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defaultThemeVersion="124226"/>
  <xr:revisionPtr revIDLastSave="0" documentId="13_ncr:1_{F17DDC3A-8E73-46B7-A352-CE785F5D0C51}" xr6:coauthVersionLast="43" xr6:coauthVersionMax="43" xr10:uidLastSave="{00000000-0000-0000-0000-000000000000}"/>
  <bookViews>
    <workbookView xWindow="28680" yWindow="-1770" windowWidth="24240" windowHeight="17640" tabRatio="657" xr2:uid="{00000000-000D-0000-FFFF-FFFF00000000}"/>
  </bookViews>
  <sheets>
    <sheet name="Summary" sheetId="9" r:id="rId1"/>
    <sheet name="CPP_TallStack_BPT_ME" sheetId="2" r:id="rId2"/>
    <sheet name="NH3" sheetId="3" r:id="rId3"/>
    <sheet name="NOx" sheetId="4" r:id="rId4"/>
    <sheet name="PM2.5" sheetId="5" r:id="rId5"/>
    <sheet name="SO2" sheetId="7" r:id="rId6"/>
    <sheet name="VOC_A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6" l="1"/>
  <c r="F3" i="6" s="1"/>
  <c r="C4" i="6"/>
  <c r="F4" i="6" s="1"/>
  <c r="C5" i="6"/>
  <c r="F5" i="6" s="1"/>
  <c r="C6" i="6"/>
  <c r="C7" i="6"/>
  <c r="F7" i="6" s="1"/>
  <c r="C8" i="6"/>
  <c r="C9" i="6"/>
  <c r="F9" i="6" s="1"/>
  <c r="C10" i="6"/>
  <c r="C11" i="6"/>
  <c r="F11" i="6" s="1"/>
  <c r="C12" i="6"/>
  <c r="C13" i="6"/>
  <c r="F13" i="6" s="1"/>
  <c r="C14" i="6"/>
  <c r="C15" i="6"/>
  <c r="C16" i="6"/>
  <c r="C17" i="6"/>
  <c r="F17" i="6" s="1"/>
  <c r="C18" i="6"/>
  <c r="F18" i="6" s="1"/>
  <c r="C19" i="6"/>
  <c r="C20" i="6"/>
  <c r="F20" i="6" s="1"/>
  <c r="C21" i="6"/>
  <c r="F21" i="6" s="1"/>
  <c r="C22" i="6"/>
  <c r="F22" i="6" s="1"/>
  <c r="C23" i="6"/>
  <c r="C24" i="6"/>
  <c r="C25" i="6"/>
  <c r="F25" i="6" s="1"/>
  <c r="C26" i="6"/>
  <c r="C27" i="6"/>
  <c r="C28" i="6"/>
  <c r="F28" i="6" s="1"/>
  <c r="C29" i="6"/>
  <c r="F29" i="6" s="1"/>
  <c r="C30" i="6"/>
  <c r="F30" i="6" s="1"/>
  <c r="C31" i="6"/>
  <c r="C32" i="6"/>
  <c r="C33" i="6"/>
  <c r="F33" i="6" s="1"/>
  <c r="C34" i="6"/>
  <c r="F34" i="6" s="1"/>
  <c r="C35" i="6"/>
  <c r="C36" i="6"/>
  <c r="F36" i="6" s="1"/>
  <c r="C37" i="6"/>
  <c r="F37" i="6" s="1"/>
  <c r="C38" i="6"/>
  <c r="F38" i="6" s="1"/>
  <c r="C39" i="6"/>
  <c r="C40" i="6"/>
  <c r="C41" i="6"/>
  <c r="F41" i="6" s="1"/>
  <c r="C42" i="6"/>
  <c r="C43" i="6"/>
  <c r="C44" i="6"/>
  <c r="C45" i="6"/>
  <c r="F45" i="6" s="1"/>
  <c r="C46" i="6"/>
  <c r="C47" i="6"/>
  <c r="C48" i="6"/>
  <c r="C49" i="6"/>
  <c r="F49" i="6" s="1"/>
  <c r="C50" i="6"/>
  <c r="F50" i="6" s="1"/>
  <c r="C51" i="6"/>
  <c r="F51" i="6" s="1"/>
  <c r="C52" i="6"/>
  <c r="C53" i="6"/>
  <c r="F53" i="6" s="1"/>
  <c r="C54" i="6"/>
  <c r="C55" i="6"/>
  <c r="C56" i="6"/>
  <c r="C57" i="6"/>
  <c r="F57" i="6" s="1"/>
  <c r="C58" i="6"/>
  <c r="C59" i="6"/>
  <c r="F59" i="6" s="1"/>
  <c r="C60" i="6"/>
  <c r="C61" i="6"/>
  <c r="F61" i="6" s="1"/>
  <c r="C62" i="6"/>
  <c r="C63" i="6"/>
  <c r="F63" i="6" s="1"/>
  <c r="C64" i="6"/>
  <c r="C65" i="6"/>
  <c r="F65" i="6" s="1"/>
  <c r="C66" i="6"/>
  <c r="C67" i="6"/>
  <c r="F67" i="6" s="1"/>
  <c r="C68" i="6"/>
  <c r="C69" i="6"/>
  <c r="F69" i="6" s="1"/>
  <c r="C70" i="6"/>
  <c r="C71" i="6"/>
  <c r="C72" i="6"/>
  <c r="C73" i="6"/>
  <c r="F73" i="6" s="1"/>
  <c r="C74" i="6"/>
  <c r="F74" i="6" s="1"/>
  <c r="C75" i="6"/>
  <c r="F75" i="6" s="1"/>
  <c r="C76" i="6"/>
  <c r="C77" i="6"/>
  <c r="F77" i="6" s="1"/>
  <c r="C78" i="6"/>
  <c r="C79" i="6"/>
  <c r="C80" i="6"/>
  <c r="C81" i="6"/>
  <c r="F81" i="6" s="1"/>
  <c r="C82" i="6"/>
  <c r="F82" i="6" s="1"/>
  <c r="C83" i="6"/>
  <c r="F83" i="6" s="1"/>
  <c r="C84" i="6"/>
  <c r="F84" i="6" s="1"/>
  <c r="C85" i="6"/>
  <c r="F85" i="6" s="1"/>
  <c r="C86" i="6"/>
  <c r="C87" i="6"/>
  <c r="C88" i="6"/>
  <c r="C89" i="6"/>
  <c r="F89" i="6" s="1"/>
  <c r="C90" i="6"/>
  <c r="E90" i="6" s="1"/>
  <c r="C91" i="6"/>
  <c r="F91" i="6" s="1"/>
  <c r="C92" i="6"/>
  <c r="C93" i="6"/>
  <c r="F93" i="6" s="1"/>
  <c r="C94" i="6"/>
  <c r="C95" i="6"/>
  <c r="C96" i="6"/>
  <c r="C97" i="6"/>
  <c r="F97" i="6" s="1"/>
  <c r="C98" i="6"/>
  <c r="C99" i="6"/>
  <c r="F99" i="6" s="1"/>
  <c r="C100" i="6"/>
  <c r="C101" i="6"/>
  <c r="F101" i="6" s="1"/>
  <c r="C102" i="6"/>
  <c r="C103" i="6"/>
  <c r="C104" i="6"/>
  <c r="C105" i="6"/>
  <c r="F105" i="6" s="1"/>
  <c r="C106" i="6"/>
  <c r="C107" i="6"/>
  <c r="F107" i="6" s="1"/>
  <c r="C108" i="6"/>
  <c r="C109" i="6"/>
  <c r="F109" i="6" s="1"/>
  <c r="C110" i="6"/>
  <c r="C111" i="6"/>
  <c r="C112" i="6"/>
  <c r="C113" i="6"/>
  <c r="F113" i="6" s="1"/>
  <c r="C114" i="6"/>
  <c r="F114" i="6" s="1"/>
  <c r="C115" i="6"/>
  <c r="F115" i="6" s="1"/>
  <c r="C116" i="6"/>
  <c r="C117" i="6"/>
  <c r="F117" i="6" s="1"/>
  <c r="C118" i="6"/>
  <c r="C119" i="6"/>
  <c r="C120" i="6"/>
  <c r="C121" i="6"/>
  <c r="F121" i="6" s="1"/>
  <c r="C122" i="6"/>
  <c r="C123" i="6"/>
  <c r="F123" i="6" s="1"/>
  <c r="C124" i="6"/>
  <c r="C125" i="6"/>
  <c r="F125" i="6" s="1"/>
  <c r="C126" i="6"/>
  <c r="C127" i="6"/>
  <c r="C128" i="6"/>
  <c r="C129" i="6"/>
  <c r="F129" i="6" s="1"/>
  <c r="C130" i="6"/>
  <c r="C131" i="6"/>
  <c r="F131" i="6" s="1"/>
  <c r="C132" i="6"/>
  <c r="C133" i="6"/>
  <c r="F133" i="6" s="1"/>
  <c r="C134" i="6"/>
  <c r="C135" i="6"/>
  <c r="C136" i="6"/>
  <c r="C137" i="6"/>
  <c r="F137" i="6" s="1"/>
  <c r="C138" i="6"/>
  <c r="E138" i="6" s="1"/>
  <c r="C139" i="6"/>
  <c r="F139" i="6" s="1"/>
  <c r="C140" i="6"/>
  <c r="F140" i="6" s="1"/>
  <c r="C141" i="6"/>
  <c r="F141" i="6" s="1"/>
  <c r="C142" i="6"/>
  <c r="C143" i="6"/>
  <c r="C144" i="6"/>
  <c r="C145" i="6"/>
  <c r="F145" i="6" s="1"/>
  <c r="C146" i="6"/>
  <c r="D146" i="6" s="1"/>
  <c r="C147" i="6"/>
  <c r="F147" i="6" s="1"/>
  <c r="C148" i="6"/>
  <c r="C149" i="6"/>
  <c r="F149" i="6" s="1"/>
  <c r="C150" i="6"/>
  <c r="F150" i="6" s="1"/>
  <c r="C151" i="6"/>
  <c r="C152" i="6"/>
  <c r="C153" i="6"/>
  <c r="F153" i="6" s="1"/>
  <c r="C154" i="6"/>
  <c r="C155" i="6"/>
  <c r="F155" i="6" s="1"/>
  <c r="C156" i="6"/>
  <c r="C157" i="6"/>
  <c r="F157" i="6" s="1"/>
  <c r="C158" i="6"/>
  <c r="C159" i="6"/>
  <c r="C160" i="6"/>
  <c r="C161" i="6"/>
  <c r="F161" i="6" s="1"/>
  <c r="C162" i="6"/>
  <c r="C163" i="6"/>
  <c r="F163" i="6" s="1"/>
  <c r="C164" i="6"/>
  <c r="C165" i="6"/>
  <c r="F165" i="6" s="1"/>
  <c r="C166" i="6"/>
  <c r="C167" i="6"/>
  <c r="C168" i="6"/>
  <c r="C169" i="6"/>
  <c r="F169" i="6" s="1"/>
  <c r="C170" i="6"/>
  <c r="C171" i="6"/>
  <c r="F171" i="6" s="1"/>
  <c r="C172" i="6"/>
  <c r="C173" i="6"/>
  <c r="F173" i="6" s="1"/>
  <c r="C174" i="6"/>
  <c r="C175" i="6"/>
  <c r="F175" i="6" s="1"/>
  <c r="C176" i="6"/>
  <c r="C177" i="6"/>
  <c r="F177" i="6" s="1"/>
  <c r="C178" i="6"/>
  <c r="C179" i="6"/>
  <c r="F179" i="6" s="1"/>
  <c r="C180" i="6"/>
  <c r="F180" i="6" s="1"/>
  <c r="C181" i="6"/>
  <c r="F181" i="6" s="1"/>
  <c r="C182" i="6"/>
  <c r="C183" i="6"/>
  <c r="C184" i="6"/>
  <c r="C185" i="6"/>
  <c r="F185" i="6" s="1"/>
  <c r="C186" i="6"/>
  <c r="C187" i="6"/>
  <c r="F187" i="6" s="1"/>
  <c r="C188" i="6"/>
  <c r="C189" i="6"/>
  <c r="F189" i="6" s="1"/>
  <c r="C190" i="6"/>
  <c r="C191" i="6"/>
  <c r="C192" i="6"/>
  <c r="C193" i="6"/>
  <c r="F193" i="6" s="1"/>
  <c r="C194" i="6"/>
  <c r="C195" i="6"/>
  <c r="F195" i="6" s="1"/>
  <c r="C196" i="6"/>
  <c r="C197" i="6"/>
  <c r="F197" i="6" s="1"/>
  <c r="C198" i="6"/>
  <c r="C199" i="6"/>
  <c r="F199" i="6" s="1"/>
  <c r="C200" i="6"/>
  <c r="C201" i="6"/>
  <c r="F201" i="6" s="1"/>
  <c r="C202" i="6"/>
  <c r="C203" i="6"/>
  <c r="F203" i="6" s="1"/>
  <c r="C204" i="6"/>
  <c r="C205" i="6"/>
  <c r="F205" i="6" s="1"/>
  <c r="C206" i="6"/>
  <c r="C207" i="6"/>
  <c r="C208" i="6"/>
  <c r="C209" i="6"/>
  <c r="F209" i="6" s="1"/>
  <c r="C210" i="6"/>
  <c r="C211" i="6"/>
  <c r="F211" i="6" s="1"/>
  <c r="C212" i="6"/>
  <c r="F212" i="6" s="1"/>
  <c r="C213" i="6"/>
  <c r="F213" i="6" s="1"/>
  <c r="C214" i="6"/>
  <c r="C215" i="6"/>
  <c r="C216" i="6"/>
  <c r="C217" i="6"/>
  <c r="F217" i="6" s="1"/>
  <c r="C218" i="6"/>
  <c r="C219" i="6"/>
  <c r="F219" i="6" s="1"/>
  <c r="C220" i="6"/>
  <c r="C221" i="6"/>
  <c r="F221" i="6" s="1"/>
  <c r="C222" i="6"/>
  <c r="F222" i="6" s="1"/>
  <c r="C223" i="6"/>
  <c r="C224" i="6"/>
  <c r="C225" i="6"/>
  <c r="F225" i="6" s="1"/>
  <c r="C226" i="6"/>
  <c r="F226" i="6" s="1"/>
  <c r="C227" i="6"/>
  <c r="F227" i="6" s="1"/>
  <c r="C228" i="6"/>
  <c r="C229" i="6"/>
  <c r="F229" i="6" s="1"/>
  <c r="C230" i="6"/>
  <c r="F230" i="6" s="1"/>
  <c r="C231" i="6"/>
  <c r="C232" i="6"/>
  <c r="C233" i="6"/>
  <c r="F233" i="6" s="1"/>
  <c r="C234" i="6"/>
  <c r="C235" i="6"/>
  <c r="F235" i="6" s="1"/>
  <c r="C236" i="6"/>
  <c r="C237" i="6"/>
  <c r="F237" i="6" s="1"/>
  <c r="C238" i="6"/>
  <c r="C239" i="6"/>
  <c r="C240" i="6"/>
  <c r="F240" i="6" s="1"/>
  <c r="C241" i="6"/>
  <c r="F241" i="6" s="1"/>
  <c r="C242" i="6"/>
  <c r="C243" i="6"/>
  <c r="C244" i="6"/>
  <c r="C245" i="6"/>
  <c r="F245" i="6" s="1"/>
  <c r="C246" i="6"/>
  <c r="C247" i="6"/>
  <c r="C248" i="6"/>
  <c r="F248" i="6" s="1"/>
  <c r="C249" i="6"/>
  <c r="F249" i="6" s="1"/>
  <c r="C250" i="6"/>
  <c r="F250" i="6" s="1"/>
  <c r="C251" i="6"/>
  <c r="F251" i="6" s="1"/>
  <c r="C252" i="6"/>
  <c r="C253" i="6"/>
  <c r="F253" i="6" s="1"/>
  <c r="C254" i="6"/>
  <c r="C255" i="6"/>
  <c r="C256" i="6"/>
  <c r="F256" i="6" s="1"/>
  <c r="C257" i="6"/>
  <c r="F257" i="6" s="1"/>
  <c r="C258" i="6"/>
  <c r="E258" i="6" s="1"/>
  <c r="C259" i="6"/>
  <c r="F259" i="6" s="1"/>
  <c r="C260" i="6"/>
  <c r="C261" i="6"/>
  <c r="F261" i="6" s="1"/>
  <c r="C262" i="6"/>
  <c r="C263" i="6"/>
  <c r="C264" i="6"/>
  <c r="F264" i="6" s="1"/>
  <c r="C265" i="6"/>
  <c r="F265" i="6" s="1"/>
  <c r="C266" i="6"/>
  <c r="F266" i="6" s="1"/>
  <c r="C267" i="6"/>
  <c r="F267" i="6" s="1"/>
  <c r="C268" i="6"/>
  <c r="F268" i="6" s="1"/>
  <c r="C269" i="6"/>
  <c r="F269" i="6" s="1"/>
  <c r="C270" i="6"/>
  <c r="C271" i="6"/>
  <c r="C272" i="6"/>
  <c r="F272" i="6" s="1"/>
  <c r="C273" i="6"/>
  <c r="F273" i="6" s="1"/>
  <c r="C274" i="6"/>
  <c r="C275" i="6"/>
  <c r="C276" i="6"/>
  <c r="C277" i="6"/>
  <c r="F277" i="6" s="1"/>
  <c r="C278" i="6"/>
  <c r="C279" i="6"/>
  <c r="C280" i="6"/>
  <c r="F280" i="6" s="1"/>
  <c r="C281" i="6"/>
  <c r="F281" i="6" s="1"/>
  <c r="C282" i="6"/>
  <c r="F282" i="6" s="1"/>
  <c r="C283" i="6"/>
  <c r="F283" i="6" s="1"/>
  <c r="C284" i="6"/>
  <c r="F284" i="6" s="1"/>
  <c r="C285" i="6"/>
  <c r="F285" i="6" s="1"/>
  <c r="C286" i="6"/>
  <c r="C287" i="6"/>
  <c r="C288" i="6"/>
  <c r="F288" i="6" s="1"/>
  <c r="C289" i="6"/>
  <c r="F289" i="6" s="1"/>
  <c r="C290" i="6"/>
  <c r="F290" i="6" s="1"/>
  <c r="C291" i="6"/>
  <c r="C292" i="6"/>
  <c r="C293" i="6"/>
  <c r="F293" i="6" s="1"/>
  <c r="C294" i="6"/>
  <c r="C295" i="6"/>
  <c r="C296" i="6"/>
  <c r="F296" i="6" s="1"/>
  <c r="C297" i="6"/>
  <c r="F297" i="6" s="1"/>
  <c r="C298" i="6"/>
  <c r="C299" i="6"/>
  <c r="C300" i="6"/>
  <c r="F300" i="6" s="1"/>
  <c r="C301" i="6"/>
  <c r="F301" i="6" s="1"/>
  <c r="C302" i="6"/>
  <c r="C303" i="6"/>
  <c r="F303" i="6" s="1"/>
  <c r="C304" i="6"/>
  <c r="F304" i="6" s="1"/>
  <c r="C305" i="6"/>
  <c r="F305" i="6" s="1"/>
  <c r="C306" i="6"/>
  <c r="E306" i="6" s="1"/>
  <c r="C307" i="6"/>
  <c r="F307" i="6" s="1"/>
  <c r="C308" i="6"/>
  <c r="C309" i="6"/>
  <c r="F309" i="6" s="1"/>
  <c r="C310" i="6"/>
  <c r="C311" i="6"/>
  <c r="C312" i="6"/>
  <c r="F312" i="6" s="1"/>
  <c r="C313" i="6"/>
  <c r="F313" i="6" s="1"/>
  <c r="C314" i="6"/>
  <c r="C315" i="6"/>
  <c r="C316" i="6"/>
  <c r="C317" i="6"/>
  <c r="F317" i="6" s="1"/>
  <c r="C318" i="6"/>
  <c r="F318" i="6" s="1"/>
  <c r="C319" i="6"/>
  <c r="C320" i="6"/>
  <c r="F320" i="6" s="1"/>
  <c r="C321" i="6"/>
  <c r="F321" i="6" s="1"/>
  <c r="C322" i="6"/>
  <c r="C323" i="6"/>
  <c r="C324" i="6"/>
  <c r="C325" i="6"/>
  <c r="F325" i="6" s="1"/>
  <c r="C326" i="6"/>
  <c r="C327" i="6"/>
  <c r="C328" i="6"/>
  <c r="F328" i="6" s="1"/>
  <c r="C329" i="6"/>
  <c r="F329" i="6" s="1"/>
  <c r="C330" i="6"/>
  <c r="E330" i="6" s="1"/>
  <c r="C331" i="6"/>
  <c r="C332" i="6"/>
  <c r="F332" i="6" s="1"/>
  <c r="C333" i="6"/>
  <c r="F333" i="6" s="1"/>
  <c r="C334" i="6"/>
  <c r="C335" i="6"/>
  <c r="F335" i="6" s="1"/>
  <c r="C336" i="6"/>
  <c r="F336" i="6" s="1"/>
  <c r="C337" i="6"/>
  <c r="F337" i="6" s="1"/>
  <c r="C338" i="6"/>
  <c r="C339" i="6"/>
  <c r="F339" i="6" s="1"/>
  <c r="C340" i="6"/>
  <c r="F340" i="6" s="1"/>
  <c r="C341" i="6"/>
  <c r="F341" i="6" s="1"/>
  <c r="C342" i="6"/>
  <c r="C343" i="6"/>
  <c r="C344" i="6"/>
  <c r="F344" i="6" s="1"/>
  <c r="C345" i="6"/>
  <c r="F345" i="6" s="1"/>
  <c r="C346" i="6"/>
  <c r="C347" i="6"/>
  <c r="C348" i="6"/>
  <c r="F348" i="6" s="1"/>
  <c r="C349" i="6"/>
  <c r="F349" i="6" s="1"/>
  <c r="C350" i="6"/>
  <c r="C351" i="6"/>
  <c r="C352" i="6"/>
  <c r="F352" i="6" s="1"/>
  <c r="C353" i="6"/>
  <c r="F353" i="6" s="1"/>
  <c r="C354" i="6"/>
  <c r="F354" i="6" s="1"/>
  <c r="C355" i="6"/>
  <c r="C356" i="6"/>
  <c r="F356" i="6" s="1"/>
  <c r="C357" i="6"/>
  <c r="F357" i="6" s="1"/>
  <c r="C358" i="6"/>
  <c r="C359" i="6"/>
  <c r="C360" i="6"/>
  <c r="F360" i="6" s="1"/>
  <c r="C361" i="6"/>
  <c r="F361" i="6" s="1"/>
  <c r="C362" i="6"/>
  <c r="C363" i="6"/>
  <c r="C364" i="6"/>
  <c r="C365" i="6"/>
  <c r="F365" i="6" s="1"/>
  <c r="C366" i="6"/>
  <c r="F366" i="6" s="1"/>
  <c r="C367" i="6"/>
  <c r="F367" i="6" s="1"/>
  <c r="C368" i="6"/>
  <c r="F368" i="6" s="1"/>
  <c r="C369" i="6"/>
  <c r="F369" i="6" s="1"/>
  <c r="C370" i="6"/>
  <c r="C371" i="6"/>
  <c r="F371" i="6" s="1"/>
  <c r="C372" i="6"/>
  <c r="F372" i="6" s="1"/>
  <c r="C373" i="6"/>
  <c r="F373" i="6" s="1"/>
  <c r="C374" i="6"/>
  <c r="C375" i="6"/>
  <c r="C376" i="6"/>
  <c r="F376" i="6" s="1"/>
  <c r="C377" i="6"/>
  <c r="F377" i="6" s="1"/>
  <c r="C378" i="6"/>
  <c r="C379" i="6"/>
  <c r="F379" i="6" s="1"/>
  <c r="C380" i="6"/>
  <c r="C381" i="6"/>
  <c r="F381" i="6" s="1"/>
  <c r="C382" i="6"/>
  <c r="F382" i="6" s="1"/>
  <c r="C383" i="6"/>
  <c r="F383" i="6" s="1"/>
  <c r="C384" i="6"/>
  <c r="F384" i="6" s="1"/>
  <c r="C385" i="6"/>
  <c r="F385" i="6" s="1"/>
  <c r="C386" i="6"/>
  <c r="C387" i="6"/>
  <c r="F387" i="6" s="1"/>
  <c r="C388" i="6"/>
  <c r="C389" i="6"/>
  <c r="F389" i="6" s="1"/>
  <c r="C390" i="6"/>
  <c r="C391" i="6"/>
  <c r="C392" i="6"/>
  <c r="F392" i="6" s="1"/>
  <c r="C393" i="6"/>
  <c r="F393" i="6" s="1"/>
  <c r="C394" i="6"/>
  <c r="F394" i="6" s="1"/>
  <c r="C395" i="6"/>
  <c r="F395" i="6" s="1"/>
  <c r="C396" i="6"/>
  <c r="C397" i="6"/>
  <c r="F397" i="6" s="1"/>
  <c r="C398" i="6"/>
  <c r="C399" i="6"/>
  <c r="C400" i="6"/>
  <c r="F400" i="6" s="1"/>
  <c r="C401" i="6"/>
  <c r="F401" i="6" s="1"/>
  <c r="C402" i="6"/>
  <c r="C403" i="6"/>
  <c r="C404" i="6"/>
  <c r="C405" i="6"/>
  <c r="F405" i="6" s="1"/>
  <c r="C406" i="6"/>
  <c r="C407" i="6"/>
  <c r="F407" i="6" s="1"/>
  <c r="C408" i="6"/>
  <c r="F408" i="6" s="1"/>
  <c r="C409" i="6"/>
  <c r="F409" i="6" s="1"/>
  <c r="C410" i="6"/>
  <c r="C411" i="6"/>
  <c r="F411" i="6" s="1"/>
  <c r="C412" i="6"/>
  <c r="C413" i="6"/>
  <c r="F413" i="6" s="1"/>
  <c r="C414" i="6"/>
  <c r="C415" i="6"/>
  <c r="C416" i="6"/>
  <c r="F416" i="6" s="1"/>
  <c r="C417" i="6"/>
  <c r="F417" i="6" s="1"/>
  <c r="C418" i="6"/>
  <c r="C419" i="6"/>
  <c r="C420" i="6"/>
  <c r="C421" i="6"/>
  <c r="F421" i="6" s="1"/>
  <c r="C422" i="6"/>
  <c r="F422" i="6" s="1"/>
  <c r="C423" i="6"/>
  <c r="C424" i="6"/>
  <c r="F424" i="6" s="1"/>
  <c r="C425" i="6"/>
  <c r="F425" i="6" s="1"/>
  <c r="C426" i="6"/>
  <c r="C427" i="6"/>
  <c r="C428" i="6"/>
  <c r="C429" i="6"/>
  <c r="F429" i="6" s="1"/>
  <c r="C430" i="6"/>
  <c r="C431" i="6"/>
  <c r="C432" i="6"/>
  <c r="F432" i="6" s="1"/>
  <c r="C433" i="6"/>
  <c r="F433" i="6" s="1"/>
  <c r="C434" i="6"/>
  <c r="F434" i="6" s="1"/>
  <c r="C435" i="6"/>
  <c r="F435" i="6" s="1"/>
  <c r="C436" i="6"/>
  <c r="F436" i="6" s="1"/>
  <c r="C437" i="6"/>
  <c r="F437" i="6" s="1"/>
  <c r="C438" i="6"/>
  <c r="F438" i="6" s="1"/>
  <c r="C439" i="6"/>
  <c r="F439" i="6" s="1"/>
  <c r="C440" i="6"/>
  <c r="F440" i="6" s="1"/>
  <c r="C441" i="6"/>
  <c r="F441" i="6" s="1"/>
  <c r="C442" i="6"/>
  <c r="C443" i="6"/>
  <c r="F443" i="6" s="1"/>
  <c r="C444" i="6"/>
  <c r="C445" i="6"/>
  <c r="F445" i="6" s="1"/>
  <c r="C446" i="6"/>
  <c r="C447" i="6"/>
  <c r="C448" i="6"/>
  <c r="F448" i="6" s="1"/>
  <c r="C449" i="6"/>
  <c r="F449" i="6" s="1"/>
  <c r="C450" i="6"/>
  <c r="C451" i="6"/>
  <c r="F451" i="6" s="1"/>
  <c r="C452" i="6"/>
  <c r="F452" i="6" s="1"/>
  <c r="C453" i="6"/>
  <c r="F453" i="6" s="1"/>
  <c r="C454" i="6"/>
  <c r="C455" i="6"/>
  <c r="C456" i="6"/>
  <c r="F456" i="6" s="1"/>
  <c r="C457" i="6"/>
  <c r="F457" i="6" s="1"/>
  <c r="C458" i="6"/>
  <c r="F458" i="6" s="1"/>
  <c r="C459" i="6"/>
  <c r="F459" i="6" s="1"/>
  <c r="C460" i="6"/>
  <c r="C461" i="6"/>
  <c r="F461" i="6" s="1"/>
  <c r="C462" i="6"/>
  <c r="C463" i="6"/>
  <c r="C464" i="6"/>
  <c r="F464" i="6" s="1"/>
  <c r="C465" i="6"/>
  <c r="F465" i="6" s="1"/>
  <c r="C466" i="6"/>
  <c r="C467" i="6"/>
  <c r="F467" i="6" s="1"/>
  <c r="C468" i="6"/>
  <c r="C469" i="6"/>
  <c r="F469" i="6" s="1"/>
  <c r="C470" i="6"/>
  <c r="C471" i="6"/>
  <c r="C472" i="6"/>
  <c r="F472" i="6" s="1"/>
  <c r="C473" i="6"/>
  <c r="F473" i="6" s="1"/>
  <c r="C474" i="6"/>
  <c r="C475" i="6"/>
  <c r="F475" i="6" s="1"/>
  <c r="C476" i="6"/>
  <c r="F476" i="6" s="1"/>
  <c r="C477" i="6"/>
  <c r="F477" i="6" s="1"/>
  <c r="C478" i="6"/>
  <c r="C479" i="6"/>
  <c r="C480" i="6"/>
  <c r="F480" i="6" s="1"/>
  <c r="C481" i="6"/>
  <c r="F481" i="6" s="1"/>
  <c r="C482" i="6"/>
  <c r="C483" i="6"/>
  <c r="F483" i="6" s="1"/>
  <c r="C484" i="6"/>
  <c r="C485" i="6"/>
  <c r="F485" i="6" s="1"/>
  <c r="C486" i="6"/>
  <c r="C487" i="6"/>
  <c r="F487" i="6" s="1"/>
  <c r="C488" i="6"/>
  <c r="F488" i="6" s="1"/>
  <c r="C489" i="6"/>
  <c r="F489" i="6" s="1"/>
  <c r="C490" i="6"/>
  <c r="C491" i="6"/>
  <c r="F491" i="6" s="1"/>
  <c r="C492" i="6"/>
  <c r="C493" i="6"/>
  <c r="F493" i="6" s="1"/>
  <c r="C494" i="6"/>
  <c r="F494" i="6" s="1"/>
  <c r="C495" i="6"/>
  <c r="C496" i="6"/>
  <c r="F496" i="6" s="1"/>
  <c r="C497" i="6"/>
  <c r="F497" i="6" s="1"/>
  <c r="C498" i="6"/>
  <c r="C499" i="6"/>
  <c r="F499" i="6" s="1"/>
  <c r="C500" i="6"/>
  <c r="C501" i="6"/>
  <c r="F501" i="6" s="1"/>
  <c r="C502" i="6"/>
  <c r="C503" i="6"/>
  <c r="C504" i="6"/>
  <c r="F504" i="6" s="1"/>
  <c r="C505" i="6"/>
  <c r="F505" i="6" s="1"/>
  <c r="C506" i="6"/>
  <c r="F506" i="6" s="1"/>
  <c r="C507" i="6"/>
  <c r="F507" i="6" s="1"/>
  <c r="C508" i="6"/>
  <c r="F508" i="6" s="1"/>
  <c r="C509" i="6"/>
  <c r="F509" i="6" s="1"/>
  <c r="C510" i="6"/>
  <c r="F510" i="6" s="1"/>
  <c r="C511" i="6"/>
  <c r="C512" i="6"/>
  <c r="F512" i="6" s="1"/>
  <c r="C513" i="6"/>
  <c r="F513" i="6" s="1"/>
  <c r="C514" i="6"/>
  <c r="C515" i="6"/>
  <c r="C516" i="6"/>
  <c r="C517" i="6"/>
  <c r="F517" i="6" s="1"/>
  <c r="C518" i="6"/>
  <c r="C519" i="6"/>
  <c r="C520" i="6"/>
  <c r="F520" i="6" s="1"/>
  <c r="C521" i="6"/>
  <c r="F521" i="6" s="1"/>
  <c r="C522" i="6"/>
  <c r="C523" i="6"/>
  <c r="F523" i="6" s="1"/>
  <c r="C524" i="6"/>
  <c r="F524" i="6" s="1"/>
  <c r="C525" i="6"/>
  <c r="F525" i="6" s="1"/>
  <c r="C526" i="6"/>
  <c r="C527" i="6"/>
  <c r="C528" i="6"/>
  <c r="F528" i="6" s="1"/>
  <c r="C529" i="6"/>
  <c r="F529" i="6" s="1"/>
  <c r="C530" i="6"/>
  <c r="C531" i="6"/>
  <c r="C532" i="6"/>
  <c r="C533" i="6"/>
  <c r="F533" i="6" s="1"/>
  <c r="C534" i="6"/>
  <c r="F534" i="6" s="1"/>
  <c r="C535" i="6"/>
  <c r="C536" i="6"/>
  <c r="F536" i="6" s="1"/>
  <c r="C537" i="6"/>
  <c r="F537" i="6" s="1"/>
  <c r="C538" i="6"/>
  <c r="C539" i="6"/>
  <c r="C540" i="6"/>
  <c r="C541" i="6"/>
  <c r="F541" i="6" s="1"/>
  <c r="C542" i="6"/>
  <c r="F542" i="6" s="1"/>
  <c r="C543" i="6"/>
  <c r="F543" i="6" s="1"/>
  <c r="C544" i="6"/>
  <c r="F544" i="6" s="1"/>
  <c r="C545" i="6"/>
  <c r="F545" i="6" s="1"/>
  <c r="C546" i="6"/>
  <c r="C547" i="6"/>
  <c r="C548" i="6"/>
  <c r="F548" i="6" s="1"/>
  <c r="C549" i="6"/>
  <c r="F549" i="6" s="1"/>
  <c r="C550" i="6"/>
  <c r="C551" i="6"/>
  <c r="C552" i="6"/>
  <c r="F552" i="6" s="1"/>
  <c r="C553" i="6"/>
  <c r="F553" i="6" s="1"/>
  <c r="C554" i="6"/>
  <c r="C555" i="6"/>
  <c r="C556" i="6"/>
  <c r="C557" i="6"/>
  <c r="C558" i="6"/>
  <c r="C559" i="6"/>
  <c r="C560" i="6"/>
  <c r="F560" i="6" s="1"/>
  <c r="C561" i="6"/>
  <c r="F561" i="6" s="1"/>
  <c r="C562" i="6"/>
  <c r="C563" i="6"/>
  <c r="F563" i="6" s="1"/>
  <c r="C564" i="6"/>
  <c r="C565" i="6"/>
  <c r="C566" i="6"/>
  <c r="C2" i="6"/>
  <c r="E553" i="6"/>
  <c r="D553" i="6"/>
  <c r="E542" i="6"/>
  <c r="E534" i="6"/>
  <c r="D529" i="6"/>
  <c r="E525" i="6"/>
  <c r="E515" i="6"/>
  <c r="E510" i="6"/>
  <c r="E501" i="6"/>
  <c r="E497" i="6"/>
  <c r="D497" i="6"/>
  <c r="E494" i="6"/>
  <c r="E493" i="6"/>
  <c r="E491" i="6"/>
  <c r="E485" i="6"/>
  <c r="D477" i="6"/>
  <c r="E477" i="6"/>
  <c r="E475" i="6"/>
  <c r="E469" i="6"/>
  <c r="E459" i="6"/>
  <c r="E453" i="6"/>
  <c r="D449" i="6"/>
  <c r="E445" i="6"/>
  <c r="E438" i="6"/>
  <c r="E428" i="6"/>
  <c r="E422" i="6"/>
  <c r="E421" i="6"/>
  <c r="E413" i="6"/>
  <c r="D407" i="6"/>
  <c r="E405" i="6"/>
  <c r="D401" i="6"/>
  <c r="E389" i="6"/>
  <c r="E382" i="6"/>
  <c r="D381" i="6"/>
  <c r="E381" i="6"/>
  <c r="E379" i="6"/>
  <c r="E366" i="6"/>
  <c r="E365" i="6"/>
  <c r="E361" i="6"/>
  <c r="D353" i="6"/>
  <c r="D349" i="6"/>
  <c r="E349" i="6"/>
  <c r="E341" i="6"/>
  <c r="E339" i="6"/>
  <c r="D337" i="6"/>
  <c r="D333" i="6"/>
  <c r="E333" i="6"/>
  <c r="E318" i="6"/>
  <c r="E317" i="6"/>
  <c r="D315" i="6"/>
  <c r="E309" i="6"/>
  <c r="E307" i="6"/>
  <c r="D305" i="6"/>
  <c r="E301" i="6"/>
  <c r="E291" i="6"/>
  <c r="E285" i="6"/>
  <c r="E277" i="6"/>
  <c r="E276" i="6"/>
  <c r="E273" i="6"/>
  <c r="E268" i="6"/>
  <c r="E253" i="6"/>
  <c r="D249" i="6"/>
  <c r="E245" i="6"/>
  <c r="E229" i="6"/>
  <c r="E222" i="6"/>
  <c r="E221" i="6"/>
  <c r="E213" i="6"/>
  <c r="E205" i="6"/>
  <c r="D199" i="6"/>
  <c r="E197" i="6"/>
  <c r="E193" i="6"/>
  <c r="D193" i="6"/>
  <c r="E189" i="6"/>
  <c r="D181" i="6"/>
  <c r="D175" i="6"/>
  <c r="E173" i="6"/>
  <c r="E165" i="6"/>
  <c r="D161" i="6"/>
  <c r="E157" i="6"/>
  <c r="E150" i="6"/>
  <c r="E149" i="6"/>
  <c r="E141" i="6"/>
  <c r="E140" i="6"/>
  <c r="D133" i="6"/>
  <c r="E125" i="6"/>
  <c r="E117" i="6"/>
  <c r="D113" i="6"/>
  <c r="E109" i="6"/>
  <c r="D101" i="6"/>
  <c r="D93" i="6"/>
  <c r="D85" i="6"/>
  <c r="E82" i="6"/>
  <c r="E77" i="6"/>
  <c r="D69" i="6"/>
  <c r="D65" i="6"/>
  <c r="D63" i="6"/>
  <c r="E61" i="6"/>
  <c r="E53" i="6"/>
  <c r="E45" i="6"/>
  <c r="D37" i="6"/>
  <c r="E29" i="6"/>
  <c r="E21" i="6"/>
  <c r="E11" i="6"/>
  <c r="D10" i="6"/>
  <c r="D7" i="6"/>
  <c r="E5" i="6"/>
  <c r="C2" i="7"/>
  <c r="F2" i="7" s="1"/>
  <c r="C3" i="7"/>
  <c r="C4" i="7"/>
  <c r="C5" i="7"/>
  <c r="F5" i="7" s="1"/>
  <c r="C6" i="7"/>
  <c r="C7" i="7"/>
  <c r="C8" i="7"/>
  <c r="C9" i="7"/>
  <c r="C10" i="7"/>
  <c r="C11" i="7"/>
  <c r="C12" i="7"/>
  <c r="C13" i="7"/>
  <c r="F13" i="7" s="1"/>
  <c r="C14" i="7"/>
  <c r="F14" i="7" s="1"/>
  <c r="C15" i="7"/>
  <c r="C16" i="7"/>
  <c r="C17" i="7"/>
  <c r="F17" i="7" s="1"/>
  <c r="C18" i="7"/>
  <c r="C19" i="7"/>
  <c r="C20" i="7"/>
  <c r="C21" i="7"/>
  <c r="F21" i="7" s="1"/>
  <c r="C22" i="7"/>
  <c r="C23" i="7"/>
  <c r="C24" i="7"/>
  <c r="C25" i="7"/>
  <c r="C26" i="7"/>
  <c r="C27" i="7"/>
  <c r="F27" i="7" s="1"/>
  <c r="C28" i="7"/>
  <c r="F28" i="7" s="1"/>
  <c r="C29" i="7"/>
  <c r="F29" i="7" s="1"/>
  <c r="C30" i="7"/>
  <c r="F30" i="7" s="1"/>
  <c r="C31" i="7"/>
  <c r="C32" i="7"/>
  <c r="C33" i="7"/>
  <c r="C34" i="7"/>
  <c r="F34" i="7" s="1"/>
  <c r="C35" i="7"/>
  <c r="F35" i="7" s="1"/>
  <c r="C36" i="7"/>
  <c r="C37" i="7"/>
  <c r="C38" i="7"/>
  <c r="C39" i="7"/>
  <c r="C40" i="7"/>
  <c r="C41" i="7"/>
  <c r="C42" i="7"/>
  <c r="F42" i="7" s="1"/>
  <c r="C43" i="7"/>
  <c r="C44" i="7"/>
  <c r="F44" i="7" s="1"/>
  <c r="C45" i="7"/>
  <c r="F45" i="7" s="1"/>
  <c r="C46" i="7"/>
  <c r="C47" i="7"/>
  <c r="C48" i="7"/>
  <c r="C49" i="7"/>
  <c r="C50" i="7"/>
  <c r="F50" i="7" s="1"/>
  <c r="C51" i="7"/>
  <c r="F51" i="7" s="1"/>
  <c r="C52" i="7"/>
  <c r="F52" i="7" s="1"/>
  <c r="C53" i="7"/>
  <c r="C54" i="7"/>
  <c r="E54" i="7" s="1"/>
  <c r="C55" i="7"/>
  <c r="C56" i="7"/>
  <c r="C57" i="7"/>
  <c r="F57" i="7" s="1"/>
  <c r="C58" i="7"/>
  <c r="F58" i="7" s="1"/>
  <c r="C59" i="7"/>
  <c r="C60" i="7"/>
  <c r="C61" i="7"/>
  <c r="F61" i="7" s="1"/>
  <c r="C62" i="7"/>
  <c r="C63" i="7"/>
  <c r="C64" i="7"/>
  <c r="C65" i="7"/>
  <c r="C66" i="7"/>
  <c r="C67" i="7"/>
  <c r="F67" i="7" s="1"/>
  <c r="C68" i="7"/>
  <c r="C69" i="7"/>
  <c r="F69" i="7" s="1"/>
  <c r="C70" i="7"/>
  <c r="D70" i="7" s="1"/>
  <c r="C71" i="7"/>
  <c r="F71" i="7" s="1"/>
  <c r="C72" i="7"/>
  <c r="C73" i="7"/>
  <c r="F73" i="7" s="1"/>
  <c r="C74" i="7"/>
  <c r="F74" i="7" s="1"/>
  <c r="C75" i="7"/>
  <c r="C76" i="7"/>
  <c r="F76" i="7" s="1"/>
  <c r="C77" i="7"/>
  <c r="F77" i="7" s="1"/>
  <c r="C78" i="7"/>
  <c r="C79" i="7"/>
  <c r="C80" i="7"/>
  <c r="C81" i="7"/>
  <c r="F81" i="7" s="1"/>
  <c r="C82" i="7"/>
  <c r="C83" i="7"/>
  <c r="F83" i="7" s="1"/>
  <c r="C84" i="7"/>
  <c r="C85" i="7"/>
  <c r="F85" i="7" s="1"/>
  <c r="C86" i="7"/>
  <c r="C87" i="7"/>
  <c r="C88" i="7"/>
  <c r="C89" i="7"/>
  <c r="C90" i="7"/>
  <c r="C91" i="7"/>
  <c r="C92" i="7"/>
  <c r="C93" i="7"/>
  <c r="F93" i="7" s="1"/>
  <c r="C94" i="7"/>
  <c r="F94" i="7" s="1"/>
  <c r="C95" i="7"/>
  <c r="C96" i="7"/>
  <c r="C97" i="7"/>
  <c r="F97" i="7" s="1"/>
  <c r="C98" i="7"/>
  <c r="C99" i="7"/>
  <c r="C100" i="7"/>
  <c r="C101" i="7"/>
  <c r="F101" i="7" s="1"/>
  <c r="C102" i="7"/>
  <c r="C103" i="7"/>
  <c r="C104" i="7"/>
  <c r="C105" i="7"/>
  <c r="C106" i="7"/>
  <c r="C107" i="7"/>
  <c r="F107" i="7" s="1"/>
  <c r="C108" i="7"/>
  <c r="C109" i="7"/>
  <c r="F109" i="7" s="1"/>
  <c r="C110" i="7"/>
  <c r="C111" i="7"/>
  <c r="C112" i="7"/>
  <c r="C113" i="7"/>
  <c r="F113" i="7" s="1"/>
  <c r="C114" i="7"/>
  <c r="C115" i="7"/>
  <c r="F115" i="7" s="1"/>
  <c r="C116" i="7"/>
  <c r="F116" i="7" s="1"/>
  <c r="C117" i="7"/>
  <c r="F117" i="7" s="1"/>
  <c r="C118" i="7"/>
  <c r="C119" i="7"/>
  <c r="C120" i="7"/>
  <c r="C121" i="7"/>
  <c r="C122" i="7"/>
  <c r="C123" i="7"/>
  <c r="F123" i="7" s="1"/>
  <c r="C124" i="7"/>
  <c r="F124" i="7" s="1"/>
  <c r="C125" i="7"/>
  <c r="F125" i="7" s="1"/>
  <c r="C126" i="7"/>
  <c r="C127" i="7"/>
  <c r="C128" i="7"/>
  <c r="C129" i="7"/>
  <c r="F129" i="7" s="1"/>
  <c r="C130" i="7"/>
  <c r="C131" i="7"/>
  <c r="F131" i="7" s="1"/>
  <c r="C132" i="7"/>
  <c r="C133" i="7"/>
  <c r="F133" i="7" s="1"/>
  <c r="C134" i="7"/>
  <c r="C135" i="7"/>
  <c r="C136" i="7"/>
  <c r="C137" i="7"/>
  <c r="F137" i="7" s="1"/>
  <c r="C138" i="7"/>
  <c r="C139" i="7"/>
  <c r="F139" i="7" s="1"/>
  <c r="C140" i="7"/>
  <c r="F140" i="7" s="1"/>
  <c r="C141" i="7"/>
  <c r="F141" i="7" s="1"/>
  <c r="C142" i="7"/>
  <c r="C143" i="7"/>
  <c r="C144" i="7"/>
  <c r="C145" i="7"/>
  <c r="F145" i="7" s="1"/>
  <c r="C146" i="7"/>
  <c r="C147" i="7"/>
  <c r="C148" i="7"/>
  <c r="C149" i="7"/>
  <c r="F149" i="7" s="1"/>
  <c r="C150" i="7"/>
  <c r="F150" i="7" s="1"/>
  <c r="C151" i="7"/>
  <c r="C152" i="7"/>
  <c r="C153" i="7"/>
  <c r="C154" i="7"/>
  <c r="C155" i="7"/>
  <c r="F155" i="7" s="1"/>
  <c r="C156" i="7"/>
  <c r="C157" i="7"/>
  <c r="F157" i="7" s="1"/>
  <c r="C158" i="7"/>
  <c r="C159" i="7"/>
  <c r="F159" i="7" s="1"/>
  <c r="C160" i="7"/>
  <c r="C161" i="7"/>
  <c r="F161" i="7" s="1"/>
  <c r="C162" i="7"/>
  <c r="C163" i="7"/>
  <c r="F163" i="7" s="1"/>
  <c r="C164" i="7"/>
  <c r="C165" i="7"/>
  <c r="F165" i="7" s="1"/>
  <c r="C166" i="7"/>
  <c r="C167" i="7"/>
  <c r="C168" i="7"/>
  <c r="F168" i="7" s="1"/>
  <c r="C169" i="7"/>
  <c r="C170" i="7"/>
  <c r="C171" i="7"/>
  <c r="F171" i="7" s="1"/>
  <c r="C172" i="7"/>
  <c r="F172" i="7" s="1"/>
  <c r="C173" i="7"/>
  <c r="F173" i="7" s="1"/>
  <c r="C174" i="7"/>
  <c r="C175" i="7"/>
  <c r="C176" i="7"/>
  <c r="C177" i="7"/>
  <c r="F177" i="7" s="1"/>
  <c r="C178" i="7"/>
  <c r="C179" i="7"/>
  <c r="C180" i="7"/>
  <c r="C181" i="7"/>
  <c r="F181" i="7" s="1"/>
  <c r="C182" i="7"/>
  <c r="C183" i="7"/>
  <c r="C184" i="7"/>
  <c r="C185" i="7"/>
  <c r="C186" i="7"/>
  <c r="C187" i="7"/>
  <c r="C188" i="7"/>
  <c r="C189" i="7"/>
  <c r="F189" i="7" s="1"/>
  <c r="C190" i="7"/>
  <c r="F190" i="7" s="1"/>
  <c r="C191" i="7"/>
  <c r="C192" i="7"/>
  <c r="C193" i="7"/>
  <c r="F193" i="7" s="1"/>
  <c r="C194" i="7"/>
  <c r="C195" i="7"/>
  <c r="C196" i="7"/>
  <c r="F196" i="7" s="1"/>
  <c r="C197" i="7"/>
  <c r="F197" i="7" s="1"/>
  <c r="C198" i="7"/>
  <c r="F198" i="7" s="1"/>
  <c r="C199" i="7"/>
  <c r="C200" i="7"/>
  <c r="C201" i="7"/>
  <c r="C202" i="7"/>
  <c r="C203" i="7"/>
  <c r="F203" i="7" s="1"/>
  <c r="C204" i="7"/>
  <c r="C205" i="7"/>
  <c r="F205" i="7" s="1"/>
  <c r="C206" i="7"/>
  <c r="E206" i="7" s="1"/>
  <c r="C207" i="7"/>
  <c r="C208" i="7"/>
  <c r="C209" i="7"/>
  <c r="F209" i="7" s="1"/>
  <c r="C210" i="7"/>
  <c r="C211" i="7"/>
  <c r="F211" i="7" s="1"/>
  <c r="C212" i="7"/>
  <c r="C213" i="7"/>
  <c r="F213" i="7" s="1"/>
  <c r="C214" i="7"/>
  <c r="C215" i="7"/>
  <c r="C216" i="7"/>
  <c r="C217" i="7"/>
  <c r="C218" i="7"/>
  <c r="C219" i="7"/>
  <c r="C220" i="7"/>
  <c r="C221" i="7"/>
  <c r="F221" i="7" s="1"/>
  <c r="C222" i="7"/>
  <c r="C223" i="7"/>
  <c r="C224" i="7"/>
  <c r="C225" i="7"/>
  <c r="F225" i="7" s="1"/>
  <c r="C226" i="7"/>
  <c r="C227" i="7"/>
  <c r="C228" i="7"/>
  <c r="C229" i="7"/>
  <c r="C230" i="7"/>
  <c r="C231" i="7"/>
  <c r="C232" i="7"/>
  <c r="F232" i="7" s="1"/>
  <c r="C233" i="7"/>
  <c r="F233" i="7" s="1"/>
  <c r="C234" i="7"/>
  <c r="C235" i="7"/>
  <c r="F235" i="7" s="1"/>
  <c r="C236" i="7"/>
  <c r="C237" i="7"/>
  <c r="C238" i="7"/>
  <c r="F238" i="7" s="1"/>
  <c r="C239" i="7"/>
  <c r="C240" i="7"/>
  <c r="C241" i="7"/>
  <c r="F241" i="7" s="1"/>
  <c r="C242" i="7"/>
  <c r="C243" i="7"/>
  <c r="F243" i="7" s="1"/>
  <c r="C244" i="7"/>
  <c r="F244" i="7" s="1"/>
  <c r="C245" i="7"/>
  <c r="C246" i="7"/>
  <c r="F246" i="7" s="1"/>
  <c r="C247" i="7"/>
  <c r="C248" i="7"/>
  <c r="F248" i="7" s="1"/>
  <c r="C249" i="7"/>
  <c r="F249" i="7" s="1"/>
  <c r="C250" i="7"/>
  <c r="C251" i="7"/>
  <c r="C252" i="7"/>
  <c r="C253" i="7"/>
  <c r="C254" i="7"/>
  <c r="C255" i="7"/>
  <c r="C256" i="7"/>
  <c r="F256" i="7" s="1"/>
  <c r="C257" i="7"/>
  <c r="C258" i="7"/>
  <c r="C259" i="7"/>
  <c r="F259" i="7" s="1"/>
  <c r="C260" i="7"/>
  <c r="F260" i="7" s="1"/>
  <c r="C261" i="7"/>
  <c r="F261" i="7" s="1"/>
  <c r="C262" i="7"/>
  <c r="F262" i="7" s="1"/>
  <c r="C263" i="7"/>
  <c r="C264" i="7"/>
  <c r="C265" i="7"/>
  <c r="F265" i="7" s="1"/>
  <c r="C266" i="7"/>
  <c r="C267" i="7"/>
  <c r="F267" i="7" s="1"/>
  <c r="C268" i="7"/>
  <c r="F268" i="7" s="1"/>
  <c r="C269" i="7"/>
  <c r="C270" i="7"/>
  <c r="C271" i="7"/>
  <c r="F271" i="7" s="1"/>
  <c r="C272" i="7"/>
  <c r="C273" i="7"/>
  <c r="C274" i="7"/>
  <c r="C275" i="7"/>
  <c r="F275" i="7" s="1"/>
  <c r="C276" i="7"/>
  <c r="C277" i="7"/>
  <c r="F277" i="7" s="1"/>
  <c r="C278" i="7"/>
  <c r="C279" i="7"/>
  <c r="F279" i="7" s="1"/>
  <c r="C280" i="7"/>
  <c r="C281" i="7"/>
  <c r="C282" i="7"/>
  <c r="C283" i="7"/>
  <c r="F283" i="7" s="1"/>
  <c r="C284" i="7"/>
  <c r="F284" i="7" s="1"/>
  <c r="C285" i="7"/>
  <c r="F285" i="7" s="1"/>
  <c r="C286" i="7"/>
  <c r="C287" i="7"/>
  <c r="C288" i="7"/>
  <c r="F288" i="7" s="1"/>
  <c r="C289" i="7"/>
  <c r="C290" i="7"/>
  <c r="C291" i="7"/>
  <c r="F291" i="7" s="1"/>
  <c r="C292" i="7"/>
  <c r="C293" i="7"/>
  <c r="F293" i="7" s="1"/>
  <c r="C294" i="7"/>
  <c r="C295" i="7"/>
  <c r="C296" i="7"/>
  <c r="F296" i="7" s="1"/>
  <c r="C297" i="7"/>
  <c r="C298" i="7"/>
  <c r="C299" i="7"/>
  <c r="F299" i="7" s="1"/>
  <c r="C300" i="7"/>
  <c r="F300" i="7" s="1"/>
  <c r="C301" i="7"/>
  <c r="F301" i="7" s="1"/>
  <c r="C302" i="7"/>
  <c r="C303" i="7"/>
  <c r="C304" i="7"/>
  <c r="C305" i="7"/>
  <c r="C306" i="7"/>
  <c r="C307" i="7"/>
  <c r="F307" i="7" s="1"/>
  <c r="C308" i="7"/>
  <c r="C309" i="7"/>
  <c r="F309" i="7" s="1"/>
  <c r="C310" i="7"/>
  <c r="C311" i="7"/>
  <c r="F311" i="7" s="1"/>
  <c r="C312" i="7"/>
  <c r="C313" i="7"/>
  <c r="C314" i="7"/>
  <c r="C315" i="7"/>
  <c r="F315" i="7" s="1"/>
  <c r="C316" i="7"/>
  <c r="C317" i="7"/>
  <c r="F317" i="7" s="1"/>
  <c r="C318" i="7"/>
  <c r="F318" i="7" s="1"/>
  <c r="C319" i="7"/>
  <c r="C320" i="7"/>
  <c r="F320" i="7" s="1"/>
  <c r="C321" i="7"/>
  <c r="C322" i="7"/>
  <c r="C323" i="7"/>
  <c r="F323" i="7" s="1"/>
  <c r="C324" i="7"/>
  <c r="C325" i="7"/>
  <c r="F325" i="7" s="1"/>
  <c r="C326" i="7"/>
  <c r="C327" i="7"/>
  <c r="C328" i="7"/>
  <c r="C329" i="7"/>
  <c r="C330" i="7"/>
  <c r="C331" i="7"/>
  <c r="F331" i="7" s="1"/>
  <c r="C332" i="7"/>
  <c r="F332" i="7" s="1"/>
  <c r="C333" i="7"/>
  <c r="F333" i="7" s="1"/>
  <c r="C334" i="7"/>
  <c r="C335" i="7"/>
  <c r="C336" i="7"/>
  <c r="C337" i="7"/>
  <c r="C338" i="7"/>
  <c r="C339" i="7"/>
  <c r="F339" i="7" s="1"/>
  <c r="C340" i="7"/>
  <c r="F340" i="7" s="1"/>
  <c r="C341" i="7"/>
  <c r="F341" i="7" s="1"/>
  <c r="C342" i="7"/>
  <c r="C343" i="7"/>
  <c r="F343" i="7" s="1"/>
  <c r="C344" i="7"/>
  <c r="F344" i="7" s="1"/>
  <c r="C345" i="7"/>
  <c r="C346" i="7"/>
  <c r="C347" i="7"/>
  <c r="F347" i="7" s="1"/>
  <c r="C348" i="7"/>
  <c r="F348" i="7" s="1"/>
  <c r="C349" i="7"/>
  <c r="F349" i="7" s="1"/>
  <c r="C350" i="7"/>
  <c r="F350" i="7" s="1"/>
  <c r="C351" i="7"/>
  <c r="C352" i="7"/>
  <c r="F352" i="7" s="1"/>
  <c r="C353" i="7"/>
  <c r="C354" i="7"/>
  <c r="C355" i="7"/>
  <c r="F355" i="7" s="1"/>
  <c r="C356" i="7"/>
  <c r="C357" i="7"/>
  <c r="F357" i="7" s="1"/>
  <c r="C358" i="7"/>
  <c r="C359" i="7"/>
  <c r="C360" i="7"/>
  <c r="C361" i="7"/>
  <c r="C362" i="7"/>
  <c r="C363" i="7"/>
  <c r="F363" i="7" s="1"/>
  <c r="C364" i="7"/>
  <c r="F364" i="7" s="1"/>
  <c r="C365" i="7"/>
  <c r="F365" i="7" s="1"/>
  <c r="C366" i="7"/>
  <c r="C367" i="7"/>
  <c r="C368" i="7"/>
  <c r="C369" i="7"/>
  <c r="C370" i="7"/>
  <c r="C371" i="7"/>
  <c r="F371" i="7" s="1"/>
  <c r="C372" i="7"/>
  <c r="F372" i="7" s="1"/>
  <c r="C373" i="7"/>
  <c r="F373" i="7" s="1"/>
  <c r="C374" i="7"/>
  <c r="C375" i="7"/>
  <c r="F375" i="7" s="1"/>
  <c r="C376" i="7"/>
  <c r="C377" i="7"/>
  <c r="C378" i="7"/>
  <c r="C379" i="7"/>
  <c r="F379" i="7" s="1"/>
  <c r="C380" i="7"/>
  <c r="F380" i="7" s="1"/>
  <c r="C381" i="7"/>
  <c r="F381" i="7" s="1"/>
  <c r="C382" i="7"/>
  <c r="F382" i="7" s="1"/>
  <c r="C383" i="7"/>
  <c r="C384" i="7"/>
  <c r="F384" i="7" s="1"/>
  <c r="C385" i="7"/>
  <c r="C386" i="7"/>
  <c r="C387" i="7"/>
  <c r="F387" i="7" s="1"/>
  <c r="C388" i="7"/>
  <c r="C389" i="7"/>
  <c r="F389" i="7" s="1"/>
  <c r="C390" i="7"/>
  <c r="F390" i="7" s="1"/>
  <c r="C391" i="7"/>
  <c r="C392" i="7"/>
  <c r="C393" i="7"/>
  <c r="C394" i="7"/>
  <c r="C395" i="7"/>
  <c r="F395" i="7" s="1"/>
  <c r="C396" i="7"/>
  <c r="F396" i="7" s="1"/>
  <c r="C397" i="7"/>
  <c r="F397" i="7" s="1"/>
  <c r="C398" i="7"/>
  <c r="C399" i="7"/>
  <c r="C400" i="7"/>
  <c r="C401" i="7"/>
  <c r="C402" i="7"/>
  <c r="E402" i="7" s="1"/>
  <c r="C403" i="7"/>
  <c r="F403" i="7" s="1"/>
  <c r="C404" i="7"/>
  <c r="F404" i="7" s="1"/>
  <c r="C405" i="7"/>
  <c r="F405" i="7" s="1"/>
  <c r="C406" i="7"/>
  <c r="C407" i="7"/>
  <c r="F407" i="7" s="1"/>
  <c r="C408" i="7"/>
  <c r="F408" i="7" s="1"/>
  <c r="C409" i="7"/>
  <c r="C410" i="7"/>
  <c r="C411" i="7"/>
  <c r="F411" i="7" s="1"/>
  <c r="C412" i="7"/>
  <c r="C413" i="7"/>
  <c r="F413" i="7" s="1"/>
  <c r="C414" i="7"/>
  <c r="C415" i="7"/>
  <c r="F415" i="7" s="1"/>
  <c r="C416" i="7"/>
  <c r="F416" i="7" s="1"/>
  <c r="C417" i="7"/>
  <c r="C418" i="7"/>
  <c r="C419" i="7"/>
  <c r="F419" i="7" s="1"/>
  <c r="C420" i="7"/>
  <c r="F420" i="7" s="1"/>
  <c r="C421" i="7"/>
  <c r="F421" i="7" s="1"/>
  <c r="C422" i="7"/>
  <c r="C423" i="7"/>
  <c r="F423" i="7" s="1"/>
  <c r="C424" i="7"/>
  <c r="C425" i="7"/>
  <c r="C426" i="7"/>
  <c r="C427" i="7"/>
  <c r="F427" i="7" s="1"/>
  <c r="C428" i="7"/>
  <c r="C429" i="7"/>
  <c r="F429" i="7" s="1"/>
  <c r="C430" i="7"/>
  <c r="C431" i="7"/>
  <c r="F431" i="7" s="1"/>
  <c r="C432" i="7"/>
  <c r="C433" i="7"/>
  <c r="C434" i="7"/>
  <c r="C435" i="7"/>
  <c r="F435" i="7" s="1"/>
  <c r="C436" i="7"/>
  <c r="C437" i="7"/>
  <c r="F437" i="7" s="1"/>
  <c r="C438" i="7"/>
  <c r="C439" i="7"/>
  <c r="F439" i="7" s="1"/>
  <c r="C440" i="7"/>
  <c r="C441" i="7"/>
  <c r="C442" i="7"/>
  <c r="C443" i="7"/>
  <c r="F443" i="7" s="1"/>
  <c r="C444" i="7"/>
  <c r="F444" i="7" s="1"/>
  <c r="C445" i="7"/>
  <c r="F445" i="7" s="1"/>
  <c r="C446" i="7"/>
  <c r="F446" i="7" s="1"/>
  <c r="C447" i="7"/>
  <c r="F447" i="7" s="1"/>
  <c r="C448" i="7"/>
  <c r="C449" i="7"/>
  <c r="C450" i="7"/>
  <c r="C451" i="7"/>
  <c r="F451" i="7" s="1"/>
  <c r="C452" i="7"/>
  <c r="F452" i="7" s="1"/>
  <c r="C453" i="7"/>
  <c r="F453" i="7" s="1"/>
  <c r="C454" i="7"/>
  <c r="F454" i="7" s="1"/>
  <c r="C455" i="7"/>
  <c r="F455" i="7" s="1"/>
  <c r="C456" i="7"/>
  <c r="C457" i="7"/>
  <c r="C458" i="7"/>
  <c r="C459" i="7"/>
  <c r="F459" i="7" s="1"/>
  <c r="C460" i="7"/>
  <c r="F460" i="7" s="1"/>
  <c r="C461" i="7"/>
  <c r="F461" i="7" s="1"/>
  <c r="C462" i="7"/>
  <c r="C463" i="7"/>
  <c r="F463" i="7" s="1"/>
  <c r="C464" i="7"/>
  <c r="C465" i="7"/>
  <c r="C466" i="7"/>
  <c r="C467" i="7"/>
  <c r="F467" i="7" s="1"/>
  <c r="C468" i="7"/>
  <c r="F468" i="7" s="1"/>
  <c r="C469" i="7"/>
  <c r="F469" i="7" s="1"/>
  <c r="C470" i="7"/>
  <c r="F470" i="7" s="1"/>
  <c r="C471" i="7"/>
  <c r="F471" i="7" s="1"/>
  <c r="C472" i="7"/>
  <c r="C473" i="7"/>
  <c r="F473" i="7" s="1"/>
  <c r="C474" i="7"/>
  <c r="C475" i="7"/>
  <c r="F475" i="7" s="1"/>
  <c r="C476" i="7"/>
  <c r="C477" i="7"/>
  <c r="F477" i="7" s="1"/>
  <c r="C478" i="7"/>
  <c r="C479" i="7"/>
  <c r="F479" i="7" s="1"/>
  <c r="C480" i="7"/>
  <c r="F480" i="7" s="1"/>
  <c r="C481" i="7"/>
  <c r="F481" i="7" s="1"/>
  <c r="C482" i="7"/>
  <c r="C483" i="7"/>
  <c r="F483" i="7" s="1"/>
  <c r="C484" i="7"/>
  <c r="C485" i="7"/>
  <c r="F485" i="7" s="1"/>
  <c r="C486" i="7"/>
  <c r="F486" i="7" s="1"/>
  <c r="C487" i="7"/>
  <c r="F487" i="7" s="1"/>
  <c r="C488" i="7"/>
  <c r="C489" i="7"/>
  <c r="C490" i="7"/>
  <c r="C491" i="7"/>
  <c r="F491" i="7" s="1"/>
  <c r="C492" i="7"/>
  <c r="C493" i="7"/>
  <c r="F493" i="7" s="1"/>
  <c r="C494" i="7"/>
  <c r="C495" i="7"/>
  <c r="F495" i="7" s="1"/>
  <c r="C496" i="7"/>
  <c r="C497" i="7"/>
  <c r="C498" i="7"/>
  <c r="C499" i="7"/>
  <c r="F499" i="7" s="1"/>
  <c r="C500" i="7"/>
  <c r="F500" i="7" s="1"/>
  <c r="C501" i="7"/>
  <c r="F501" i="7" s="1"/>
  <c r="C502" i="7"/>
  <c r="C503" i="7"/>
  <c r="F503" i="7" s="1"/>
  <c r="C504" i="7"/>
  <c r="F504" i="7" s="1"/>
  <c r="C505" i="7"/>
  <c r="C506" i="7"/>
  <c r="C507" i="7"/>
  <c r="F507" i="7" s="1"/>
  <c r="C508" i="7"/>
  <c r="F508" i="7" s="1"/>
  <c r="C509" i="7"/>
  <c r="F509" i="7" s="1"/>
  <c r="C510" i="7"/>
  <c r="F510" i="7" s="1"/>
  <c r="C511" i="7"/>
  <c r="F511" i="7" s="1"/>
  <c r="C512" i="7"/>
  <c r="C513" i="7"/>
  <c r="C514" i="7"/>
  <c r="C515" i="7"/>
  <c r="F515" i="7" s="1"/>
  <c r="C516" i="7"/>
  <c r="C517" i="7"/>
  <c r="F517" i="7" s="1"/>
  <c r="C518" i="7"/>
  <c r="C519" i="7"/>
  <c r="F519" i="7" s="1"/>
  <c r="C520" i="7"/>
  <c r="C521" i="7"/>
  <c r="C522" i="7"/>
  <c r="C523" i="7"/>
  <c r="F523" i="7" s="1"/>
  <c r="C524" i="7"/>
  <c r="C525" i="7"/>
  <c r="F525" i="7" s="1"/>
  <c r="C526" i="7"/>
  <c r="C527" i="7"/>
  <c r="F527" i="7" s="1"/>
  <c r="C528" i="7"/>
  <c r="C529" i="7"/>
  <c r="C530" i="7"/>
  <c r="C531" i="7"/>
  <c r="F531" i="7" s="1"/>
  <c r="C532" i="7"/>
  <c r="C533" i="7"/>
  <c r="F533" i="7" s="1"/>
  <c r="C534" i="7"/>
  <c r="F534" i="7" s="1"/>
  <c r="C535" i="7"/>
  <c r="F535" i="7" s="1"/>
  <c r="C536" i="7"/>
  <c r="C537" i="7"/>
  <c r="C538" i="7"/>
  <c r="C539" i="7"/>
  <c r="F539" i="7" s="1"/>
  <c r="C540" i="7"/>
  <c r="F540" i="7" s="1"/>
  <c r="C541" i="7"/>
  <c r="F541" i="7" s="1"/>
  <c r="C542" i="7"/>
  <c r="F542" i="7" s="1"/>
  <c r="C543" i="7"/>
  <c r="F543" i="7" s="1"/>
  <c r="C544" i="7"/>
  <c r="F544" i="7" s="1"/>
  <c r="C545" i="7"/>
  <c r="C546" i="7"/>
  <c r="C547" i="7"/>
  <c r="F547" i="7" s="1"/>
  <c r="C548" i="7"/>
  <c r="C549" i="7"/>
  <c r="F549" i="7" s="1"/>
  <c r="C550" i="7"/>
  <c r="C551" i="7"/>
  <c r="F551" i="7" s="1"/>
  <c r="C552" i="7"/>
  <c r="C553" i="7"/>
  <c r="C554" i="7"/>
  <c r="C555" i="7"/>
  <c r="F555" i="7" s="1"/>
  <c r="C556" i="7"/>
  <c r="C557" i="7"/>
  <c r="F557" i="7" s="1"/>
  <c r="C558" i="7"/>
  <c r="C559" i="7"/>
  <c r="F559" i="7" s="1"/>
  <c r="C560" i="7"/>
  <c r="C561" i="7"/>
  <c r="C562" i="7"/>
  <c r="C563" i="7"/>
  <c r="F563" i="7" s="1"/>
  <c r="C564" i="7"/>
  <c r="C565" i="7"/>
  <c r="F565" i="7" s="1"/>
  <c r="C566" i="7"/>
  <c r="E542" i="7"/>
  <c r="D536" i="7"/>
  <c r="E508" i="7"/>
  <c r="E504" i="7"/>
  <c r="D498" i="7"/>
  <c r="E492" i="7"/>
  <c r="E486" i="7"/>
  <c r="D481" i="7"/>
  <c r="D473" i="7"/>
  <c r="D468" i="7"/>
  <c r="E468" i="7"/>
  <c r="E460" i="7"/>
  <c r="E454" i="7"/>
  <c r="E446" i="7"/>
  <c r="E444" i="7"/>
  <c r="E441" i="7"/>
  <c r="E408" i="7"/>
  <c r="D396" i="7"/>
  <c r="E396" i="7"/>
  <c r="E390" i="7"/>
  <c r="E372" i="7"/>
  <c r="D369" i="7"/>
  <c r="E353" i="7"/>
  <c r="E344" i="7"/>
  <c r="E340" i="7"/>
  <c r="D305" i="7"/>
  <c r="E296" i="7"/>
  <c r="E289" i="7"/>
  <c r="E262" i="7"/>
  <c r="D260" i="7"/>
  <c r="E260" i="7"/>
  <c r="E257" i="7"/>
  <c r="E249" i="7"/>
  <c r="D249" i="7"/>
  <c r="E243" i="7"/>
  <c r="E241" i="7"/>
  <c r="D233" i="7"/>
  <c r="E227" i="7"/>
  <c r="D211" i="7"/>
  <c r="E203" i="7"/>
  <c r="D203" i="7"/>
  <c r="D195" i="7"/>
  <c r="E192" i="7"/>
  <c r="D180" i="7"/>
  <c r="E179" i="7"/>
  <c r="D176" i="7"/>
  <c r="E171" i="7"/>
  <c r="D171" i="7"/>
  <c r="D163" i="7"/>
  <c r="E159" i="7"/>
  <c r="E155" i="7"/>
  <c r="D155" i="7"/>
  <c r="E148" i="7"/>
  <c r="D139" i="7"/>
  <c r="D136" i="7"/>
  <c r="D131" i="7"/>
  <c r="D123" i="7"/>
  <c r="E116" i="7"/>
  <c r="D115" i="7"/>
  <c r="D107" i="7"/>
  <c r="D99" i="7"/>
  <c r="D83" i="7"/>
  <c r="D79" i="7"/>
  <c r="D76" i="7"/>
  <c r="D75" i="7"/>
  <c r="E73" i="7"/>
  <c r="D67" i="7"/>
  <c r="E64" i="7"/>
  <c r="E62" i="7"/>
  <c r="E57" i="7"/>
  <c r="D57" i="7"/>
  <c r="E51" i="7"/>
  <c r="D49" i="7"/>
  <c r="D45" i="7"/>
  <c r="D41" i="7"/>
  <c r="D35" i="7"/>
  <c r="E35" i="7"/>
  <c r="D27" i="7"/>
  <c r="E27" i="7"/>
  <c r="D20" i="7"/>
  <c r="D19" i="7"/>
  <c r="E17" i="7"/>
  <c r="D15" i="7"/>
  <c r="D12" i="7"/>
  <c r="D11" i="7"/>
  <c r="E4" i="7"/>
  <c r="E3" i="7"/>
  <c r="E2" i="7"/>
  <c r="C2" i="5"/>
  <c r="C3" i="5"/>
  <c r="E3" i="5" s="1"/>
  <c r="C4" i="5"/>
  <c r="C5" i="5"/>
  <c r="C6" i="5"/>
  <c r="C7" i="5"/>
  <c r="C8" i="5"/>
  <c r="C9" i="5"/>
  <c r="C10" i="5"/>
  <c r="C11" i="5"/>
  <c r="C12" i="5"/>
  <c r="C13" i="5"/>
  <c r="C14" i="5"/>
  <c r="C15" i="5"/>
  <c r="F15" i="5" s="1"/>
  <c r="C16" i="5"/>
  <c r="F16" i="5" s="1"/>
  <c r="C17" i="5"/>
  <c r="C18" i="5"/>
  <c r="C19" i="5"/>
  <c r="C20" i="5"/>
  <c r="C21" i="5"/>
  <c r="E21" i="5" s="1"/>
  <c r="C22" i="5"/>
  <c r="F22" i="5" s="1"/>
  <c r="C23" i="5"/>
  <c r="C24" i="5"/>
  <c r="C25" i="5"/>
  <c r="C26" i="5"/>
  <c r="C27" i="5"/>
  <c r="C28" i="5"/>
  <c r="F28" i="5" s="1"/>
  <c r="C29" i="5"/>
  <c r="F29" i="5" s="1"/>
  <c r="C30" i="5"/>
  <c r="F30" i="5" s="1"/>
  <c r="C31" i="5"/>
  <c r="C32" i="5"/>
  <c r="C33" i="5"/>
  <c r="C34" i="5"/>
  <c r="C35" i="5"/>
  <c r="F35" i="5" s="1"/>
  <c r="C36" i="5"/>
  <c r="F36" i="5" s="1"/>
  <c r="C37" i="5"/>
  <c r="F37" i="5" s="1"/>
  <c r="C38" i="5"/>
  <c r="F38" i="5" s="1"/>
  <c r="C39" i="5"/>
  <c r="C40" i="5"/>
  <c r="F40" i="5" s="1"/>
  <c r="C41" i="5"/>
  <c r="C42" i="5"/>
  <c r="C43" i="5"/>
  <c r="C44" i="5"/>
  <c r="C45" i="5"/>
  <c r="D45" i="5" s="1"/>
  <c r="C46" i="5"/>
  <c r="F46" i="5" s="1"/>
  <c r="C47" i="5"/>
  <c r="F47" i="5" s="1"/>
  <c r="C48" i="5"/>
  <c r="F48" i="5" s="1"/>
  <c r="C49" i="5"/>
  <c r="C50" i="5"/>
  <c r="C51" i="5"/>
  <c r="C52" i="5"/>
  <c r="F52" i="5" s="1"/>
  <c r="C53" i="5"/>
  <c r="C54" i="5"/>
  <c r="C55" i="5"/>
  <c r="F55" i="5" s="1"/>
  <c r="C56" i="5"/>
  <c r="C57" i="5"/>
  <c r="F57" i="5" s="1"/>
  <c r="C58" i="5"/>
  <c r="C59" i="5"/>
  <c r="C60" i="5"/>
  <c r="F60" i="5" s="1"/>
  <c r="C61" i="5"/>
  <c r="F61" i="5" s="1"/>
  <c r="C62" i="5"/>
  <c r="F62" i="5" s="1"/>
  <c r="C63" i="5"/>
  <c r="C64" i="5"/>
  <c r="F64" i="5" s="1"/>
  <c r="C65" i="5"/>
  <c r="C66" i="5"/>
  <c r="C67" i="5"/>
  <c r="C68" i="5"/>
  <c r="F68" i="5" s="1"/>
  <c r="C69" i="5"/>
  <c r="C70" i="5"/>
  <c r="C71" i="5"/>
  <c r="C72" i="5"/>
  <c r="C73" i="5"/>
  <c r="C74" i="5"/>
  <c r="C75" i="5"/>
  <c r="C76" i="5"/>
  <c r="F76" i="5" s="1"/>
  <c r="C77" i="5"/>
  <c r="C78" i="5"/>
  <c r="F78" i="5" s="1"/>
  <c r="C79" i="5"/>
  <c r="C80" i="5"/>
  <c r="F80" i="5" s="1"/>
  <c r="C81" i="5"/>
  <c r="C82" i="5"/>
  <c r="C83" i="5"/>
  <c r="F83" i="5" s="1"/>
  <c r="C84" i="5"/>
  <c r="F84" i="5" s="1"/>
  <c r="C85" i="5"/>
  <c r="C86" i="5"/>
  <c r="F86" i="5" s="1"/>
  <c r="C87" i="5"/>
  <c r="C88" i="5"/>
  <c r="F88" i="5" s="1"/>
  <c r="C89" i="5"/>
  <c r="F89" i="5" s="1"/>
  <c r="C90" i="5"/>
  <c r="C91" i="5"/>
  <c r="C92" i="5"/>
  <c r="F92" i="5" s="1"/>
  <c r="C93" i="5"/>
  <c r="F93" i="5" s="1"/>
  <c r="C94" i="5"/>
  <c r="C95" i="5"/>
  <c r="C96" i="5"/>
  <c r="C97" i="5"/>
  <c r="C98" i="5"/>
  <c r="C99" i="5"/>
  <c r="C100" i="5"/>
  <c r="F100" i="5" s="1"/>
  <c r="C101" i="5"/>
  <c r="C102" i="5"/>
  <c r="C103" i="5"/>
  <c r="F103" i="5" s="1"/>
  <c r="C104" i="5"/>
  <c r="C105" i="5"/>
  <c r="C106" i="5"/>
  <c r="C107" i="5"/>
  <c r="C108" i="5"/>
  <c r="F108" i="5" s="1"/>
  <c r="C109" i="5"/>
  <c r="F109" i="5" s="1"/>
  <c r="C110" i="5"/>
  <c r="F110" i="5" s="1"/>
  <c r="C111" i="5"/>
  <c r="C112" i="5"/>
  <c r="F112" i="5" s="1"/>
  <c r="C113" i="5"/>
  <c r="C114" i="5"/>
  <c r="C115" i="5"/>
  <c r="C116" i="5"/>
  <c r="F116" i="5" s="1"/>
  <c r="C117" i="5"/>
  <c r="C118" i="5"/>
  <c r="F118" i="5" s="1"/>
  <c r="C119" i="5"/>
  <c r="C120" i="5"/>
  <c r="C121" i="5"/>
  <c r="F121" i="5" s="1"/>
  <c r="C122" i="5"/>
  <c r="C123" i="5"/>
  <c r="F123" i="5" s="1"/>
  <c r="C124" i="5"/>
  <c r="F124" i="5" s="1"/>
  <c r="C125" i="5"/>
  <c r="C126" i="5"/>
  <c r="C127" i="5"/>
  <c r="C128" i="5"/>
  <c r="C129" i="5"/>
  <c r="C130" i="5"/>
  <c r="C131" i="5"/>
  <c r="C132" i="5"/>
  <c r="F132" i="5" s="1"/>
  <c r="C133" i="5"/>
  <c r="C134" i="5"/>
  <c r="C135" i="5"/>
  <c r="F135" i="5" s="1"/>
  <c r="C136" i="5"/>
  <c r="F136" i="5" s="1"/>
  <c r="C137" i="5"/>
  <c r="C138" i="5"/>
  <c r="C139" i="5"/>
  <c r="F139" i="5" s="1"/>
  <c r="C140" i="5"/>
  <c r="F140" i="5" s="1"/>
  <c r="C141" i="5"/>
  <c r="D141" i="5" s="1"/>
  <c r="C142" i="5"/>
  <c r="F142" i="5" s="1"/>
  <c r="C143" i="5"/>
  <c r="F143" i="5" s="1"/>
  <c r="C144" i="5"/>
  <c r="C145" i="5"/>
  <c r="C146" i="5"/>
  <c r="C147" i="5"/>
  <c r="C148" i="5"/>
  <c r="F148" i="5" s="1"/>
  <c r="C149" i="5"/>
  <c r="D149" i="5" s="1"/>
  <c r="C150" i="5"/>
  <c r="F150" i="5" s="1"/>
  <c r="C151" i="5"/>
  <c r="C152" i="5"/>
  <c r="C153" i="5"/>
  <c r="C154" i="5"/>
  <c r="C155" i="5"/>
  <c r="F155" i="5" s="1"/>
  <c r="C156" i="5"/>
  <c r="F156" i="5" s="1"/>
  <c r="C157" i="5"/>
  <c r="C158" i="5"/>
  <c r="F158" i="5" s="1"/>
  <c r="C159" i="5"/>
  <c r="C160" i="5"/>
  <c r="C161" i="5"/>
  <c r="C162" i="5"/>
  <c r="C163" i="5"/>
  <c r="C164" i="5"/>
  <c r="F164" i="5" s="1"/>
  <c r="C165" i="5"/>
  <c r="C166" i="5"/>
  <c r="F166" i="5" s="1"/>
  <c r="C167" i="5"/>
  <c r="C168" i="5"/>
  <c r="F168" i="5" s="1"/>
  <c r="C169" i="5"/>
  <c r="C170" i="5"/>
  <c r="C171" i="5"/>
  <c r="C172" i="5"/>
  <c r="F172" i="5" s="1"/>
  <c r="C173" i="5"/>
  <c r="C174" i="5"/>
  <c r="C175" i="5"/>
  <c r="C176" i="5"/>
  <c r="C177" i="5"/>
  <c r="C178" i="5"/>
  <c r="C179" i="5"/>
  <c r="C180" i="5"/>
  <c r="F180" i="5" s="1"/>
  <c r="C181" i="5"/>
  <c r="C182" i="5"/>
  <c r="C183" i="5"/>
  <c r="F183" i="5" s="1"/>
  <c r="C184" i="5"/>
  <c r="C185" i="5"/>
  <c r="C186" i="5"/>
  <c r="C187" i="5"/>
  <c r="C188" i="5"/>
  <c r="F188" i="5" s="1"/>
  <c r="C189" i="5"/>
  <c r="C190" i="5"/>
  <c r="C191" i="5"/>
  <c r="F191" i="5" s="1"/>
  <c r="C192" i="5"/>
  <c r="C193" i="5"/>
  <c r="C194" i="5"/>
  <c r="C195" i="5"/>
  <c r="C196" i="5"/>
  <c r="F196" i="5" s="1"/>
  <c r="C197" i="5"/>
  <c r="D197" i="5" s="1"/>
  <c r="C198" i="5"/>
  <c r="C199" i="5"/>
  <c r="F199" i="5" s="1"/>
  <c r="C200" i="5"/>
  <c r="C201" i="5"/>
  <c r="C202" i="5"/>
  <c r="C203" i="5"/>
  <c r="C204" i="5"/>
  <c r="F204" i="5" s="1"/>
  <c r="C205" i="5"/>
  <c r="C206" i="5"/>
  <c r="F206" i="5" s="1"/>
  <c r="C207" i="5"/>
  <c r="C208" i="5"/>
  <c r="F208" i="5" s="1"/>
  <c r="C209" i="5"/>
  <c r="C210" i="5"/>
  <c r="C211" i="5"/>
  <c r="E211" i="5" s="1"/>
  <c r="C212" i="5"/>
  <c r="F212" i="5" s="1"/>
  <c r="C213" i="5"/>
  <c r="C214" i="5"/>
  <c r="C215" i="5"/>
  <c r="C216" i="5"/>
  <c r="F216" i="5" s="1"/>
  <c r="C217" i="5"/>
  <c r="C218" i="5"/>
  <c r="C219" i="5"/>
  <c r="C220" i="5"/>
  <c r="F220" i="5" s="1"/>
  <c r="C221" i="5"/>
  <c r="C222" i="5"/>
  <c r="C223" i="5"/>
  <c r="C224" i="5"/>
  <c r="C225" i="5"/>
  <c r="C226" i="5"/>
  <c r="C227" i="5"/>
  <c r="C228" i="5"/>
  <c r="F228" i="5" s="1"/>
  <c r="C229" i="5"/>
  <c r="C230" i="5"/>
  <c r="C231" i="5"/>
  <c r="C232" i="5"/>
  <c r="F232" i="5" s="1"/>
  <c r="C233" i="5"/>
  <c r="C234" i="5"/>
  <c r="C235" i="5"/>
  <c r="C236" i="5"/>
  <c r="F236" i="5" s="1"/>
  <c r="C237" i="5"/>
  <c r="C238" i="5"/>
  <c r="F238" i="5" s="1"/>
  <c r="C239" i="5"/>
  <c r="F239" i="5" s="1"/>
  <c r="C240" i="5"/>
  <c r="C241" i="5"/>
  <c r="C242" i="5"/>
  <c r="C243" i="5"/>
  <c r="F243" i="5" s="1"/>
  <c r="C244" i="5"/>
  <c r="C245" i="5"/>
  <c r="F245" i="5" s="1"/>
  <c r="C246" i="5"/>
  <c r="F246" i="5" s="1"/>
  <c r="C247" i="5"/>
  <c r="C248" i="5"/>
  <c r="C249" i="5"/>
  <c r="C250" i="5"/>
  <c r="C251" i="5"/>
  <c r="F251" i="5" s="1"/>
  <c r="C252" i="5"/>
  <c r="F252" i="5" s="1"/>
  <c r="C253" i="5"/>
  <c r="F253" i="5" s="1"/>
  <c r="C254" i="5"/>
  <c r="F254" i="5" s="1"/>
  <c r="C255" i="5"/>
  <c r="F255" i="5" s="1"/>
  <c r="C256" i="5"/>
  <c r="C257" i="5"/>
  <c r="C258" i="5"/>
  <c r="C259" i="5"/>
  <c r="F259" i="5" s="1"/>
  <c r="C260" i="5"/>
  <c r="C261" i="5"/>
  <c r="C262" i="5"/>
  <c r="F262" i="5" s="1"/>
  <c r="C263" i="5"/>
  <c r="C264" i="5"/>
  <c r="C265" i="5"/>
  <c r="C266" i="5"/>
  <c r="C267" i="5"/>
  <c r="F267" i="5" s="1"/>
  <c r="C268" i="5"/>
  <c r="C269" i="5"/>
  <c r="F269" i="5" s="1"/>
  <c r="C270" i="5"/>
  <c r="F270" i="5" s="1"/>
  <c r="C271" i="5"/>
  <c r="C272" i="5"/>
  <c r="F272" i="5" s="1"/>
  <c r="C273" i="5"/>
  <c r="C274" i="5"/>
  <c r="C275" i="5"/>
  <c r="F275" i="5" s="1"/>
  <c r="C276" i="5"/>
  <c r="C277" i="5"/>
  <c r="F277" i="5" s="1"/>
  <c r="C278" i="5"/>
  <c r="C279" i="5"/>
  <c r="C280" i="5"/>
  <c r="C281" i="5"/>
  <c r="C282" i="5"/>
  <c r="C283" i="5"/>
  <c r="F283" i="5" s="1"/>
  <c r="C284" i="5"/>
  <c r="C285" i="5"/>
  <c r="E285" i="5" s="1"/>
  <c r="C286" i="5"/>
  <c r="C287" i="5"/>
  <c r="F287" i="5" s="1"/>
  <c r="C288" i="5"/>
  <c r="C289" i="5"/>
  <c r="C290" i="5"/>
  <c r="C291" i="5"/>
  <c r="F291" i="5" s="1"/>
  <c r="C292" i="5"/>
  <c r="F292" i="5" s="1"/>
  <c r="C293" i="5"/>
  <c r="C294" i="5"/>
  <c r="C295" i="5"/>
  <c r="C296" i="5"/>
  <c r="C297" i="5"/>
  <c r="F297" i="5" s="1"/>
  <c r="C298" i="5"/>
  <c r="C299" i="5"/>
  <c r="F299" i="5" s="1"/>
  <c r="C300" i="5"/>
  <c r="C301" i="5"/>
  <c r="C302" i="5"/>
  <c r="C303" i="5"/>
  <c r="F303" i="5" s="1"/>
  <c r="C304" i="5"/>
  <c r="C305" i="5"/>
  <c r="C306" i="5"/>
  <c r="C307" i="5"/>
  <c r="F307" i="5" s="1"/>
  <c r="C308" i="5"/>
  <c r="C309" i="5"/>
  <c r="C310" i="5"/>
  <c r="F310" i="5" s="1"/>
  <c r="C311" i="5"/>
  <c r="C312" i="5"/>
  <c r="C313" i="5"/>
  <c r="C314" i="5"/>
  <c r="C315" i="5"/>
  <c r="F315" i="5" s="1"/>
  <c r="C316" i="5"/>
  <c r="C317" i="5"/>
  <c r="F317" i="5" s="1"/>
  <c r="C318" i="5"/>
  <c r="F318" i="5" s="1"/>
  <c r="C319" i="5"/>
  <c r="C320" i="5"/>
  <c r="C321" i="5"/>
  <c r="C322" i="5"/>
  <c r="C323" i="5"/>
  <c r="F323" i="5" s="1"/>
  <c r="C324" i="5"/>
  <c r="C325" i="5"/>
  <c r="F325" i="5" s="1"/>
  <c r="C326" i="5"/>
  <c r="F326" i="5" s="1"/>
  <c r="C327" i="5"/>
  <c r="F327" i="5" s="1"/>
  <c r="C328" i="5"/>
  <c r="C329" i="5"/>
  <c r="C330" i="5"/>
  <c r="C331" i="5"/>
  <c r="F331" i="5" s="1"/>
  <c r="C332" i="5"/>
  <c r="F332" i="5" s="1"/>
  <c r="C333" i="5"/>
  <c r="F333" i="5" s="1"/>
  <c r="C334" i="5"/>
  <c r="C335" i="5"/>
  <c r="C336" i="5"/>
  <c r="C337" i="5"/>
  <c r="C338" i="5"/>
  <c r="C339" i="5"/>
  <c r="F339" i="5" s="1"/>
  <c r="C340" i="5"/>
  <c r="F340" i="5" s="1"/>
  <c r="C341" i="5"/>
  <c r="F341" i="5" s="1"/>
  <c r="C342" i="5"/>
  <c r="C343" i="5"/>
  <c r="C344" i="5"/>
  <c r="F344" i="5" s="1"/>
  <c r="C345" i="5"/>
  <c r="C346" i="5"/>
  <c r="C347" i="5"/>
  <c r="F347" i="5" s="1"/>
  <c r="C348" i="5"/>
  <c r="C349" i="5"/>
  <c r="F349" i="5" s="1"/>
  <c r="C350" i="5"/>
  <c r="F350" i="5" s="1"/>
  <c r="C351" i="5"/>
  <c r="C352" i="5"/>
  <c r="C353" i="5"/>
  <c r="C354" i="5"/>
  <c r="C355" i="5"/>
  <c r="F355" i="5" s="1"/>
  <c r="C356" i="5"/>
  <c r="C357" i="5"/>
  <c r="F357" i="5" s="1"/>
  <c r="C358" i="5"/>
  <c r="C359" i="5"/>
  <c r="F359" i="5" s="1"/>
  <c r="C360" i="5"/>
  <c r="F360" i="5" s="1"/>
  <c r="C361" i="5"/>
  <c r="C362" i="5"/>
  <c r="C363" i="5"/>
  <c r="F363" i="5" s="1"/>
  <c r="C364" i="5"/>
  <c r="C365" i="5"/>
  <c r="F365" i="5" s="1"/>
  <c r="C366" i="5"/>
  <c r="F366" i="5" s="1"/>
  <c r="C367" i="5"/>
  <c r="F367" i="5" s="1"/>
  <c r="C368" i="5"/>
  <c r="C369" i="5"/>
  <c r="C370" i="5"/>
  <c r="C371" i="5"/>
  <c r="F371" i="5" s="1"/>
  <c r="C372" i="5"/>
  <c r="F372" i="5" s="1"/>
  <c r="C373" i="5"/>
  <c r="F373" i="5" s="1"/>
  <c r="C374" i="5"/>
  <c r="C375" i="5"/>
  <c r="F375" i="5" s="1"/>
  <c r="C376" i="5"/>
  <c r="F376" i="5" s="1"/>
  <c r="C377" i="5"/>
  <c r="C378" i="5"/>
  <c r="C379" i="5"/>
  <c r="F379" i="5" s="1"/>
  <c r="C380" i="5"/>
  <c r="F380" i="5" s="1"/>
  <c r="C381" i="5"/>
  <c r="F381" i="5" s="1"/>
  <c r="C382" i="5"/>
  <c r="C383" i="5"/>
  <c r="C384" i="5"/>
  <c r="C385" i="5"/>
  <c r="C386" i="5"/>
  <c r="C387" i="5"/>
  <c r="F387" i="5" s="1"/>
  <c r="C388" i="5"/>
  <c r="C389" i="5"/>
  <c r="F389" i="5" s="1"/>
  <c r="C390" i="5"/>
  <c r="F390" i="5" s="1"/>
  <c r="C391" i="5"/>
  <c r="C392" i="5"/>
  <c r="C393" i="5"/>
  <c r="C394" i="5"/>
  <c r="C395" i="5"/>
  <c r="F395" i="5" s="1"/>
  <c r="C396" i="5"/>
  <c r="F396" i="5" s="1"/>
  <c r="C397" i="5"/>
  <c r="F397" i="5" s="1"/>
  <c r="C398" i="5"/>
  <c r="C399" i="5"/>
  <c r="F399" i="5" s="1"/>
  <c r="C400" i="5"/>
  <c r="C401" i="5"/>
  <c r="C402" i="5"/>
  <c r="C403" i="5"/>
  <c r="F403" i="5" s="1"/>
  <c r="C404" i="5"/>
  <c r="F404" i="5" s="1"/>
  <c r="C405" i="5"/>
  <c r="F405" i="5" s="1"/>
  <c r="C406" i="5"/>
  <c r="F406" i="5" s="1"/>
  <c r="C407" i="5"/>
  <c r="F407" i="5" s="1"/>
  <c r="C408" i="5"/>
  <c r="C409" i="5"/>
  <c r="C410" i="5"/>
  <c r="C411" i="5"/>
  <c r="F411" i="5" s="1"/>
  <c r="C412" i="5"/>
  <c r="C413" i="5"/>
  <c r="F413" i="5" s="1"/>
  <c r="C414" i="5"/>
  <c r="F414" i="5" s="1"/>
  <c r="C415" i="5"/>
  <c r="F415" i="5" s="1"/>
  <c r="C416" i="5"/>
  <c r="C417" i="5"/>
  <c r="C418" i="5"/>
  <c r="C419" i="5"/>
  <c r="F419" i="5" s="1"/>
  <c r="C420" i="5"/>
  <c r="C421" i="5"/>
  <c r="F421" i="5" s="1"/>
  <c r="C422" i="5"/>
  <c r="F422" i="5" s="1"/>
  <c r="C423" i="5"/>
  <c r="F423" i="5" s="1"/>
  <c r="C424" i="5"/>
  <c r="F424" i="5" s="1"/>
  <c r="C425" i="5"/>
  <c r="C426" i="5"/>
  <c r="C427" i="5"/>
  <c r="F427" i="5" s="1"/>
  <c r="C428" i="5"/>
  <c r="C429" i="5"/>
  <c r="F429" i="5" s="1"/>
  <c r="C430" i="5"/>
  <c r="C431" i="5"/>
  <c r="F431" i="5" s="1"/>
  <c r="C432" i="5"/>
  <c r="C433" i="5"/>
  <c r="C434" i="5"/>
  <c r="C435" i="5"/>
  <c r="F435" i="5" s="1"/>
  <c r="C436" i="5"/>
  <c r="C437" i="5"/>
  <c r="F437" i="5" s="1"/>
  <c r="C438" i="5"/>
  <c r="F438" i="5" s="1"/>
  <c r="C439" i="5"/>
  <c r="F439" i="5" s="1"/>
  <c r="C440" i="5"/>
  <c r="C441" i="5"/>
  <c r="C442" i="5"/>
  <c r="C443" i="5"/>
  <c r="F443" i="5" s="1"/>
  <c r="C444" i="5"/>
  <c r="F444" i="5" s="1"/>
  <c r="C445" i="5"/>
  <c r="F445" i="5" s="1"/>
  <c r="C446" i="5"/>
  <c r="F446" i="5" s="1"/>
  <c r="C447" i="5"/>
  <c r="F447" i="5" s="1"/>
  <c r="C448" i="5"/>
  <c r="C449" i="5"/>
  <c r="C450" i="5"/>
  <c r="C451" i="5"/>
  <c r="F451" i="5" s="1"/>
  <c r="C452" i="5"/>
  <c r="C453" i="5"/>
  <c r="F453" i="5" s="1"/>
  <c r="C454" i="5"/>
  <c r="C455" i="5"/>
  <c r="F455" i="5" s="1"/>
  <c r="C456" i="5"/>
  <c r="C457" i="5"/>
  <c r="C458" i="5"/>
  <c r="C459" i="5"/>
  <c r="F459" i="5" s="1"/>
  <c r="C460" i="5"/>
  <c r="C461" i="5"/>
  <c r="F461" i="5" s="1"/>
  <c r="C462" i="5"/>
  <c r="F462" i="5" s="1"/>
  <c r="C463" i="5"/>
  <c r="F463" i="5" s="1"/>
  <c r="C464" i="5"/>
  <c r="C465" i="5"/>
  <c r="C466" i="5"/>
  <c r="C467" i="5"/>
  <c r="F467" i="5" s="1"/>
  <c r="C468" i="5"/>
  <c r="C469" i="5"/>
  <c r="F469" i="5" s="1"/>
  <c r="C470" i="5"/>
  <c r="F470" i="5" s="1"/>
  <c r="C471" i="5"/>
  <c r="F471" i="5" s="1"/>
  <c r="C472" i="5"/>
  <c r="C473" i="5"/>
  <c r="C474" i="5"/>
  <c r="C475" i="5"/>
  <c r="F475" i="5" s="1"/>
  <c r="C476" i="5"/>
  <c r="C477" i="5"/>
  <c r="F477" i="5" s="1"/>
  <c r="C478" i="5"/>
  <c r="C479" i="5"/>
  <c r="F479" i="5" s="1"/>
  <c r="C480" i="5"/>
  <c r="C481" i="5"/>
  <c r="C482" i="5"/>
  <c r="C483" i="5"/>
  <c r="F483" i="5" s="1"/>
  <c r="C484" i="5"/>
  <c r="F484" i="5" s="1"/>
  <c r="C485" i="5"/>
  <c r="F485" i="5" s="1"/>
  <c r="C486" i="5"/>
  <c r="F486" i="5" s="1"/>
  <c r="C487" i="5"/>
  <c r="F487" i="5" s="1"/>
  <c r="C488" i="5"/>
  <c r="F488" i="5" s="1"/>
  <c r="C489" i="5"/>
  <c r="C490" i="5"/>
  <c r="C491" i="5"/>
  <c r="F491" i="5" s="1"/>
  <c r="C492" i="5"/>
  <c r="C493" i="5"/>
  <c r="F493" i="5" s="1"/>
  <c r="C494" i="5"/>
  <c r="F494" i="5" s="1"/>
  <c r="C495" i="5"/>
  <c r="F495" i="5" s="1"/>
  <c r="C496" i="5"/>
  <c r="F496" i="5" s="1"/>
  <c r="C497" i="5"/>
  <c r="C498" i="5"/>
  <c r="C499" i="5"/>
  <c r="F499" i="5" s="1"/>
  <c r="C500" i="5"/>
  <c r="F500" i="5" s="1"/>
  <c r="C501" i="5"/>
  <c r="F501" i="5" s="1"/>
  <c r="C502" i="5"/>
  <c r="F502" i="5" s="1"/>
  <c r="C503" i="5"/>
  <c r="F503" i="5" s="1"/>
  <c r="C504" i="5"/>
  <c r="C505" i="5"/>
  <c r="C506" i="5"/>
  <c r="C507" i="5"/>
  <c r="F507" i="5" s="1"/>
  <c r="C508" i="5"/>
  <c r="C509" i="5"/>
  <c r="F509" i="5" s="1"/>
  <c r="C510" i="5"/>
  <c r="F510" i="5" s="1"/>
  <c r="C511" i="5"/>
  <c r="F511" i="5" s="1"/>
  <c r="C512" i="5"/>
  <c r="F512" i="5" s="1"/>
  <c r="C513" i="5"/>
  <c r="C514" i="5"/>
  <c r="C515" i="5"/>
  <c r="F515" i="5" s="1"/>
  <c r="C516" i="5"/>
  <c r="C517" i="5"/>
  <c r="F517" i="5" s="1"/>
  <c r="C518" i="5"/>
  <c r="C519" i="5"/>
  <c r="F519" i="5" s="1"/>
  <c r="C520" i="5"/>
  <c r="C521" i="5"/>
  <c r="C522" i="5"/>
  <c r="C523" i="5"/>
  <c r="F523" i="5" s="1"/>
  <c r="C524" i="5"/>
  <c r="C525" i="5"/>
  <c r="F525" i="5" s="1"/>
  <c r="C526" i="5"/>
  <c r="F526" i="5" s="1"/>
  <c r="C527" i="5"/>
  <c r="F527" i="5" s="1"/>
  <c r="C528" i="5"/>
  <c r="F528" i="5" s="1"/>
  <c r="C529" i="5"/>
  <c r="C530" i="5"/>
  <c r="C531" i="5"/>
  <c r="F531" i="5" s="1"/>
  <c r="C532" i="5"/>
  <c r="C533" i="5"/>
  <c r="F533" i="5" s="1"/>
  <c r="C534" i="5"/>
  <c r="F534" i="5" s="1"/>
  <c r="C535" i="5"/>
  <c r="F535" i="5" s="1"/>
  <c r="C536" i="5"/>
  <c r="C537" i="5"/>
  <c r="C538" i="5"/>
  <c r="C539" i="5"/>
  <c r="F539" i="5" s="1"/>
  <c r="C540" i="5"/>
  <c r="C541" i="5"/>
  <c r="F541" i="5" s="1"/>
  <c r="C542" i="5"/>
  <c r="F542" i="5" s="1"/>
  <c r="C543" i="5"/>
  <c r="F543" i="5" s="1"/>
  <c r="C544" i="5"/>
  <c r="C545" i="5"/>
  <c r="C546" i="5"/>
  <c r="C547" i="5"/>
  <c r="F547" i="5" s="1"/>
  <c r="C548" i="5"/>
  <c r="F548" i="5" s="1"/>
  <c r="C549" i="5"/>
  <c r="F549" i="5" s="1"/>
  <c r="C550" i="5"/>
  <c r="C551" i="5"/>
  <c r="F551" i="5" s="1"/>
  <c r="C552" i="5"/>
  <c r="F552" i="5" s="1"/>
  <c r="C553" i="5"/>
  <c r="C554" i="5"/>
  <c r="C555" i="5"/>
  <c r="F555" i="5" s="1"/>
  <c r="C556" i="5"/>
  <c r="C557" i="5"/>
  <c r="F557" i="5" s="1"/>
  <c r="C558" i="5"/>
  <c r="C559" i="5"/>
  <c r="F559" i="5" s="1"/>
  <c r="C560" i="5"/>
  <c r="C561" i="5"/>
  <c r="C562" i="5"/>
  <c r="C563" i="5"/>
  <c r="F563" i="5" s="1"/>
  <c r="C564" i="5"/>
  <c r="C565" i="5"/>
  <c r="F565" i="5" s="1"/>
  <c r="C566" i="5"/>
  <c r="E552" i="5"/>
  <c r="E534" i="5"/>
  <c r="E528" i="5"/>
  <c r="E526" i="5"/>
  <c r="E512" i="5"/>
  <c r="E510" i="5"/>
  <c r="E500" i="5"/>
  <c r="E496" i="5"/>
  <c r="E494" i="5"/>
  <c r="D488" i="5"/>
  <c r="E488" i="5"/>
  <c r="E486" i="5"/>
  <c r="D468" i="5"/>
  <c r="D465" i="5"/>
  <c r="E462" i="5"/>
  <c r="E446" i="5"/>
  <c r="E424" i="5"/>
  <c r="E422" i="5"/>
  <c r="E414" i="5"/>
  <c r="D408" i="5"/>
  <c r="E406" i="5"/>
  <c r="D399" i="5"/>
  <c r="E380" i="5"/>
  <c r="E376" i="5"/>
  <c r="D375" i="5"/>
  <c r="E372" i="5"/>
  <c r="D367" i="5"/>
  <c r="E366" i="5"/>
  <c r="E360" i="5"/>
  <c r="D359" i="5"/>
  <c r="E350" i="5"/>
  <c r="E344" i="5"/>
  <c r="E340" i="5"/>
  <c r="E332" i="5"/>
  <c r="D327" i="5"/>
  <c r="E326" i="5"/>
  <c r="E312" i="5"/>
  <c r="D311" i="5"/>
  <c r="E310" i="5"/>
  <c r="E308" i="5"/>
  <c r="D303" i="5"/>
  <c r="E292" i="5"/>
  <c r="E288" i="5"/>
  <c r="E270" i="5"/>
  <c r="E262" i="5"/>
  <c r="D255" i="5"/>
  <c r="E254" i="5"/>
  <c r="E246" i="5"/>
  <c r="E239" i="5"/>
  <c r="D239" i="5"/>
  <c r="E236" i="5"/>
  <c r="E232" i="5"/>
  <c r="D222" i="5"/>
  <c r="D216" i="5"/>
  <c r="E208" i="5"/>
  <c r="E199" i="5"/>
  <c r="E198" i="5"/>
  <c r="D192" i="5"/>
  <c r="E191" i="5"/>
  <c r="E189" i="5"/>
  <c r="E183" i="5"/>
  <c r="E168" i="5"/>
  <c r="D168" i="5"/>
  <c r="D166" i="5"/>
  <c r="D158" i="5"/>
  <c r="E150" i="5"/>
  <c r="D144" i="5"/>
  <c r="E143" i="5"/>
  <c r="E136" i="5"/>
  <c r="E135" i="5"/>
  <c r="E128" i="5"/>
  <c r="E118" i="5"/>
  <c r="E112" i="5"/>
  <c r="D111" i="5"/>
  <c r="E110" i="5"/>
  <c r="D110" i="5"/>
  <c r="E103" i="5"/>
  <c r="E96" i="5"/>
  <c r="E88" i="5"/>
  <c r="E86" i="5"/>
  <c r="E80" i="5"/>
  <c r="E78" i="5"/>
  <c r="D70" i="5"/>
  <c r="D64" i="5"/>
  <c r="E63" i="5"/>
  <c r="E62" i="5"/>
  <c r="E55" i="5"/>
  <c r="D54" i="5"/>
  <c r="E48" i="5"/>
  <c r="E47" i="5"/>
  <c r="D46" i="5"/>
  <c r="E40" i="5"/>
  <c r="D40" i="5"/>
  <c r="E38" i="5"/>
  <c r="D38" i="5"/>
  <c r="D36" i="5"/>
  <c r="D30" i="5"/>
  <c r="E28" i="5"/>
  <c r="E22" i="5"/>
  <c r="E16" i="5"/>
  <c r="E15" i="5"/>
  <c r="D12" i="5"/>
  <c r="E6" i="5"/>
  <c r="D4" i="5"/>
  <c r="C2" i="4"/>
  <c r="F2" i="4" s="1"/>
  <c r="C3" i="4"/>
  <c r="C4" i="4"/>
  <c r="F4" i="4" s="1"/>
  <c r="C5" i="4"/>
  <c r="C6" i="4"/>
  <c r="C7" i="4"/>
  <c r="C8" i="4"/>
  <c r="C9" i="4"/>
  <c r="C10" i="4"/>
  <c r="C11" i="4"/>
  <c r="C12" i="4"/>
  <c r="F12" i="4" s="1"/>
  <c r="C13" i="4"/>
  <c r="C14" i="4"/>
  <c r="C15" i="4"/>
  <c r="C16" i="4"/>
  <c r="C17" i="4"/>
  <c r="C18" i="4"/>
  <c r="C19" i="4"/>
  <c r="F19" i="4" s="1"/>
  <c r="C20" i="4"/>
  <c r="F20" i="4" s="1"/>
  <c r="C21" i="4"/>
  <c r="F21" i="4" s="1"/>
  <c r="C22" i="4"/>
  <c r="C23" i="4"/>
  <c r="C24" i="4"/>
  <c r="C25" i="4"/>
  <c r="C26" i="4"/>
  <c r="C27" i="4"/>
  <c r="F27" i="4" s="1"/>
  <c r="C28" i="4"/>
  <c r="F28" i="4" s="1"/>
  <c r="C29" i="4"/>
  <c r="F29" i="4" s="1"/>
  <c r="C30" i="4"/>
  <c r="C31" i="4"/>
  <c r="C32" i="4"/>
  <c r="C33" i="4"/>
  <c r="C34" i="4"/>
  <c r="C35" i="4"/>
  <c r="C36" i="4"/>
  <c r="F36" i="4" s="1"/>
  <c r="C37" i="4"/>
  <c r="C38" i="4"/>
  <c r="C39" i="4"/>
  <c r="C40" i="4"/>
  <c r="C41" i="4"/>
  <c r="C42" i="4"/>
  <c r="C43" i="4"/>
  <c r="C44" i="4"/>
  <c r="F44" i="4" s="1"/>
  <c r="C45" i="4"/>
  <c r="C46" i="4"/>
  <c r="C47" i="4"/>
  <c r="C48" i="4"/>
  <c r="C49" i="4"/>
  <c r="C50" i="4"/>
  <c r="C51" i="4"/>
  <c r="E51" i="4" s="1"/>
  <c r="C52" i="4"/>
  <c r="F52" i="4" s="1"/>
  <c r="C53" i="4"/>
  <c r="C54" i="4"/>
  <c r="C55" i="4"/>
  <c r="C56" i="4"/>
  <c r="C57" i="4"/>
  <c r="C58" i="4"/>
  <c r="C59" i="4"/>
  <c r="C60" i="4"/>
  <c r="F60" i="4" s="1"/>
  <c r="C61" i="4"/>
  <c r="C62" i="4"/>
  <c r="C63" i="4"/>
  <c r="C64" i="4"/>
  <c r="C65" i="4"/>
  <c r="C66" i="4"/>
  <c r="C67" i="4"/>
  <c r="C68" i="4"/>
  <c r="F68" i="4" s="1"/>
  <c r="C69" i="4"/>
  <c r="C70" i="4"/>
  <c r="C71" i="4"/>
  <c r="C72" i="4"/>
  <c r="C73" i="4"/>
  <c r="C74" i="4"/>
  <c r="C75" i="4"/>
  <c r="C76" i="4"/>
  <c r="F76" i="4" s="1"/>
  <c r="C77" i="4"/>
  <c r="C78" i="4"/>
  <c r="C79" i="4"/>
  <c r="C80" i="4"/>
  <c r="C81" i="4"/>
  <c r="C82" i="4"/>
  <c r="C83" i="4"/>
  <c r="F83" i="4" s="1"/>
  <c r="C84" i="4"/>
  <c r="F84" i="4" s="1"/>
  <c r="C85" i="4"/>
  <c r="F85" i="4" s="1"/>
  <c r="C86" i="4"/>
  <c r="C87" i="4"/>
  <c r="C88" i="4"/>
  <c r="C89" i="4"/>
  <c r="C90" i="4"/>
  <c r="C91" i="4"/>
  <c r="C92" i="4"/>
  <c r="F92" i="4" s="1"/>
  <c r="C93" i="4"/>
  <c r="C94" i="4"/>
  <c r="C95" i="4"/>
  <c r="C96" i="4"/>
  <c r="C97" i="4"/>
  <c r="C98" i="4"/>
  <c r="C99" i="4"/>
  <c r="F99" i="4" s="1"/>
  <c r="C100" i="4"/>
  <c r="F100" i="4" s="1"/>
  <c r="C101" i="4"/>
  <c r="C102" i="4"/>
  <c r="C103" i="4"/>
  <c r="C104" i="4"/>
  <c r="C105" i="4"/>
  <c r="C106" i="4"/>
  <c r="C107" i="4"/>
  <c r="F107" i="4" s="1"/>
  <c r="C108" i="4"/>
  <c r="F108" i="4" s="1"/>
  <c r="C109" i="4"/>
  <c r="F109" i="4" s="1"/>
  <c r="C110" i="4"/>
  <c r="C111" i="4"/>
  <c r="C112" i="4"/>
  <c r="C113" i="4"/>
  <c r="C114" i="4"/>
  <c r="C115" i="4"/>
  <c r="C116" i="4"/>
  <c r="F116" i="4" s="1"/>
  <c r="C117" i="4"/>
  <c r="F117" i="4" s="1"/>
  <c r="C118" i="4"/>
  <c r="C119" i="4"/>
  <c r="E119" i="4" s="1"/>
  <c r="C120" i="4"/>
  <c r="C121" i="4"/>
  <c r="C122" i="4"/>
  <c r="C123" i="4"/>
  <c r="F123" i="4" s="1"/>
  <c r="C124" i="4"/>
  <c r="F124" i="4" s="1"/>
  <c r="C125" i="4"/>
  <c r="C126" i="4"/>
  <c r="C127" i="4"/>
  <c r="C128" i="4"/>
  <c r="C129" i="4"/>
  <c r="C130" i="4"/>
  <c r="C131" i="4"/>
  <c r="C132" i="4"/>
  <c r="F132" i="4" s="1"/>
  <c r="C133" i="4"/>
  <c r="C134" i="4"/>
  <c r="C135" i="4"/>
  <c r="F135" i="4" s="1"/>
  <c r="C136" i="4"/>
  <c r="C137" i="4"/>
  <c r="C138" i="4"/>
  <c r="C139" i="4"/>
  <c r="C140" i="4"/>
  <c r="F140" i="4" s="1"/>
  <c r="C141" i="4"/>
  <c r="C142" i="4"/>
  <c r="C143" i="4"/>
  <c r="C144" i="4"/>
  <c r="C145" i="4"/>
  <c r="C146" i="4"/>
  <c r="C147" i="4"/>
  <c r="F147" i="4" s="1"/>
  <c r="C148" i="4"/>
  <c r="F148" i="4" s="1"/>
  <c r="C149" i="4"/>
  <c r="F149" i="4" s="1"/>
  <c r="C150" i="4"/>
  <c r="C151" i="4"/>
  <c r="C152" i="4"/>
  <c r="C153" i="4"/>
  <c r="C154" i="4"/>
  <c r="C155" i="4"/>
  <c r="F155" i="4" s="1"/>
  <c r="C156" i="4"/>
  <c r="F156" i="4" s="1"/>
  <c r="C157" i="4"/>
  <c r="C158" i="4"/>
  <c r="C159" i="4"/>
  <c r="C160" i="4"/>
  <c r="C161" i="4"/>
  <c r="C162" i="4"/>
  <c r="C163" i="4"/>
  <c r="F163" i="4" s="1"/>
  <c r="C164" i="4"/>
  <c r="F164" i="4" s="1"/>
  <c r="C165" i="4"/>
  <c r="C166" i="4"/>
  <c r="C167" i="4"/>
  <c r="C168" i="4"/>
  <c r="C169" i="4"/>
  <c r="C170" i="4"/>
  <c r="C171" i="4"/>
  <c r="F171" i="4" s="1"/>
  <c r="C172" i="4"/>
  <c r="F172" i="4" s="1"/>
  <c r="C173" i="4"/>
  <c r="C174" i="4"/>
  <c r="C175" i="4"/>
  <c r="C176" i="4"/>
  <c r="C177" i="4"/>
  <c r="C178" i="4"/>
  <c r="C179" i="4"/>
  <c r="C180" i="4"/>
  <c r="F180" i="4" s="1"/>
  <c r="C181" i="4"/>
  <c r="C182" i="4"/>
  <c r="C183" i="4"/>
  <c r="C184" i="4"/>
  <c r="C185" i="4"/>
  <c r="C186" i="4"/>
  <c r="C187" i="4"/>
  <c r="F187" i="4" s="1"/>
  <c r="C188" i="4"/>
  <c r="F188" i="4" s="1"/>
  <c r="C189" i="4"/>
  <c r="C190" i="4"/>
  <c r="C191" i="4"/>
  <c r="C192" i="4"/>
  <c r="C193" i="4"/>
  <c r="C194" i="4"/>
  <c r="C195" i="4"/>
  <c r="F195" i="4" s="1"/>
  <c r="C196" i="4"/>
  <c r="F196" i="4" s="1"/>
  <c r="C197" i="4"/>
  <c r="C198" i="4"/>
  <c r="C199" i="4"/>
  <c r="C200" i="4"/>
  <c r="C201" i="4"/>
  <c r="C202" i="4"/>
  <c r="C203" i="4"/>
  <c r="F203" i="4" s="1"/>
  <c r="C204" i="4"/>
  <c r="F204" i="4" s="1"/>
  <c r="C205" i="4"/>
  <c r="C206" i="4"/>
  <c r="F206" i="4" s="1"/>
  <c r="C207" i="4"/>
  <c r="C208" i="4"/>
  <c r="C209" i="4"/>
  <c r="C210" i="4"/>
  <c r="C211" i="4"/>
  <c r="F211" i="4" s="1"/>
  <c r="C212" i="4"/>
  <c r="F212" i="4" s="1"/>
  <c r="C213" i="4"/>
  <c r="F213" i="4" s="1"/>
  <c r="C214" i="4"/>
  <c r="C215" i="4"/>
  <c r="C216" i="4"/>
  <c r="C217" i="4"/>
  <c r="C218" i="4"/>
  <c r="C219" i="4"/>
  <c r="F219" i="4" s="1"/>
  <c r="C220" i="4"/>
  <c r="F220" i="4" s="1"/>
  <c r="C221" i="4"/>
  <c r="C222" i="4"/>
  <c r="C223" i="4"/>
  <c r="C224" i="4"/>
  <c r="C225" i="4"/>
  <c r="C226" i="4"/>
  <c r="C227" i="4"/>
  <c r="C228" i="4"/>
  <c r="F228" i="4" s="1"/>
  <c r="C229" i="4"/>
  <c r="D229" i="4" s="1"/>
  <c r="C230" i="4"/>
  <c r="C231" i="4"/>
  <c r="C232" i="4"/>
  <c r="C233" i="4"/>
  <c r="C234" i="4"/>
  <c r="C235" i="4"/>
  <c r="F235" i="4" s="1"/>
  <c r="C236" i="4"/>
  <c r="F236" i="4" s="1"/>
  <c r="C237" i="4"/>
  <c r="F237" i="4" s="1"/>
  <c r="C238" i="4"/>
  <c r="C239" i="4"/>
  <c r="F239" i="4" s="1"/>
  <c r="C240" i="4"/>
  <c r="C241" i="4"/>
  <c r="C242" i="4"/>
  <c r="C243" i="4"/>
  <c r="F243" i="4" s="1"/>
  <c r="C244" i="4"/>
  <c r="F244" i="4" s="1"/>
  <c r="C245" i="4"/>
  <c r="F245" i="4" s="1"/>
  <c r="C246" i="4"/>
  <c r="C247" i="4"/>
  <c r="C248" i="4"/>
  <c r="F248" i="4" s="1"/>
  <c r="C249" i="4"/>
  <c r="C250" i="4"/>
  <c r="C251" i="4"/>
  <c r="F251" i="4" s="1"/>
  <c r="C252" i="4"/>
  <c r="F252" i="4" s="1"/>
  <c r="C253" i="4"/>
  <c r="C254" i="4"/>
  <c r="C255" i="4"/>
  <c r="C256" i="4"/>
  <c r="C257" i="4"/>
  <c r="C258" i="4"/>
  <c r="C259" i="4"/>
  <c r="F259" i="4" s="1"/>
  <c r="C260" i="4"/>
  <c r="F260" i="4" s="1"/>
  <c r="C261" i="4"/>
  <c r="F261" i="4" s="1"/>
  <c r="C262" i="4"/>
  <c r="C263" i="4"/>
  <c r="F263" i="4" s="1"/>
  <c r="C264" i="4"/>
  <c r="C265" i="4"/>
  <c r="C266" i="4"/>
  <c r="C267" i="4"/>
  <c r="F267" i="4" s="1"/>
  <c r="C268" i="4"/>
  <c r="F268" i="4" s="1"/>
  <c r="C269" i="4"/>
  <c r="F269" i="4" s="1"/>
  <c r="C270" i="4"/>
  <c r="C271" i="4"/>
  <c r="F271" i="4" s="1"/>
  <c r="C272" i="4"/>
  <c r="C273" i="4"/>
  <c r="C274" i="4"/>
  <c r="C275" i="4"/>
  <c r="F275" i="4" s="1"/>
  <c r="C276" i="4"/>
  <c r="F276" i="4" s="1"/>
  <c r="C277" i="4"/>
  <c r="C278" i="4"/>
  <c r="C279" i="4"/>
  <c r="C280" i="4"/>
  <c r="C281" i="4"/>
  <c r="C282" i="4"/>
  <c r="C283" i="4"/>
  <c r="F283" i="4" s="1"/>
  <c r="C284" i="4"/>
  <c r="F284" i="4" s="1"/>
  <c r="C285" i="4"/>
  <c r="F285" i="4" s="1"/>
  <c r="C286" i="4"/>
  <c r="C287" i="4"/>
  <c r="C288" i="4"/>
  <c r="F288" i="4" s="1"/>
  <c r="C289" i="4"/>
  <c r="C290" i="4"/>
  <c r="C291" i="4"/>
  <c r="F291" i="4" s="1"/>
  <c r="C292" i="4"/>
  <c r="F292" i="4" s="1"/>
  <c r="C293" i="4"/>
  <c r="D293" i="4" s="1"/>
  <c r="C294" i="4"/>
  <c r="C295" i="4"/>
  <c r="C296" i="4"/>
  <c r="F296" i="4" s="1"/>
  <c r="C297" i="4"/>
  <c r="C298" i="4"/>
  <c r="C299" i="4"/>
  <c r="F299" i="4" s="1"/>
  <c r="C300" i="4"/>
  <c r="F300" i="4" s="1"/>
  <c r="C301" i="4"/>
  <c r="C302" i="4"/>
  <c r="C303" i="4"/>
  <c r="F303" i="4" s="1"/>
  <c r="C304" i="4"/>
  <c r="C305" i="4"/>
  <c r="C306" i="4"/>
  <c r="C307" i="4"/>
  <c r="F307" i="4" s="1"/>
  <c r="C308" i="4"/>
  <c r="F308" i="4" s="1"/>
  <c r="C309" i="4"/>
  <c r="D309" i="4" s="1"/>
  <c r="C310" i="4"/>
  <c r="C311" i="4"/>
  <c r="C312" i="4"/>
  <c r="C313" i="4"/>
  <c r="C314" i="4"/>
  <c r="C315" i="4"/>
  <c r="F315" i="4" s="1"/>
  <c r="C316" i="4"/>
  <c r="F316" i="4" s="1"/>
  <c r="C317" i="4"/>
  <c r="C318" i="4"/>
  <c r="C319" i="4"/>
  <c r="F319" i="4" s="1"/>
  <c r="C320" i="4"/>
  <c r="F320" i="4" s="1"/>
  <c r="C321" i="4"/>
  <c r="C322" i="4"/>
  <c r="C323" i="4"/>
  <c r="F323" i="4" s="1"/>
  <c r="C324" i="4"/>
  <c r="F324" i="4" s="1"/>
  <c r="C325" i="4"/>
  <c r="C326" i="4"/>
  <c r="C327" i="4"/>
  <c r="C328" i="4"/>
  <c r="C329" i="4"/>
  <c r="C330" i="4"/>
  <c r="C331" i="4"/>
  <c r="F331" i="4" s="1"/>
  <c r="C332" i="4"/>
  <c r="F332" i="4" s="1"/>
  <c r="C333" i="4"/>
  <c r="F333" i="4" s="1"/>
  <c r="C334" i="4"/>
  <c r="C335" i="4"/>
  <c r="F335" i="4" s="1"/>
  <c r="C336" i="4"/>
  <c r="C337" i="4"/>
  <c r="C338" i="4"/>
  <c r="C339" i="4"/>
  <c r="F339" i="4" s="1"/>
  <c r="C340" i="4"/>
  <c r="F340" i="4" s="1"/>
  <c r="C341" i="4"/>
  <c r="C342" i="4"/>
  <c r="C343" i="4"/>
  <c r="C344" i="4"/>
  <c r="C345" i="4"/>
  <c r="C346" i="4"/>
  <c r="C347" i="4"/>
  <c r="F347" i="4" s="1"/>
  <c r="C348" i="4"/>
  <c r="F348" i="4" s="1"/>
  <c r="C349" i="4"/>
  <c r="F349" i="4" s="1"/>
  <c r="C350" i="4"/>
  <c r="C351" i="4"/>
  <c r="C352" i="4"/>
  <c r="F352" i="4" s="1"/>
  <c r="C353" i="4"/>
  <c r="C354" i="4"/>
  <c r="C355" i="4"/>
  <c r="F355" i="4" s="1"/>
  <c r="C356" i="4"/>
  <c r="F356" i="4" s="1"/>
  <c r="C357" i="4"/>
  <c r="F357" i="4" s="1"/>
  <c r="C358" i="4"/>
  <c r="C359" i="4"/>
  <c r="C360" i="4"/>
  <c r="C361" i="4"/>
  <c r="C362" i="4"/>
  <c r="C363" i="4"/>
  <c r="F363" i="4" s="1"/>
  <c r="C364" i="4"/>
  <c r="F364" i="4" s="1"/>
  <c r="C365" i="4"/>
  <c r="C366" i="4"/>
  <c r="C367" i="4"/>
  <c r="C368" i="4"/>
  <c r="C369" i="4"/>
  <c r="C370" i="4"/>
  <c r="C371" i="4"/>
  <c r="F371" i="4" s="1"/>
  <c r="C372" i="4"/>
  <c r="F372" i="4" s="1"/>
  <c r="C373" i="4"/>
  <c r="F373" i="4" s="1"/>
  <c r="C374" i="4"/>
  <c r="C375" i="4"/>
  <c r="C376" i="4"/>
  <c r="F376" i="4" s="1"/>
  <c r="C377" i="4"/>
  <c r="C378" i="4"/>
  <c r="C379" i="4"/>
  <c r="F379" i="4" s="1"/>
  <c r="C380" i="4"/>
  <c r="F380" i="4" s="1"/>
  <c r="C381" i="4"/>
  <c r="C382" i="4"/>
  <c r="C383" i="4"/>
  <c r="C384" i="4"/>
  <c r="C385" i="4"/>
  <c r="C386" i="4"/>
  <c r="C387" i="4"/>
  <c r="F387" i="4" s="1"/>
  <c r="C388" i="4"/>
  <c r="F388" i="4" s="1"/>
  <c r="C389" i="4"/>
  <c r="C390" i="4"/>
  <c r="C391" i="4"/>
  <c r="C392" i="4"/>
  <c r="C393" i="4"/>
  <c r="C394" i="4"/>
  <c r="C395" i="4"/>
  <c r="F395" i="4" s="1"/>
  <c r="C396" i="4"/>
  <c r="F396" i="4" s="1"/>
  <c r="C397" i="4"/>
  <c r="C398" i="4"/>
  <c r="C399" i="4"/>
  <c r="C400" i="4"/>
  <c r="C401" i="4"/>
  <c r="C402" i="4"/>
  <c r="C403" i="4"/>
  <c r="F403" i="4" s="1"/>
  <c r="C404" i="4"/>
  <c r="F404" i="4" s="1"/>
  <c r="C405" i="4"/>
  <c r="C406" i="4"/>
  <c r="C407" i="4"/>
  <c r="C408" i="4"/>
  <c r="F408" i="4" s="1"/>
  <c r="C409" i="4"/>
  <c r="C410" i="4"/>
  <c r="C411" i="4"/>
  <c r="F411" i="4" s="1"/>
  <c r="C412" i="4"/>
  <c r="F412" i="4" s="1"/>
  <c r="C413" i="4"/>
  <c r="E413" i="4" s="1"/>
  <c r="C414" i="4"/>
  <c r="C415" i="4"/>
  <c r="C416" i="4"/>
  <c r="C417" i="4"/>
  <c r="C418" i="4"/>
  <c r="C419" i="4"/>
  <c r="F419" i="4" s="1"/>
  <c r="C420" i="4"/>
  <c r="F420" i="4" s="1"/>
  <c r="C421" i="4"/>
  <c r="E421" i="4" s="1"/>
  <c r="C422" i="4"/>
  <c r="C423" i="4"/>
  <c r="C424" i="4"/>
  <c r="F424" i="4" s="1"/>
  <c r="C425" i="4"/>
  <c r="C426" i="4"/>
  <c r="C427" i="4"/>
  <c r="F427" i="4" s="1"/>
  <c r="C428" i="4"/>
  <c r="F428" i="4" s="1"/>
  <c r="C429" i="4"/>
  <c r="F429" i="4" s="1"/>
  <c r="C430" i="4"/>
  <c r="C431" i="4"/>
  <c r="C432" i="4"/>
  <c r="C433" i="4"/>
  <c r="C434" i="4"/>
  <c r="C435" i="4"/>
  <c r="F435" i="4" s="1"/>
  <c r="C436" i="4"/>
  <c r="F436" i="4" s="1"/>
  <c r="C437" i="4"/>
  <c r="C438" i="4"/>
  <c r="C439" i="4"/>
  <c r="C440" i="4"/>
  <c r="C441" i="4"/>
  <c r="C442" i="4"/>
  <c r="C443" i="4"/>
  <c r="F443" i="4" s="1"/>
  <c r="C444" i="4"/>
  <c r="F444" i="4" s="1"/>
  <c r="C445" i="4"/>
  <c r="C446" i="4"/>
  <c r="C447" i="4"/>
  <c r="F447" i="4" s="1"/>
  <c r="C448" i="4"/>
  <c r="C449" i="4"/>
  <c r="C450" i="4"/>
  <c r="C451" i="4"/>
  <c r="F451" i="4" s="1"/>
  <c r="C452" i="4"/>
  <c r="F452" i="4" s="1"/>
  <c r="C453" i="4"/>
  <c r="F453" i="4" s="1"/>
  <c r="C454" i="4"/>
  <c r="C455" i="4"/>
  <c r="C456" i="4"/>
  <c r="C457" i="4"/>
  <c r="C458" i="4"/>
  <c r="C459" i="4"/>
  <c r="F459" i="4" s="1"/>
  <c r="C460" i="4"/>
  <c r="F460" i="4" s="1"/>
  <c r="C461" i="4"/>
  <c r="D461" i="4" s="1"/>
  <c r="C462" i="4"/>
  <c r="C463" i="4"/>
  <c r="C464" i="4"/>
  <c r="F464" i="4" s="1"/>
  <c r="C465" i="4"/>
  <c r="C466" i="4"/>
  <c r="C467" i="4"/>
  <c r="F467" i="4" s="1"/>
  <c r="C468" i="4"/>
  <c r="F468" i="4" s="1"/>
  <c r="C469" i="4"/>
  <c r="C470" i="4"/>
  <c r="C471" i="4"/>
  <c r="C472" i="4"/>
  <c r="C473" i="4"/>
  <c r="C474" i="4"/>
  <c r="C475" i="4"/>
  <c r="F475" i="4" s="1"/>
  <c r="C476" i="4"/>
  <c r="F476" i="4" s="1"/>
  <c r="C477" i="4"/>
  <c r="F477" i="4" s="1"/>
  <c r="C478" i="4"/>
  <c r="C479" i="4"/>
  <c r="F479" i="4" s="1"/>
  <c r="C480" i="4"/>
  <c r="C481" i="4"/>
  <c r="C482" i="4"/>
  <c r="C483" i="4"/>
  <c r="F483" i="4" s="1"/>
  <c r="C484" i="4"/>
  <c r="F484" i="4" s="1"/>
  <c r="C485" i="4"/>
  <c r="C486" i="4"/>
  <c r="C487" i="4"/>
  <c r="C488" i="4"/>
  <c r="C489" i="4"/>
  <c r="C490" i="4"/>
  <c r="C491" i="4"/>
  <c r="F491" i="4" s="1"/>
  <c r="C492" i="4"/>
  <c r="F492" i="4" s="1"/>
  <c r="C493" i="4"/>
  <c r="C494" i="4"/>
  <c r="C495" i="4"/>
  <c r="C496" i="4"/>
  <c r="F496" i="4" s="1"/>
  <c r="C497" i="4"/>
  <c r="C498" i="4"/>
  <c r="C499" i="4"/>
  <c r="F499" i="4" s="1"/>
  <c r="C500" i="4"/>
  <c r="F500" i="4" s="1"/>
  <c r="C501" i="4"/>
  <c r="F501" i="4" s="1"/>
  <c r="C502" i="4"/>
  <c r="C503" i="4"/>
  <c r="C504" i="4"/>
  <c r="C505" i="4"/>
  <c r="C506" i="4"/>
  <c r="C507" i="4"/>
  <c r="F507" i="4" s="1"/>
  <c r="C508" i="4"/>
  <c r="F508" i="4" s="1"/>
  <c r="C509" i="4"/>
  <c r="E509" i="4" s="1"/>
  <c r="C510" i="4"/>
  <c r="C511" i="4"/>
  <c r="C512" i="4"/>
  <c r="C513" i="4"/>
  <c r="C514" i="4"/>
  <c r="C515" i="4"/>
  <c r="F515" i="4" s="1"/>
  <c r="C516" i="4"/>
  <c r="F516" i="4" s="1"/>
  <c r="C517" i="4"/>
  <c r="C518" i="4"/>
  <c r="C519" i="4"/>
  <c r="C520" i="4"/>
  <c r="C521" i="4"/>
  <c r="C522" i="4"/>
  <c r="C523" i="4"/>
  <c r="F523" i="4" s="1"/>
  <c r="C524" i="4"/>
  <c r="F524" i="4" s="1"/>
  <c r="C525" i="4"/>
  <c r="D525" i="4" s="1"/>
  <c r="C526" i="4"/>
  <c r="C527" i="4"/>
  <c r="C528" i="4"/>
  <c r="C529" i="4"/>
  <c r="C530" i="4"/>
  <c r="C531" i="4"/>
  <c r="F531" i="4" s="1"/>
  <c r="C532" i="4"/>
  <c r="F532" i="4" s="1"/>
  <c r="C533" i="4"/>
  <c r="C534" i="4"/>
  <c r="C535" i="4"/>
  <c r="F535" i="4" s="1"/>
  <c r="C536" i="4"/>
  <c r="C537" i="4"/>
  <c r="C538" i="4"/>
  <c r="C539" i="4"/>
  <c r="F539" i="4" s="1"/>
  <c r="C540" i="4"/>
  <c r="C541" i="4"/>
  <c r="F541" i="4" s="1"/>
  <c r="C542" i="4"/>
  <c r="C543" i="4"/>
  <c r="C544" i="4"/>
  <c r="C545" i="4"/>
  <c r="C546" i="4"/>
  <c r="C547" i="4"/>
  <c r="F547" i="4" s="1"/>
  <c r="C548" i="4"/>
  <c r="C549" i="4"/>
  <c r="C550" i="4"/>
  <c r="C551" i="4"/>
  <c r="C552" i="4"/>
  <c r="F552" i="4" s="1"/>
  <c r="C553" i="4"/>
  <c r="C554" i="4"/>
  <c r="C555" i="4"/>
  <c r="F555" i="4" s="1"/>
  <c r="C556" i="4"/>
  <c r="F556" i="4" s="1"/>
  <c r="C557" i="4"/>
  <c r="C558" i="4"/>
  <c r="C559" i="4"/>
  <c r="C560" i="4"/>
  <c r="C561" i="4"/>
  <c r="C562" i="4"/>
  <c r="C563" i="4"/>
  <c r="F563" i="4" s="1"/>
  <c r="C564" i="4"/>
  <c r="F564" i="4" s="1"/>
  <c r="C565" i="4"/>
  <c r="F565" i="4" s="1"/>
  <c r="C566" i="4"/>
  <c r="D553" i="4"/>
  <c r="D548" i="4"/>
  <c r="E544" i="4"/>
  <c r="D517" i="4"/>
  <c r="E497" i="4"/>
  <c r="D472" i="4"/>
  <c r="D456" i="4"/>
  <c r="E452" i="4"/>
  <c r="E433" i="4"/>
  <c r="E428" i="4"/>
  <c r="E424" i="4"/>
  <c r="E408" i="4"/>
  <c r="E405" i="4"/>
  <c r="D393" i="4"/>
  <c r="E388" i="4"/>
  <c r="E376" i="4"/>
  <c r="E365" i="4"/>
  <c r="D364" i="4"/>
  <c r="E345" i="4"/>
  <c r="E337" i="4"/>
  <c r="D330" i="4"/>
  <c r="D328" i="4"/>
  <c r="D324" i="4"/>
  <c r="E300" i="4"/>
  <c r="E296" i="4"/>
  <c r="E280" i="4"/>
  <c r="D276" i="4"/>
  <c r="D265" i="4"/>
  <c r="E264" i="4"/>
  <c r="D252" i="4"/>
  <c r="D241" i="4"/>
  <c r="D234" i="4"/>
  <c r="D232" i="4"/>
  <c r="D213" i="4"/>
  <c r="D212" i="4"/>
  <c r="E209" i="4"/>
  <c r="E208" i="4"/>
  <c r="D206" i="4"/>
  <c r="D201" i="4"/>
  <c r="E196" i="4"/>
  <c r="D184" i="4"/>
  <c r="E179" i="4"/>
  <c r="D172" i="4"/>
  <c r="D169" i="4"/>
  <c r="E168" i="4"/>
  <c r="E155" i="4"/>
  <c r="D149" i="4"/>
  <c r="E144" i="4"/>
  <c r="E139" i="4"/>
  <c r="D132" i="4"/>
  <c r="E129" i="4"/>
  <c r="D117" i="4"/>
  <c r="E116" i="4"/>
  <c r="E97" i="4"/>
  <c r="E96" i="4"/>
  <c r="D92" i="4"/>
  <c r="E75" i="4"/>
  <c r="D72" i="4"/>
  <c r="D65" i="4"/>
  <c r="D59" i="4"/>
  <c r="E57" i="4"/>
  <c r="D49" i="4"/>
  <c r="E36" i="4"/>
  <c r="E25" i="4"/>
  <c r="D24" i="4"/>
  <c r="D21" i="4"/>
  <c r="E20" i="4"/>
  <c r="D9" i="4"/>
  <c r="D5" i="4"/>
  <c r="E2" i="4"/>
  <c r="D2" i="4"/>
  <c r="C3" i="3"/>
  <c r="F3" i="3" s="1"/>
  <c r="C4" i="3"/>
  <c r="F4" i="3" s="1"/>
  <c r="C5" i="3"/>
  <c r="F5" i="3" s="1"/>
  <c r="C6" i="3"/>
  <c r="F6" i="3" s="1"/>
  <c r="C7" i="3"/>
  <c r="F7" i="3" s="1"/>
  <c r="C8" i="3"/>
  <c r="F8" i="3" s="1"/>
  <c r="C9" i="3"/>
  <c r="F9" i="3" s="1"/>
  <c r="C10" i="3"/>
  <c r="F10" i="3" s="1"/>
  <c r="C11" i="3"/>
  <c r="F11" i="3" s="1"/>
  <c r="C12" i="3"/>
  <c r="F12" i="3" s="1"/>
  <c r="C13" i="3"/>
  <c r="F13" i="3" s="1"/>
  <c r="C14" i="3"/>
  <c r="F14" i="3" s="1"/>
  <c r="C15" i="3"/>
  <c r="F15" i="3" s="1"/>
  <c r="C16" i="3"/>
  <c r="F16" i="3" s="1"/>
  <c r="C17" i="3"/>
  <c r="F17" i="3" s="1"/>
  <c r="C18" i="3"/>
  <c r="F18" i="3" s="1"/>
  <c r="C19" i="3"/>
  <c r="F19" i="3" s="1"/>
  <c r="C20" i="3"/>
  <c r="F20" i="3" s="1"/>
  <c r="C21" i="3"/>
  <c r="F21" i="3" s="1"/>
  <c r="C22" i="3"/>
  <c r="F22" i="3" s="1"/>
  <c r="C23" i="3"/>
  <c r="F23" i="3" s="1"/>
  <c r="C24" i="3"/>
  <c r="F24" i="3" s="1"/>
  <c r="C25" i="3"/>
  <c r="F25" i="3" s="1"/>
  <c r="C26" i="3"/>
  <c r="F26" i="3" s="1"/>
  <c r="C27" i="3"/>
  <c r="F27" i="3" s="1"/>
  <c r="C28" i="3"/>
  <c r="F28" i="3" s="1"/>
  <c r="C29" i="3"/>
  <c r="F29" i="3" s="1"/>
  <c r="C30" i="3"/>
  <c r="F30" i="3" s="1"/>
  <c r="C31" i="3"/>
  <c r="F31" i="3" s="1"/>
  <c r="C32" i="3"/>
  <c r="F32" i="3" s="1"/>
  <c r="C33" i="3"/>
  <c r="F33" i="3" s="1"/>
  <c r="C34" i="3"/>
  <c r="F34" i="3" s="1"/>
  <c r="C35" i="3"/>
  <c r="F35" i="3" s="1"/>
  <c r="C36" i="3"/>
  <c r="F36" i="3" s="1"/>
  <c r="C37" i="3"/>
  <c r="F37" i="3" s="1"/>
  <c r="C38" i="3"/>
  <c r="F38" i="3" s="1"/>
  <c r="C39" i="3"/>
  <c r="F39" i="3" s="1"/>
  <c r="C40" i="3"/>
  <c r="F40" i="3" s="1"/>
  <c r="C41" i="3"/>
  <c r="F41" i="3" s="1"/>
  <c r="C42" i="3"/>
  <c r="F42" i="3" s="1"/>
  <c r="C43" i="3"/>
  <c r="F43" i="3" s="1"/>
  <c r="C44" i="3"/>
  <c r="F44" i="3" s="1"/>
  <c r="C45" i="3"/>
  <c r="F45" i="3" s="1"/>
  <c r="C46" i="3"/>
  <c r="F46" i="3" s="1"/>
  <c r="C47" i="3"/>
  <c r="F47" i="3" s="1"/>
  <c r="C48" i="3"/>
  <c r="F48" i="3" s="1"/>
  <c r="C49" i="3"/>
  <c r="F49" i="3" s="1"/>
  <c r="C50" i="3"/>
  <c r="F50" i="3" s="1"/>
  <c r="C51" i="3"/>
  <c r="F51" i="3" s="1"/>
  <c r="C52" i="3"/>
  <c r="F52" i="3" s="1"/>
  <c r="C53" i="3"/>
  <c r="F53" i="3" s="1"/>
  <c r="C54" i="3"/>
  <c r="F5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C75" i="3"/>
  <c r="F75" i="3" s="1"/>
  <c r="C76" i="3"/>
  <c r="F76" i="3" s="1"/>
  <c r="C77" i="3"/>
  <c r="F77" i="3" s="1"/>
  <c r="C78" i="3"/>
  <c r="F78" i="3" s="1"/>
  <c r="C79" i="3"/>
  <c r="F79" i="3" s="1"/>
  <c r="C80" i="3"/>
  <c r="F80" i="3" s="1"/>
  <c r="C81" i="3"/>
  <c r="F81" i="3" s="1"/>
  <c r="C82" i="3"/>
  <c r="F82" i="3" s="1"/>
  <c r="C83" i="3"/>
  <c r="F83" i="3" s="1"/>
  <c r="C84" i="3"/>
  <c r="F84" i="3" s="1"/>
  <c r="C85" i="3"/>
  <c r="F85" i="3" s="1"/>
  <c r="C86" i="3"/>
  <c r="F86" i="3" s="1"/>
  <c r="C87" i="3"/>
  <c r="F87" i="3" s="1"/>
  <c r="C88" i="3"/>
  <c r="F88" i="3" s="1"/>
  <c r="C89" i="3"/>
  <c r="F89" i="3" s="1"/>
  <c r="C90" i="3"/>
  <c r="F90" i="3" s="1"/>
  <c r="C91" i="3"/>
  <c r="F91" i="3" s="1"/>
  <c r="C92" i="3"/>
  <c r="F92" i="3" s="1"/>
  <c r="C93" i="3"/>
  <c r="F93" i="3" s="1"/>
  <c r="C94" i="3"/>
  <c r="F94" i="3" s="1"/>
  <c r="C95" i="3"/>
  <c r="F95" i="3" s="1"/>
  <c r="C96" i="3"/>
  <c r="F96" i="3" s="1"/>
  <c r="C97" i="3"/>
  <c r="F97" i="3" s="1"/>
  <c r="C98" i="3"/>
  <c r="F98" i="3" s="1"/>
  <c r="C99" i="3"/>
  <c r="F99" i="3" s="1"/>
  <c r="C100" i="3"/>
  <c r="F100" i="3" s="1"/>
  <c r="C101" i="3"/>
  <c r="F101" i="3" s="1"/>
  <c r="C102" i="3"/>
  <c r="F102" i="3" s="1"/>
  <c r="C103" i="3"/>
  <c r="F103" i="3" s="1"/>
  <c r="C104" i="3"/>
  <c r="F104" i="3" s="1"/>
  <c r="C105" i="3"/>
  <c r="F105" i="3" s="1"/>
  <c r="C106" i="3"/>
  <c r="F106" i="3" s="1"/>
  <c r="C107" i="3"/>
  <c r="F107" i="3" s="1"/>
  <c r="C108" i="3"/>
  <c r="F108" i="3" s="1"/>
  <c r="C109" i="3"/>
  <c r="F109" i="3" s="1"/>
  <c r="C110" i="3"/>
  <c r="F110" i="3" s="1"/>
  <c r="C111" i="3"/>
  <c r="F111" i="3" s="1"/>
  <c r="C112" i="3"/>
  <c r="F112" i="3" s="1"/>
  <c r="C113" i="3"/>
  <c r="F113" i="3" s="1"/>
  <c r="C114" i="3"/>
  <c r="F114" i="3" s="1"/>
  <c r="C115" i="3"/>
  <c r="F115" i="3" s="1"/>
  <c r="C116" i="3"/>
  <c r="F116" i="3" s="1"/>
  <c r="C117" i="3"/>
  <c r="F117" i="3" s="1"/>
  <c r="C118" i="3"/>
  <c r="F118" i="3" s="1"/>
  <c r="C119" i="3"/>
  <c r="F119" i="3" s="1"/>
  <c r="C120" i="3"/>
  <c r="F120" i="3" s="1"/>
  <c r="C121" i="3"/>
  <c r="F121" i="3" s="1"/>
  <c r="C122" i="3"/>
  <c r="F122" i="3" s="1"/>
  <c r="C123" i="3"/>
  <c r="F123" i="3" s="1"/>
  <c r="C124" i="3"/>
  <c r="F124" i="3" s="1"/>
  <c r="C125" i="3"/>
  <c r="F125" i="3" s="1"/>
  <c r="C126" i="3"/>
  <c r="F126" i="3" s="1"/>
  <c r="C127" i="3"/>
  <c r="F127" i="3" s="1"/>
  <c r="C128" i="3"/>
  <c r="F128" i="3" s="1"/>
  <c r="C129" i="3"/>
  <c r="F129" i="3" s="1"/>
  <c r="C130" i="3"/>
  <c r="F130" i="3" s="1"/>
  <c r="C131" i="3"/>
  <c r="F131" i="3" s="1"/>
  <c r="C132" i="3"/>
  <c r="F132" i="3" s="1"/>
  <c r="C133" i="3"/>
  <c r="F133" i="3" s="1"/>
  <c r="C134" i="3"/>
  <c r="F134" i="3" s="1"/>
  <c r="C135" i="3"/>
  <c r="F135" i="3" s="1"/>
  <c r="C136" i="3"/>
  <c r="F136" i="3" s="1"/>
  <c r="C137" i="3"/>
  <c r="F137" i="3" s="1"/>
  <c r="C138" i="3"/>
  <c r="F138" i="3" s="1"/>
  <c r="C139" i="3"/>
  <c r="F139" i="3" s="1"/>
  <c r="C140" i="3"/>
  <c r="F140" i="3" s="1"/>
  <c r="C141" i="3"/>
  <c r="F141" i="3" s="1"/>
  <c r="C142" i="3"/>
  <c r="F142" i="3" s="1"/>
  <c r="C143" i="3"/>
  <c r="F143" i="3" s="1"/>
  <c r="C144" i="3"/>
  <c r="F144" i="3" s="1"/>
  <c r="C145" i="3"/>
  <c r="F145" i="3" s="1"/>
  <c r="C146" i="3"/>
  <c r="F146" i="3" s="1"/>
  <c r="C147" i="3"/>
  <c r="F147" i="3" s="1"/>
  <c r="C148" i="3"/>
  <c r="F148" i="3" s="1"/>
  <c r="C149" i="3"/>
  <c r="F149" i="3" s="1"/>
  <c r="C150" i="3"/>
  <c r="F150" i="3" s="1"/>
  <c r="C151" i="3"/>
  <c r="F151" i="3" s="1"/>
  <c r="C152" i="3"/>
  <c r="F152" i="3" s="1"/>
  <c r="C153" i="3"/>
  <c r="F153" i="3" s="1"/>
  <c r="C154" i="3"/>
  <c r="F154" i="3" s="1"/>
  <c r="C155" i="3"/>
  <c r="F155" i="3" s="1"/>
  <c r="C156" i="3"/>
  <c r="F156" i="3" s="1"/>
  <c r="C157" i="3"/>
  <c r="F157" i="3" s="1"/>
  <c r="C158" i="3"/>
  <c r="F158" i="3" s="1"/>
  <c r="C159" i="3"/>
  <c r="F159" i="3" s="1"/>
  <c r="C160" i="3"/>
  <c r="F160" i="3" s="1"/>
  <c r="C161" i="3"/>
  <c r="F161" i="3" s="1"/>
  <c r="C162" i="3"/>
  <c r="F162" i="3" s="1"/>
  <c r="C163" i="3"/>
  <c r="F163" i="3" s="1"/>
  <c r="C164" i="3"/>
  <c r="F164" i="3" s="1"/>
  <c r="C165" i="3"/>
  <c r="F165" i="3" s="1"/>
  <c r="C166" i="3"/>
  <c r="F166" i="3" s="1"/>
  <c r="C167" i="3"/>
  <c r="F167" i="3" s="1"/>
  <c r="C168" i="3"/>
  <c r="F168" i="3" s="1"/>
  <c r="C169" i="3"/>
  <c r="F169" i="3" s="1"/>
  <c r="C170" i="3"/>
  <c r="F170" i="3" s="1"/>
  <c r="C171" i="3"/>
  <c r="F171" i="3" s="1"/>
  <c r="C172" i="3"/>
  <c r="F172" i="3" s="1"/>
  <c r="C173" i="3"/>
  <c r="F173" i="3" s="1"/>
  <c r="C174" i="3"/>
  <c r="F174" i="3" s="1"/>
  <c r="C175" i="3"/>
  <c r="F175" i="3" s="1"/>
  <c r="C176" i="3"/>
  <c r="F176" i="3" s="1"/>
  <c r="C177" i="3"/>
  <c r="F177" i="3" s="1"/>
  <c r="C178" i="3"/>
  <c r="F178" i="3" s="1"/>
  <c r="C179" i="3"/>
  <c r="F179" i="3" s="1"/>
  <c r="C180" i="3"/>
  <c r="F180" i="3" s="1"/>
  <c r="C181" i="3"/>
  <c r="F181" i="3" s="1"/>
  <c r="C182" i="3"/>
  <c r="F182" i="3" s="1"/>
  <c r="C183" i="3"/>
  <c r="F183" i="3" s="1"/>
  <c r="C184" i="3"/>
  <c r="F184" i="3" s="1"/>
  <c r="C185" i="3"/>
  <c r="F185" i="3" s="1"/>
  <c r="C186" i="3"/>
  <c r="F186" i="3" s="1"/>
  <c r="C187" i="3"/>
  <c r="F187" i="3" s="1"/>
  <c r="C188" i="3"/>
  <c r="F188" i="3" s="1"/>
  <c r="C189" i="3"/>
  <c r="F189" i="3" s="1"/>
  <c r="C190" i="3"/>
  <c r="F190" i="3" s="1"/>
  <c r="C191" i="3"/>
  <c r="F191" i="3" s="1"/>
  <c r="C192" i="3"/>
  <c r="F192" i="3" s="1"/>
  <c r="C193" i="3"/>
  <c r="F193" i="3" s="1"/>
  <c r="C194" i="3"/>
  <c r="F194" i="3" s="1"/>
  <c r="C195" i="3"/>
  <c r="F195" i="3" s="1"/>
  <c r="C196" i="3"/>
  <c r="F196" i="3" s="1"/>
  <c r="C197" i="3"/>
  <c r="F197" i="3" s="1"/>
  <c r="C198" i="3"/>
  <c r="F198" i="3" s="1"/>
  <c r="C199" i="3"/>
  <c r="F199" i="3" s="1"/>
  <c r="C200" i="3"/>
  <c r="F200" i="3" s="1"/>
  <c r="C201" i="3"/>
  <c r="F201" i="3" s="1"/>
  <c r="C202" i="3"/>
  <c r="F202" i="3" s="1"/>
  <c r="C203" i="3"/>
  <c r="F203" i="3" s="1"/>
  <c r="C204" i="3"/>
  <c r="F204" i="3" s="1"/>
  <c r="C205" i="3"/>
  <c r="F205" i="3" s="1"/>
  <c r="C206" i="3"/>
  <c r="F206" i="3" s="1"/>
  <c r="C207" i="3"/>
  <c r="F207" i="3" s="1"/>
  <c r="C208" i="3"/>
  <c r="F208" i="3" s="1"/>
  <c r="C209" i="3"/>
  <c r="F209" i="3" s="1"/>
  <c r="C210" i="3"/>
  <c r="F210" i="3" s="1"/>
  <c r="C211" i="3"/>
  <c r="F211" i="3" s="1"/>
  <c r="C212" i="3"/>
  <c r="F212" i="3" s="1"/>
  <c r="C213" i="3"/>
  <c r="F213" i="3" s="1"/>
  <c r="C214" i="3"/>
  <c r="F214" i="3" s="1"/>
  <c r="C215" i="3"/>
  <c r="F215" i="3" s="1"/>
  <c r="C216" i="3"/>
  <c r="F216" i="3" s="1"/>
  <c r="C217" i="3"/>
  <c r="F217" i="3" s="1"/>
  <c r="C218" i="3"/>
  <c r="F218" i="3" s="1"/>
  <c r="C219" i="3"/>
  <c r="F219" i="3" s="1"/>
  <c r="C220" i="3"/>
  <c r="F220" i="3" s="1"/>
  <c r="C221" i="3"/>
  <c r="F221" i="3" s="1"/>
  <c r="C222" i="3"/>
  <c r="F222" i="3" s="1"/>
  <c r="C223" i="3"/>
  <c r="F223" i="3" s="1"/>
  <c r="C224" i="3"/>
  <c r="F224" i="3" s="1"/>
  <c r="C225" i="3"/>
  <c r="F225" i="3" s="1"/>
  <c r="C226" i="3"/>
  <c r="F226" i="3" s="1"/>
  <c r="C227" i="3"/>
  <c r="F227" i="3" s="1"/>
  <c r="C228" i="3"/>
  <c r="F228" i="3" s="1"/>
  <c r="C229" i="3"/>
  <c r="F229" i="3" s="1"/>
  <c r="C230" i="3"/>
  <c r="F230" i="3" s="1"/>
  <c r="C231" i="3"/>
  <c r="F231" i="3" s="1"/>
  <c r="C232" i="3"/>
  <c r="F232" i="3" s="1"/>
  <c r="C233" i="3"/>
  <c r="F233" i="3" s="1"/>
  <c r="C234" i="3"/>
  <c r="F234" i="3" s="1"/>
  <c r="C235" i="3"/>
  <c r="F235" i="3" s="1"/>
  <c r="C236" i="3"/>
  <c r="F236" i="3" s="1"/>
  <c r="C237" i="3"/>
  <c r="F237" i="3" s="1"/>
  <c r="C238" i="3"/>
  <c r="F238" i="3" s="1"/>
  <c r="C239" i="3"/>
  <c r="F239" i="3" s="1"/>
  <c r="C240" i="3"/>
  <c r="F240" i="3" s="1"/>
  <c r="C241" i="3"/>
  <c r="F241" i="3" s="1"/>
  <c r="C242" i="3"/>
  <c r="F242" i="3" s="1"/>
  <c r="C243" i="3"/>
  <c r="F243" i="3" s="1"/>
  <c r="C244" i="3"/>
  <c r="F244" i="3" s="1"/>
  <c r="C245" i="3"/>
  <c r="F245" i="3" s="1"/>
  <c r="C246" i="3"/>
  <c r="F246" i="3" s="1"/>
  <c r="C247" i="3"/>
  <c r="F247" i="3" s="1"/>
  <c r="C248" i="3"/>
  <c r="F248" i="3" s="1"/>
  <c r="C249" i="3"/>
  <c r="F249" i="3" s="1"/>
  <c r="C250" i="3"/>
  <c r="F250" i="3" s="1"/>
  <c r="C251" i="3"/>
  <c r="F251" i="3" s="1"/>
  <c r="C252" i="3"/>
  <c r="F252" i="3" s="1"/>
  <c r="C253" i="3"/>
  <c r="F253" i="3" s="1"/>
  <c r="C254" i="3"/>
  <c r="F254" i="3" s="1"/>
  <c r="C255" i="3"/>
  <c r="F255" i="3" s="1"/>
  <c r="C256" i="3"/>
  <c r="F256" i="3" s="1"/>
  <c r="C257" i="3"/>
  <c r="F257" i="3" s="1"/>
  <c r="C258" i="3"/>
  <c r="F258" i="3" s="1"/>
  <c r="C259" i="3"/>
  <c r="F259" i="3" s="1"/>
  <c r="C260" i="3"/>
  <c r="F260" i="3" s="1"/>
  <c r="C261" i="3"/>
  <c r="F261" i="3" s="1"/>
  <c r="C262" i="3"/>
  <c r="F262" i="3" s="1"/>
  <c r="C263" i="3"/>
  <c r="F263" i="3" s="1"/>
  <c r="C264" i="3"/>
  <c r="F264" i="3" s="1"/>
  <c r="C265" i="3"/>
  <c r="F265" i="3" s="1"/>
  <c r="C266" i="3"/>
  <c r="F266" i="3" s="1"/>
  <c r="C267" i="3"/>
  <c r="F267" i="3" s="1"/>
  <c r="C268" i="3"/>
  <c r="F268" i="3" s="1"/>
  <c r="C269" i="3"/>
  <c r="F269" i="3" s="1"/>
  <c r="C270" i="3"/>
  <c r="F270" i="3" s="1"/>
  <c r="C271" i="3"/>
  <c r="F271" i="3" s="1"/>
  <c r="C272" i="3"/>
  <c r="F272" i="3" s="1"/>
  <c r="C273" i="3"/>
  <c r="F273" i="3" s="1"/>
  <c r="C274" i="3"/>
  <c r="F274" i="3" s="1"/>
  <c r="C275" i="3"/>
  <c r="F275" i="3" s="1"/>
  <c r="C276" i="3"/>
  <c r="F276" i="3" s="1"/>
  <c r="C277" i="3"/>
  <c r="F277" i="3" s="1"/>
  <c r="C278" i="3"/>
  <c r="F278" i="3" s="1"/>
  <c r="C279" i="3"/>
  <c r="F279" i="3" s="1"/>
  <c r="C280" i="3"/>
  <c r="F280" i="3" s="1"/>
  <c r="C281" i="3"/>
  <c r="F281" i="3" s="1"/>
  <c r="C282" i="3"/>
  <c r="F282" i="3" s="1"/>
  <c r="C283" i="3"/>
  <c r="F283" i="3" s="1"/>
  <c r="C284" i="3"/>
  <c r="F284" i="3" s="1"/>
  <c r="C285" i="3"/>
  <c r="F285" i="3" s="1"/>
  <c r="C286" i="3"/>
  <c r="F286" i="3" s="1"/>
  <c r="C287" i="3"/>
  <c r="F287" i="3" s="1"/>
  <c r="C288" i="3"/>
  <c r="F288" i="3" s="1"/>
  <c r="C289" i="3"/>
  <c r="F289" i="3" s="1"/>
  <c r="C290" i="3"/>
  <c r="F290" i="3" s="1"/>
  <c r="C291" i="3"/>
  <c r="F291" i="3" s="1"/>
  <c r="C292" i="3"/>
  <c r="F292" i="3" s="1"/>
  <c r="C293" i="3"/>
  <c r="F293" i="3" s="1"/>
  <c r="C294" i="3"/>
  <c r="F294" i="3" s="1"/>
  <c r="C295" i="3"/>
  <c r="F295" i="3" s="1"/>
  <c r="C296" i="3"/>
  <c r="F296" i="3" s="1"/>
  <c r="C297" i="3"/>
  <c r="F297" i="3" s="1"/>
  <c r="C298" i="3"/>
  <c r="F298" i="3" s="1"/>
  <c r="C299" i="3"/>
  <c r="F299" i="3" s="1"/>
  <c r="C300" i="3"/>
  <c r="F300" i="3" s="1"/>
  <c r="C301" i="3"/>
  <c r="F301" i="3" s="1"/>
  <c r="C302" i="3"/>
  <c r="F302" i="3" s="1"/>
  <c r="C303" i="3"/>
  <c r="F303" i="3" s="1"/>
  <c r="C304" i="3"/>
  <c r="F304" i="3" s="1"/>
  <c r="C305" i="3"/>
  <c r="F305" i="3" s="1"/>
  <c r="C306" i="3"/>
  <c r="F306" i="3" s="1"/>
  <c r="C307" i="3"/>
  <c r="F307" i="3" s="1"/>
  <c r="C308" i="3"/>
  <c r="F308" i="3" s="1"/>
  <c r="C309" i="3"/>
  <c r="F309" i="3" s="1"/>
  <c r="C310" i="3"/>
  <c r="F310" i="3" s="1"/>
  <c r="C311" i="3"/>
  <c r="F311" i="3" s="1"/>
  <c r="C312" i="3"/>
  <c r="F312" i="3" s="1"/>
  <c r="C313" i="3"/>
  <c r="F313" i="3" s="1"/>
  <c r="C314" i="3"/>
  <c r="F314" i="3" s="1"/>
  <c r="C315" i="3"/>
  <c r="F315" i="3" s="1"/>
  <c r="C316" i="3"/>
  <c r="F316" i="3" s="1"/>
  <c r="C317" i="3"/>
  <c r="F317" i="3" s="1"/>
  <c r="C318" i="3"/>
  <c r="F318" i="3" s="1"/>
  <c r="C319" i="3"/>
  <c r="F319" i="3" s="1"/>
  <c r="C320" i="3"/>
  <c r="F320" i="3" s="1"/>
  <c r="C321" i="3"/>
  <c r="F321" i="3" s="1"/>
  <c r="C322" i="3"/>
  <c r="F322" i="3" s="1"/>
  <c r="C323" i="3"/>
  <c r="F323" i="3" s="1"/>
  <c r="C324" i="3"/>
  <c r="F324" i="3" s="1"/>
  <c r="C325" i="3"/>
  <c r="F325" i="3" s="1"/>
  <c r="C326" i="3"/>
  <c r="F326" i="3" s="1"/>
  <c r="C327" i="3"/>
  <c r="F327" i="3" s="1"/>
  <c r="C328" i="3"/>
  <c r="F328" i="3" s="1"/>
  <c r="C329" i="3"/>
  <c r="F329" i="3" s="1"/>
  <c r="C330" i="3"/>
  <c r="F330" i="3" s="1"/>
  <c r="C331" i="3"/>
  <c r="F331" i="3" s="1"/>
  <c r="C332" i="3"/>
  <c r="F332" i="3" s="1"/>
  <c r="C333" i="3"/>
  <c r="F333" i="3" s="1"/>
  <c r="C334" i="3"/>
  <c r="F334" i="3" s="1"/>
  <c r="C335" i="3"/>
  <c r="F335" i="3" s="1"/>
  <c r="C336" i="3"/>
  <c r="F336" i="3" s="1"/>
  <c r="C337" i="3"/>
  <c r="F337" i="3" s="1"/>
  <c r="C338" i="3"/>
  <c r="F338" i="3" s="1"/>
  <c r="C339" i="3"/>
  <c r="F339" i="3" s="1"/>
  <c r="C340" i="3"/>
  <c r="F340" i="3" s="1"/>
  <c r="C341" i="3"/>
  <c r="F341" i="3" s="1"/>
  <c r="C342" i="3"/>
  <c r="F342" i="3" s="1"/>
  <c r="C343" i="3"/>
  <c r="F343" i="3" s="1"/>
  <c r="C344" i="3"/>
  <c r="F344" i="3" s="1"/>
  <c r="C345" i="3"/>
  <c r="F345" i="3" s="1"/>
  <c r="C346" i="3"/>
  <c r="F346" i="3" s="1"/>
  <c r="C347" i="3"/>
  <c r="F347" i="3" s="1"/>
  <c r="C348" i="3"/>
  <c r="F348" i="3" s="1"/>
  <c r="C349" i="3"/>
  <c r="F349" i="3" s="1"/>
  <c r="C350" i="3"/>
  <c r="F350" i="3" s="1"/>
  <c r="C351" i="3"/>
  <c r="F351" i="3" s="1"/>
  <c r="C352" i="3"/>
  <c r="F352" i="3" s="1"/>
  <c r="C353" i="3"/>
  <c r="F353" i="3" s="1"/>
  <c r="C354" i="3"/>
  <c r="F354" i="3" s="1"/>
  <c r="C355" i="3"/>
  <c r="F355" i="3" s="1"/>
  <c r="C356" i="3"/>
  <c r="F356" i="3" s="1"/>
  <c r="C357" i="3"/>
  <c r="F357" i="3" s="1"/>
  <c r="C358" i="3"/>
  <c r="F358" i="3" s="1"/>
  <c r="C359" i="3"/>
  <c r="F359" i="3" s="1"/>
  <c r="C360" i="3"/>
  <c r="F360" i="3" s="1"/>
  <c r="C361" i="3"/>
  <c r="F361" i="3" s="1"/>
  <c r="C362" i="3"/>
  <c r="F362" i="3" s="1"/>
  <c r="C363" i="3"/>
  <c r="F363" i="3" s="1"/>
  <c r="C364" i="3"/>
  <c r="F364" i="3" s="1"/>
  <c r="C365" i="3"/>
  <c r="F365" i="3" s="1"/>
  <c r="C366" i="3"/>
  <c r="F366" i="3" s="1"/>
  <c r="C367" i="3"/>
  <c r="F367" i="3" s="1"/>
  <c r="C368" i="3"/>
  <c r="F368" i="3" s="1"/>
  <c r="C369" i="3"/>
  <c r="F369" i="3" s="1"/>
  <c r="C370" i="3"/>
  <c r="F370" i="3" s="1"/>
  <c r="C371" i="3"/>
  <c r="F371" i="3" s="1"/>
  <c r="C372" i="3"/>
  <c r="F372" i="3" s="1"/>
  <c r="C373" i="3"/>
  <c r="F373" i="3" s="1"/>
  <c r="C374" i="3"/>
  <c r="F374" i="3" s="1"/>
  <c r="C375" i="3"/>
  <c r="F375" i="3" s="1"/>
  <c r="C376" i="3"/>
  <c r="F376" i="3" s="1"/>
  <c r="C377" i="3"/>
  <c r="F377" i="3" s="1"/>
  <c r="C378" i="3"/>
  <c r="F378" i="3" s="1"/>
  <c r="C379" i="3"/>
  <c r="F379" i="3" s="1"/>
  <c r="C380" i="3"/>
  <c r="F380" i="3" s="1"/>
  <c r="C381" i="3"/>
  <c r="F381" i="3" s="1"/>
  <c r="C382" i="3"/>
  <c r="F382" i="3" s="1"/>
  <c r="C383" i="3"/>
  <c r="F383" i="3" s="1"/>
  <c r="C384" i="3"/>
  <c r="F384" i="3" s="1"/>
  <c r="C385" i="3"/>
  <c r="F385" i="3" s="1"/>
  <c r="C386" i="3"/>
  <c r="F386" i="3" s="1"/>
  <c r="C387" i="3"/>
  <c r="F387" i="3" s="1"/>
  <c r="C388" i="3"/>
  <c r="F388" i="3" s="1"/>
  <c r="C389" i="3"/>
  <c r="F389" i="3" s="1"/>
  <c r="C390" i="3"/>
  <c r="F390" i="3" s="1"/>
  <c r="C391" i="3"/>
  <c r="F391" i="3" s="1"/>
  <c r="C392" i="3"/>
  <c r="F392" i="3" s="1"/>
  <c r="C393" i="3"/>
  <c r="F393" i="3" s="1"/>
  <c r="C394" i="3"/>
  <c r="F394" i="3" s="1"/>
  <c r="C395" i="3"/>
  <c r="F395" i="3" s="1"/>
  <c r="C396" i="3"/>
  <c r="F396" i="3" s="1"/>
  <c r="C397" i="3"/>
  <c r="F397" i="3" s="1"/>
  <c r="C398" i="3"/>
  <c r="F398" i="3" s="1"/>
  <c r="C399" i="3"/>
  <c r="F399" i="3" s="1"/>
  <c r="C400" i="3"/>
  <c r="F400" i="3" s="1"/>
  <c r="C401" i="3"/>
  <c r="F401" i="3" s="1"/>
  <c r="C402" i="3"/>
  <c r="F402" i="3" s="1"/>
  <c r="C403" i="3"/>
  <c r="F403" i="3" s="1"/>
  <c r="C404" i="3"/>
  <c r="F404" i="3" s="1"/>
  <c r="C405" i="3"/>
  <c r="F405" i="3" s="1"/>
  <c r="C406" i="3"/>
  <c r="F406" i="3" s="1"/>
  <c r="C407" i="3"/>
  <c r="F407" i="3" s="1"/>
  <c r="C408" i="3"/>
  <c r="F408" i="3" s="1"/>
  <c r="C409" i="3"/>
  <c r="F409" i="3" s="1"/>
  <c r="C410" i="3"/>
  <c r="F410" i="3" s="1"/>
  <c r="C411" i="3"/>
  <c r="F411" i="3" s="1"/>
  <c r="C412" i="3"/>
  <c r="F412" i="3" s="1"/>
  <c r="C413" i="3"/>
  <c r="F413" i="3" s="1"/>
  <c r="C414" i="3"/>
  <c r="F414" i="3" s="1"/>
  <c r="C415" i="3"/>
  <c r="F415" i="3" s="1"/>
  <c r="C416" i="3"/>
  <c r="F416" i="3" s="1"/>
  <c r="C417" i="3"/>
  <c r="F417" i="3" s="1"/>
  <c r="C418" i="3"/>
  <c r="F418" i="3" s="1"/>
  <c r="C419" i="3"/>
  <c r="F419" i="3" s="1"/>
  <c r="C420" i="3"/>
  <c r="F420" i="3" s="1"/>
  <c r="C421" i="3"/>
  <c r="F421" i="3" s="1"/>
  <c r="C422" i="3"/>
  <c r="F422" i="3" s="1"/>
  <c r="C423" i="3"/>
  <c r="F423" i="3" s="1"/>
  <c r="C424" i="3"/>
  <c r="F424" i="3" s="1"/>
  <c r="C425" i="3"/>
  <c r="F425" i="3" s="1"/>
  <c r="C426" i="3"/>
  <c r="F426" i="3" s="1"/>
  <c r="C427" i="3"/>
  <c r="F427" i="3" s="1"/>
  <c r="C428" i="3"/>
  <c r="F428" i="3" s="1"/>
  <c r="C429" i="3"/>
  <c r="F429" i="3" s="1"/>
  <c r="C430" i="3"/>
  <c r="F430" i="3" s="1"/>
  <c r="C431" i="3"/>
  <c r="F431" i="3" s="1"/>
  <c r="C432" i="3"/>
  <c r="F432" i="3" s="1"/>
  <c r="C433" i="3"/>
  <c r="F433" i="3" s="1"/>
  <c r="C434" i="3"/>
  <c r="F434" i="3" s="1"/>
  <c r="C435" i="3"/>
  <c r="F435" i="3" s="1"/>
  <c r="C436" i="3"/>
  <c r="F436" i="3" s="1"/>
  <c r="C437" i="3"/>
  <c r="F437" i="3" s="1"/>
  <c r="C438" i="3"/>
  <c r="F438" i="3" s="1"/>
  <c r="C439" i="3"/>
  <c r="F439" i="3" s="1"/>
  <c r="C440" i="3"/>
  <c r="F440" i="3" s="1"/>
  <c r="C441" i="3"/>
  <c r="F441" i="3" s="1"/>
  <c r="C442" i="3"/>
  <c r="F442" i="3" s="1"/>
  <c r="C443" i="3"/>
  <c r="F443" i="3" s="1"/>
  <c r="C444" i="3"/>
  <c r="F444" i="3" s="1"/>
  <c r="C445" i="3"/>
  <c r="F445" i="3" s="1"/>
  <c r="C446" i="3"/>
  <c r="F446" i="3" s="1"/>
  <c r="C447" i="3"/>
  <c r="F447" i="3" s="1"/>
  <c r="C448" i="3"/>
  <c r="F448" i="3" s="1"/>
  <c r="C449" i="3"/>
  <c r="F449" i="3" s="1"/>
  <c r="C450" i="3"/>
  <c r="F450" i="3" s="1"/>
  <c r="C451" i="3"/>
  <c r="F451" i="3" s="1"/>
  <c r="C452" i="3"/>
  <c r="F452" i="3" s="1"/>
  <c r="C453" i="3"/>
  <c r="F453" i="3" s="1"/>
  <c r="C454" i="3"/>
  <c r="F454" i="3" s="1"/>
  <c r="C455" i="3"/>
  <c r="F455" i="3" s="1"/>
  <c r="C456" i="3"/>
  <c r="F456" i="3" s="1"/>
  <c r="C457" i="3"/>
  <c r="F457" i="3" s="1"/>
  <c r="C458" i="3"/>
  <c r="F458" i="3" s="1"/>
  <c r="C459" i="3"/>
  <c r="F459" i="3" s="1"/>
  <c r="C460" i="3"/>
  <c r="F460" i="3" s="1"/>
  <c r="C461" i="3"/>
  <c r="F461" i="3" s="1"/>
  <c r="C462" i="3"/>
  <c r="F462" i="3" s="1"/>
  <c r="C463" i="3"/>
  <c r="F463" i="3" s="1"/>
  <c r="C464" i="3"/>
  <c r="F464" i="3" s="1"/>
  <c r="C465" i="3"/>
  <c r="F465" i="3" s="1"/>
  <c r="C466" i="3"/>
  <c r="F466" i="3" s="1"/>
  <c r="C467" i="3"/>
  <c r="F467" i="3" s="1"/>
  <c r="C468" i="3"/>
  <c r="F468" i="3" s="1"/>
  <c r="C469" i="3"/>
  <c r="F469" i="3" s="1"/>
  <c r="C470" i="3"/>
  <c r="F470" i="3" s="1"/>
  <c r="C471" i="3"/>
  <c r="F471" i="3" s="1"/>
  <c r="C472" i="3"/>
  <c r="F472" i="3" s="1"/>
  <c r="C473" i="3"/>
  <c r="F473" i="3" s="1"/>
  <c r="C474" i="3"/>
  <c r="F474" i="3" s="1"/>
  <c r="C475" i="3"/>
  <c r="F475" i="3" s="1"/>
  <c r="C476" i="3"/>
  <c r="F476" i="3" s="1"/>
  <c r="C477" i="3"/>
  <c r="F477" i="3" s="1"/>
  <c r="C478" i="3"/>
  <c r="F478" i="3" s="1"/>
  <c r="C479" i="3"/>
  <c r="F479" i="3" s="1"/>
  <c r="C480" i="3"/>
  <c r="F480" i="3" s="1"/>
  <c r="C481" i="3"/>
  <c r="F481" i="3" s="1"/>
  <c r="C482" i="3"/>
  <c r="F482" i="3" s="1"/>
  <c r="C483" i="3"/>
  <c r="F483" i="3" s="1"/>
  <c r="C484" i="3"/>
  <c r="F484" i="3" s="1"/>
  <c r="C485" i="3"/>
  <c r="F485" i="3" s="1"/>
  <c r="C486" i="3"/>
  <c r="F486" i="3" s="1"/>
  <c r="C487" i="3"/>
  <c r="F487" i="3" s="1"/>
  <c r="C488" i="3"/>
  <c r="F488" i="3" s="1"/>
  <c r="C489" i="3"/>
  <c r="F489" i="3" s="1"/>
  <c r="C490" i="3"/>
  <c r="F490" i="3" s="1"/>
  <c r="C491" i="3"/>
  <c r="F491" i="3" s="1"/>
  <c r="C492" i="3"/>
  <c r="F492" i="3" s="1"/>
  <c r="C493" i="3"/>
  <c r="F493" i="3" s="1"/>
  <c r="C494" i="3"/>
  <c r="F494" i="3" s="1"/>
  <c r="C495" i="3"/>
  <c r="F495" i="3" s="1"/>
  <c r="C496" i="3"/>
  <c r="F496" i="3" s="1"/>
  <c r="C497" i="3"/>
  <c r="F497" i="3" s="1"/>
  <c r="C498" i="3"/>
  <c r="F498" i="3" s="1"/>
  <c r="C499" i="3"/>
  <c r="F499" i="3" s="1"/>
  <c r="C500" i="3"/>
  <c r="F500" i="3" s="1"/>
  <c r="C501" i="3"/>
  <c r="F501" i="3" s="1"/>
  <c r="C502" i="3"/>
  <c r="F502" i="3" s="1"/>
  <c r="C503" i="3"/>
  <c r="F503" i="3" s="1"/>
  <c r="C504" i="3"/>
  <c r="F504" i="3" s="1"/>
  <c r="C505" i="3"/>
  <c r="F505" i="3" s="1"/>
  <c r="C506" i="3"/>
  <c r="F506" i="3" s="1"/>
  <c r="C507" i="3"/>
  <c r="F507" i="3" s="1"/>
  <c r="C508" i="3"/>
  <c r="F508" i="3" s="1"/>
  <c r="C509" i="3"/>
  <c r="F509" i="3" s="1"/>
  <c r="C510" i="3"/>
  <c r="F510" i="3" s="1"/>
  <c r="C511" i="3"/>
  <c r="F511" i="3" s="1"/>
  <c r="C512" i="3"/>
  <c r="F512" i="3" s="1"/>
  <c r="C513" i="3"/>
  <c r="F513" i="3" s="1"/>
  <c r="C514" i="3"/>
  <c r="F514" i="3" s="1"/>
  <c r="C515" i="3"/>
  <c r="F515" i="3" s="1"/>
  <c r="C516" i="3"/>
  <c r="F516" i="3" s="1"/>
  <c r="C517" i="3"/>
  <c r="F517" i="3" s="1"/>
  <c r="C518" i="3"/>
  <c r="F518" i="3" s="1"/>
  <c r="C519" i="3"/>
  <c r="F519" i="3" s="1"/>
  <c r="C520" i="3"/>
  <c r="F520" i="3" s="1"/>
  <c r="C521" i="3"/>
  <c r="F521" i="3" s="1"/>
  <c r="C522" i="3"/>
  <c r="F522" i="3" s="1"/>
  <c r="C523" i="3"/>
  <c r="F523" i="3" s="1"/>
  <c r="C524" i="3"/>
  <c r="F524" i="3" s="1"/>
  <c r="C525" i="3"/>
  <c r="F525" i="3" s="1"/>
  <c r="C526" i="3"/>
  <c r="F526" i="3" s="1"/>
  <c r="C527" i="3"/>
  <c r="F527" i="3" s="1"/>
  <c r="C528" i="3"/>
  <c r="F528" i="3" s="1"/>
  <c r="C529" i="3"/>
  <c r="F529" i="3" s="1"/>
  <c r="C530" i="3"/>
  <c r="F530" i="3" s="1"/>
  <c r="C531" i="3"/>
  <c r="F531" i="3" s="1"/>
  <c r="C532" i="3"/>
  <c r="F532" i="3" s="1"/>
  <c r="C533" i="3"/>
  <c r="F533" i="3" s="1"/>
  <c r="C534" i="3"/>
  <c r="F534" i="3" s="1"/>
  <c r="C535" i="3"/>
  <c r="F535" i="3" s="1"/>
  <c r="C536" i="3"/>
  <c r="F536" i="3" s="1"/>
  <c r="C537" i="3"/>
  <c r="F537" i="3" s="1"/>
  <c r="C538" i="3"/>
  <c r="F538" i="3" s="1"/>
  <c r="C539" i="3"/>
  <c r="F539" i="3" s="1"/>
  <c r="C540" i="3"/>
  <c r="F540" i="3" s="1"/>
  <c r="C541" i="3"/>
  <c r="F541" i="3" s="1"/>
  <c r="C542" i="3"/>
  <c r="F542" i="3" s="1"/>
  <c r="C543" i="3"/>
  <c r="F543" i="3" s="1"/>
  <c r="C544" i="3"/>
  <c r="F544" i="3" s="1"/>
  <c r="C545" i="3"/>
  <c r="F545" i="3" s="1"/>
  <c r="C546" i="3"/>
  <c r="F546" i="3" s="1"/>
  <c r="C547" i="3"/>
  <c r="F547" i="3" s="1"/>
  <c r="C548" i="3"/>
  <c r="F548" i="3" s="1"/>
  <c r="C549" i="3"/>
  <c r="F549" i="3" s="1"/>
  <c r="C550" i="3"/>
  <c r="F550" i="3" s="1"/>
  <c r="C551" i="3"/>
  <c r="F551" i="3" s="1"/>
  <c r="C552" i="3"/>
  <c r="F552" i="3" s="1"/>
  <c r="C553" i="3"/>
  <c r="F553" i="3" s="1"/>
  <c r="C554" i="3"/>
  <c r="F554" i="3" s="1"/>
  <c r="C555" i="3"/>
  <c r="F555" i="3" s="1"/>
  <c r="C556" i="3"/>
  <c r="F556" i="3" s="1"/>
  <c r="C557" i="3"/>
  <c r="F557" i="3" s="1"/>
  <c r="C558" i="3"/>
  <c r="F558" i="3" s="1"/>
  <c r="C559" i="3"/>
  <c r="F559" i="3" s="1"/>
  <c r="C560" i="3"/>
  <c r="F560" i="3" s="1"/>
  <c r="C561" i="3"/>
  <c r="F561" i="3" s="1"/>
  <c r="C562" i="3"/>
  <c r="F562" i="3" s="1"/>
  <c r="C563" i="3"/>
  <c r="F563" i="3" s="1"/>
  <c r="C564" i="3"/>
  <c r="F564" i="3" s="1"/>
  <c r="C565" i="3"/>
  <c r="F565" i="3" s="1"/>
  <c r="C566" i="3"/>
  <c r="F566" i="3" s="1"/>
  <c r="C2" i="3"/>
  <c r="F2" i="3" s="1"/>
  <c r="E109" i="5" l="1"/>
  <c r="E542" i="5"/>
  <c r="E29" i="5"/>
  <c r="D219" i="5"/>
  <c r="F219" i="5"/>
  <c r="E171" i="5"/>
  <c r="F171" i="5"/>
  <c r="E107" i="5"/>
  <c r="F107" i="5"/>
  <c r="D43" i="5"/>
  <c r="F43" i="5"/>
  <c r="D383" i="7"/>
  <c r="F383" i="7"/>
  <c r="D319" i="7"/>
  <c r="F319" i="7"/>
  <c r="E207" i="7"/>
  <c r="F207" i="7"/>
  <c r="D135" i="7"/>
  <c r="F135" i="7"/>
  <c r="E95" i="7"/>
  <c r="F95" i="7"/>
  <c r="E15" i="7"/>
  <c r="F15" i="7"/>
  <c r="E514" i="6"/>
  <c r="F514" i="6"/>
  <c r="D450" i="6"/>
  <c r="F450" i="6"/>
  <c r="E386" i="6"/>
  <c r="F386" i="6"/>
  <c r="D322" i="6"/>
  <c r="F322" i="6"/>
  <c r="D242" i="6"/>
  <c r="F242" i="6"/>
  <c r="E178" i="6"/>
  <c r="F178" i="6"/>
  <c r="E131" i="4"/>
  <c r="F131" i="4"/>
  <c r="D35" i="4"/>
  <c r="F35" i="4"/>
  <c r="D562" i="5"/>
  <c r="F562" i="5"/>
  <c r="E514" i="5"/>
  <c r="F514" i="5"/>
  <c r="D458" i="5"/>
  <c r="F458" i="5"/>
  <c r="E402" i="5"/>
  <c r="F402" i="5"/>
  <c r="E338" i="5"/>
  <c r="F338" i="5"/>
  <c r="E290" i="5"/>
  <c r="F290" i="5"/>
  <c r="E250" i="5"/>
  <c r="F250" i="5"/>
  <c r="D218" i="5"/>
  <c r="F218" i="5"/>
  <c r="D170" i="5"/>
  <c r="F170" i="5"/>
  <c r="D130" i="5"/>
  <c r="F130" i="5"/>
  <c r="D82" i="5"/>
  <c r="F82" i="5"/>
  <c r="D26" i="5"/>
  <c r="F26" i="5"/>
  <c r="E558" i="7"/>
  <c r="F558" i="7"/>
  <c r="E518" i="7"/>
  <c r="F518" i="7"/>
  <c r="E478" i="7"/>
  <c r="F478" i="7"/>
  <c r="E430" i="7"/>
  <c r="F430" i="7"/>
  <c r="E294" i="7"/>
  <c r="F294" i="7"/>
  <c r="E230" i="7"/>
  <c r="F230" i="7"/>
  <c r="E182" i="7"/>
  <c r="F182" i="7"/>
  <c r="E110" i="7"/>
  <c r="F110" i="7"/>
  <c r="D38" i="7"/>
  <c r="F38" i="7"/>
  <c r="D60" i="4"/>
  <c r="E562" i="4"/>
  <c r="F562" i="4"/>
  <c r="E490" i="4"/>
  <c r="F490" i="4"/>
  <c r="E426" i="4"/>
  <c r="F426" i="4"/>
  <c r="E370" i="4"/>
  <c r="F370" i="4"/>
  <c r="E298" i="4"/>
  <c r="F298" i="4"/>
  <c r="E226" i="4"/>
  <c r="F226" i="4"/>
  <c r="E170" i="4"/>
  <c r="F170" i="4"/>
  <c r="E106" i="4"/>
  <c r="F106" i="4"/>
  <c r="E34" i="4"/>
  <c r="F34" i="4"/>
  <c r="D529" i="5"/>
  <c r="F529" i="5"/>
  <c r="D457" i="5"/>
  <c r="F457" i="5"/>
  <c r="D401" i="5"/>
  <c r="F401" i="5"/>
  <c r="D329" i="5"/>
  <c r="F329" i="5"/>
  <c r="E273" i="5"/>
  <c r="F273" i="5"/>
  <c r="E217" i="5"/>
  <c r="F217" i="5"/>
  <c r="E137" i="5"/>
  <c r="F137" i="5"/>
  <c r="D41" i="5"/>
  <c r="F41" i="5"/>
  <c r="E269" i="7"/>
  <c r="F269" i="7"/>
  <c r="D245" i="7"/>
  <c r="F245" i="7"/>
  <c r="D37" i="7"/>
  <c r="F37" i="7"/>
  <c r="D49" i="6"/>
  <c r="E113" i="6"/>
  <c r="D226" i="6"/>
  <c r="E305" i="6"/>
  <c r="D361" i="6"/>
  <c r="D425" i="6"/>
  <c r="E481" i="6"/>
  <c r="E529" i="6"/>
  <c r="E561" i="6"/>
  <c r="D232" i="6"/>
  <c r="F232" i="6"/>
  <c r="E224" i="6"/>
  <c r="F224" i="6"/>
  <c r="E216" i="6"/>
  <c r="F216" i="6"/>
  <c r="E208" i="6"/>
  <c r="F208" i="6"/>
  <c r="E200" i="6"/>
  <c r="F200" i="6"/>
  <c r="E192" i="6"/>
  <c r="F192" i="6"/>
  <c r="E184" i="6"/>
  <c r="F184" i="6"/>
  <c r="E176" i="6"/>
  <c r="F176" i="6"/>
  <c r="E168" i="6"/>
  <c r="F168" i="6"/>
  <c r="E160" i="6"/>
  <c r="F160" i="6"/>
  <c r="E152" i="6"/>
  <c r="F152" i="6"/>
  <c r="E144" i="6"/>
  <c r="F144" i="6"/>
  <c r="E136" i="6"/>
  <c r="F136" i="6"/>
  <c r="E128" i="6"/>
  <c r="F128" i="6"/>
  <c r="E120" i="6"/>
  <c r="F120" i="6"/>
  <c r="E112" i="6"/>
  <c r="F112" i="6"/>
  <c r="E104" i="6"/>
  <c r="F104" i="6"/>
  <c r="E96" i="6"/>
  <c r="F96" i="6"/>
  <c r="E88" i="6"/>
  <c r="F88" i="6"/>
  <c r="E80" i="6"/>
  <c r="F80" i="6"/>
  <c r="E72" i="6"/>
  <c r="F72" i="6"/>
  <c r="E64" i="6"/>
  <c r="F64" i="6"/>
  <c r="E56" i="6"/>
  <c r="F56" i="6"/>
  <c r="E48" i="6"/>
  <c r="F48" i="6"/>
  <c r="E40" i="6"/>
  <c r="F40" i="6"/>
  <c r="E32" i="6"/>
  <c r="F32" i="6"/>
  <c r="E24" i="6"/>
  <c r="F24" i="6"/>
  <c r="E16" i="6"/>
  <c r="F16" i="6"/>
  <c r="D8" i="6"/>
  <c r="F8" i="6"/>
  <c r="E227" i="5"/>
  <c r="F227" i="5"/>
  <c r="E187" i="5"/>
  <c r="F187" i="5"/>
  <c r="D147" i="5"/>
  <c r="F147" i="5"/>
  <c r="E91" i="5"/>
  <c r="F91" i="5"/>
  <c r="E51" i="5"/>
  <c r="F51" i="5"/>
  <c r="D11" i="5"/>
  <c r="F11" i="5"/>
  <c r="D391" i="7"/>
  <c r="F391" i="7"/>
  <c r="D351" i="7"/>
  <c r="F351" i="7"/>
  <c r="D231" i="7"/>
  <c r="F231" i="7"/>
  <c r="D183" i="7"/>
  <c r="F183" i="7"/>
  <c r="D151" i="7"/>
  <c r="F151" i="7"/>
  <c r="E111" i="7"/>
  <c r="F111" i="7"/>
  <c r="D63" i="7"/>
  <c r="F63" i="7"/>
  <c r="E31" i="7"/>
  <c r="F31" i="7"/>
  <c r="D538" i="6"/>
  <c r="F538" i="6"/>
  <c r="D490" i="6"/>
  <c r="F490" i="6"/>
  <c r="D442" i="6"/>
  <c r="F442" i="6"/>
  <c r="E410" i="6"/>
  <c r="F410" i="6"/>
  <c r="E314" i="6"/>
  <c r="F314" i="6"/>
  <c r="E186" i="6"/>
  <c r="F186" i="6"/>
  <c r="D154" i="6"/>
  <c r="F154" i="6"/>
  <c r="E10" i="6"/>
  <c r="F10" i="6"/>
  <c r="D300" i="4"/>
  <c r="E348" i="4"/>
  <c r="D388" i="4"/>
  <c r="D428" i="4"/>
  <c r="E476" i="4"/>
  <c r="E227" i="4"/>
  <c r="F227" i="4"/>
  <c r="D115" i="4"/>
  <c r="F115" i="4"/>
  <c r="D43" i="4"/>
  <c r="F43" i="4"/>
  <c r="E11" i="4"/>
  <c r="F11" i="4"/>
  <c r="E546" i="5"/>
  <c r="F546" i="5"/>
  <c r="E490" i="5"/>
  <c r="F490" i="5"/>
  <c r="E394" i="5"/>
  <c r="F394" i="5"/>
  <c r="E566" i="7"/>
  <c r="F566" i="7"/>
  <c r="E526" i="7"/>
  <c r="F526" i="7"/>
  <c r="E414" i="7"/>
  <c r="F414" i="7"/>
  <c r="E366" i="7"/>
  <c r="F366" i="7"/>
  <c r="E222" i="7"/>
  <c r="F222" i="7"/>
  <c r="D158" i="7"/>
  <c r="F158" i="7"/>
  <c r="E126" i="7"/>
  <c r="F126" i="7"/>
  <c r="D78" i="7"/>
  <c r="F78" i="7"/>
  <c r="D46" i="7"/>
  <c r="F46" i="7"/>
  <c r="D6" i="7"/>
  <c r="F6" i="7"/>
  <c r="E284" i="4"/>
  <c r="E372" i="4"/>
  <c r="E546" i="4"/>
  <c r="F546" i="4"/>
  <c r="E514" i="4"/>
  <c r="F514" i="4"/>
  <c r="E474" i="4"/>
  <c r="F474" i="4"/>
  <c r="D442" i="4"/>
  <c r="F442" i="4"/>
  <c r="E394" i="4"/>
  <c r="F394" i="4"/>
  <c r="D362" i="4"/>
  <c r="F362" i="4"/>
  <c r="E330" i="4"/>
  <c r="F330" i="4"/>
  <c r="E282" i="4"/>
  <c r="F282" i="4"/>
  <c r="E234" i="4"/>
  <c r="F234" i="4"/>
  <c r="E194" i="4"/>
  <c r="F194" i="4"/>
  <c r="D154" i="4"/>
  <c r="F154" i="4"/>
  <c r="D122" i="4"/>
  <c r="F122" i="4"/>
  <c r="E82" i="4"/>
  <c r="F82" i="4"/>
  <c r="E58" i="4"/>
  <c r="F58" i="4"/>
  <c r="D26" i="4"/>
  <c r="F26" i="4"/>
  <c r="D561" i="5"/>
  <c r="F561" i="5"/>
  <c r="D521" i="5"/>
  <c r="F521" i="5"/>
  <c r="E489" i="5"/>
  <c r="F489" i="5"/>
  <c r="E449" i="5"/>
  <c r="F449" i="5"/>
  <c r="E417" i="5"/>
  <c r="F417" i="5"/>
  <c r="D377" i="5"/>
  <c r="F377" i="5"/>
  <c r="D345" i="5"/>
  <c r="F345" i="5"/>
  <c r="E305" i="5"/>
  <c r="F305" i="5"/>
  <c r="E265" i="5"/>
  <c r="F265" i="5"/>
  <c r="E233" i="5"/>
  <c r="F233" i="5"/>
  <c r="E193" i="5"/>
  <c r="F193" i="5"/>
  <c r="E177" i="5"/>
  <c r="F177" i="5"/>
  <c r="E145" i="5"/>
  <c r="F145" i="5"/>
  <c r="E105" i="5"/>
  <c r="F105" i="5"/>
  <c r="E65" i="5"/>
  <c r="F65" i="5"/>
  <c r="D9" i="5"/>
  <c r="F9" i="5"/>
  <c r="D53" i="7"/>
  <c r="F53" i="7"/>
  <c r="D17" i="6"/>
  <c r="E65" i="6"/>
  <c r="E257" i="6"/>
  <c r="C12" i="9"/>
  <c r="E4" i="4"/>
  <c r="E44" i="4"/>
  <c r="D83" i="4"/>
  <c r="E100" i="4"/>
  <c r="E156" i="4"/>
  <c r="D180" i="4"/>
  <c r="E204" i="4"/>
  <c r="D227" i="4"/>
  <c r="D284" i="4"/>
  <c r="D308" i="4"/>
  <c r="E332" i="4"/>
  <c r="D349" i="4"/>
  <c r="D372" i="4"/>
  <c r="E396" i="4"/>
  <c r="E436" i="4"/>
  <c r="E460" i="4"/>
  <c r="E484" i="4"/>
  <c r="E508" i="4"/>
  <c r="D556" i="4"/>
  <c r="E561" i="4"/>
  <c r="F561" i="4"/>
  <c r="E553" i="4"/>
  <c r="F553" i="4"/>
  <c r="E545" i="4"/>
  <c r="F545" i="4"/>
  <c r="E537" i="4"/>
  <c r="F537" i="4"/>
  <c r="E529" i="4"/>
  <c r="F529" i="4"/>
  <c r="E521" i="4"/>
  <c r="F521" i="4"/>
  <c r="E513" i="4"/>
  <c r="F513" i="4"/>
  <c r="E505" i="4"/>
  <c r="F505" i="4"/>
  <c r="D497" i="4"/>
  <c r="F497" i="4"/>
  <c r="E489" i="4"/>
  <c r="F489" i="4"/>
  <c r="E481" i="4"/>
  <c r="F481" i="4"/>
  <c r="E473" i="4"/>
  <c r="F473" i="4"/>
  <c r="E465" i="4"/>
  <c r="F465" i="4"/>
  <c r="E457" i="4"/>
  <c r="F457" i="4"/>
  <c r="D449" i="4"/>
  <c r="F449" i="4"/>
  <c r="E441" i="4"/>
  <c r="F441" i="4"/>
  <c r="D433" i="4"/>
  <c r="F433" i="4"/>
  <c r="D425" i="4"/>
  <c r="F425" i="4"/>
  <c r="E417" i="4"/>
  <c r="F417" i="4"/>
  <c r="E409" i="4"/>
  <c r="F409" i="4"/>
  <c r="E401" i="4"/>
  <c r="F401" i="4"/>
  <c r="E393" i="4"/>
  <c r="F393" i="4"/>
  <c r="D385" i="4"/>
  <c r="F385" i="4"/>
  <c r="E377" i="4"/>
  <c r="F377" i="4"/>
  <c r="D369" i="4"/>
  <c r="F369" i="4"/>
  <c r="D361" i="4"/>
  <c r="F361" i="4"/>
  <c r="E353" i="4"/>
  <c r="F353" i="4"/>
  <c r="D345" i="4"/>
  <c r="F345" i="4"/>
  <c r="D337" i="4"/>
  <c r="F337" i="4"/>
  <c r="E329" i="4"/>
  <c r="F329" i="4"/>
  <c r="D321" i="4"/>
  <c r="F321" i="4"/>
  <c r="E313" i="4"/>
  <c r="F313" i="4"/>
  <c r="E305" i="4"/>
  <c r="F305" i="4"/>
  <c r="D297" i="4"/>
  <c r="F297" i="4"/>
  <c r="E289" i="4"/>
  <c r="F289" i="4"/>
  <c r="E281" i="4"/>
  <c r="F281" i="4"/>
  <c r="E273" i="4"/>
  <c r="F273" i="4"/>
  <c r="E265" i="4"/>
  <c r="F265" i="4"/>
  <c r="D257" i="4"/>
  <c r="F257" i="4"/>
  <c r="E249" i="4"/>
  <c r="F249" i="4"/>
  <c r="E241" i="4"/>
  <c r="F241" i="4"/>
  <c r="E233" i="4"/>
  <c r="F233" i="4"/>
  <c r="E225" i="4"/>
  <c r="F225" i="4"/>
  <c r="E217" i="4"/>
  <c r="F217" i="4"/>
  <c r="D209" i="4"/>
  <c r="F209" i="4"/>
  <c r="E201" i="4"/>
  <c r="F201" i="4"/>
  <c r="E193" i="4"/>
  <c r="F193" i="4"/>
  <c r="D185" i="4"/>
  <c r="F185" i="4"/>
  <c r="E177" i="4"/>
  <c r="F177" i="4"/>
  <c r="E169" i="4"/>
  <c r="F169" i="4"/>
  <c r="E161" i="4"/>
  <c r="F161" i="4"/>
  <c r="D153" i="4"/>
  <c r="F153" i="4"/>
  <c r="E145" i="4"/>
  <c r="F145" i="4"/>
  <c r="D137" i="4"/>
  <c r="F137" i="4"/>
  <c r="D129" i="4"/>
  <c r="F129" i="4"/>
  <c r="E121" i="4"/>
  <c r="F121" i="4"/>
  <c r="E113" i="4"/>
  <c r="F113" i="4"/>
  <c r="E105" i="4"/>
  <c r="F105" i="4"/>
  <c r="D97" i="4"/>
  <c r="F97" i="4"/>
  <c r="E89" i="4"/>
  <c r="F89" i="4"/>
  <c r="D81" i="4"/>
  <c r="F81" i="4"/>
  <c r="E73" i="4"/>
  <c r="F73" i="4"/>
  <c r="E65" i="4"/>
  <c r="F65" i="4"/>
  <c r="D57" i="4"/>
  <c r="F57" i="4"/>
  <c r="E49" i="4"/>
  <c r="F49" i="4"/>
  <c r="E41" i="4"/>
  <c r="F41" i="4"/>
  <c r="D33" i="4"/>
  <c r="F33" i="4"/>
  <c r="D25" i="4"/>
  <c r="F25" i="4"/>
  <c r="E17" i="4"/>
  <c r="F17" i="4"/>
  <c r="E9" i="4"/>
  <c r="F9" i="4"/>
  <c r="E57" i="5"/>
  <c r="D142" i="5"/>
  <c r="D206" i="5"/>
  <c r="E390" i="5"/>
  <c r="E470" i="5"/>
  <c r="D500" i="5"/>
  <c r="E548" i="5"/>
  <c r="E560" i="5"/>
  <c r="F560" i="5"/>
  <c r="E544" i="5"/>
  <c r="F544" i="5"/>
  <c r="E536" i="5"/>
  <c r="F536" i="5"/>
  <c r="E520" i="5"/>
  <c r="F520" i="5"/>
  <c r="E504" i="5"/>
  <c r="F504" i="5"/>
  <c r="E480" i="5"/>
  <c r="F480" i="5"/>
  <c r="E472" i="5"/>
  <c r="F472" i="5"/>
  <c r="E464" i="5"/>
  <c r="F464" i="5"/>
  <c r="E456" i="5"/>
  <c r="F456" i="5"/>
  <c r="E448" i="5"/>
  <c r="F448" i="5"/>
  <c r="E440" i="5"/>
  <c r="F440" i="5"/>
  <c r="E432" i="5"/>
  <c r="F432" i="5"/>
  <c r="E416" i="5"/>
  <c r="F416" i="5"/>
  <c r="E408" i="5"/>
  <c r="F408" i="5"/>
  <c r="E400" i="5"/>
  <c r="F400" i="5"/>
  <c r="E392" i="5"/>
  <c r="F392" i="5"/>
  <c r="E384" i="5"/>
  <c r="F384" i="5"/>
  <c r="E368" i="5"/>
  <c r="F368" i="5"/>
  <c r="E352" i="5"/>
  <c r="F352" i="5"/>
  <c r="E336" i="5"/>
  <c r="F336" i="5"/>
  <c r="E328" i="5"/>
  <c r="F328" i="5"/>
  <c r="E320" i="5"/>
  <c r="F320" i="5"/>
  <c r="D312" i="5"/>
  <c r="F312" i="5"/>
  <c r="E304" i="5"/>
  <c r="F304" i="5"/>
  <c r="E296" i="5"/>
  <c r="F296" i="5"/>
  <c r="D288" i="5"/>
  <c r="F288" i="5"/>
  <c r="E280" i="5"/>
  <c r="F280" i="5"/>
  <c r="E264" i="5"/>
  <c r="F264" i="5"/>
  <c r="E256" i="5"/>
  <c r="F256" i="5"/>
  <c r="E248" i="5"/>
  <c r="F248" i="5"/>
  <c r="E240" i="5"/>
  <c r="F240" i="5"/>
  <c r="D224" i="5"/>
  <c r="F224" i="5"/>
  <c r="E200" i="5"/>
  <c r="F200" i="5"/>
  <c r="E192" i="5"/>
  <c r="F192" i="5"/>
  <c r="D184" i="5"/>
  <c r="F184" i="5"/>
  <c r="D176" i="5"/>
  <c r="F176" i="5"/>
  <c r="E160" i="5"/>
  <c r="F160" i="5"/>
  <c r="D152" i="5"/>
  <c r="F152" i="5"/>
  <c r="E144" i="5"/>
  <c r="F144" i="5"/>
  <c r="D128" i="5"/>
  <c r="F128" i="5"/>
  <c r="E120" i="5"/>
  <c r="F120" i="5"/>
  <c r="D104" i="5"/>
  <c r="F104" i="5"/>
  <c r="D96" i="5"/>
  <c r="F96" i="5"/>
  <c r="E72" i="5"/>
  <c r="F72" i="5"/>
  <c r="D56" i="5"/>
  <c r="F56" i="5"/>
  <c r="E32" i="5"/>
  <c r="F32" i="5"/>
  <c r="E24" i="5"/>
  <c r="F24" i="5"/>
  <c r="E8" i="5"/>
  <c r="F8" i="5"/>
  <c r="E94" i="7"/>
  <c r="E564" i="7"/>
  <c r="F564" i="7"/>
  <c r="E556" i="7"/>
  <c r="F556" i="7"/>
  <c r="E548" i="7"/>
  <c r="F548" i="7"/>
  <c r="E532" i="7"/>
  <c r="F532" i="7"/>
  <c r="E524" i="7"/>
  <c r="F524" i="7"/>
  <c r="E516" i="7"/>
  <c r="F516" i="7"/>
  <c r="D492" i="7"/>
  <c r="F492" i="7"/>
  <c r="E484" i="7"/>
  <c r="F484" i="7"/>
  <c r="E476" i="7"/>
  <c r="F476" i="7"/>
  <c r="E436" i="7"/>
  <c r="F436" i="7"/>
  <c r="E428" i="7"/>
  <c r="F428" i="7"/>
  <c r="D412" i="7"/>
  <c r="F412" i="7"/>
  <c r="E388" i="7"/>
  <c r="F388" i="7"/>
  <c r="E356" i="7"/>
  <c r="F356" i="7"/>
  <c r="E324" i="7"/>
  <c r="F324" i="7"/>
  <c r="E316" i="7"/>
  <c r="F316" i="7"/>
  <c r="E308" i="7"/>
  <c r="F308" i="7"/>
  <c r="E292" i="7"/>
  <c r="F292" i="7"/>
  <c r="E276" i="7"/>
  <c r="F276" i="7"/>
  <c r="E252" i="7"/>
  <c r="F252" i="7"/>
  <c r="E236" i="7"/>
  <c r="F236" i="7"/>
  <c r="E228" i="7"/>
  <c r="F228" i="7"/>
  <c r="E220" i="7"/>
  <c r="F220" i="7"/>
  <c r="D212" i="7"/>
  <c r="F212" i="7"/>
  <c r="E204" i="7"/>
  <c r="F204" i="7"/>
  <c r="E188" i="7"/>
  <c r="F188" i="7"/>
  <c r="E180" i="7"/>
  <c r="F180" i="7"/>
  <c r="D164" i="7"/>
  <c r="F164" i="7"/>
  <c r="E156" i="7"/>
  <c r="F156" i="7"/>
  <c r="D148" i="7"/>
  <c r="F148" i="7"/>
  <c r="E132" i="7"/>
  <c r="F132" i="7"/>
  <c r="E108" i="7"/>
  <c r="F108" i="7"/>
  <c r="E100" i="7"/>
  <c r="F100" i="7"/>
  <c r="E92" i="7"/>
  <c r="F92" i="7"/>
  <c r="D84" i="7"/>
  <c r="F84" i="7"/>
  <c r="D68" i="7"/>
  <c r="F68" i="7"/>
  <c r="D60" i="7"/>
  <c r="F60" i="7"/>
  <c r="D36" i="7"/>
  <c r="F36" i="7"/>
  <c r="E20" i="7"/>
  <c r="F20" i="7"/>
  <c r="E12" i="7"/>
  <c r="F12" i="7"/>
  <c r="D4" i="7"/>
  <c r="F4" i="7"/>
  <c r="D50" i="6"/>
  <c r="D114" i="6"/>
  <c r="E226" i="6"/>
  <c r="D281" i="6"/>
  <c r="D321" i="6"/>
  <c r="D409" i="6"/>
  <c r="D457" i="6"/>
  <c r="D505" i="6"/>
  <c r="E2" i="6"/>
  <c r="F2" i="6"/>
  <c r="D559" i="6"/>
  <c r="F559" i="6"/>
  <c r="E551" i="6"/>
  <c r="F551" i="6"/>
  <c r="E535" i="6"/>
  <c r="F535" i="6"/>
  <c r="D527" i="6"/>
  <c r="F527" i="6"/>
  <c r="D519" i="6"/>
  <c r="F519" i="6"/>
  <c r="E511" i="6"/>
  <c r="F511" i="6"/>
  <c r="D503" i="6"/>
  <c r="F503" i="6"/>
  <c r="E495" i="6"/>
  <c r="F495" i="6"/>
  <c r="E479" i="6"/>
  <c r="F479" i="6"/>
  <c r="D471" i="6"/>
  <c r="F471" i="6"/>
  <c r="E463" i="6"/>
  <c r="F463" i="6"/>
  <c r="D455" i="6"/>
  <c r="F455" i="6"/>
  <c r="E447" i="6"/>
  <c r="F447" i="6"/>
  <c r="E431" i="6"/>
  <c r="F431" i="6"/>
  <c r="D423" i="6"/>
  <c r="F423" i="6"/>
  <c r="E415" i="6"/>
  <c r="F415" i="6"/>
  <c r="E399" i="6"/>
  <c r="F399" i="6"/>
  <c r="D391" i="6"/>
  <c r="F391" i="6"/>
  <c r="E375" i="6"/>
  <c r="F375" i="6"/>
  <c r="D359" i="6"/>
  <c r="F359" i="6"/>
  <c r="D351" i="6"/>
  <c r="F351" i="6"/>
  <c r="E343" i="6"/>
  <c r="F343" i="6"/>
  <c r="E327" i="6"/>
  <c r="F327" i="6"/>
  <c r="E319" i="6"/>
  <c r="F319" i="6"/>
  <c r="E311" i="6"/>
  <c r="F311" i="6"/>
  <c r="E295" i="6"/>
  <c r="F295" i="6"/>
  <c r="D287" i="6"/>
  <c r="F287" i="6"/>
  <c r="E279" i="6"/>
  <c r="F279" i="6"/>
  <c r="E271" i="6"/>
  <c r="F271" i="6"/>
  <c r="E263" i="6"/>
  <c r="F263" i="6"/>
  <c r="D255" i="6"/>
  <c r="F255" i="6"/>
  <c r="E247" i="6"/>
  <c r="F247" i="6"/>
  <c r="E239" i="6"/>
  <c r="F239" i="6"/>
  <c r="D231" i="6"/>
  <c r="F231" i="6"/>
  <c r="D223" i="6"/>
  <c r="F223" i="6"/>
  <c r="D215" i="6"/>
  <c r="F215" i="6"/>
  <c r="D207" i="6"/>
  <c r="F207" i="6"/>
  <c r="D191" i="6"/>
  <c r="F191" i="6"/>
  <c r="D183" i="6"/>
  <c r="F183" i="6"/>
  <c r="D167" i="6"/>
  <c r="F167" i="6"/>
  <c r="D159" i="6"/>
  <c r="F159" i="6"/>
  <c r="D151" i="6"/>
  <c r="F151" i="6"/>
  <c r="D143" i="6"/>
  <c r="F143" i="6"/>
  <c r="D135" i="6"/>
  <c r="F135" i="6"/>
  <c r="D127" i="6"/>
  <c r="F127" i="6"/>
  <c r="D119" i="6"/>
  <c r="F119" i="6"/>
  <c r="D111" i="6"/>
  <c r="F111" i="6"/>
  <c r="D103" i="6"/>
  <c r="F103" i="6"/>
  <c r="D95" i="6"/>
  <c r="F95" i="6"/>
  <c r="D87" i="6"/>
  <c r="F87" i="6"/>
  <c r="D79" i="6"/>
  <c r="F79" i="6"/>
  <c r="D71" i="6"/>
  <c r="F71" i="6"/>
  <c r="D55" i="6"/>
  <c r="F55" i="6"/>
  <c r="D47" i="6"/>
  <c r="F47" i="6"/>
  <c r="D39" i="6"/>
  <c r="F39" i="6"/>
  <c r="D31" i="6"/>
  <c r="F31" i="6"/>
  <c r="D23" i="6"/>
  <c r="F23" i="6"/>
  <c r="D15" i="6"/>
  <c r="F15" i="6"/>
  <c r="D540" i="4"/>
  <c r="F540" i="4"/>
  <c r="D203" i="5"/>
  <c r="F203" i="5"/>
  <c r="D115" i="5"/>
  <c r="F115" i="5"/>
  <c r="D75" i="5"/>
  <c r="F75" i="5"/>
  <c r="D327" i="7"/>
  <c r="F327" i="7"/>
  <c r="D295" i="7"/>
  <c r="F295" i="7"/>
  <c r="D247" i="7"/>
  <c r="F247" i="7"/>
  <c r="E215" i="7"/>
  <c r="F215" i="7"/>
  <c r="E175" i="7"/>
  <c r="F175" i="7"/>
  <c r="E127" i="7"/>
  <c r="F127" i="7"/>
  <c r="E23" i="7"/>
  <c r="F23" i="7"/>
  <c r="D554" i="6"/>
  <c r="F554" i="6"/>
  <c r="E466" i="6"/>
  <c r="F466" i="6"/>
  <c r="D426" i="6"/>
  <c r="F426" i="6"/>
  <c r="D370" i="6"/>
  <c r="F370" i="6"/>
  <c r="E338" i="6"/>
  <c r="F338" i="6"/>
  <c r="E298" i="6"/>
  <c r="F298" i="6"/>
  <c r="E218" i="6"/>
  <c r="F218" i="6"/>
  <c r="E170" i="6"/>
  <c r="F170" i="6"/>
  <c r="E122" i="6"/>
  <c r="F122" i="6"/>
  <c r="D90" i="6"/>
  <c r="F90" i="6"/>
  <c r="D58" i="6"/>
  <c r="F58" i="6"/>
  <c r="E42" i="6"/>
  <c r="F42" i="6"/>
  <c r="D20" i="4"/>
  <c r="E91" i="4"/>
  <c r="F91" i="4"/>
  <c r="E67" i="4"/>
  <c r="F67" i="4"/>
  <c r="E538" i="5"/>
  <c r="F538" i="5"/>
  <c r="D506" i="5"/>
  <c r="F506" i="5"/>
  <c r="E474" i="5"/>
  <c r="F474" i="5"/>
  <c r="D442" i="5"/>
  <c r="F442" i="5"/>
  <c r="E418" i="5"/>
  <c r="F418" i="5"/>
  <c r="E378" i="5"/>
  <c r="F378" i="5"/>
  <c r="D354" i="5"/>
  <c r="F354" i="5"/>
  <c r="E330" i="5"/>
  <c r="F330" i="5"/>
  <c r="E298" i="5"/>
  <c r="F298" i="5"/>
  <c r="E266" i="5"/>
  <c r="F266" i="5"/>
  <c r="D234" i="5"/>
  <c r="F234" i="5"/>
  <c r="D202" i="5"/>
  <c r="F202" i="5"/>
  <c r="D178" i="5"/>
  <c r="F178" i="5"/>
  <c r="D146" i="5"/>
  <c r="F146" i="5"/>
  <c r="E114" i="5"/>
  <c r="F114" i="5"/>
  <c r="D90" i="5"/>
  <c r="F90" i="5"/>
  <c r="D58" i="5"/>
  <c r="F58" i="5"/>
  <c r="D42" i="5"/>
  <c r="F42" i="5"/>
  <c r="D10" i="5"/>
  <c r="F10" i="5"/>
  <c r="E502" i="7"/>
  <c r="F502" i="7"/>
  <c r="E462" i="7"/>
  <c r="F462" i="7"/>
  <c r="E422" i="7"/>
  <c r="F422" i="7"/>
  <c r="E398" i="7"/>
  <c r="F398" i="7"/>
  <c r="E342" i="7"/>
  <c r="F342" i="7"/>
  <c r="E310" i="7"/>
  <c r="F310" i="7"/>
  <c r="E286" i="7"/>
  <c r="F286" i="7"/>
  <c r="E254" i="7"/>
  <c r="F254" i="7"/>
  <c r="D166" i="7"/>
  <c r="F166" i="7"/>
  <c r="E134" i="7"/>
  <c r="F134" i="7"/>
  <c r="E70" i="7"/>
  <c r="F70" i="7"/>
  <c r="E83" i="4"/>
  <c r="E180" i="4"/>
  <c r="D260" i="4"/>
  <c r="E554" i="4"/>
  <c r="F554" i="4"/>
  <c r="E522" i="4"/>
  <c r="F522" i="4"/>
  <c r="E482" i="4"/>
  <c r="F482" i="4"/>
  <c r="E450" i="4"/>
  <c r="F450" i="4"/>
  <c r="E410" i="4"/>
  <c r="F410" i="4"/>
  <c r="D378" i="4"/>
  <c r="F378" i="4"/>
  <c r="E338" i="4"/>
  <c r="F338" i="4"/>
  <c r="E306" i="4"/>
  <c r="F306" i="4"/>
  <c r="E266" i="4"/>
  <c r="F266" i="4"/>
  <c r="E242" i="4"/>
  <c r="F242" i="4"/>
  <c r="E210" i="4"/>
  <c r="F210" i="4"/>
  <c r="E178" i="4"/>
  <c r="F178" i="4"/>
  <c r="E146" i="4"/>
  <c r="F146" i="4"/>
  <c r="E114" i="4"/>
  <c r="F114" i="4"/>
  <c r="D74" i="4"/>
  <c r="F74" i="4"/>
  <c r="D42" i="4"/>
  <c r="F42" i="4"/>
  <c r="E10" i="4"/>
  <c r="F10" i="4"/>
  <c r="D545" i="5"/>
  <c r="F545" i="5"/>
  <c r="D505" i="5"/>
  <c r="F505" i="5"/>
  <c r="D473" i="5"/>
  <c r="F473" i="5"/>
  <c r="D433" i="5"/>
  <c r="F433" i="5"/>
  <c r="D393" i="5"/>
  <c r="F393" i="5"/>
  <c r="D361" i="5"/>
  <c r="F361" i="5"/>
  <c r="D321" i="5"/>
  <c r="F321" i="5"/>
  <c r="E289" i="5"/>
  <c r="F289" i="5"/>
  <c r="E241" i="5"/>
  <c r="F241" i="5"/>
  <c r="E209" i="5"/>
  <c r="F209" i="5"/>
  <c r="E161" i="5"/>
  <c r="F161" i="5"/>
  <c r="E129" i="5"/>
  <c r="F129" i="5"/>
  <c r="E25" i="5"/>
  <c r="F25" i="5"/>
  <c r="D271" i="7"/>
  <c r="D253" i="7"/>
  <c r="F253" i="7"/>
  <c r="E229" i="7"/>
  <c r="F229" i="7"/>
  <c r="D67" i="4"/>
  <c r="E84" i="4"/>
  <c r="D100" i="4"/>
  <c r="D124" i="4"/>
  <c r="E147" i="4"/>
  <c r="E164" i="4"/>
  <c r="E228" i="4"/>
  <c r="E244" i="4"/>
  <c r="E292" i="4"/>
  <c r="D332" i="4"/>
  <c r="E349" i="4"/>
  <c r="D396" i="4"/>
  <c r="E420" i="4"/>
  <c r="D436" i="4"/>
  <c r="D460" i="4"/>
  <c r="D484" i="4"/>
  <c r="D508" i="4"/>
  <c r="E532" i="4"/>
  <c r="E564" i="4"/>
  <c r="D560" i="4"/>
  <c r="F560" i="4"/>
  <c r="D544" i="4"/>
  <c r="F544" i="4"/>
  <c r="E536" i="4"/>
  <c r="F536" i="4"/>
  <c r="E528" i="4"/>
  <c r="F528" i="4"/>
  <c r="E520" i="4"/>
  <c r="F520" i="4"/>
  <c r="E512" i="4"/>
  <c r="F512" i="4"/>
  <c r="E504" i="4"/>
  <c r="F504" i="4"/>
  <c r="E488" i="4"/>
  <c r="F488" i="4"/>
  <c r="E480" i="4"/>
  <c r="F480" i="4"/>
  <c r="E472" i="4"/>
  <c r="F472" i="4"/>
  <c r="E456" i="4"/>
  <c r="F456" i="4"/>
  <c r="D448" i="4"/>
  <c r="F448" i="4"/>
  <c r="E440" i="4"/>
  <c r="F440" i="4"/>
  <c r="E432" i="4"/>
  <c r="F432" i="4"/>
  <c r="E416" i="4"/>
  <c r="F416" i="4"/>
  <c r="E400" i="4"/>
  <c r="F400" i="4"/>
  <c r="E392" i="4"/>
  <c r="F392" i="4"/>
  <c r="E384" i="4"/>
  <c r="F384" i="4"/>
  <c r="E368" i="4"/>
  <c r="F368" i="4"/>
  <c r="E360" i="4"/>
  <c r="F360" i="4"/>
  <c r="E344" i="4"/>
  <c r="F344" i="4"/>
  <c r="D336" i="4"/>
  <c r="F336" i="4"/>
  <c r="E328" i="4"/>
  <c r="F328" i="4"/>
  <c r="D312" i="4"/>
  <c r="F312" i="4"/>
  <c r="D304" i="4"/>
  <c r="F304" i="4"/>
  <c r="D280" i="4"/>
  <c r="F280" i="4"/>
  <c r="E272" i="4"/>
  <c r="F272" i="4"/>
  <c r="D264" i="4"/>
  <c r="F264" i="4"/>
  <c r="D256" i="4"/>
  <c r="F256" i="4"/>
  <c r="D240" i="4"/>
  <c r="F240" i="4"/>
  <c r="E232" i="4"/>
  <c r="F232" i="4"/>
  <c r="E224" i="4"/>
  <c r="F224" i="4"/>
  <c r="E216" i="4"/>
  <c r="F216" i="4"/>
  <c r="D208" i="4"/>
  <c r="F208" i="4"/>
  <c r="D200" i="4"/>
  <c r="F200" i="4"/>
  <c r="D192" i="4"/>
  <c r="F192" i="4"/>
  <c r="E184" i="4"/>
  <c r="F184" i="4"/>
  <c r="E176" i="4"/>
  <c r="F176" i="4"/>
  <c r="D168" i="4"/>
  <c r="F168" i="4"/>
  <c r="E160" i="4"/>
  <c r="F160" i="4"/>
  <c r="E152" i="4"/>
  <c r="F152" i="4"/>
  <c r="D144" i="4"/>
  <c r="F144" i="4"/>
  <c r="E136" i="4"/>
  <c r="F136" i="4"/>
  <c r="D128" i="4"/>
  <c r="F128" i="4"/>
  <c r="E120" i="4"/>
  <c r="F120" i="4"/>
  <c r="D112" i="4"/>
  <c r="F112" i="4"/>
  <c r="D104" i="4"/>
  <c r="F104" i="4"/>
  <c r="D96" i="4"/>
  <c r="F96" i="4"/>
  <c r="E88" i="4"/>
  <c r="F88" i="4"/>
  <c r="E80" i="4"/>
  <c r="F80" i="4"/>
  <c r="E72" i="4"/>
  <c r="F72" i="4"/>
  <c r="E64" i="4"/>
  <c r="F64" i="4"/>
  <c r="E56" i="4"/>
  <c r="F56" i="4"/>
  <c r="E48" i="4"/>
  <c r="F48" i="4"/>
  <c r="D40" i="4"/>
  <c r="F40" i="4"/>
  <c r="D32" i="4"/>
  <c r="F32" i="4"/>
  <c r="E24" i="4"/>
  <c r="F24" i="4"/>
  <c r="E16" i="4"/>
  <c r="F16" i="4"/>
  <c r="D8" i="4"/>
  <c r="F8" i="4"/>
  <c r="E89" i="5"/>
  <c r="E318" i="5"/>
  <c r="E396" i="5"/>
  <c r="E438" i="5"/>
  <c r="E484" i="5"/>
  <c r="E502" i="5"/>
  <c r="D391" i="5"/>
  <c r="F391" i="5"/>
  <c r="D383" i="5"/>
  <c r="F383" i="5"/>
  <c r="D351" i="5"/>
  <c r="F351" i="5"/>
  <c r="D343" i="5"/>
  <c r="F343" i="5"/>
  <c r="D335" i="5"/>
  <c r="F335" i="5"/>
  <c r="D319" i="5"/>
  <c r="F319" i="5"/>
  <c r="E311" i="5"/>
  <c r="F311" i="5"/>
  <c r="D295" i="5"/>
  <c r="F295" i="5"/>
  <c r="D279" i="5"/>
  <c r="F279" i="5"/>
  <c r="D271" i="5"/>
  <c r="F271" i="5"/>
  <c r="D263" i="5"/>
  <c r="F263" i="5"/>
  <c r="D247" i="5"/>
  <c r="F247" i="5"/>
  <c r="D231" i="5"/>
  <c r="F231" i="5"/>
  <c r="D223" i="5"/>
  <c r="F223" i="5"/>
  <c r="D215" i="5"/>
  <c r="F215" i="5"/>
  <c r="E207" i="5"/>
  <c r="F207" i="5"/>
  <c r="E175" i="5"/>
  <c r="F175" i="5"/>
  <c r="D167" i="5"/>
  <c r="F167" i="5"/>
  <c r="E159" i="5"/>
  <c r="F159" i="5"/>
  <c r="E151" i="5"/>
  <c r="F151" i="5"/>
  <c r="E127" i="5"/>
  <c r="F127" i="5"/>
  <c r="E119" i="5"/>
  <c r="F119" i="5"/>
  <c r="E111" i="5"/>
  <c r="F111" i="5"/>
  <c r="D95" i="5"/>
  <c r="F95" i="5"/>
  <c r="D87" i="5"/>
  <c r="F87" i="5"/>
  <c r="E79" i="5"/>
  <c r="F79" i="5"/>
  <c r="E71" i="5"/>
  <c r="F71" i="5"/>
  <c r="D63" i="5"/>
  <c r="F63" i="5"/>
  <c r="E39" i="5"/>
  <c r="F39" i="5"/>
  <c r="E31" i="5"/>
  <c r="F31" i="5"/>
  <c r="E23" i="5"/>
  <c r="F23" i="5"/>
  <c r="E7" i="5"/>
  <c r="F7" i="5"/>
  <c r="E251" i="7"/>
  <c r="F251" i="7"/>
  <c r="D227" i="7"/>
  <c r="F227" i="7"/>
  <c r="D219" i="7"/>
  <c r="F219" i="7"/>
  <c r="E195" i="7"/>
  <c r="F195" i="7"/>
  <c r="D187" i="7"/>
  <c r="F187" i="7"/>
  <c r="D179" i="7"/>
  <c r="F179" i="7"/>
  <c r="D147" i="7"/>
  <c r="F147" i="7"/>
  <c r="E99" i="7"/>
  <c r="F99" i="7"/>
  <c r="D91" i="7"/>
  <c r="F91" i="7"/>
  <c r="E75" i="7"/>
  <c r="F75" i="7"/>
  <c r="E59" i="7"/>
  <c r="F59" i="7"/>
  <c r="E43" i="7"/>
  <c r="F43" i="7"/>
  <c r="E19" i="7"/>
  <c r="F19" i="7"/>
  <c r="E11" i="7"/>
  <c r="F11" i="7"/>
  <c r="D3" i="7"/>
  <c r="F3" i="7"/>
  <c r="D25" i="6"/>
  <c r="E50" i="6"/>
  <c r="E74" i="6"/>
  <c r="D97" i="6"/>
  <c r="E114" i="6"/>
  <c r="D145" i="6"/>
  <c r="D265" i="6"/>
  <c r="E282" i="6"/>
  <c r="D329" i="6"/>
  <c r="D345" i="6"/>
  <c r="D385" i="6"/>
  <c r="E409" i="6"/>
  <c r="D433" i="6"/>
  <c r="D489" i="6"/>
  <c r="E541" i="6"/>
  <c r="E566" i="6"/>
  <c r="F566" i="6"/>
  <c r="E558" i="6"/>
  <c r="F558" i="6"/>
  <c r="E550" i="6"/>
  <c r="F550" i="6"/>
  <c r="E526" i="6"/>
  <c r="F526" i="6"/>
  <c r="E518" i="6"/>
  <c r="F518" i="6"/>
  <c r="E502" i="6"/>
  <c r="F502" i="6"/>
  <c r="E486" i="6"/>
  <c r="F486" i="6"/>
  <c r="E478" i="6"/>
  <c r="F478" i="6"/>
  <c r="E470" i="6"/>
  <c r="F470" i="6"/>
  <c r="E462" i="6"/>
  <c r="F462" i="6"/>
  <c r="E454" i="6"/>
  <c r="F454" i="6"/>
  <c r="E446" i="6"/>
  <c r="F446" i="6"/>
  <c r="E430" i="6"/>
  <c r="F430" i="6"/>
  <c r="E414" i="6"/>
  <c r="F414" i="6"/>
  <c r="E406" i="6"/>
  <c r="F406" i="6"/>
  <c r="E398" i="6"/>
  <c r="F398" i="6"/>
  <c r="E390" i="6"/>
  <c r="F390" i="6"/>
  <c r="E374" i="6"/>
  <c r="F374" i="6"/>
  <c r="E358" i="6"/>
  <c r="F358" i="6"/>
  <c r="E350" i="6"/>
  <c r="F350" i="6"/>
  <c r="E342" i="6"/>
  <c r="F342" i="6"/>
  <c r="E334" i="6"/>
  <c r="F334" i="6"/>
  <c r="E326" i="6"/>
  <c r="F326" i="6"/>
  <c r="E310" i="6"/>
  <c r="F310" i="6"/>
  <c r="E302" i="6"/>
  <c r="F302" i="6"/>
  <c r="E294" i="6"/>
  <c r="F294" i="6"/>
  <c r="E286" i="6"/>
  <c r="F286" i="6"/>
  <c r="E278" i="6"/>
  <c r="F278" i="6"/>
  <c r="E270" i="6"/>
  <c r="F270" i="6"/>
  <c r="E262" i="6"/>
  <c r="F262" i="6"/>
  <c r="E254" i="6"/>
  <c r="F254" i="6"/>
  <c r="E246" i="6"/>
  <c r="F246" i="6"/>
  <c r="E238" i="6"/>
  <c r="F238" i="6"/>
  <c r="E214" i="6"/>
  <c r="F214" i="6"/>
  <c r="E206" i="6"/>
  <c r="F206" i="6"/>
  <c r="E198" i="6"/>
  <c r="F198" i="6"/>
  <c r="E190" i="6"/>
  <c r="F190" i="6"/>
  <c r="E182" i="6"/>
  <c r="F182" i="6"/>
  <c r="E174" i="6"/>
  <c r="F174" i="6"/>
  <c r="E166" i="6"/>
  <c r="F166" i="6"/>
  <c r="E158" i="6"/>
  <c r="F158" i="6"/>
  <c r="E142" i="6"/>
  <c r="F142" i="6"/>
  <c r="E134" i="6"/>
  <c r="F134" i="6"/>
  <c r="E126" i="6"/>
  <c r="F126" i="6"/>
  <c r="E118" i="6"/>
  <c r="F118" i="6"/>
  <c r="E110" i="6"/>
  <c r="F110" i="6"/>
  <c r="E102" i="6"/>
  <c r="F102" i="6"/>
  <c r="E94" i="6"/>
  <c r="F94" i="6"/>
  <c r="E86" i="6"/>
  <c r="F86" i="6"/>
  <c r="E78" i="6"/>
  <c r="F78" i="6"/>
  <c r="E70" i="6"/>
  <c r="F70" i="6"/>
  <c r="E62" i="6"/>
  <c r="F62" i="6"/>
  <c r="E54" i="6"/>
  <c r="F54" i="6"/>
  <c r="E46" i="6"/>
  <c r="F46" i="6"/>
  <c r="E14" i="6"/>
  <c r="F14" i="6"/>
  <c r="E6" i="6"/>
  <c r="F6" i="6"/>
  <c r="E548" i="4"/>
  <c r="F548" i="4"/>
  <c r="D195" i="5"/>
  <c r="F195" i="5"/>
  <c r="E163" i="5"/>
  <c r="F163" i="5"/>
  <c r="E67" i="5"/>
  <c r="F67" i="5"/>
  <c r="E19" i="5"/>
  <c r="F19" i="5"/>
  <c r="D367" i="7"/>
  <c r="F367" i="7"/>
  <c r="D335" i="7"/>
  <c r="F335" i="7"/>
  <c r="D303" i="7"/>
  <c r="F303" i="7"/>
  <c r="D255" i="7"/>
  <c r="F255" i="7"/>
  <c r="E223" i="7"/>
  <c r="F223" i="7"/>
  <c r="E167" i="7"/>
  <c r="F167" i="7"/>
  <c r="D119" i="7"/>
  <c r="F119" i="7"/>
  <c r="E79" i="7"/>
  <c r="F79" i="7"/>
  <c r="E47" i="7"/>
  <c r="F47" i="7"/>
  <c r="E546" i="6"/>
  <c r="F546" i="6"/>
  <c r="E498" i="6"/>
  <c r="F498" i="6"/>
  <c r="D474" i="6"/>
  <c r="F474" i="6"/>
  <c r="E418" i="6"/>
  <c r="F418" i="6"/>
  <c r="D378" i="6"/>
  <c r="F378" i="6"/>
  <c r="E346" i="6"/>
  <c r="F346" i="6"/>
  <c r="D258" i="6"/>
  <c r="F258" i="6"/>
  <c r="E210" i="6"/>
  <c r="F210" i="6"/>
  <c r="E162" i="6"/>
  <c r="F162" i="6"/>
  <c r="D130" i="6"/>
  <c r="F130" i="6"/>
  <c r="E98" i="6"/>
  <c r="F98" i="6"/>
  <c r="E66" i="6"/>
  <c r="F66" i="6"/>
  <c r="D196" i="4"/>
  <c r="D139" i="4"/>
  <c r="F139" i="4"/>
  <c r="E59" i="4"/>
  <c r="F59" i="4"/>
  <c r="E554" i="5"/>
  <c r="F554" i="5"/>
  <c r="E522" i="5"/>
  <c r="F522" i="5"/>
  <c r="E482" i="5"/>
  <c r="F482" i="5"/>
  <c r="D450" i="5"/>
  <c r="F450" i="5"/>
  <c r="D426" i="5"/>
  <c r="F426" i="5"/>
  <c r="E386" i="5"/>
  <c r="F386" i="5"/>
  <c r="E362" i="5"/>
  <c r="F362" i="5"/>
  <c r="E322" i="5"/>
  <c r="F322" i="5"/>
  <c r="E306" i="5"/>
  <c r="F306" i="5"/>
  <c r="E274" i="5"/>
  <c r="F274" i="5"/>
  <c r="E242" i="5"/>
  <c r="F242" i="5"/>
  <c r="E210" i="5"/>
  <c r="F210" i="5"/>
  <c r="D186" i="5"/>
  <c r="F186" i="5"/>
  <c r="E154" i="5"/>
  <c r="F154" i="5"/>
  <c r="E122" i="5"/>
  <c r="F122" i="5"/>
  <c r="D98" i="5"/>
  <c r="F98" i="5"/>
  <c r="E66" i="5"/>
  <c r="F66" i="5"/>
  <c r="D34" i="5"/>
  <c r="F34" i="5"/>
  <c r="E2" i="5"/>
  <c r="F2" i="5"/>
  <c r="E550" i="7"/>
  <c r="F550" i="7"/>
  <c r="E438" i="7"/>
  <c r="F438" i="7"/>
  <c r="E358" i="7"/>
  <c r="F358" i="7"/>
  <c r="E326" i="7"/>
  <c r="F326" i="7"/>
  <c r="E278" i="7"/>
  <c r="F278" i="7"/>
  <c r="D214" i="7"/>
  <c r="F214" i="7"/>
  <c r="E174" i="7"/>
  <c r="F174" i="7"/>
  <c r="E142" i="7"/>
  <c r="F142" i="7"/>
  <c r="E102" i="7"/>
  <c r="F102" i="7"/>
  <c r="D62" i="7"/>
  <c r="F62" i="7"/>
  <c r="E43" i="4"/>
  <c r="E140" i="4"/>
  <c r="D220" i="4"/>
  <c r="E308" i="4"/>
  <c r="D348" i="4"/>
  <c r="D412" i="4"/>
  <c r="D476" i="4"/>
  <c r="D500" i="4"/>
  <c r="D524" i="4"/>
  <c r="E556" i="4"/>
  <c r="E530" i="4"/>
  <c r="F530" i="4"/>
  <c r="E498" i="4"/>
  <c r="F498" i="4"/>
  <c r="E458" i="4"/>
  <c r="F458" i="4"/>
  <c r="E418" i="4"/>
  <c r="F418" i="4"/>
  <c r="E386" i="4"/>
  <c r="F386" i="4"/>
  <c r="D346" i="4"/>
  <c r="F346" i="4"/>
  <c r="E314" i="4"/>
  <c r="F314" i="4"/>
  <c r="E274" i="4"/>
  <c r="F274" i="4"/>
  <c r="E258" i="4"/>
  <c r="F258" i="4"/>
  <c r="D218" i="4"/>
  <c r="F218" i="4"/>
  <c r="D186" i="4"/>
  <c r="F186" i="4"/>
  <c r="E138" i="4"/>
  <c r="F138" i="4"/>
  <c r="E98" i="4"/>
  <c r="F98" i="4"/>
  <c r="E66" i="4"/>
  <c r="F66" i="4"/>
  <c r="D537" i="5"/>
  <c r="F537" i="5"/>
  <c r="D497" i="5"/>
  <c r="F497" i="5"/>
  <c r="E465" i="5"/>
  <c r="F465" i="5"/>
  <c r="D425" i="5"/>
  <c r="F425" i="5"/>
  <c r="D385" i="5"/>
  <c r="F385" i="5"/>
  <c r="D353" i="5"/>
  <c r="F353" i="5"/>
  <c r="E313" i="5"/>
  <c r="F313" i="5"/>
  <c r="E281" i="5"/>
  <c r="F281" i="5"/>
  <c r="D249" i="5"/>
  <c r="F249" i="5"/>
  <c r="E201" i="5"/>
  <c r="F201" i="5"/>
  <c r="E169" i="5"/>
  <c r="F169" i="5"/>
  <c r="E81" i="5"/>
  <c r="F81" i="5"/>
  <c r="E49" i="5"/>
  <c r="F49" i="5"/>
  <c r="E17" i="5"/>
  <c r="F17" i="5"/>
  <c r="E198" i="7"/>
  <c r="E350" i="7"/>
  <c r="E237" i="7"/>
  <c r="F237" i="7"/>
  <c r="D28" i="4"/>
  <c r="E68" i="4"/>
  <c r="D84" i="4"/>
  <c r="E108" i="4"/>
  <c r="D147" i="4"/>
  <c r="D164" i="4"/>
  <c r="E187" i="4"/>
  <c r="D228" i="4"/>
  <c r="D244" i="4"/>
  <c r="E268" i="4"/>
  <c r="D292" i="4"/>
  <c r="E316" i="4"/>
  <c r="E356" i="4"/>
  <c r="E378" i="4"/>
  <c r="E404" i="4"/>
  <c r="D420" i="4"/>
  <c r="E442" i="4"/>
  <c r="D490" i="4"/>
  <c r="D532" i="4"/>
  <c r="D564" i="4"/>
  <c r="E559" i="4"/>
  <c r="F559" i="4"/>
  <c r="D551" i="4"/>
  <c r="F551" i="4"/>
  <c r="D543" i="4"/>
  <c r="F543" i="4"/>
  <c r="D527" i="4"/>
  <c r="F527" i="4"/>
  <c r="E519" i="4"/>
  <c r="F519" i="4"/>
  <c r="E511" i="4"/>
  <c r="F511" i="4"/>
  <c r="E503" i="4"/>
  <c r="F503" i="4"/>
  <c r="D495" i="4"/>
  <c r="F495" i="4"/>
  <c r="E487" i="4"/>
  <c r="F487" i="4"/>
  <c r="D471" i="4"/>
  <c r="F471" i="4"/>
  <c r="E463" i="4"/>
  <c r="F463" i="4"/>
  <c r="D455" i="4"/>
  <c r="F455" i="4"/>
  <c r="D439" i="4"/>
  <c r="F439" i="4"/>
  <c r="D431" i="4"/>
  <c r="F431" i="4"/>
  <c r="D423" i="4"/>
  <c r="F423" i="4"/>
  <c r="D415" i="4"/>
  <c r="F415" i="4"/>
  <c r="D407" i="4"/>
  <c r="F407" i="4"/>
  <c r="D399" i="4"/>
  <c r="F399" i="4"/>
  <c r="D391" i="4"/>
  <c r="F391" i="4"/>
  <c r="D383" i="4"/>
  <c r="F383" i="4"/>
  <c r="D375" i="4"/>
  <c r="F375" i="4"/>
  <c r="D367" i="4"/>
  <c r="F367" i="4"/>
  <c r="D359" i="4"/>
  <c r="F359" i="4"/>
  <c r="D351" i="4"/>
  <c r="F351" i="4"/>
  <c r="D343" i="4"/>
  <c r="F343" i="4"/>
  <c r="D327" i="4"/>
  <c r="F327" i="4"/>
  <c r="D311" i="4"/>
  <c r="F311" i="4"/>
  <c r="D295" i="4"/>
  <c r="F295" i="4"/>
  <c r="D287" i="4"/>
  <c r="F287" i="4"/>
  <c r="E279" i="4"/>
  <c r="F279" i="4"/>
  <c r="E255" i="4"/>
  <c r="F255" i="4"/>
  <c r="E247" i="4"/>
  <c r="F247" i="4"/>
  <c r="D231" i="4"/>
  <c r="F231" i="4"/>
  <c r="E223" i="4"/>
  <c r="F223" i="4"/>
  <c r="D215" i="4"/>
  <c r="F215" i="4"/>
  <c r="E207" i="4"/>
  <c r="F207" i="4"/>
  <c r="D199" i="4"/>
  <c r="F199" i="4"/>
  <c r="E191" i="4"/>
  <c r="F191" i="4"/>
  <c r="E183" i="4"/>
  <c r="F183" i="4"/>
  <c r="D175" i="4"/>
  <c r="F175" i="4"/>
  <c r="E167" i="4"/>
  <c r="F167" i="4"/>
  <c r="E159" i="4"/>
  <c r="F159" i="4"/>
  <c r="E151" i="4"/>
  <c r="F151" i="4"/>
  <c r="D143" i="4"/>
  <c r="F143" i="4"/>
  <c r="E127" i="4"/>
  <c r="F127" i="4"/>
  <c r="D119" i="4"/>
  <c r="F119" i="4"/>
  <c r="E111" i="4"/>
  <c r="F111" i="4"/>
  <c r="E103" i="4"/>
  <c r="F103" i="4"/>
  <c r="E95" i="4"/>
  <c r="F95" i="4"/>
  <c r="E87" i="4"/>
  <c r="F87" i="4"/>
  <c r="D79" i="4"/>
  <c r="F79" i="4"/>
  <c r="D71" i="4"/>
  <c r="F71" i="4"/>
  <c r="E63" i="4"/>
  <c r="F63" i="4"/>
  <c r="E55" i="4"/>
  <c r="F55" i="4"/>
  <c r="D47" i="4"/>
  <c r="F47" i="4"/>
  <c r="E39" i="4"/>
  <c r="F39" i="4"/>
  <c r="E31" i="4"/>
  <c r="F31" i="4"/>
  <c r="E23" i="4"/>
  <c r="F23" i="4"/>
  <c r="E15" i="4"/>
  <c r="F15" i="4"/>
  <c r="E7" i="4"/>
  <c r="F7" i="4"/>
  <c r="E121" i="5"/>
  <c r="E442" i="5"/>
  <c r="E566" i="5"/>
  <c r="F566" i="5"/>
  <c r="E558" i="5"/>
  <c r="F558" i="5"/>
  <c r="E550" i="5"/>
  <c r="F550" i="5"/>
  <c r="E518" i="5"/>
  <c r="F518" i="5"/>
  <c r="E478" i="5"/>
  <c r="F478" i="5"/>
  <c r="E454" i="5"/>
  <c r="F454" i="5"/>
  <c r="E430" i="5"/>
  <c r="F430" i="5"/>
  <c r="E398" i="5"/>
  <c r="F398" i="5"/>
  <c r="E382" i="5"/>
  <c r="F382" i="5"/>
  <c r="E374" i="5"/>
  <c r="F374" i="5"/>
  <c r="E358" i="5"/>
  <c r="F358" i="5"/>
  <c r="E342" i="5"/>
  <c r="F342" i="5"/>
  <c r="E334" i="5"/>
  <c r="F334" i="5"/>
  <c r="E302" i="5"/>
  <c r="F302" i="5"/>
  <c r="E294" i="5"/>
  <c r="F294" i="5"/>
  <c r="E286" i="5"/>
  <c r="F286" i="5"/>
  <c r="E278" i="5"/>
  <c r="F278" i="5"/>
  <c r="D230" i="5"/>
  <c r="F230" i="5"/>
  <c r="E222" i="5"/>
  <c r="F222" i="5"/>
  <c r="E214" i="5"/>
  <c r="F214" i="5"/>
  <c r="D198" i="5"/>
  <c r="F198" i="5"/>
  <c r="E190" i="5"/>
  <c r="F190" i="5"/>
  <c r="E182" i="5"/>
  <c r="F182" i="5"/>
  <c r="D174" i="5"/>
  <c r="F174" i="5"/>
  <c r="E134" i="5"/>
  <c r="F134" i="5"/>
  <c r="E126" i="5"/>
  <c r="F126" i="5"/>
  <c r="E102" i="5"/>
  <c r="F102" i="5"/>
  <c r="D94" i="5"/>
  <c r="F94" i="5"/>
  <c r="E70" i="5"/>
  <c r="F70" i="5"/>
  <c r="E54" i="5"/>
  <c r="F54" i="5"/>
  <c r="E14" i="5"/>
  <c r="F14" i="5"/>
  <c r="D6" i="5"/>
  <c r="F6" i="5"/>
  <c r="D150" i="7"/>
  <c r="D415" i="7"/>
  <c r="E470" i="7"/>
  <c r="E510" i="7"/>
  <c r="D562" i="7"/>
  <c r="F562" i="7"/>
  <c r="E554" i="7"/>
  <c r="F554" i="7"/>
  <c r="D546" i="7"/>
  <c r="F546" i="7"/>
  <c r="D538" i="7"/>
  <c r="F538" i="7"/>
  <c r="E530" i="7"/>
  <c r="F530" i="7"/>
  <c r="D522" i="7"/>
  <c r="F522" i="7"/>
  <c r="D514" i="7"/>
  <c r="F514" i="7"/>
  <c r="D506" i="7"/>
  <c r="F506" i="7"/>
  <c r="E498" i="7"/>
  <c r="F498" i="7"/>
  <c r="E490" i="7"/>
  <c r="F490" i="7"/>
  <c r="E482" i="7"/>
  <c r="F482" i="7"/>
  <c r="E474" i="7"/>
  <c r="F474" i="7"/>
  <c r="D466" i="7"/>
  <c r="F466" i="7"/>
  <c r="E458" i="7"/>
  <c r="F458" i="7"/>
  <c r="D450" i="7"/>
  <c r="F450" i="7"/>
  <c r="D442" i="7"/>
  <c r="F442" i="7"/>
  <c r="E434" i="7"/>
  <c r="F434" i="7"/>
  <c r="E426" i="7"/>
  <c r="F426" i="7"/>
  <c r="E418" i="7"/>
  <c r="F418" i="7"/>
  <c r="D410" i="7"/>
  <c r="F410" i="7"/>
  <c r="D402" i="7"/>
  <c r="F402" i="7"/>
  <c r="E394" i="7"/>
  <c r="F394" i="7"/>
  <c r="E386" i="7"/>
  <c r="F386" i="7"/>
  <c r="E378" i="7"/>
  <c r="F378" i="7"/>
  <c r="D370" i="7"/>
  <c r="F370" i="7"/>
  <c r="E362" i="7"/>
  <c r="F362" i="7"/>
  <c r="E354" i="7"/>
  <c r="F354" i="7"/>
  <c r="E346" i="7"/>
  <c r="F346" i="7"/>
  <c r="D338" i="7"/>
  <c r="F338" i="7"/>
  <c r="E330" i="7"/>
  <c r="F330" i="7"/>
  <c r="E322" i="7"/>
  <c r="F322" i="7"/>
  <c r="E314" i="7"/>
  <c r="F314" i="7"/>
  <c r="D306" i="7"/>
  <c r="F306" i="7"/>
  <c r="E298" i="7"/>
  <c r="F298" i="7"/>
  <c r="E290" i="7"/>
  <c r="F290" i="7"/>
  <c r="E282" i="7"/>
  <c r="F282" i="7"/>
  <c r="D274" i="7"/>
  <c r="F274" i="7"/>
  <c r="E266" i="7"/>
  <c r="F266" i="7"/>
  <c r="D258" i="7"/>
  <c r="F258" i="7"/>
  <c r="E250" i="7"/>
  <c r="F250" i="7"/>
  <c r="E242" i="7"/>
  <c r="F242" i="7"/>
  <c r="E234" i="7"/>
  <c r="F234" i="7"/>
  <c r="D226" i="7"/>
  <c r="F226" i="7"/>
  <c r="E218" i="7"/>
  <c r="F218" i="7"/>
  <c r="D210" i="7"/>
  <c r="F210" i="7"/>
  <c r="D202" i="7"/>
  <c r="F202" i="7"/>
  <c r="E194" i="7"/>
  <c r="F194" i="7"/>
  <c r="D186" i="7"/>
  <c r="F186" i="7"/>
  <c r="E178" i="7"/>
  <c r="F178" i="7"/>
  <c r="E170" i="7"/>
  <c r="F170" i="7"/>
  <c r="E162" i="7"/>
  <c r="F162" i="7"/>
  <c r="E154" i="7"/>
  <c r="F154" i="7"/>
  <c r="E146" i="7"/>
  <c r="F146" i="7"/>
  <c r="E138" i="7"/>
  <c r="F138" i="7"/>
  <c r="D130" i="7"/>
  <c r="F130" i="7"/>
  <c r="E122" i="7"/>
  <c r="F122" i="7"/>
  <c r="E114" i="7"/>
  <c r="F114" i="7"/>
  <c r="D106" i="7"/>
  <c r="F106" i="7"/>
  <c r="E98" i="7"/>
  <c r="F98" i="7"/>
  <c r="E90" i="7"/>
  <c r="F90" i="7"/>
  <c r="D82" i="7"/>
  <c r="F82" i="7"/>
  <c r="D66" i="7"/>
  <c r="F66" i="7"/>
  <c r="E26" i="7"/>
  <c r="F26" i="7"/>
  <c r="E18" i="7"/>
  <c r="F18" i="7"/>
  <c r="E10" i="7"/>
  <c r="F10" i="7"/>
  <c r="E25" i="6"/>
  <c r="E97" i="6"/>
  <c r="D177" i="6"/>
  <c r="D209" i="6"/>
  <c r="E242" i="6"/>
  <c r="D266" i="6"/>
  <c r="E329" i="6"/>
  <c r="E345" i="6"/>
  <c r="E369" i="6"/>
  <c r="E385" i="6"/>
  <c r="D465" i="6"/>
  <c r="E565" i="6"/>
  <c r="F565" i="6"/>
  <c r="E557" i="6"/>
  <c r="F557" i="6"/>
  <c r="E235" i="5"/>
  <c r="F235" i="5"/>
  <c r="E179" i="5"/>
  <c r="F179" i="5"/>
  <c r="D131" i="5"/>
  <c r="F131" i="5"/>
  <c r="E99" i="5"/>
  <c r="F99" i="5"/>
  <c r="E59" i="5"/>
  <c r="F59" i="5"/>
  <c r="E27" i="5"/>
  <c r="F27" i="5"/>
  <c r="D399" i="7"/>
  <c r="F399" i="7"/>
  <c r="D287" i="7"/>
  <c r="F287" i="7"/>
  <c r="E239" i="7"/>
  <c r="F239" i="7"/>
  <c r="D199" i="7"/>
  <c r="F199" i="7"/>
  <c r="D103" i="7"/>
  <c r="F103" i="7"/>
  <c r="D55" i="7"/>
  <c r="F55" i="7"/>
  <c r="D7" i="7"/>
  <c r="F7" i="7"/>
  <c r="E562" i="6"/>
  <c r="F562" i="6"/>
  <c r="D530" i="6"/>
  <c r="F530" i="6"/>
  <c r="E482" i="6"/>
  <c r="F482" i="6"/>
  <c r="E402" i="6"/>
  <c r="F402" i="6"/>
  <c r="D362" i="6"/>
  <c r="F362" i="6"/>
  <c r="D306" i="6"/>
  <c r="F306" i="6"/>
  <c r="E274" i="6"/>
  <c r="F274" i="6"/>
  <c r="E234" i="6"/>
  <c r="F234" i="6"/>
  <c r="E194" i="6"/>
  <c r="F194" i="6"/>
  <c r="E146" i="6"/>
  <c r="F146" i="6"/>
  <c r="E106" i="6"/>
  <c r="F106" i="6"/>
  <c r="D36" i="4"/>
  <c r="D76" i="4"/>
  <c r="D116" i="4"/>
  <c r="E236" i="4"/>
  <c r="E412" i="4"/>
  <c r="D452" i="4"/>
  <c r="E500" i="4"/>
  <c r="E524" i="4"/>
  <c r="D75" i="4"/>
  <c r="F75" i="4"/>
  <c r="D51" i="4"/>
  <c r="F51" i="4"/>
  <c r="E3" i="4"/>
  <c r="F3" i="4"/>
  <c r="C13" i="9" s="1"/>
  <c r="E139" i="5"/>
  <c r="E530" i="5"/>
  <c r="F530" i="5"/>
  <c r="E498" i="5"/>
  <c r="F498" i="5"/>
  <c r="E466" i="5"/>
  <c r="F466" i="5"/>
  <c r="E434" i="5"/>
  <c r="F434" i="5"/>
  <c r="D410" i="5"/>
  <c r="F410" i="5"/>
  <c r="D370" i="5"/>
  <c r="F370" i="5"/>
  <c r="E346" i="5"/>
  <c r="F346" i="5"/>
  <c r="E314" i="5"/>
  <c r="F314" i="5"/>
  <c r="D282" i="5"/>
  <c r="F282" i="5"/>
  <c r="E258" i="5"/>
  <c r="F258" i="5"/>
  <c r="D226" i="5"/>
  <c r="F226" i="5"/>
  <c r="D194" i="5"/>
  <c r="F194" i="5"/>
  <c r="E162" i="5"/>
  <c r="F162" i="5"/>
  <c r="D138" i="5"/>
  <c r="F138" i="5"/>
  <c r="E106" i="5"/>
  <c r="F106" i="5"/>
  <c r="D74" i="5"/>
  <c r="F74" i="5"/>
  <c r="D50" i="5"/>
  <c r="F50" i="5"/>
  <c r="D18" i="5"/>
  <c r="F18" i="5"/>
  <c r="E494" i="7"/>
  <c r="F494" i="7"/>
  <c r="E406" i="7"/>
  <c r="F406" i="7"/>
  <c r="E374" i="7"/>
  <c r="F374" i="7"/>
  <c r="E334" i="7"/>
  <c r="F334" i="7"/>
  <c r="E302" i="7"/>
  <c r="F302" i="7"/>
  <c r="E270" i="7"/>
  <c r="F270" i="7"/>
  <c r="D206" i="7"/>
  <c r="F206" i="7"/>
  <c r="E118" i="7"/>
  <c r="F118" i="7"/>
  <c r="E86" i="7"/>
  <c r="F86" i="7"/>
  <c r="D54" i="7"/>
  <c r="F54" i="7"/>
  <c r="D22" i="7"/>
  <c r="F22" i="7"/>
  <c r="C15" i="9" s="1"/>
  <c r="D4" i="4"/>
  <c r="D155" i="4"/>
  <c r="D236" i="4"/>
  <c r="E538" i="4"/>
  <c r="F538" i="4"/>
  <c r="E506" i="4"/>
  <c r="F506" i="4"/>
  <c r="E466" i="4"/>
  <c r="F466" i="4"/>
  <c r="D434" i="4"/>
  <c r="F434" i="4"/>
  <c r="E402" i="4"/>
  <c r="F402" i="4"/>
  <c r="E354" i="4"/>
  <c r="F354" i="4"/>
  <c r="D322" i="4"/>
  <c r="F322" i="4"/>
  <c r="E290" i="4"/>
  <c r="F290" i="4"/>
  <c r="E250" i="4"/>
  <c r="F250" i="4"/>
  <c r="D202" i="4"/>
  <c r="F202" i="4"/>
  <c r="E162" i="4"/>
  <c r="F162" i="4"/>
  <c r="E130" i="4"/>
  <c r="F130" i="4"/>
  <c r="D90" i="4"/>
  <c r="F90" i="4"/>
  <c r="E50" i="4"/>
  <c r="F50" i="4"/>
  <c r="E18" i="4"/>
  <c r="F18" i="4"/>
  <c r="D553" i="5"/>
  <c r="F553" i="5"/>
  <c r="D513" i="5"/>
  <c r="F513" i="5"/>
  <c r="D481" i="5"/>
  <c r="F481" i="5"/>
  <c r="E441" i="5"/>
  <c r="F441" i="5"/>
  <c r="D409" i="5"/>
  <c r="F409" i="5"/>
  <c r="D369" i="5"/>
  <c r="F369" i="5"/>
  <c r="D337" i="5"/>
  <c r="F337" i="5"/>
  <c r="E257" i="5"/>
  <c r="F257" i="5"/>
  <c r="E225" i="5"/>
  <c r="F225" i="5"/>
  <c r="E185" i="5"/>
  <c r="F185" i="5"/>
  <c r="D153" i="5"/>
  <c r="F153" i="5"/>
  <c r="E113" i="5"/>
  <c r="F113" i="5"/>
  <c r="E97" i="5"/>
  <c r="F97" i="5"/>
  <c r="E73" i="5"/>
  <c r="F73" i="5"/>
  <c r="D33" i="5"/>
  <c r="F33" i="5"/>
  <c r="D94" i="7"/>
  <c r="D11" i="4"/>
  <c r="D29" i="4"/>
  <c r="E52" i="4"/>
  <c r="D68" i="4"/>
  <c r="D85" i="4"/>
  <c r="D109" i="4"/>
  <c r="D131" i="4"/>
  <c r="E148" i="4"/>
  <c r="D187" i="4"/>
  <c r="D245" i="4"/>
  <c r="D268" i="4"/>
  <c r="D316" i="4"/>
  <c r="E340" i="4"/>
  <c r="D356" i="4"/>
  <c r="E380" i="4"/>
  <c r="D404" i="4"/>
  <c r="E444" i="4"/>
  <c r="E468" i="4"/>
  <c r="E492" i="4"/>
  <c r="E516" i="4"/>
  <c r="E540" i="4"/>
  <c r="E566" i="4"/>
  <c r="F566" i="4"/>
  <c r="E558" i="4"/>
  <c r="F558" i="4"/>
  <c r="E550" i="4"/>
  <c r="F550" i="4"/>
  <c r="E542" i="4"/>
  <c r="F542" i="4"/>
  <c r="E534" i="4"/>
  <c r="F534" i="4"/>
  <c r="E526" i="4"/>
  <c r="F526" i="4"/>
  <c r="E518" i="4"/>
  <c r="F518" i="4"/>
  <c r="E510" i="4"/>
  <c r="F510" i="4"/>
  <c r="E502" i="4"/>
  <c r="F502" i="4"/>
  <c r="E494" i="4"/>
  <c r="F494" i="4"/>
  <c r="E486" i="4"/>
  <c r="F486" i="4"/>
  <c r="E478" i="4"/>
  <c r="F478" i="4"/>
  <c r="E470" i="4"/>
  <c r="F470" i="4"/>
  <c r="E462" i="4"/>
  <c r="F462" i="4"/>
  <c r="E454" i="4"/>
  <c r="F454" i="4"/>
  <c r="E446" i="4"/>
  <c r="F446" i="4"/>
  <c r="E438" i="4"/>
  <c r="F438" i="4"/>
  <c r="E430" i="4"/>
  <c r="F430" i="4"/>
  <c r="E422" i="4"/>
  <c r="F422" i="4"/>
  <c r="E414" i="4"/>
  <c r="F414" i="4"/>
  <c r="E406" i="4"/>
  <c r="F406" i="4"/>
  <c r="E398" i="4"/>
  <c r="F398" i="4"/>
  <c r="E390" i="4"/>
  <c r="F390" i="4"/>
  <c r="E382" i="4"/>
  <c r="F382" i="4"/>
  <c r="E374" i="4"/>
  <c r="F374" i="4"/>
  <c r="E366" i="4"/>
  <c r="F366" i="4"/>
  <c r="E358" i="4"/>
  <c r="F358" i="4"/>
  <c r="E350" i="4"/>
  <c r="F350" i="4"/>
  <c r="E342" i="4"/>
  <c r="F342" i="4"/>
  <c r="E334" i="4"/>
  <c r="F334" i="4"/>
  <c r="E326" i="4"/>
  <c r="F326" i="4"/>
  <c r="E318" i="4"/>
  <c r="F318" i="4"/>
  <c r="E310" i="4"/>
  <c r="F310" i="4"/>
  <c r="E302" i="4"/>
  <c r="F302" i="4"/>
  <c r="E294" i="4"/>
  <c r="F294" i="4"/>
  <c r="E286" i="4"/>
  <c r="F286" i="4"/>
  <c r="E278" i="4"/>
  <c r="F278" i="4"/>
  <c r="E270" i="4"/>
  <c r="F270" i="4"/>
  <c r="E262" i="4"/>
  <c r="F262" i="4"/>
  <c r="E254" i="4"/>
  <c r="F254" i="4"/>
  <c r="E246" i="4"/>
  <c r="F246" i="4"/>
  <c r="E238" i="4"/>
  <c r="F238" i="4"/>
  <c r="E230" i="4"/>
  <c r="F230" i="4"/>
  <c r="D222" i="4"/>
  <c r="F222" i="4"/>
  <c r="D214" i="4"/>
  <c r="F214" i="4"/>
  <c r="D198" i="4"/>
  <c r="F198" i="4"/>
  <c r="D190" i="4"/>
  <c r="F190" i="4"/>
  <c r="D182" i="4"/>
  <c r="F182" i="4"/>
  <c r="D174" i="4"/>
  <c r="F174" i="4"/>
  <c r="D166" i="4"/>
  <c r="F166" i="4"/>
  <c r="D158" i="4"/>
  <c r="F158" i="4"/>
  <c r="D150" i="4"/>
  <c r="F150" i="4"/>
  <c r="D142" i="4"/>
  <c r="F142" i="4"/>
  <c r="D134" i="4"/>
  <c r="F134" i="4"/>
  <c r="D126" i="4"/>
  <c r="F126" i="4"/>
  <c r="D118" i="4"/>
  <c r="F118" i="4"/>
  <c r="D110" i="4"/>
  <c r="F110" i="4"/>
  <c r="D102" i="4"/>
  <c r="F102" i="4"/>
  <c r="D94" i="4"/>
  <c r="F94" i="4"/>
  <c r="D86" i="4"/>
  <c r="F86" i="4"/>
  <c r="D78" i="4"/>
  <c r="F78" i="4"/>
  <c r="D70" i="4"/>
  <c r="F70" i="4"/>
  <c r="D62" i="4"/>
  <c r="F62" i="4"/>
  <c r="D54" i="4"/>
  <c r="F54" i="4"/>
  <c r="D46" i="4"/>
  <c r="F46" i="4"/>
  <c r="D38" i="4"/>
  <c r="F38" i="4"/>
  <c r="D30" i="4"/>
  <c r="F30" i="4"/>
  <c r="D22" i="4"/>
  <c r="F22" i="4"/>
  <c r="D14" i="4"/>
  <c r="F14" i="4"/>
  <c r="D6" i="4"/>
  <c r="F6" i="4"/>
  <c r="E11" i="5"/>
  <c r="D214" i="5"/>
  <c r="E252" i="5"/>
  <c r="D297" i="5"/>
  <c r="E404" i="5"/>
  <c r="E444" i="5"/>
  <c r="E309" i="5"/>
  <c r="F309" i="5"/>
  <c r="E301" i="5"/>
  <c r="F301" i="5"/>
  <c r="E293" i="5"/>
  <c r="F293" i="5"/>
  <c r="D285" i="5"/>
  <c r="F285" i="5"/>
  <c r="E261" i="5"/>
  <c r="F261" i="5"/>
  <c r="D237" i="5"/>
  <c r="F237" i="5"/>
  <c r="D229" i="5"/>
  <c r="F229" i="5"/>
  <c r="E221" i="5"/>
  <c r="F221" i="5"/>
  <c r="E213" i="5"/>
  <c r="F213" i="5"/>
  <c r="E205" i="5"/>
  <c r="F205" i="5"/>
  <c r="E197" i="5"/>
  <c r="F197" i="5"/>
  <c r="D189" i="5"/>
  <c r="F189" i="5"/>
  <c r="E181" i="5"/>
  <c r="F181" i="5"/>
  <c r="E173" i="5"/>
  <c r="F173" i="5"/>
  <c r="D165" i="5"/>
  <c r="F165" i="5"/>
  <c r="E157" i="5"/>
  <c r="F157" i="5"/>
  <c r="E149" i="5"/>
  <c r="F149" i="5"/>
  <c r="E141" i="5"/>
  <c r="F141" i="5"/>
  <c r="D133" i="5"/>
  <c r="F133" i="5"/>
  <c r="E125" i="5"/>
  <c r="F125" i="5"/>
  <c r="D117" i="5"/>
  <c r="F117" i="5"/>
  <c r="D101" i="5"/>
  <c r="F101" i="5"/>
  <c r="E85" i="5"/>
  <c r="F85" i="5"/>
  <c r="E77" i="5"/>
  <c r="F77" i="5"/>
  <c r="E69" i="5"/>
  <c r="F69" i="5"/>
  <c r="E53" i="5"/>
  <c r="F53" i="5"/>
  <c r="E45" i="5"/>
  <c r="F45" i="5"/>
  <c r="D21" i="5"/>
  <c r="F21" i="5"/>
  <c r="E13" i="5"/>
  <c r="F13" i="5"/>
  <c r="E5" i="5"/>
  <c r="F5" i="5"/>
  <c r="D30" i="7"/>
  <c r="E318" i="7"/>
  <c r="E382" i="7"/>
  <c r="E534" i="7"/>
  <c r="D561" i="7"/>
  <c r="F561" i="7"/>
  <c r="D553" i="7"/>
  <c r="F553" i="7"/>
  <c r="E545" i="7"/>
  <c r="F545" i="7"/>
  <c r="E537" i="7"/>
  <c r="F537" i="7"/>
  <c r="D529" i="7"/>
  <c r="F529" i="7"/>
  <c r="D521" i="7"/>
  <c r="F521" i="7"/>
  <c r="D513" i="7"/>
  <c r="F513" i="7"/>
  <c r="D505" i="7"/>
  <c r="F505" i="7"/>
  <c r="D497" i="7"/>
  <c r="F497" i="7"/>
  <c r="E489" i="7"/>
  <c r="F489" i="7"/>
  <c r="E465" i="7"/>
  <c r="F465" i="7"/>
  <c r="E457" i="7"/>
  <c r="F457" i="7"/>
  <c r="E449" i="7"/>
  <c r="F449" i="7"/>
  <c r="D441" i="7"/>
  <c r="F441" i="7"/>
  <c r="D433" i="7"/>
  <c r="F433" i="7"/>
  <c r="D425" i="7"/>
  <c r="F425" i="7"/>
  <c r="E417" i="7"/>
  <c r="F417" i="7"/>
  <c r="D409" i="7"/>
  <c r="F409" i="7"/>
  <c r="E401" i="7"/>
  <c r="F401" i="7"/>
  <c r="D393" i="7"/>
  <c r="F393" i="7"/>
  <c r="E385" i="7"/>
  <c r="F385" i="7"/>
  <c r="D377" i="7"/>
  <c r="F377" i="7"/>
  <c r="E369" i="7"/>
  <c r="F369" i="7"/>
  <c r="D361" i="7"/>
  <c r="F361" i="7"/>
  <c r="D353" i="7"/>
  <c r="F353" i="7"/>
  <c r="D345" i="7"/>
  <c r="F345" i="7"/>
  <c r="E337" i="7"/>
  <c r="F337" i="7"/>
  <c r="D329" i="7"/>
  <c r="F329" i="7"/>
  <c r="E321" i="7"/>
  <c r="F321" i="7"/>
  <c r="D313" i="7"/>
  <c r="F313" i="7"/>
  <c r="E305" i="7"/>
  <c r="F305" i="7"/>
  <c r="D297" i="7"/>
  <c r="F297" i="7"/>
  <c r="D289" i="7"/>
  <c r="F289" i="7"/>
  <c r="D281" i="7"/>
  <c r="F281" i="7"/>
  <c r="E273" i="7"/>
  <c r="F273" i="7"/>
  <c r="D257" i="7"/>
  <c r="F257" i="7"/>
  <c r="D217" i="7"/>
  <c r="F217" i="7"/>
  <c r="D201" i="7"/>
  <c r="F201" i="7"/>
  <c r="D185" i="7"/>
  <c r="F185" i="7"/>
  <c r="D169" i="7"/>
  <c r="F169" i="7"/>
  <c r="D153" i="7"/>
  <c r="F153" i="7"/>
  <c r="D121" i="7"/>
  <c r="F121" i="7"/>
  <c r="E105" i="7"/>
  <c r="F105" i="7"/>
  <c r="E89" i="7"/>
  <c r="F89" i="7"/>
  <c r="E65" i="7"/>
  <c r="F65" i="7"/>
  <c r="E49" i="7"/>
  <c r="F49" i="7"/>
  <c r="E41" i="7"/>
  <c r="F41" i="7"/>
  <c r="E33" i="7"/>
  <c r="F33" i="7"/>
  <c r="E25" i="7"/>
  <c r="F25" i="7"/>
  <c r="E9" i="7"/>
  <c r="F9" i="7"/>
  <c r="E58" i="6"/>
  <c r="D81" i="6"/>
  <c r="D98" i="6"/>
  <c r="D313" i="6"/>
  <c r="D377" i="6"/>
  <c r="D417" i="6"/>
  <c r="D441" i="6"/>
  <c r="E517" i="6"/>
  <c r="D545" i="6"/>
  <c r="E564" i="6"/>
  <c r="F564" i="6"/>
  <c r="E556" i="6"/>
  <c r="F556" i="6"/>
  <c r="E540" i="6"/>
  <c r="F540" i="6"/>
  <c r="E532" i="6"/>
  <c r="F532" i="6"/>
  <c r="D516" i="6"/>
  <c r="F516" i="6"/>
  <c r="D500" i="6"/>
  <c r="F500" i="6"/>
  <c r="E492" i="6"/>
  <c r="F492" i="6"/>
  <c r="E484" i="6"/>
  <c r="F484" i="6"/>
  <c r="E468" i="6"/>
  <c r="F468" i="6"/>
  <c r="D460" i="6"/>
  <c r="F460" i="6"/>
  <c r="D444" i="6"/>
  <c r="F444" i="6"/>
  <c r="D428" i="6"/>
  <c r="F428" i="6"/>
  <c r="E420" i="6"/>
  <c r="F420" i="6"/>
  <c r="E412" i="6"/>
  <c r="F412" i="6"/>
  <c r="D404" i="6"/>
  <c r="F404" i="6"/>
  <c r="E396" i="6"/>
  <c r="F396" i="6"/>
  <c r="E388" i="6"/>
  <c r="F388" i="6"/>
  <c r="E380" i="6"/>
  <c r="F380" i="6"/>
  <c r="E364" i="6"/>
  <c r="F364" i="6"/>
  <c r="D324" i="6"/>
  <c r="F324" i="6"/>
  <c r="E316" i="6"/>
  <c r="F316" i="6"/>
  <c r="E308" i="6"/>
  <c r="F308" i="6"/>
  <c r="D292" i="6"/>
  <c r="F292" i="6"/>
  <c r="D276" i="6"/>
  <c r="F276" i="6"/>
  <c r="E260" i="6"/>
  <c r="F260" i="6"/>
  <c r="D252" i="6"/>
  <c r="F252" i="6"/>
  <c r="D244" i="6"/>
  <c r="F244" i="6"/>
  <c r="D236" i="6"/>
  <c r="F236" i="6"/>
  <c r="E228" i="6"/>
  <c r="F228" i="6"/>
  <c r="E220" i="6"/>
  <c r="F220" i="6"/>
  <c r="E204" i="6"/>
  <c r="F204" i="6"/>
  <c r="E196" i="6"/>
  <c r="F196" i="6"/>
  <c r="E188" i="6"/>
  <c r="F188" i="6"/>
  <c r="E172" i="6"/>
  <c r="F172" i="6"/>
  <c r="E164" i="6"/>
  <c r="F164" i="6"/>
  <c r="E156" i="6"/>
  <c r="F156" i="6"/>
  <c r="E148" i="6"/>
  <c r="F148" i="6"/>
  <c r="E132" i="6"/>
  <c r="F132" i="6"/>
  <c r="E124" i="6"/>
  <c r="F124" i="6"/>
  <c r="E116" i="6"/>
  <c r="F116" i="6"/>
  <c r="E108" i="6"/>
  <c r="F108" i="6"/>
  <c r="E100" i="6"/>
  <c r="F100" i="6"/>
  <c r="E92" i="6"/>
  <c r="F92" i="6"/>
  <c r="E76" i="6"/>
  <c r="F76" i="6"/>
  <c r="E68" i="6"/>
  <c r="F68" i="6"/>
  <c r="E60" i="6"/>
  <c r="F60" i="6"/>
  <c r="D52" i="6"/>
  <c r="F52" i="6"/>
  <c r="E44" i="6"/>
  <c r="F44" i="6"/>
  <c r="E12" i="6"/>
  <c r="F12" i="6"/>
  <c r="D211" i="5"/>
  <c r="F211" i="5"/>
  <c r="D3" i="5"/>
  <c r="F3" i="5"/>
  <c r="D359" i="7"/>
  <c r="F359" i="7"/>
  <c r="D263" i="7"/>
  <c r="F263" i="7"/>
  <c r="E191" i="7"/>
  <c r="F191" i="7"/>
  <c r="E143" i="7"/>
  <c r="F143" i="7"/>
  <c r="E87" i="7"/>
  <c r="F87" i="7"/>
  <c r="E39" i="7"/>
  <c r="F39" i="7"/>
  <c r="D522" i="6"/>
  <c r="F522" i="6"/>
  <c r="D330" i="6"/>
  <c r="F330" i="6"/>
  <c r="E202" i="6"/>
  <c r="F202" i="6"/>
  <c r="D138" i="6"/>
  <c r="F138" i="6"/>
  <c r="E26" i="6"/>
  <c r="F26" i="6"/>
  <c r="E260" i="4"/>
  <c r="D179" i="4"/>
  <c r="F179" i="4"/>
  <c r="D12" i="4"/>
  <c r="E35" i="4"/>
  <c r="D52" i="4"/>
  <c r="D91" i="4"/>
  <c r="E115" i="4"/>
  <c r="E132" i="4"/>
  <c r="D148" i="4"/>
  <c r="D188" i="4"/>
  <c r="E212" i="4"/>
  <c r="E252" i="4"/>
  <c r="E276" i="4"/>
  <c r="E324" i="4"/>
  <c r="D340" i="4"/>
  <c r="E364" i="4"/>
  <c r="D380" i="4"/>
  <c r="D444" i="4"/>
  <c r="D468" i="4"/>
  <c r="D492" i="4"/>
  <c r="D516" i="4"/>
  <c r="E557" i="4"/>
  <c r="F557" i="4"/>
  <c r="D549" i="4"/>
  <c r="F549" i="4"/>
  <c r="D533" i="4"/>
  <c r="F533" i="4"/>
  <c r="E525" i="4"/>
  <c r="F525" i="4"/>
  <c r="E517" i="4"/>
  <c r="F517" i="4"/>
  <c r="D509" i="4"/>
  <c r="F509" i="4"/>
  <c r="E493" i="4"/>
  <c r="F493" i="4"/>
  <c r="E485" i="4"/>
  <c r="F485" i="4"/>
  <c r="D469" i="4"/>
  <c r="F469" i="4"/>
  <c r="E461" i="4"/>
  <c r="F461" i="4"/>
  <c r="D445" i="4"/>
  <c r="F445" i="4"/>
  <c r="D437" i="4"/>
  <c r="F437" i="4"/>
  <c r="D421" i="4"/>
  <c r="F421" i="4"/>
  <c r="D413" i="4"/>
  <c r="F413" i="4"/>
  <c r="D405" i="4"/>
  <c r="F405" i="4"/>
  <c r="D397" i="4"/>
  <c r="F397" i="4"/>
  <c r="D389" i="4"/>
  <c r="F389" i="4"/>
  <c r="D381" i="4"/>
  <c r="F381" i="4"/>
  <c r="D365" i="4"/>
  <c r="F365" i="4"/>
  <c r="E341" i="4"/>
  <c r="F341" i="4"/>
  <c r="E325" i="4"/>
  <c r="F325" i="4"/>
  <c r="E317" i="4"/>
  <c r="F317" i="4"/>
  <c r="E309" i="4"/>
  <c r="F309" i="4"/>
  <c r="D301" i="4"/>
  <c r="F301" i="4"/>
  <c r="E293" i="4"/>
  <c r="F293" i="4"/>
  <c r="E277" i="4"/>
  <c r="F277" i="4"/>
  <c r="E253" i="4"/>
  <c r="F253" i="4"/>
  <c r="E229" i="4"/>
  <c r="F229" i="4"/>
  <c r="D221" i="4"/>
  <c r="F221" i="4"/>
  <c r="D205" i="4"/>
  <c r="F205" i="4"/>
  <c r="D197" i="4"/>
  <c r="F197" i="4"/>
  <c r="D189" i="4"/>
  <c r="F189" i="4"/>
  <c r="D181" i="4"/>
  <c r="F181" i="4"/>
  <c r="D173" i="4"/>
  <c r="F173" i="4"/>
  <c r="D165" i="4"/>
  <c r="F165" i="4"/>
  <c r="D157" i="4"/>
  <c r="F157" i="4"/>
  <c r="D141" i="4"/>
  <c r="F141" i="4"/>
  <c r="D133" i="4"/>
  <c r="F133" i="4"/>
  <c r="D125" i="4"/>
  <c r="F125" i="4"/>
  <c r="D101" i="4"/>
  <c r="F101" i="4"/>
  <c r="D93" i="4"/>
  <c r="F93" i="4"/>
  <c r="D77" i="4"/>
  <c r="F77" i="4"/>
  <c r="D69" i="4"/>
  <c r="F69" i="4"/>
  <c r="D61" i="4"/>
  <c r="F61" i="4"/>
  <c r="D53" i="4"/>
  <c r="F53" i="4"/>
  <c r="D45" i="4"/>
  <c r="F45" i="4"/>
  <c r="D37" i="4"/>
  <c r="F37" i="4"/>
  <c r="D13" i="4"/>
  <c r="F13" i="4"/>
  <c r="E5" i="4"/>
  <c r="F5" i="4"/>
  <c r="D35" i="5"/>
  <c r="E564" i="5"/>
  <c r="F564" i="5"/>
  <c r="E556" i="5"/>
  <c r="F556" i="5"/>
  <c r="D540" i="5"/>
  <c r="F540" i="5"/>
  <c r="E532" i="5"/>
  <c r="F532" i="5"/>
  <c r="E524" i="5"/>
  <c r="F524" i="5"/>
  <c r="E516" i="5"/>
  <c r="F516" i="5"/>
  <c r="E508" i="5"/>
  <c r="F508" i="5"/>
  <c r="D492" i="5"/>
  <c r="F492" i="5"/>
  <c r="E476" i="5"/>
  <c r="F476" i="5"/>
  <c r="E468" i="5"/>
  <c r="F468" i="5"/>
  <c r="E460" i="5"/>
  <c r="F460" i="5"/>
  <c r="D452" i="5"/>
  <c r="F452" i="5"/>
  <c r="E436" i="5"/>
  <c r="F436" i="5"/>
  <c r="E428" i="5"/>
  <c r="F428" i="5"/>
  <c r="D420" i="5"/>
  <c r="F420" i="5"/>
  <c r="D412" i="5"/>
  <c r="F412" i="5"/>
  <c r="E388" i="5"/>
  <c r="F388" i="5"/>
  <c r="E364" i="5"/>
  <c r="F364" i="5"/>
  <c r="E356" i="5"/>
  <c r="F356" i="5"/>
  <c r="E348" i="5"/>
  <c r="F348" i="5"/>
  <c r="E324" i="5"/>
  <c r="F324" i="5"/>
  <c r="E316" i="5"/>
  <c r="F316" i="5"/>
  <c r="D308" i="5"/>
  <c r="F308" i="5"/>
  <c r="D300" i="5"/>
  <c r="F300" i="5"/>
  <c r="E284" i="5"/>
  <c r="F284" i="5"/>
  <c r="E276" i="5"/>
  <c r="F276" i="5"/>
  <c r="E268" i="5"/>
  <c r="F268" i="5"/>
  <c r="E260" i="5"/>
  <c r="F260" i="5"/>
  <c r="E244" i="5"/>
  <c r="F244" i="5"/>
  <c r="E44" i="5"/>
  <c r="F44" i="5"/>
  <c r="E20" i="5"/>
  <c r="F20" i="5"/>
  <c r="E12" i="5"/>
  <c r="F12" i="5"/>
  <c r="E4" i="5"/>
  <c r="F4" i="5"/>
  <c r="D14" i="7"/>
  <c r="E78" i="7"/>
  <c r="E190" i="7"/>
  <c r="E214" i="7"/>
  <c r="E338" i="7"/>
  <c r="D386" i="7"/>
  <c r="E560" i="7"/>
  <c r="F560" i="7"/>
  <c r="E552" i="7"/>
  <c r="F552" i="7"/>
  <c r="E536" i="7"/>
  <c r="F536" i="7"/>
  <c r="E528" i="7"/>
  <c r="F528" i="7"/>
  <c r="E520" i="7"/>
  <c r="F520" i="7"/>
  <c r="E512" i="7"/>
  <c r="F512" i="7"/>
  <c r="E496" i="7"/>
  <c r="F496" i="7"/>
  <c r="D488" i="7"/>
  <c r="F488" i="7"/>
  <c r="E472" i="7"/>
  <c r="F472" i="7"/>
  <c r="E464" i="7"/>
  <c r="F464" i="7"/>
  <c r="E456" i="7"/>
  <c r="F456" i="7"/>
  <c r="E448" i="7"/>
  <c r="F448" i="7"/>
  <c r="E440" i="7"/>
  <c r="F440" i="7"/>
  <c r="E432" i="7"/>
  <c r="F432" i="7"/>
  <c r="E424" i="7"/>
  <c r="F424" i="7"/>
  <c r="E400" i="7"/>
  <c r="F400" i="7"/>
  <c r="E392" i="7"/>
  <c r="F392" i="7"/>
  <c r="E376" i="7"/>
  <c r="F376" i="7"/>
  <c r="E368" i="7"/>
  <c r="F368" i="7"/>
  <c r="E360" i="7"/>
  <c r="F360" i="7"/>
  <c r="E336" i="7"/>
  <c r="F336" i="7"/>
  <c r="E328" i="7"/>
  <c r="F328" i="7"/>
  <c r="E312" i="7"/>
  <c r="F312" i="7"/>
  <c r="E304" i="7"/>
  <c r="F304" i="7"/>
  <c r="E280" i="7"/>
  <c r="F280" i="7"/>
  <c r="E272" i="7"/>
  <c r="F272" i="7"/>
  <c r="E264" i="7"/>
  <c r="F264" i="7"/>
  <c r="D240" i="7"/>
  <c r="F240" i="7"/>
  <c r="D224" i="7"/>
  <c r="F224" i="7"/>
  <c r="E216" i="7"/>
  <c r="F216" i="7"/>
  <c r="E208" i="7"/>
  <c r="F208" i="7"/>
  <c r="E200" i="7"/>
  <c r="F200" i="7"/>
  <c r="D192" i="7"/>
  <c r="F192" i="7"/>
  <c r="E184" i="7"/>
  <c r="F184" i="7"/>
  <c r="E176" i="7"/>
  <c r="F176" i="7"/>
  <c r="D160" i="7"/>
  <c r="F160" i="7"/>
  <c r="E152" i="7"/>
  <c r="F152" i="7"/>
  <c r="D144" i="7"/>
  <c r="F144" i="7"/>
  <c r="E136" i="7"/>
  <c r="F136" i="7"/>
  <c r="E128" i="7"/>
  <c r="F128" i="7"/>
  <c r="E120" i="7"/>
  <c r="F120" i="7"/>
  <c r="E112" i="7"/>
  <c r="F112" i="7"/>
  <c r="E104" i="7"/>
  <c r="F104" i="7"/>
  <c r="E96" i="7"/>
  <c r="F96" i="7"/>
  <c r="D88" i="7"/>
  <c r="F88" i="7"/>
  <c r="E80" i="7"/>
  <c r="F80" i="7"/>
  <c r="E72" i="7"/>
  <c r="F72" i="7"/>
  <c r="D64" i="7"/>
  <c r="F64" i="7"/>
  <c r="E56" i="7"/>
  <c r="F56" i="7"/>
  <c r="E48" i="7"/>
  <c r="F48" i="7"/>
  <c r="E40" i="7"/>
  <c r="F40" i="7"/>
  <c r="E32" i="7"/>
  <c r="F32" i="7"/>
  <c r="E24" i="7"/>
  <c r="F24" i="7"/>
  <c r="E16" i="7"/>
  <c r="F16" i="7"/>
  <c r="E8" i="7"/>
  <c r="F8" i="7"/>
  <c r="D33" i="6"/>
  <c r="D82" i="6"/>
  <c r="D129" i="6"/>
  <c r="D218" i="6"/>
  <c r="E249" i="6"/>
  <c r="D273" i="6"/>
  <c r="D297" i="6"/>
  <c r="D314" i="6"/>
  <c r="E377" i="6"/>
  <c r="D393" i="6"/>
  <c r="E417" i="6"/>
  <c r="E441" i="6"/>
  <c r="D521" i="6"/>
  <c r="E549" i="6"/>
  <c r="E555" i="6"/>
  <c r="F555" i="6"/>
  <c r="E547" i="6"/>
  <c r="F547" i="6"/>
  <c r="E539" i="6"/>
  <c r="F539" i="6"/>
  <c r="E531" i="6"/>
  <c r="F531" i="6"/>
  <c r="D515" i="6"/>
  <c r="F515" i="6"/>
  <c r="E427" i="6"/>
  <c r="F427" i="6"/>
  <c r="E419" i="6"/>
  <c r="F419" i="6"/>
  <c r="E403" i="6"/>
  <c r="F403" i="6"/>
  <c r="E363" i="6"/>
  <c r="F363" i="6"/>
  <c r="E355" i="6"/>
  <c r="F355" i="6"/>
  <c r="E347" i="6"/>
  <c r="F347" i="6"/>
  <c r="E331" i="6"/>
  <c r="F331" i="6"/>
  <c r="E323" i="6"/>
  <c r="F323" i="6"/>
  <c r="E315" i="6"/>
  <c r="F315" i="6"/>
  <c r="E299" i="6"/>
  <c r="F299" i="6"/>
  <c r="D291" i="6"/>
  <c r="F291" i="6"/>
  <c r="E275" i="6"/>
  <c r="F275" i="6"/>
  <c r="E243" i="6"/>
  <c r="F243" i="6"/>
  <c r="E43" i="6"/>
  <c r="F43" i="6"/>
  <c r="E35" i="6"/>
  <c r="F35" i="6"/>
  <c r="E27" i="6"/>
  <c r="F27" i="6"/>
  <c r="E19" i="6"/>
  <c r="F19" i="6"/>
  <c r="E8" i="4"/>
  <c r="E32" i="4"/>
  <c r="D48" i="4"/>
  <c r="E104" i="4"/>
  <c r="E128" i="4"/>
  <c r="D152" i="4"/>
  <c r="E192" i="4"/>
  <c r="D216" i="4"/>
  <c r="E560" i="4"/>
  <c r="D162" i="5"/>
  <c r="D265" i="5"/>
  <c r="E354" i="5"/>
  <c r="D417" i="5"/>
  <c r="D23" i="7"/>
  <c r="D106" i="4"/>
  <c r="D233" i="5"/>
  <c r="D268" i="5"/>
  <c r="E420" i="5"/>
  <c r="D498" i="5"/>
  <c r="E130" i="6"/>
  <c r="D418" i="6"/>
  <c r="D511" i="6"/>
  <c r="D64" i="4"/>
  <c r="D224" i="4"/>
  <c r="E300" i="5"/>
  <c r="D490" i="5"/>
  <c r="E160" i="7"/>
  <c r="D16" i="4"/>
  <c r="E40" i="4"/>
  <c r="D88" i="4"/>
  <c r="E112" i="4"/>
  <c r="E122" i="4"/>
  <c r="D136" i="4"/>
  <c r="D160" i="4"/>
  <c r="D176" i="4"/>
  <c r="E200" i="4"/>
  <c r="E448" i="4"/>
  <c r="D528" i="4"/>
  <c r="D17" i="5"/>
  <c r="D32" i="5"/>
  <c r="E41" i="5"/>
  <c r="D256" i="5"/>
  <c r="E412" i="5"/>
  <c r="E452" i="5"/>
  <c r="E492" i="5"/>
  <c r="E183" i="7"/>
  <c r="D222" i="7"/>
  <c r="E274" i="7"/>
  <c r="D322" i="7"/>
  <c r="D490" i="7"/>
  <c r="D16" i="6"/>
  <c r="D66" i="6"/>
  <c r="E287" i="6"/>
  <c r="D98" i="7"/>
  <c r="D458" i="7"/>
  <c r="E488" i="7"/>
  <c r="D56" i="4"/>
  <c r="D80" i="4"/>
  <c r="E240" i="4"/>
  <c r="E256" i="4"/>
  <c r="D290" i="4"/>
  <c r="E304" i="4"/>
  <c r="E336" i="4"/>
  <c r="D402" i="4"/>
  <c r="D466" i="4"/>
  <c r="D44" i="5"/>
  <c r="D120" i="5"/>
  <c r="D536" i="5"/>
  <c r="E7" i="7"/>
  <c r="D86" i="7"/>
  <c r="D102" i="7"/>
  <c r="E144" i="7"/>
  <c r="D167" i="7"/>
  <c r="D184" i="7"/>
  <c r="D42" i="6"/>
  <c r="D210" i="6"/>
  <c r="E231" i="6"/>
  <c r="D311" i="6"/>
  <c r="E359" i="6"/>
  <c r="D120" i="4"/>
  <c r="E312" i="4"/>
  <c r="D274" i="5"/>
  <c r="E215" i="4"/>
  <c r="E224" i="5"/>
  <c r="E540" i="5"/>
  <c r="D87" i="7"/>
  <c r="E226" i="7"/>
  <c r="E527" i="6"/>
  <c r="D85" i="5"/>
  <c r="E101" i="5"/>
  <c r="D157" i="5"/>
  <c r="E324" i="6"/>
  <c r="E500" i="6"/>
  <c r="E516" i="6"/>
  <c r="E469" i="4"/>
  <c r="D219" i="4"/>
  <c r="E219" i="4"/>
  <c r="D211" i="4"/>
  <c r="E211" i="4"/>
  <c r="D203" i="4"/>
  <c r="E203" i="4"/>
  <c r="D195" i="4"/>
  <c r="E195" i="4"/>
  <c r="D171" i="4"/>
  <c r="E171" i="4"/>
  <c r="D163" i="4"/>
  <c r="E163" i="4"/>
  <c r="D123" i="4"/>
  <c r="E123" i="4"/>
  <c r="D107" i="4"/>
  <c r="E107" i="4"/>
  <c r="D99" i="4"/>
  <c r="E99" i="4"/>
  <c r="D27" i="4"/>
  <c r="E27" i="4"/>
  <c r="D19" i="4"/>
  <c r="E19" i="4"/>
  <c r="D67" i="5"/>
  <c r="E117" i="5"/>
  <c r="E133" i="5"/>
  <c r="D173" i="5"/>
  <c r="E164" i="7"/>
  <c r="D316" i="7"/>
  <c r="E412" i="7"/>
  <c r="E252" i="6"/>
  <c r="D388" i="6"/>
  <c r="E460" i="6"/>
  <c r="D539" i="6"/>
  <c r="E277" i="5"/>
  <c r="D277" i="5"/>
  <c r="D269" i="5"/>
  <c r="E269" i="5"/>
  <c r="E245" i="5"/>
  <c r="D245" i="5"/>
  <c r="E93" i="5"/>
  <c r="D93" i="5"/>
  <c r="E61" i="5"/>
  <c r="D61" i="5"/>
  <c r="E37" i="5"/>
  <c r="D37" i="5"/>
  <c r="D107" i="5"/>
  <c r="D181" i="5"/>
  <c r="E236" i="6"/>
  <c r="D380" i="6"/>
  <c r="E444" i="6"/>
  <c r="D492" i="6"/>
  <c r="E155" i="5"/>
  <c r="D155" i="5"/>
  <c r="D123" i="5"/>
  <c r="E123" i="5"/>
  <c r="E83" i="5"/>
  <c r="D83" i="5"/>
  <c r="D261" i="7"/>
  <c r="E261" i="7"/>
  <c r="E52" i="6"/>
  <c r="E319" i="4"/>
  <c r="D319" i="4"/>
  <c r="E135" i="4"/>
  <c r="D135" i="4"/>
  <c r="D540" i="7"/>
  <c r="E540" i="7"/>
  <c r="D500" i="7"/>
  <c r="E500" i="7"/>
  <c r="D452" i="7"/>
  <c r="E452" i="7"/>
  <c r="D420" i="7"/>
  <c r="E420" i="7"/>
  <c r="D404" i="7"/>
  <c r="E404" i="7"/>
  <c r="D380" i="7"/>
  <c r="E380" i="7"/>
  <c r="D364" i="7"/>
  <c r="E364" i="7"/>
  <c r="D348" i="7"/>
  <c r="E348" i="7"/>
  <c r="E332" i="7"/>
  <c r="D332" i="7"/>
  <c r="D300" i="7"/>
  <c r="E300" i="7"/>
  <c r="D284" i="7"/>
  <c r="E284" i="7"/>
  <c r="D268" i="7"/>
  <c r="E268" i="7"/>
  <c r="D244" i="7"/>
  <c r="E244" i="7"/>
  <c r="D196" i="7"/>
  <c r="E196" i="7"/>
  <c r="E172" i="7"/>
  <c r="D172" i="7"/>
  <c r="D140" i="7"/>
  <c r="E140" i="7"/>
  <c r="D124" i="7"/>
  <c r="E124" i="7"/>
  <c r="E52" i="7"/>
  <c r="D52" i="7"/>
  <c r="E44" i="7"/>
  <c r="D44" i="7"/>
  <c r="D28" i="7"/>
  <c r="E28" i="7"/>
  <c r="E292" i="6"/>
  <c r="D427" i="6"/>
  <c r="E219" i="5"/>
  <c r="D548" i="6"/>
  <c r="E548" i="6"/>
  <c r="E524" i="6"/>
  <c r="D524" i="6"/>
  <c r="D508" i="6"/>
  <c r="E508" i="6"/>
  <c r="D452" i="6"/>
  <c r="E452" i="6"/>
  <c r="E436" i="6"/>
  <c r="D436" i="6"/>
  <c r="D372" i="6"/>
  <c r="E372" i="6"/>
  <c r="E356" i="6"/>
  <c r="D356" i="6"/>
  <c r="D340" i="6"/>
  <c r="E340" i="6"/>
  <c r="D332" i="6"/>
  <c r="E332" i="6"/>
  <c r="E300" i="6"/>
  <c r="D300" i="6"/>
  <c r="D284" i="6"/>
  <c r="E284" i="6"/>
  <c r="E212" i="6"/>
  <c r="D212" i="6"/>
  <c r="E180" i="6"/>
  <c r="D180" i="6"/>
  <c r="E84" i="6"/>
  <c r="D84" i="6"/>
  <c r="E36" i="6"/>
  <c r="D36" i="6"/>
  <c r="D20" i="6"/>
  <c r="E20" i="6"/>
  <c r="D4" i="6"/>
  <c r="E4" i="6"/>
  <c r="D541" i="4"/>
  <c r="E541" i="4"/>
  <c r="D501" i="4"/>
  <c r="E501" i="4"/>
  <c r="E453" i="4"/>
  <c r="D453" i="4"/>
  <c r="E429" i="4"/>
  <c r="D429" i="4"/>
  <c r="E373" i="4"/>
  <c r="D373" i="4"/>
  <c r="E357" i="4"/>
  <c r="D357" i="4"/>
  <c r="E285" i="4"/>
  <c r="D285" i="4"/>
  <c r="E237" i="4"/>
  <c r="D237" i="4"/>
  <c r="D100" i="6"/>
  <c r="E404" i="6"/>
  <c r="D563" i="6"/>
  <c r="E563" i="6"/>
  <c r="D507" i="6"/>
  <c r="E507" i="6"/>
  <c r="D483" i="6"/>
  <c r="E483" i="6"/>
  <c r="E467" i="6"/>
  <c r="D467" i="6"/>
  <c r="D451" i="6"/>
  <c r="E451" i="6"/>
  <c r="D435" i="6"/>
  <c r="E435" i="6"/>
  <c r="D411" i="6"/>
  <c r="E411" i="6"/>
  <c r="D395" i="6"/>
  <c r="E395" i="6"/>
  <c r="D371" i="6"/>
  <c r="E371" i="6"/>
  <c r="E283" i="6"/>
  <c r="D283" i="6"/>
  <c r="D259" i="6"/>
  <c r="E259" i="6"/>
  <c r="D251" i="6"/>
  <c r="E251" i="6"/>
  <c r="E235" i="6"/>
  <c r="D235" i="6"/>
  <c r="E33" i="4"/>
  <c r="D41" i="4"/>
  <c r="D113" i="4"/>
  <c r="D273" i="4"/>
  <c r="D105" i="7"/>
  <c r="D152" i="7"/>
  <c r="D479" i="6"/>
  <c r="E385" i="4"/>
  <c r="E153" i="5"/>
  <c r="D257" i="5"/>
  <c r="E265" i="7"/>
  <c r="D265" i="7"/>
  <c r="E137" i="7"/>
  <c r="D137" i="7"/>
  <c r="D256" i="7"/>
  <c r="E256" i="7"/>
  <c r="E168" i="7"/>
  <c r="D168" i="7"/>
  <c r="D367" i="6"/>
  <c r="E367" i="6"/>
  <c r="E153" i="4"/>
  <c r="D137" i="5"/>
  <c r="E217" i="7"/>
  <c r="D26" i="6"/>
  <c r="D170" i="6"/>
  <c r="D178" i="6"/>
  <c r="D186" i="6"/>
  <c r="E378" i="6"/>
  <c r="D410" i="6"/>
  <c r="E423" i="6"/>
  <c r="E474" i="6"/>
  <c r="E538" i="6"/>
  <c r="E554" i="6"/>
  <c r="D162" i="6"/>
  <c r="D194" i="6"/>
  <c r="D295" i="6"/>
  <c r="E450" i="6"/>
  <c r="D482" i="6"/>
  <c r="D73" i="6"/>
  <c r="E73" i="6"/>
  <c r="E267" i="6"/>
  <c r="D267" i="6"/>
  <c r="D12" i="6"/>
  <c r="E49" i="6"/>
  <c r="D341" i="6"/>
  <c r="D347" i="6"/>
  <c r="D364" i="6"/>
  <c r="D396" i="6"/>
  <c r="D2" i="6"/>
  <c r="E37" i="6"/>
  <c r="E28" i="6"/>
  <c r="D28" i="6"/>
  <c r="D41" i="6"/>
  <c r="E41" i="6"/>
  <c r="D169" i="6"/>
  <c r="E169" i="6"/>
  <c r="D241" i="6"/>
  <c r="E241" i="6"/>
  <c r="D289" i="6"/>
  <c r="E289" i="6"/>
  <c r="D473" i="6"/>
  <c r="E473" i="6"/>
  <c r="D121" i="6"/>
  <c r="E121" i="6"/>
  <c r="D132" i="6"/>
  <c r="E145" i="6"/>
  <c r="D225" i="6"/>
  <c r="E225" i="6"/>
  <c r="E351" i="6"/>
  <c r="E401" i="6"/>
  <c r="E503" i="6"/>
  <c r="D531" i="6"/>
  <c r="D555" i="6"/>
  <c r="D201" i="6"/>
  <c r="E201" i="6"/>
  <c r="D122" i="6"/>
  <c r="D153" i="6"/>
  <c r="E153" i="6"/>
  <c r="D419" i="6"/>
  <c r="E443" i="6"/>
  <c r="D443" i="6"/>
  <c r="E545" i="6"/>
  <c r="E13" i="6"/>
  <c r="D13" i="6"/>
  <c r="D74" i="6"/>
  <c r="E348" i="6"/>
  <c r="D348" i="6"/>
  <c r="D369" i="6"/>
  <c r="E391" i="6"/>
  <c r="D415" i="6"/>
  <c r="E437" i="6"/>
  <c r="D437" i="6"/>
  <c r="D475" i="6"/>
  <c r="E523" i="6"/>
  <c r="D523" i="6"/>
  <c r="D9" i="6"/>
  <c r="E9" i="6"/>
  <c r="D57" i="6"/>
  <c r="E57" i="6"/>
  <c r="D185" i="6"/>
  <c r="E185" i="6"/>
  <c r="E297" i="6"/>
  <c r="D338" i="6"/>
  <c r="E433" i="6"/>
  <c r="D476" i="6"/>
  <c r="E476" i="6"/>
  <c r="D540" i="6"/>
  <c r="D564" i="6"/>
  <c r="D3" i="6"/>
  <c r="E3" i="6"/>
  <c r="E33" i="6"/>
  <c r="D106" i="6"/>
  <c r="D137" i="6"/>
  <c r="E137" i="6"/>
  <c r="D148" i="6"/>
  <c r="E154" i="6"/>
  <c r="E161" i="6"/>
  <c r="D228" i="6"/>
  <c r="D234" i="6"/>
  <c r="E244" i="6"/>
  <c r="E387" i="6"/>
  <c r="D387" i="6"/>
  <c r="D434" i="6"/>
  <c r="E434" i="6"/>
  <c r="E457" i="6"/>
  <c r="D513" i="6"/>
  <c r="E513" i="6"/>
  <c r="E559" i="6"/>
  <c r="E18" i="6"/>
  <c r="D18" i="6"/>
  <c r="D164" i="6"/>
  <c r="E177" i="6"/>
  <c r="D307" i="6"/>
  <c r="E499" i="6"/>
  <c r="D499" i="6"/>
  <c r="E522" i="6"/>
  <c r="D105" i="6"/>
  <c r="E105" i="6"/>
  <c r="D116" i="6"/>
  <c r="E129" i="6"/>
  <c r="D202" i="6"/>
  <c r="E261" i="6"/>
  <c r="D261" i="6"/>
  <c r="D268" i="6"/>
  <c r="D303" i="6"/>
  <c r="E303" i="6"/>
  <c r="D68" i="6"/>
  <c r="E81" i="6"/>
  <c r="D196" i="6"/>
  <c r="E209" i="6"/>
  <c r="E34" i="6"/>
  <c r="D34" i="6"/>
  <c r="D89" i="6"/>
  <c r="E89" i="6"/>
  <c r="D217" i="6"/>
  <c r="E217" i="6"/>
  <c r="D537" i="6"/>
  <c r="E537" i="6"/>
  <c r="D317" i="6"/>
  <c r="D323" i="6"/>
  <c r="E337" i="6"/>
  <c r="D355" i="6"/>
  <c r="D363" i="6"/>
  <c r="D399" i="6"/>
  <c r="D413" i="6"/>
  <c r="D421" i="6"/>
  <c r="E455" i="6"/>
  <c r="E465" i="6"/>
  <c r="D485" i="6"/>
  <c r="D491" i="6"/>
  <c r="E521" i="6"/>
  <c r="D243" i="6"/>
  <c r="D257" i="6"/>
  <c r="D260" i="6"/>
  <c r="E265" i="6"/>
  <c r="D275" i="6"/>
  <c r="D299" i="6"/>
  <c r="D308" i="6"/>
  <c r="D316" i="6"/>
  <c r="E321" i="6"/>
  <c r="D339" i="6"/>
  <c r="E353" i="6"/>
  <c r="D412" i="6"/>
  <c r="D420" i="6"/>
  <c r="E449" i="6"/>
  <c r="D463" i="6"/>
  <c r="D468" i="6"/>
  <c r="D481" i="6"/>
  <c r="D484" i="6"/>
  <c r="E489" i="6"/>
  <c r="D532" i="6"/>
  <c r="D556" i="6"/>
  <c r="D561" i="6"/>
  <c r="D44" i="6"/>
  <c r="D60" i="6"/>
  <c r="D76" i="6"/>
  <c r="D92" i="6"/>
  <c r="D108" i="6"/>
  <c r="D124" i="6"/>
  <c r="D140" i="6"/>
  <c r="D156" i="6"/>
  <c r="D172" i="6"/>
  <c r="D188" i="6"/>
  <c r="D204" i="6"/>
  <c r="D220" i="6"/>
  <c r="E281" i="6"/>
  <c r="D285" i="6"/>
  <c r="E313" i="6"/>
  <c r="D331" i="6"/>
  <c r="E362" i="6"/>
  <c r="D375" i="6"/>
  <c r="D379" i="6"/>
  <c r="E393" i="6"/>
  <c r="D403" i="6"/>
  <c r="E425" i="6"/>
  <c r="D459" i="6"/>
  <c r="E505" i="6"/>
  <c r="D541" i="6"/>
  <c r="D547" i="6"/>
  <c r="E416" i="6"/>
  <c r="D416" i="6"/>
  <c r="E506" i="6"/>
  <c r="D506" i="6"/>
  <c r="E38" i="6"/>
  <c r="D38" i="6"/>
  <c r="D53" i="6"/>
  <c r="D77" i="6"/>
  <c r="D117" i="6"/>
  <c r="D141" i="6"/>
  <c r="D149" i="6"/>
  <c r="D157" i="6"/>
  <c r="D165" i="6"/>
  <c r="D189" i="6"/>
  <c r="D197" i="6"/>
  <c r="D205" i="6"/>
  <c r="D213" i="6"/>
  <c r="D221" i="6"/>
  <c r="D229" i="6"/>
  <c r="D282" i="6"/>
  <c r="E325" i="6"/>
  <c r="D325" i="6"/>
  <c r="D445" i="6"/>
  <c r="D501" i="6"/>
  <c r="D546" i="6"/>
  <c r="E17" i="6"/>
  <c r="E69" i="6"/>
  <c r="E101" i="6"/>
  <c r="E133" i="6"/>
  <c r="E181" i="6"/>
  <c r="E237" i="6"/>
  <c r="D237" i="6"/>
  <c r="E296" i="6"/>
  <c r="D296" i="6"/>
  <c r="E429" i="6"/>
  <c r="D429" i="6"/>
  <c r="E442" i="6"/>
  <c r="D14" i="6"/>
  <c r="D32" i="6"/>
  <c r="D245" i="6"/>
  <c r="E357" i="6"/>
  <c r="D357" i="6"/>
  <c r="D386" i="6"/>
  <c r="D6" i="6"/>
  <c r="D19" i="6"/>
  <c r="E23" i="6"/>
  <c r="E30" i="6"/>
  <c r="D30" i="6"/>
  <c r="D48" i="6"/>
  <c r="D56" i="6"/>
  <c r="D64" i="6"/>
  <c r="D72" i="6"/>
  <c r="D80" i="6"/>
  <c r="D88" i="6"/>
  <c r="D96" i="6"/>
  <c r="D104" i="6"/>
  <c r="D112" i="6"/>
  <c r="D120" i="6"/>
  <c r="D128" i="6"/>
  <c r="D136" i="6"/>
  <c r="D144" i="6"/>
  <c r="D152" i="6"/>
  <c r="D160" i="6"/>
  <c r="D168" i="6"/>
  <c r="D176" i="6"/>
  <c r="D184" i="6"/>
  <c r="D192" i="6"/>
  <c r="D200" i="6"/>
  <c r="D208" i="6"/>
  <c r="D216" i="6"/>
  <c r="D224" i="6"/>
  <c r="E232" i="6"/>
  <c r="E290" i="6"/>
  <c r="D290" i="6"/>
  <c r="E304" i="6"/>
  <c r="D304" i="6"/>
  <c r="D346" i="6"/>
  <c r="E397" i="6"/>
  <c r="D397" i="6"/>
  <c r="E407" i="6"/>
  <c r="D453" i="6"/>
  <c r="E519" i="6"/>
  <c r="E528" i="6"/>
  <c r="D528" i="6"/>
  <c r="D557" i="6"/>
  <c r="E408" i="6"/>
  <c r="D408" i="6"/>
  <c r="D24" i="6"/>
  <c r="E31" i="6"/>
  <c r="D45" i="6"/>
  <c r="D61" i="6"/>
  <c r="D125" i="6"/>
  <c r="D173" i="6"/>
  <c r="E394" i="6"/>
  <c r="D394" i="6"/>
  <c r="E93" i="6"/>
  <c r="D389" i="6"/>
  <c r="D498" i="6"/>
  <c r="D11" i="6"/>
  <c r="D21" i="6"/>
  <c r="D35" i="6"/>
  <c r="E344" i="6"/>
  <c r="D344" i="6"/>
  <c r="D5" i="6"/>
  <c r="E8" i="6"/>
  <c r="E255" i="6"/>
  <c r="D271" i="6"/>
  <c r="D327" i="6"/>
  <c r="E426" i="6"/>
  <c r="E439" i="6"/>
  <c r="D439" i="6"/>
  <c r="E448" i="6"/>
  <c r="D448" i="6"/>
  <c r="E461" i="6"/>
  <c r="D461" i="6"/>
  <c r="E471" i="6"/>
  <c r="E490" i="6"/>
  <c r="E530" i="6"/>
  <c r="E543" i="6"/>
  <c r="D543" i="6"/>
  <c r="E552" i="6"/>
  <c r="D552" i="6"/>
  <c r="E360" i="6"/>
  <c r="D360" i="6"/>
  <c r="D27" i="6"/>
  <c r="E269" i="6"/>
  <c r="D269" i="6"/>
  <c r="E85" i="6"/>
  <c r="E230" i="6"/>
  <c r="D230" i="6"/>
  <c r="D274" i="6"/>
  <c r="D277" i="6"/>
  <c r="E533" i="6"/>
  <c r="D533" i="6"/>
  <c r="E335" i="6"/>
  <c r="D335" i="6"/>
  <c r="E373" i="6"/>
  <c r="D373" i="6"/>
  <c r="E512" i="6"/>
  <c r="D512" i="6"/>
  <c r="E15" i="6"/>
  <c r="E22" i="6"/>
  <c r="D22" i="6"/>
  <c r="D29" i="6"/>
  <c r="D40" i="6"/>
  <c r="D43" i="6"/>
  <c r="E47" i="6"/>
  <c r="E51" i="6"/>
  <c r="D51" i="6"/>
  <c r="E55" i="6"/>
  <c r="E59" i="6"/>
  <c r="D59" i="6"/>
  <c r="E63" i="6"/>
  <c r="E67" i="6"/>
  <c r="D67" i="6"/>
  <c r="E71" i="6"/>
  <c r="E75" i="6"/>
  <c r="D75" i="6"/>
  <c r="E79" i="6"/>
  <c r="E83" i="6"/>
  <c r="D83" i="6"/>
  <c r="E87" i="6"/>
  <c r="E91" i="6"/>
  <c r="D91" i="6"/>
  <c r="E95" i="6"/>
  <c r="E99" i="6"/>
  <c r="D99" i="6"/>
  <c r="E103" i="6"/>
  <c r="E107" i="6"/>
  <c r="D107" i="6"/>
  <c r="E111" i="6"/>
  <c r="E115" i="6"/>
  <c r="D115" i="6"/>
  <c r="E119" i="6"/>
  <c r="E123" i="6"/>
  <c r="D123" i="6"/>
  <c r="E127" i="6"/>
  <c r="E131" i="6"/>
  <c r="D131" i="6"/>
  <c r="E135" i="6"/>
  <c r="E139" i="6"/>
  <c r="D139" i="6"/>
  <c r="E143" i="6"/>
  <c r="E147" i="6"/>
  <c r="D147" i="6"/>
  <c r="E151" i="6"/>
  <c r="E155" i="6"/>
  <c r="D155" i="6"/>
  <c r="E159" i="6"/>
  <c r="E163" i="6"/>
  <c r="D163" i="6"/>
  <c r="E167" i="6"/>
  <c r="E171" i="6"/>
  <c r="D171" i="6"/>
  <c r="E175" i="6"/>
  <c r="E179" i="6"/>
  <c r="D179" i="6"/>
  <c r="E183" i="6"/>
  <c r="E187" i="6"/>
  <c r="D187" i="6"/>
  <c r="E191" i="6"/>
  <c r="E195" i="6"/>
  <c r="D195" i="6"/>
  <c r="E199" i="6"/>
  <c r="E203" i="6"/>
  <c r="D203" i="6"/>
  <c r="E207" i="6"/>
  <c r="E211" i="6"/>
  <c r="D211" i="6"/>
  <c r="E215" i="6"/>
  <c r="E219" i="6"/>
  <c r="D219" i="6"/>
  <c r="E223" i="6"/>
  <c r="E227" i="6"/>
  <c r="D227" i="6"/>
  <c r="D239" i="6"/>
  <c r="E256" i="6"/>
  <c r="D256" i="6"/>
  <c r="D263" i="6"/>
  <c r="E280" i="6"/>
  <c r="D280" i="6"/>
  <c r="E293" i="6"/>
  <c r="D293" i="6"/>
  <c r="D319" i="6"/>
  <c r="E354" i="6"/>
  <c r="D354" i="6"/>
  <c r="E370" i="6"/>
  <c r="E383" i="6"/>
  <c r="D383" i="6"/>
  <c r="D431" i="6"/>
  <c r="E472" i="6"/>
  <c r="D472" i="6"/>
  <c r="D535" i="6"/>
  <c r="E233" i="6"/>
  <c r="D233" i="6"/>
  <c r="E368" i="6"/>
  <c r="D368" i="6"/>
  <c r="E464" i="6"/>
  <c r="D464" i="6"/>
  <c r="E520" i="6"/>
  <c r="D520" i="6"/>
  <c r="E7" i="6"/>
  <c r="D109" i="6"/>
  <c r="D549" i="6"/>
  <c r="E250" i="6"/>
  <c r="D250" i="6"/>
  <c r="E39" i="6"/>
  <c r="E266" i="6"/>
  <c r="E322" i="6"/>
  <c r="E400" i="6"/>
  <c r="D400" i="6"/>
  <c r="D493" i="6"/>
  <c r="E248" i="6"/>
  <c r="D248" i="6"/>
  <c r="E312" i="6"/>
  <c r="D312" i="6"/>
  <c r="E458" i="6"/>
  <c r="D458" i="6"/>
  <c r="E487" i="6"/>
  <c r="D487" i="6"/>
  <c r="E496" i="6"/>
  <c r="D496" i="6"/>
  <c r="E509" i="6"/>
  <c r="D509" i="6"/>
  <c r="E288" i="6"/>
  <c r="D288" i="6"/>
  <c r="E352" i="6"/>
  <c r="D352" i="6"/>
  <c r="E392" i="6"/>
  <c r="D392" i="6"/>
  <c r="E456" i="6"/>
  <c r="D456" i="6"/>
  <c r="E504" i="6"/>
  <c r="D504" i="6"/>
  <c r="E560" i="6"/>
  <c r="D560" i="6"/>
  <c r="E264" i="6"/>
  <c r="D264" i="6"/>
  <c r="E320" i="6"/>
  <c r="D320" i="6"/>
  <c r="E424" i="6"/>
  <c r="D424" i="6"/>
  <c r="E480" i="6"/>
  <c r="D480" i="6"/>
  <c r="D46" i="6"/>
  <c r="D54" i="6"/>
  <c r="D62" i="6"/>
  <c r="D70" i="6"/>
  <c r="D78" i="6"/>
  <c r="D86" i="6"/>
  <c r="D94" i="6"/>
  <c r="D102" i="6"/>
  <c r="D110" i="6"/>
  <c r="D118" i="6"/>
  <c r="D126" i="6"/>
  <c r="D134" i="6"/>
  <c r="D142" i="6"/>
  <c r="D150" i="6"/>
  <c r="D158" i="6"/>
  <c r="D166" i="6"/>
  <c r="D174" i="6"/>
  <c r="D182" i="6"/>
  <c r="D190" i="6"/>
  <c r="D198" i="6"/>
  <c r="D206" i="6"/>
  <c r="D214" i="6"/>
  <c r="D222" i="6"/>
  <c r="E240" i="6"/>
  <c r="D240" i="6"/>
  <c r="D247" i="6"/>
  <c r="D253" i="6"/>
  <c r="E272" i="6"/>
  <c r="D272" i="6"/>
  <c r="D279" i="6"/>
  <c r="D298" i="6"/>
  <c r="D301" i="6"/>
  <c r="E328" i="6"/>
  <c r="D328" i="6"/>
  <c r="D343" i="6"/>
  <c r="E376" i="6"/>
  <c r="D376" i="6"/>
  <c r="D402" i="6"/>
  <c r="D405" i="6"/>
  <c r="E432" i="6"/>
  <c r="D432" i="6"/>
  <c r="D447" i="6"/>
  <c r="D466" i="6"/>
  <c r="D469" i="6"/>
  <c r="D495" i="6"/>
  <c r="D514" i="6"/>
  <c r="D517" i="6"/>
  <c r="E536" i="6"/>
  <c r="D536" i="6"/>
  <c r="D551" i="6"/>
  <c r="D562" i="6"/>
  <c r="D565" i="6"/>
  <c r="D309" i="6"/>
  <c r="E336" i="6"/>
  <c r="D336" i="6"/>
  <c r="D365" i="6"/>
  <c r="E384" i="6"/>
  <c r="D384" i="6"/>
  <c r="E440" i="6"/>
  <c r="D440" i="6"/>
  <c r="E488" i="6"/>
  <c r="D488" i="6"/>
  <c r="D525" i="6"/>
  <c r="E544" i="6"/>
  <c r="D544" i="6"/>
  <c r="D238" i="6"/>
  <c r="D246" i="6"/>
  <c r="D254" i="6"/>
  <c r="D262" i="6"/>
  <c r="D270" i="6"/>
  <c r="D278" i="6"/>
  <c r="D286" i="6"/>
  <c r="D294" i="6"/>
  <c r="D302" i="6"/>
  <c r="D310" i="6"/>
  <c r="D318" i="6"/>
  <c r="D326" i="6"/>
  <c r="D334" i="6"/>
  <c r="D342" i="6"/>
  <c r="D350" i="6"/>
  <c r="D358" i="6"/>
  <c r="D366" i="6"/>
  <c r="D374" i="6"/>
  <c r="D382" i="6"/>
  <c r="D390" i="6"/>
  <c r="D398" i="6"/>
  <c r="D406" i="6"/>
  <c r="D414" i="6"/>
  <c r="D422" i="6"/>
  <c r="D430" i="6"/>
  <c r="D438" i="6"/>
  <c r="D446" i="6"/>
  <c r="D454" i="6"/>
  <c r="D462" i="6"/>
  <c r="D470" i="6"/>
  <c r="D478" i="6"/>
  <c r="D486" i="6"/>
  <c r="D494" i="6"/>
  <c r="D502" i="6"/>
  <c r="D510" i="6"/>
  <c r="D518" i="6"/>
  <c r="D526" i="6"/>
  <c r="D534" i="6"/>
  <c r="D542" i="6"/>
  <c r="D550" i="6"/>
  <c r="D558" i="6"/>
  <c r="D566" i="6"/>
  <c r="E442" i="7"/>
  <c r="E106" i="7"/>
  <c r="E130" i="7"/>
  <c r="D234" i="7"/>
  <c r="D545" i="7"/>
  <c r="E186" i="7"/>
  <c r="D215" i="7"/>
  <c r="D290" i="7"/>
  <c r="E306" i="7"/>
  <c r="D354" i="7"/>
  <c r="E370" i="7"/>
  <c r="D417" i="7"/>
  <c r="D465" i="7"/>
  <c r="D474" i="7"/>
  <c r="E514" i="7"/>
  <c r="D537" i="7"/>
  <c r="E546" i="7"/>
  <c r="D31" i="7"/>
  <c r="E66" i="7"/>
  <c r="E82" i="7"/>
  <c r="D118" i="7"/>
  <c r="E202" i="7"/>
  <c r="D273" i="7"/>
  <c r="D337" i="7"/>
  <c r="D401" i="7"/>
  <c r="D426" i="7"/>
  <c r="D457" i="7"/>
  <c r="E562" i="7"/>
  <c r="D89" i="7"/>
  <c r="D110" i="7"/>
  <c r="D126" i="7"/>
  <c r="D134" i="7"/>
  <c r="E210" i="7"/>
  <c r="D230" i="7"/>
  <c r="D239" i="7"/>
  <c r="D321" i="7"/>
  <c r="D385" i="7"/>
  <c r="E410" i="7"/>
  <c r="D418" i="7"/>
  <c r="D449" i="7"/>
  <c r="D489" i="7"/>
  <c r="D530" i="7"/>
  <c r="E36" i="7"/>
  <c r="E83" i="7"/>
  <c r="D90" i="7"/>
  <c r="D114" i="7"/>
  <c r="E121" i="7"/>
  <c r="D156" i="7"/>
  <c r="E187" i="7"/>
  <c r="E199" i="7"/>
  <c r="E211" i="7"/>
  <c r="D218" i="7"/>
  <c r="D252" i="7"/>
  <c r="E433" i="7"/>
  <c r="D484" i="7"/>
  <c r="E505" i="7"/>
  <c r="E521" i="7"/>
  <c r="D552" i="7"/>
  <c r="D556" i="7"/>
  <c r="D9" i="7"/>
  <c r="D17" i="7"/>
  <c r="D25" i="7"/>
  <c r="D142" i="7"/>
  <c r="D188" i="7"/>
  <c r="D200" i="7"/>
  <c r="D208" i="7"/>
  <c r="E219" i="7"/>
  <c r="D241" i="7"/>
  <c r="D434" i="7"/>
  <c r="D516" i="7"/>
  <c r="D96" i="7"/>
  <c r="D100" i="7"/>
  <c r="E119" i="7"/>
  <c r="D138" i="7"/>
  <c r="D204" i="7"/>
  <c r="E212" i="7"/>
  <c r="D216" i="7"/>
  <c r="E393" i="7"/>
  <c r="D440" i="7"/>
  <c r="D444" i="7"/>
  <c r="E506" i="7"/>
  <c r="E522" i="7"/>
  <c r="E6" i="7"/>
  <c r="E14" i="7"/>
  <c r="D47" i="7"/>
  <c r="D51" i="7"/>
  <c r="E55" i="7"/>
  <c r="E63" i="7"/>
  <c r="E88" i="7"/>
  <c r="D92" i="7"/>
  <c r="D104" i="7"/>
  <c r="D112" i="7"/>
  <c r="D116" i="7"/>
  <c r="E123" i="7"/>
  <c r="E135" i="7"/>
  <c r="E147" i="7"/>
  <c r="D154" i="7"/>
  <c r="E158" i="7"/>
  <c r="E166" i="7"/>
  <c r="D174" i="7"/>
  <c r="D178" i="7"/>
  <c r="D182" i="7"/>
  <c r="E185" i="7"/>
  <c r="D220" i="7"/>
  <c r="E224" i="7"/>
  <c r="E233" i="7"/>
  <c r="D237" i="7"/>
  <c r="E245" i="7"/>
  <c r="D250" i="7"/>
  <c r="E258" i="7"/>
  <c r="D272" i="7"/>
  <c r="E425" i="7"/>
  <c r="E450" i="7"/>
  <c r="E466" i="7"/>
  <c r="D472" i="7"/>
  <c r="D476" i="7"/>
  <c r="D482" i="7"/>
  <c r="E513" i="7"/>
  <c r="E529" i="7"/>
  <c r="E538" i="7"/>
  <c r="D554" i="7"/>
  <c r="D564" i="7"/>
  <c r="D33" i="7"/>
  <c r="E103" i="7"/>
  <c r="E115" i="7"/>
  <c r="D146" i="7"/>
  <c r="E153" i="7"/>
  <c r="E253" i="7"/>
  <c r="D266" i="7"/>
  <c r="D424" i="7"/>
  <c r="E38" i="7"/>
  <c r="D72" i="7"/>
  <c r="E84" i="7"/>
  <c r="E107" i="7"/>
  <c r="E150" i="7"/>
  <c r="D162" i="7"/>
  <c r="D228" i="7"/>
  <c r="E313" i="7"/>
  <c r="E329" i="7"/>
  <c r="E345" i="7"/>
  <c r="E377" i="7"/>
  <c r="E497" i="7"/>
  <c r="D548" i="7"/>
  <c r="E30" i="7"/>
  <c r="D2" i="7"/>
  <c r="D10" i="7"/>
  <c r="D18" i="7"/>
  <c r="D26" i="7"/>
  <c r="D39" i="7"/>
  <c r="D43" i="7"/>
  <c r="E60" i="7"/>
  <c r="D73" i="7"/>
  <c r="D108" i="7"/>
  <c r="D120" i="7"/>
  <c r="D128" i="7"/>
  <c r="D132" i="7"/>
  <c r="E139" i="7"/>
  <c r="E151" i="7"/>
  <c r="E163" i="7"/>
  <c r="D170" i="7"/>
  <c r="D190" i="7"/>
  <c r="D194" i="7"/>
  <c r="D198" i="7"/>
  <c r="E201" i="7"/>
  <c r="D242" i="7"/>
  <c r="D264" i="7"/>
  <c r="D276" i="7"/>
  <c r="D282" i="7"/>
  <c r="D292" i="7"/>
  <c r="D298" i="7"/>
  <c r="D308" i="7"/>
  <c r="D314" i="7"/>
  <c r="D324" i="7"/>
  <c r="D330" i="7"/>
  <c r="D340" i="7"/>
  <c r="D346" i="7"/>
  <c r="D356" i="7"/>
  <c r="D362" i="7"/>
  <c r="D372" i="7"/>
  <c r="D378" i="7"/>
  <c r="D388" i="7"/>
  <c r="D394" i="7"/>
  <c r="E46" i="7"/>
  <c r="E91" i="7"/>
  <c r="D122" i="7"/>
  <c r="D236" i="7"/>
  <c r="E271" i="7"/>
  <c r="D428" i="7"/>
  <c r="E481" i="7"/>
  <c r="D532" i="7"/>
  <c r="E553" i="7"/>
  <c r="D59" i="7"/>
  <c r="E67" i="7"/>
  <c r="E76" i="7"/>
  <c r="D80" i="7"/>
  <c r="E131" i="7"/>
  <c r="E169" i="7"/>
  <c r="E281" i="7"/>
  <c r="E297" i="7"/>
  <c r="E361" i="7"/>
  <c r="E409" i="7"/>
  <c r="D460" i="7"/>
  <c r="E22" i="7"/>
  <c r="D436" i="7"/>
  <c r="E473" i="7"/>
  <c r="D504" i="7"/>
  <c r="D508" i="7"/>
  <c r="D524" i="7"/>
  <c r="E561" i="7"/>
  <c r="E161" i="7"/>
  <c r="D161" i="7"/>
  <c r="E232" i="7"/>
  <c r="D232" i="7"/>
  <c r="D29" i="7"/>
  <c r="E29" i="7"/>
  <c r="E177" i="7"/>
  <c r="D177" i="7"/>
  <c r="E333" i="7"/>
  <c r="D333" i="7"/>
  <c r="D455" i="7"/>
  <c r="E455" i="7"/>
  <c r="E74" i="7"/>
  <c r="D74" i="7"/>
  <c r="E129" i="7"/>
  <c r="D129" i="7"/>
  <c r="D145" i="7"/>
  <c r="E145" i="7"/>
  <c r="E235" i="7"/>
  <c r="D235" i="7"/>
  <c r="D279" i="7"/>
  <c r="E279" i="7"/>
  <c r="D311" i="7"/>
  <c r="E311" i="7"/>
  <c r="D343" i="7"/>
  <c r="E343" i="7"/>
  <c r="D375" i="7"/>
  <c r="E375" i="7"/>
  <c r="D407" i="7"/>
  <c r="E407" i="7"/>
  <c r="E469" i="7"/>
  <c r="D469" i="7"/>
  <c r="E480" i="7"/>
  <c r="D480" i="7"/>
  <c r="E58" i="7"/>
  <c r="D58" i="7"/>
  <c r="D21" i="7"/>
  <c r="E21" i="7"/>
  <c r="E301" i="7"/>
  <c r="D301" i="7"/>
  <c r="E365" i="7"/>
  <c r="D365" i="7"/>
  <c r="D42" i="7"/>
  <c r="E42" i="7"/>
  <c r="D193" i="7"/>
  <c r="E193" i="7"/>
  <c r="E544" i="7"/>
  <c r="D544" i="7"/>
  <c r="E34" i="7"/>
  <c r="D34" i="7"/>
  <c r="E81" i="7"/>
  <c r="D81" i="7"/>
  <c r="D209" i="7"/>
  <c r="E209" i="7"/>
  <c r="D13" i="7"/>
  <c r="E13" i="7"/>
  <c r="E533" i="7"/>
  <c r="D533" i="7"/>
  <c r="D97" i="7"/>
  <c r="E97" i="7"/>
  <c r="E225" i="7"/>
  <c r="D225" i="7"/>
  <c r="E288" i="7"/>
  <c r="D288" i="7"/>
  <c r="E320" i="7"/>
  <c r="D320" i="7"/>
  <c r="E352" i="7"/>
  <c r="D352" i="7"/>
  <c r="E384" i="7"/>
  <c r="D384" i="7"/>
  <c r="E416" i="7"/>
  <c r="D416" i="7"/>
  <c r="D519" i="7"/>
  <c r="E519" i="7"/>
  <c r="E71" i="7"/>
  <c r="D71" i="7"/>
  <c r="E5" i="7"/>
  <c r="D5" i="7"/>
  <c r="E50" i="7"/>
  <c r="D50" i="7"/>
  <c r="E397" i="7"/>
  <c r="D397" i="7"/>
  <c r="D113" i="7"/>
  <c r="E113" i="7"/>
  <c r="E93" i="7"/>
  <c r="D93" i="7"/>
  <c r="E109" i="7"/>
  <c r="D109" i="7"/>
  <c r="E125" i="7"/>
  <c r="D125" i="7"/>
  <c r="E141" i="7"/>
  <c r="D141" i="7"/>
  <c r="E157" i="7"/>
  <c r="D157" i="7"/>
  <c r="E173" i="7"/>
  <c r="D173" i="7"/>
  <c r="E189" i="7"/>
  <c r="D189" i="7"/>
  <c r="E205" i="7"/>
  <c r="D205" i="7"/>
  <c r="E221" i="7"/>
  <c r="D221" i="7"/>
  <c r="E238" i="7"/>
  <c r="D238" i="7"/>
  <c r="E277" i="7"/>
  <c r="D277" i="7"/>
  <c r="E309" i="7"/>
  <c r="D309" i="7"/>
  <c r="E341" i="7"/>
  <c r="D341" i="7"/>
  <c r="E373" i="7"/>
  <c r="D373" i="7"/>
  <c r="E405" i="7"/>
  <c r="D405" i="7"/>
  <c r="D439" i="7"/>
  <c r="E439" i="7"/>
  <c r="E453" i="7"/>
  <c r="D453" i="7"/>
  <c r="D503" i="7"/>
  <c r="E503" i="7"/>
  <c r="E517" i="7"/>
  <c r="D517" i="7"/>
  <c r="E77" i="7"/>
  <c r="D77" i="7"/>
  <c r="E231" i="7"/>
  <c r="D269" i="7"/>
  <c r="E287" i="7"/>
  <c r="E291" i="7"/>
  <c r="D291" i="7"/>
  <c r="D296" i="7"/>
  <c r="E319" i="7"/>
  <c r="E323" i="7"/>
  <c r="D323" i="7"/>
  <c r="D328" i="7"/>
  <c r="E351" i="7"/>
  <c r="E355" i="7"/>
  <c r="D355" i="7"/>
  <c r="D360" i="7"/>
  <c r="E383" i="7"/>
  <c r="E387" i="7"/>
  <c r="D387" i="7"/>
  <c r="D392" i="7"/>
  <c r="E415" i="7"/>
  <c r="E429" i="7"/>
  <c r="D429" i="7"/>
  <c r="D464" i="7"/>
  <c r="D479" i="7"/>
  <c r="E479" i="7"/>
  <c r="E493" i="7"/>
  <c r="D493" i="7"/>
  <c r="D528" i="7"/>
  <c r="D543" i="7"/>
  <c r="E543" i="7"/>
  <c r="E557" i="7"/>
  <c r="D557" i="7"/>
  <c r="E315" i="7"/>
  <c r="D315" i="7"/>
  <c r="E411" i="7"/>
  <c r="D411" i="7"/>
  <c r="E445" i="7"/>
  <c r="D445" i="7"/>
  <c r="E117" i="7"/>
  <c r="D117" i="7"/>
  <c r="E133" i="7"/>
  <c r="D133" i="7"/>
  <c r="E165" i="7"/>
  <c r="D165" i="7"/>
  <c r="E325" i="7"/>
  <c r="D325" i="7"/>
  <c r="E389" i="7"/>
  <c r="D389" i="7"/>
  <c r="E485" i="7"/>
  <c r="D485" i="7"/>
  <c r="D535" i="7"/>
  <c r="E535" i="7"/>
  <c r="E549" i="7"/>
  <c r="D549" i="7"/>
  <c r="D8" i="7"/>
  <c r="D16" i="7"/>
  <c r="D24" i="7"/>
  <c r="D32" i="7"/>
  <c r="E37" i="7"/>
  <c r="D40" i="7"/>
  <c r="E45" i="7"/>
  <c r="D48" i="7"/>
  <c r="E53" i="7"/>
  <c r="D56" i="7"/>
  <c r="D65" i="7"/>
  <c r="E68" i="7"/>
  <c r="D95" i="7"/>
  <c r="D111" i="7"/>
  <c r="D127" i="7"/>
  <c r="D143" i="7"/>
  <c r="D159" i="7"/>
  <c r="D175" i="7"/>
  <c r="D191" i="7"/>
  <c r="D207" i="7"/>
  <c r="D223" i="7"/>
  <c r="E240" i="7"/>
  <c r="D243" i="7"/>
  <c r="E247" i="7"/>
  <c r="E267" i="7"/>
  <c r="D267" i="7"/>
  <c r="E275" i="7"/>
  <c r="D275" i="7"/>
  <c r="D280" i="7"/>
  <c r="E303" i="7"/>
  <c r="E307" i="7"/>
  <c r="D307" i="7"/>
  <c r="D312" i="7"/>
  <c r="E335" i="7"/>
  <c r="E339" i="7"/>
  <c r="D339" i="7"/>
  <c r="D344" i="7"/>
  <c r="E367" i="7"/>
  <c r="E371" i="7"/>
  <c r="D371" i="7"/>
  <c r="D376" i="7"/>
  <c r="E399" i="7"/>
  <c r="E403" i="7"/>
  <c r="D403" i="7"/>
  <c r="D408" i="7"/>
  <c r="D432" i="7"/>
  <c r="D447" i="7"/>
  <c r="E447" i="7"/>
  <c r="E461" i="7"/>
  <c r="D461" i="7"/>
  <c r="D496" i="7"/>
  <c r="D511" i="7"/>
  <c r="E511" i="7"/>
  <c r="E525" i="7"/>
  <c r="D525" i="7"/>
  <c r="D560" i="7"/>
  <c r="E61" i="7"/>
  <c r="D61" i="7"/>
  <c r="E246" i="7"/>
  <c r="D246" i="7"/>
  <c r="E283" i="7"/>
  <c r="D283" i="7"/>
  <c r="D431" i="7"/>
  <c r="E431" i="7"/>
  <c r="D495" i="7"/>
  <c r="E495" i="7"/>
  <c r="E509" i="7"/>
  <c r="D509" i="7"/>
  <c r="E85" i="7"/>
  <c r="D85" i="7"/>
  <c r="E101" i="7"/>
  <c r="D101" i="7"/>
  <c r="E181" i="7"/>
  <c r="D181" i="7"/>
  <c r="E213" i="7"/>
  <c r="D213" i="7"/>
  <c r="E293" i="7"/>
  <c r="D293" i="7"/>
  <c r="E357" i="7"/>
  <c r="D357" i="7"/>
  <c r="E421" i="7"/>
  <c r="D421" i="7"/>
  <c r="D456" i="7"/>
  <c r="D520" i="7"/>
  <c r="E69" i="7"/>
  <c r="D69" i="7"/>
  <c r="E248" i="7"/>
  <c r="D248" i="7"/>
  <c r="E285" i="7"/>
  <c r="D285" i="7"/>
  <c r="E317" i="7"/>
  <c r="D317" i="7"/>
  <c r="E349" i="7"/>
  <c r="D349" i="7"/>
  <c r="E381" i="7"/>
  <c r="D381" i="7"/>
  <c r="E413" i="7"/>
  <c r="D413" i="7"/>
  <c r="D423" i="7"/>
  <c r="E423" i="7"/>
  <c r="E437" i="7"/>
  <c r="D437" i="7"/>
  <c r="D487" i="7"/>
  <c r="E487" i="7"/>
  <c r="E501" i="7"/>
  <c r="D501" i="7"/>
  <c r="D551" i="7"/>
  <c r="E551" i="7"/>
  <c r="E565" i="7"/>
  <c r="D565" i="7"/>
  <c r="E347" i="7"/>
  <c r="D347" i="7"/>
  <c r="E379" i="7"/>
  <c r="D379" i="7"/>
  <c r="D559" i="7"/>
  <c r="E559" i="7"/>
  <c r="E149" i="7"/>
  <c r="D149" i="7"/>
  <c r="E197" i="7"/>
  <c r="D197" i="7"/>
  <c r="D229" i="7"/>
  <c r="D471" i="7"/>
  <c r="E471" i="7"/>
  <c r="E295" i="7"/>
  <c r="E299" i="7"/>
  <c r="D299" i="7"/>
  <c r="D304" i="7"/>
  <c r="E327" i="7"/>
  <c r="E331" i="7"/>
  <c r="D331" i="7"/>
  <c r="D336" i="7"/>
  <c r="E359" i="7"/>
  <c r="E363" i="7"/>
  <c r="D363" i="7"/>
  <c r="D368" i="7"/>
  <c r="E391" i="7"/>
  <c r="E395" i="7"/>
  <c r="D395" i="7"/>
  <c r="D400" i="7"/>
  <c r="D448" i="7"/>
  <c r="D463" i="7"/>
  <c r="E463" i="7"/>
  <c r="E477" i="7"/>
  <c r="D477" i="7"/>
  <c r="D512" i="7"/>
  <c r="D527" i="7"/>
  <c r="E527" i="7"/>
  <c r="E541" i="7"/>
  <c r="D541" i="7"/>
  <c r="E419" i="7"/>
  <c r="D419" i="7"/>
  <c r="E427" i="7"/>
  <c r="D427" i="7"/>
  <c r="E435" i="7"/>
  <c r="D435" i="7"/>
  <c r="E443" i="7"/>
  <c r="D443" i="7"/>
  <c r="E451" i="7"/>
  <c r="D451" i="7"/>
  <c r="E459" i="7"/>
  <c r="D459" i="7"/>
  <c r="E467" i="7"/>
  <c r="D467" i="7"/>
  <c r="E475" i="7"/>
  <c r="D475" i="7"/>
  <c r="E483" i="7"/>
  <c r="D483" i="7"/>
  <c r="E491" i="7"/>
  <c r="D491" i="7"/>
  <c r="E499" i="7"/>
  <c r="D499" i="7"/>
  <c r="E507" i="7"/>
  <c r="D507" i="7"/>
  <c r="E515" i="7"/>
  <c r="D515" i="7"/>
  <c r="E523" i="7"/>
  <c r="D523" i="7"/>
  <c r="E531" i="7"/>
  <c r="D531" i="7"/>
  <c r="E539" i="7"/>
  <c r="D539" i="7"/>
  <c r="E547" i="7"/>
  <c r="D547" i="7"/>
  <c r="E555" i="7"/>
  <c r="D555" i="7"/>
  <c r="E563" i="7"/>
  <c r="D563" i="7"/>
  <c r="D251" i="7"/>
  <c r="E255" i="7"/>
  <c r="E259" i="7"/>
  <c r="D259" i="7"/>
  <c r="E263" i="7"/>
  <c r="D254" i="7"/>
  <c r="D262" i="7"/>
  <c r="D270" i="7"/>
  <c r="D278" i="7"/>
  <c r="D286" i="7"/>
  <c r="D294" i="7"/>
  <c r="D302" i="7"/>
  <c r="D310" i="7"/>
  <c r="D318" i="7"/>
  <c r="D326" i="7"/>
  <c r="D334" i="7"/>
  <c r="D342" i="7"/>
  <c r="D350" i="7"/>
  <c r="D358" i="7"/>
  <c r="D366" i="7"/>
  <c r="D374" i="7"/>
  <c r="D382" i="7"/>
  <c r="D390" i="7"/>
  <c r="D398" i="7"/>
  <c r="D406" i="7"/>
  <c r="D414" i="7"/>
  <c r="D422" i="7"/>
  <c r="D430" i="7"/>
  <c r="D438" i="7"/>
  <c r="D446" i="7"/>
  <c r="D454" i="7"/>
  <c r="D462" i="7"/>
  <c r="D470" i="7"/>
  <c r="D478" i="7"/>
  <c r="D486" i="7"/>
  <c r="D494" i="7"/>
  <c r="D502" i="7"/>
  <c r="D510" i="7"/>
  <c r="D518" i="7"/>
  <c r="D526" i="7"/>
  <c r="D534" i="7"/>
  <c r="D542" i="7"/>
  <c r="D550" i="7"/>
  <c r="D558" i="7"/>
  <c r="D566" i="7"/>
  <c r="D122" i="5"/>
  <c r="E282" i="5"/>
  <c r="D386" i="5"/>
  <c r="D290" i="5"/>
  <c r="D298" i="5"/>
  <c r="D338" i="5"/>
  <c r="D306" i="5"/>
  <c r="D474" i="5"/>
  <c r="D514" i="5"/>
  <c r="E215" i="5"/>
  <c r="E234" i="5"/>
  <c r="D66" i="5"/>
  <c r="D71" i="5"/>
  <c r="E87" i="5"/>
  <c r="D119" i="5"/>
  <c r="E167" i="5"/>
  <c r="E194" i="5"/>
  <c r="D210" i="5"/>
  <c r="D242" i="5"/>
  <c r="D250" i="5"/>
  <c r="D313" i="5"/>
  <c r="D322" i="5"/>
  <c r="E370" i="5"/>
  <c r="E410" i="5"/>
  <c r="D418" i="5"/>
  <c r="E426" i="5"/>
  <c r="D449" i="5"/>
  <c r="E457" i="5"/>
  <c r="E537" i="5"/>
  <c r="D546" i="5"/>
  <c r="E562" i="5"/>
  <c r="E95" i="5"/>
  <c r="D114" i="5"/>
  <c r="D154" i="5"/>
  <c r="D182" i="5"/>
  <c r="E223" i="5"/>
  <c r="D266" i="5"/>
  <c r="D273" i="5"/>
  <c r="D402" i="5"/>
  <c r="D441" i="5"/>
  <c r="E458" i="5"/>
  <c r="D489" i="5"/>
  <c r="D530" i="5"/>
  <c r="D106" i="5"/>
  <c r="D8" i="5"/>
  <c r="D22" i="5"/>
  <c r="D28" i="5"/>
  <c r="E50" i="5"/>
  <c r="E58" i="5"/>
  <c r="D80" i="5"/>
  <c r="D89" i="5"/>
  <c r="E146" i="5"/>
  <c r="D150" i="5"/>
  <c r="E158" i="5"/>
  <c r="D185" i="5"/>
  <c r="E202" i="5"/>
  <c r="D207" i="5"/>
  <c r="E229" i="5"/>
  <c r="E247" i="5"/>
  <c r="D260" i="5"/>
  <c r="D296" i="5"/>
  <c r="D304" i="5"/>
  <c r="D316" i="5"/>
  <c r="D332" i="5"/>
  <c r="D348" i="5"/>
  <c r="D364" i="5"/>
  <c r="D380" i="5"/>
  <c r="D396" i="5"/>
  <c r="E433" i="5"/>
  <c r="D484" i="5"/>
  <c r="E505" i="5"/>
  <c r="E521" i="5"/>
  <c r="D552" i="5"/>
  <c r="D556" i="5"/>
  <c r="D29" i="5"/>
  <c r="D55" i="5"/>
  <c r="D59" i="5"/>
  <c r="D77" i="5"/>
  <c r="E98" i="5"/>
  <c r="D125" i="5"/>
  <c r="E147" i="5"/>
  <c r="E178" i="5"/>
  <c r="E186" i="5"/>
  <c r="D208" i="5"/>
  <c r="D217" i="5"/>
  <c r="D252" i="5"/>
  <c r="E329" i="5"/>
  <c r="E377" i="5"/>
  <c r="D424" i="5"/>
  <c r="D522" i="5"/>
  <c r="E553" i="5"/>
  <c r="E35" i="5"/>
  <c r="E138" i="5"/>
  <c r="D143" i="5"/>
  <c r="E195" i="5"/>
  <c r="D289" i="5"/>
  <c r="E297" i="5"/>
  <c r="D460" i="5"/>
  <c r="D466" i="5"/>
  <c r="E506" i="5"/>
  <c r="D538" i="5"/>
  <c r="D548" i="5"/>
  <c r="D25" i="5"/>
  <c r="D47" i="5"/>
  <c r="D53" i="5"/>
  <c r="E56" i="5"/>
  <c r="E64" i="5"/>
  <c r="D69" i="5"/>
  <c r="D73" i="5"/>
  <c r="D91" i="5"/>
  <c r="E104" i="5"/>
  <c r="D109" i="5"/>
  <c r="D118" i="5"/>
  <c r="E130" i="5"/>
  <c r="D134" i="5"/>
  <c r="D160" i="5"/>
  <c r="E165" i="5"/>
  <c r="E170" i="5"/>
  <c r="E174" i="5"/>
  <c r="D183" i="5"/>
  <c r="D187" i="5"/>
  <c r="D205" i="5"/>
  <c r="E218" i="5"/>
  <c r="E226" i="5"/>
  <c r="D236" i="5"/>
  <c r="D241" i="5"/>
  <c r="E249" i="5"/>
  <c r="D258" i="5"/>
  <c r="D276" i="5"/>
  <c r="D281" i="5"/>
  <c r="D293" i="5"/>
  <c r="D314" i="5"/>
  <c r="D324" i="5"/>
  <c r="D330" i="5"/>
  <c r="D340" i="5"/>
  <c r="D346" i="5"/>
  <c r="D356" i="5"/>
  <c r="D362" i="5"/>
  <c r="D372" i="5"/>
  <c r="D378" i="5"/>
  <c r="D388" i="5"/>
  <c r="D394" i="5"/>
  <c r="D404" i="5"/>
  <c r="E425" i="5"/>
  <c r="E450" i="5"/>
  <c r="D472" i="5"/>
  <c r="D476" i="5"/>
  <c r="D482" i="5"/>
  <c r="E513" i="5"/>
  <c r="E529" i="5"/>
  <c r="D554" i="5"/>
  <c r="D564" i="5"/>
  <c r="E46" i="5"/>
  <c r="D103" i="5"/>
  <c r="D151" i="5"/>
  <c r="D159" i="5"/>
  <c r="D213" i="5"/>
  <c r="D221" i="5"/>
  <c r="D292" i="5"/>
  <c r="E345" i="5"/>
  <c r="D428" i="5"/>
  <c r="D434" i="5"/>
  <c r="E481" i="5"/>
  <c r="D532" i="5"/>
  <c r="D20" i="5"/>
  <c r="E94" i="5"/>
  <c r="D244" i="5"/>
  <c r="D284" i="5"/>
  <c r="E409" i="5"/>
  <c r="E545" i="5"/>
  <c r="E9" i="5"/>
  <c r="E90" i="5"/>
  <c r="D305" i="5"/>
  <c r="E361" i="5"/>
  <c r="E393" i="5"/>
  <c r="D516" i="5"/>
  <c r="D14" i="5"/>
  <c r="E43" i="5"/>
  <c r="E82" i="5"/>
  <c r="D86" i="5"/>
  <c r="D121" i="5"/>
  <c r="D191" i="5"/>
  <c r="D199" i="5"/>
  <c r="D301" i="5"/>
  <c r="D440" i="5"/>
  <c r="D444" i="5"/>
  <c r="E497" i="5"/>
  <c r="D57" i="5"/>
  <c r="E74" i="5"/>
  <c r="D79" i="5"/>
  <c r="D127" i="5"/>
  <c r="E131" i="5"/>
  <c r="D135" i="5"/>
  <c r="D171" i="5"/>
  <c r="D175" i="5"/>
  <c r="E184" i="5"/>
  <c r="D201" i="5"/>
  <c r="E237" i="5"/>
  <c r="E303" i="5"/>
  <c r="E321" i="5"/>
  <c r="E337" i="5"/>
  <c r="E353" i="5"/>
  <c r="E369" i="5"/>
  <c r="E385" i="5"/>
  <c r="E401" i="5"/>
  <c r="D436" i="5"/>
  <c r="E473" i="5"/>
  <c r="D504" i="5"/>
  <c r="D508" i="5"/>
  <c r="D524" i="5"/>
  <c r="E561" i="5"/>
  <c r="E469" i="5"/>
  <c r="D469" i="5"/>
  <c r="D15" i="5"/>
  <c r="D24" i="5"/>
  <c r="D51" i="5"/>
  <c r="D78" i="5"/>
  <c r="D88" i="5"/>
  <c r="E60" i="5"/>
  <c r="D60" i="5"/>
  <c r="E124" i="5"/>
  <c r="D124" i="5"/>
  <c r="E188" i="5"/>
  <c r="D188" i="5"/>
  <c r="E317" i="5"/>
  <c r="D317" i="5"/>
  <c r="E349" i="5"/>
  <c r="D349" i="5"/>
  <c r="E381" i="5"/>
  <c r="D381" i="5"/>
  <c r="D439" i="5"/>
  <c r="E439" i="5"/>
  <c r="E453" i="5"/>
  <c r="D453" i="5"/>
  <c r="D503" i="5"/>
  <c r="E503" i="5"/>
  <c r="E517" i="5"/>
  <c r="D517" i="5"/>
  <c r="D23" i="5"/>
  <c r="E26" i="5"/>
  <c r="E84" i="5"/>
  <c r="D84" i="5"/>
  <c r="D97" i="5"/>
  <c r="E148" i="5"/>
  <c r="D148" i="5"/>
  <c r="D161" i="5"/>
  <c r="E212" i="5"/>
  <c r="D212" i="5"/>
  <c r="D225" i="5"/>
  <c r="E253" i="5"/>
  <c r="D253" i="5"/>
  <c r="D309" i="5"/>
  <c r="E327" i="5"/>
  <c r="E331" i="5"/>
  <c r="D331" i="5"/>
  <c r="D336" i="5"/>
  <c r="E359" i="5"/>
  <c r="E363" i="5"/>
  <c r="D363" i="5"/>
  <c r="D368" i="5"/>
  <c r="E391" i="5"/>
  <c r="E395" i="5"/>
  <c r="D395" i="5"/>
  <c r="D400" i="5"/>
  <c r="D415" i="5"/>
  <c r="E415" i="5"/>
  <c r="E429" i="5"/>
  <c r="D429" i="5"/>
  <c r="D464" i="5"/>
  <c r="D479" i="5"/>
  <c r="E479" i="5"/>
  <c r="E493" i="5"/>
  <c r="D493" i="5"/>
  <c r="D528" i="5"/>
  <c r="D543" i="5"/>
  <c r="E543" i="5"/>
  <c r="E557" i="5"/>
  <c r="D557" i="5"/>
  <c r="E172" i="5"/>
  <c r="D172" i="5"/>
  <c r="E373" i="5"/>
  <c r="D373" i="5"/>
  <c r="E405" i="5"/>
  <c r="D405" i="5"/>
  <c r="E68" i="5"/>
  <c r="D68" i="5"/>
  <c r="E132" i="5"/>
  <c r="D132" i="5"/>
  <c r="D179" i="5"/>
  <c r="E355" i="5"/>
  <c r="D355" i="5"/>
  <c r="D360" i="5"/>
  <c r="E383" i="5"/>
  <c r="D392" i="5"/>
  <c r="D416" i="5"/>
  <c r="D480" i="5"/>
  <c r="D559" i="5"/>
  <c r="E559" i="5"/>
  <c r="D2" i="5"/>
  <c r="D48" i="5"/>
  <c r="D102" i="5"/>
  <c r="D105" i="5"/>
  <c r="D112" i="5"/>
  <c r="E115" i="5"/>
  <c r="D139" i="5"/>
  <c r="E142" i="5"/>
  <c r="E152" i="5"/>
  <c r="E206" i="5"/>
  <c r="E216" i="5"/>
  <c r="E275" i="5"/>
  <c r="D275" i="5"/>
  <c r="E397" i="5"/>
  <c r="D397" i="5"/>
  <c r="D456" i="5"/>
  <c r="D520" i="5"/>
  <c r="D535" i="5"/>
  <c r="E535" i="5"/>
  <c r="D5" i="5"/>
  <c r="E10" i="5"/>
  <c r="D13" i="5"/>
  <c r="D16" i="5"/>
  <c r="D19" i="5"/>
  <c r="E30" i="5"/>
  <c r="E33" i="5"/>
  <c r="E36" i="5"/>
  <c r="D39" i="5"/>
  <c r="E42" i="5"/>
  <c r="E52" i="5"/>
  <c r="D52" i="5"/>
  <c r="D62" i="5"/>
  <c r="D65" i="5"/>
  <c r="D72" i="5"/>
  <c r="E75" i="5"/>
  <c r="D99" i="5"/>
  <c r="E116" i="5"/>
  <c r="D116" i="5"/>
  <c r="D126" i="5"/>
  <c r="D129" i="5"/>
  <c r="D136" i="5"/>
  <c r="D163" i="5"/>
  <c r="E166" i="5"/>
  <c r="E176" i="5"/>
  <c r="E180" i="5"/>
  <c r="D180" i="5"/>
  <c r="D190" i="5"/>
  <c r="D193" i="5"/>
  <c r="D200" i="5"/>
  <c r="E203" i="5"/>
  <c r="D227" i="5"/>
  <c r="E231" i="5"/>
  <c r="E259" i="5"/>
  <c r="D259" i="5"/>
  <c r="D264" i="5"/>
  <c r="E272" i="5"/>
  <c r="D272" i="5"/>
  <c r="E307" i="5"/>
  <c r="D307" i="5"/>
  <c r="E315" i="5"/>
  <c r="D315" i="5"/>
  <c r="D320" i="5"/>
  <c r="E343" i="5"/>
  <c r="E347" i="5"/>
  <c r="D347" i="5"/>
  <c r="D352" i="5"/>
  <c r="E375" i="5"/>
  <c r="E379" i="5"/>
  <c r="D379" i="5"/>
  <c r="D384" i="5"/>
  <c r="D432" i="5"/>
  <c r="D447" i="5"/>
  <c r="E447" i="5"/>
  <c r="E461" i="5"/>
  <c r="D461" i="5"/>
  <c r="D496" i="5"/>
  <c r="D511" i="5"/>
  <c r="E511" i="5"/>
  <c r="E525" i="5"/>
  <c r="D525" i="5"/>
  <c r="D560" i="5"/>
  <c r="E108" i="5"/>
  <c r="D108" i="5"/>
  <c r="D519" i="5"/>
  <c r="E519" i="5"/>
  <c r="D287" i="5"/>
  <c r="E287" i="5"/>
  <c r="E319" i="5"/>
  <c r="D328" i="5"/>
  <c r="E387" i="5"/>
  <c r="D387" i="5"/>
  <c r="D495" i="5"/>
  <c r="E495" i="5"/>
  <c r="E509" i="5"/>
  <c r="D509" i="5"/>
  <c r="D544" i="5"/>
  <c r="D169" i="5"/>
  <c r="E220" i="5"/>
  <c r="D220" i="5"/>
  <c r="E421" i="5"/>
  <c r="D421" i="5"/>
  <c r="E549" i="5"/>
  <c r="D549" i="5"/>
  <c r="E76" i="5"/>
  <c r="D76" i="5"/>
  <c r="E140" i="5"/>
  <c r="D140" i="5"/>
  <c r="E204" i="5"/>
  <c r="D204" i="5"/>
  <c r="E243" i="5"/>
  <c r="D243" i="5"/>
  <c r="E251" i="5"/>
  <c r="D251" i="5"/>
  <c r="E325" i="5"/>
  <c r="D325" i="5"/>
  <c r="E357" i="5"/>
  <c r="D357" i="5"/>
  <c r="E389" i="5"/>
  <c r="D389" i="5"/>
  <c r="D423" i="5"/>
  <c r="E423" i="5"/>
  <c r="E437" i="5"/>
  <c r="D437" i="5"/>
  <c r="D487" i="5"/>
  <c r="E487" i="5"/>
  <c r="E501" i="5"/>
  <c r="D501" i="5"/>
  <c r="D551" i="5"/>
  <c r="E551" i="5"/>
  <c r="E565" i="5"/>
  <c r="D565" i="5"/>
  <c r="E341" i="5"/>
  <c r="D341" i="5"/>
  <c r="D455" i="5"/>
  <c r="E455" i="5"/>
  <c r="E533" i="5"/>
  <c r="D533" i="5"/>
  <c r="D7" i="5"/>
  <c r="E18" i="5"/>
  <c r="D27" i="5"/>
  <c r="D81" i="5"/>
  <c r="D145" i="5"/>
  <c r="E196" i="5"/>
  <c r="D196" i="5"/>
  <c r="D209" i="5"/>
  <c r="E230" i="5"/>
  <c r="E263" i="5"/>
  <c r="E323" i="5"/>
  <c r="D323" i="5"/>
  <c r="E351" i="5"/>
  <c r="D431" i="5"/>
  <c r="E431" i="5"/>
  <c r="E445" i="5"/>
  <c r="D445" i="5"/>
  <c r="E92" i="5"/>
  <c r="D92" i="5"/>
  <c r="E156" i="5"/>
  <c r="D156" i="5"/>
  <c r="E255" i="5"/>
  <c r="E267" i="5"/>
  <c r="D267" i="5"/>
  <c r="E271" i="5"/>
  <c r="E279" i="5"/>
  <c r="E333" i="5"/>
  <c r="D333" i="5"/>
  <c r="E365" i="5"/>
  <c r="D365" i="5"/>
  <c r="D407" i="5"/>
  <c r="E407" i="5"/>
  <c r="D471" i="5"/>
  <c r="E471" i="5"/>
  <c r="E485" i="5"/>
  <c r="D485" i="5"/>
  <c r="D31" i="5"/>
  <c r="E34" i="5"/>
  <c r="D49" i="5"/>
  <c r="E100" i="5"/>
  <c r="D100" i="5"/>
  <c r="D113" i="5"/>
  <c r="E164" i="5"/>
  <c r="D164" i="5"/>
  <c r="D177" i="5"/>
  <c r="E228" i="5"/>
  <c r="D228" i="5"/>
  <c r="D240" i="5"/>
  <c r="D248" i="5"/>
  <c r="E335" i="5"/>
  <c r="E339" i="5"/>
  <c r="D339" i="5"/>
  <c r="D344" i="5"/>
  <c r="E367" i="5"/>
  <c r="E371" i="5"/>
  <c r="D371" i="5"/>
  <c r="D376" i="5"/>
  <c r="E399" i="5"/>
  <c r="E413" i="5"/>
  <c r="D413" i="5"/>
  <c r="D448" i="5"/>
  <c r="D463" i="5"/>
  <c r="E463" i="5"/>
  <c r="E477" i="5"/>
  <c r="D477" i="5"/>
  <c r="D512" i="5"/>
  <c r="D527" i="5"/>
  <c r="E527" i="5"/>
  <c r="E541" i="5"/>
  <c r="D541" i="5"/>
  <c r="E403" i="5"/>
  <c r="D403" i="5"/>
  <c r="E411" i="5"/>
  <c r="D411" i="5"/>
  <c r="E419" i="5"/>
  <c r="D419" i="5"/>
  <c r="E427" i="5"/>
  <c r="D427" i="5"/>
  <c r="E435" i="5"/>
  <c r="D435" i="5"/>
  <c r="E443" i="5"/>
  <c r="D443" i="5"/>
  <c r="E451" i="5"/>
  <c r="D451" i="5"/>
  <c r="E459" i="5"/>
  <c r="D459" i="5"/>
  <c r="E467" i="5"/>
  <c r="D467" i="5"/>
  <c r="E475" i="5"/>
  <c r="D475" i="5"/>
  <c r="E483" i="5"/>
  <c r="D483" i="5"/>
  <c r="E491" i="5"/>
  <c r="D491" i="5"/>
  <c r="E499" i="5"/>
  <c r="D499" i="5"/>
  <c r="E507" i="5"/>
  <c r="D507" i="5"/>
  <c r="E515" i="5"/>
  <c r="D515" i="5"/>
  <c r="E523" i="5"/>
  <c r="D523" i="5"/>
  <c r="E531" i="5"/>
  <c r="D531" i="5"/>
  <c r="E539" i="5"/>
  <c r="D539" i="5"/>
  <c r="E547" i="5"/>
  <c r="D547" i="5"/>
  <c r="E555" i="5"/>
  <c r="D555" i="5"/>
  <c r="E563" i="5"/>
  <c r="D563" i="5"/>
  <c r="E238" i="5"/>
  <c r="D238" i="5"/>
  <c r="E283" i="5"/>
  <c r="D283" i="5"/>
  <c r="D232" i="5"/>
  <c r="D261" i="5"/>
  <c r="D280" i="5"/>
  <c r="E291" i="5"/>
  <c r="D291" i="5"/>
  <c r="E295" i="5"/>
  <c r="D235" i="5"/>
  <c r="E299" i="5"/>
  <c r="D299" i="5"/>
  <c r="D246" i="5"/>
  <c r="D254" i="5"/>
  <c r="D262" i="5"/>
  <c r="D270" i="5"/>
  <c r="D278" i="5"/>
  <c r="D286" i="5"/>
  <c r="D294" i="5"/>
  <c r="D302" i="5"/>
  <c r="D310" i="5"/>
  <c r="D318" i="5"/>
  <c r="D326" i="5"/>
  <c r="D334" i="5"/>
  <c r="D342" i="5"/>
  <c r="D350" i="5"/>
  <c r="D358" i="5"/>
  <c r="D366" i="5"/>
  <c r="D374" i="5"/>
  <c r="D382" i="5"/>
  <c r="D390" i="5"/>
  <c r="D398" i="5"/>
  <c r="D406" i="5"/>
  <c r="D414" i="5"/>
  <c r="D422" i="5"/>
  <c r="D430" i="5"/>
  <c r="D438" i="5"/>
  <c r="D446" i="5"/>
  <c r="D454" i="5"/>
  <c r="D462" i="5"/>
  <c r="D470" i="5"/>
  <c r="D478" i="5"/>
  <c r="D486" i="5"/>
  <c r="D494" i="5"/>
  <c r="D502" i="5"/>
  <c r="D510" i="5"/>
  <c r="D518" i="5"/>
  <c r="D526" i="5"/>
  <c r="D534" i="5"/>
  <c r="D542" i="5"/>
  <c r="D550" i="5"/>
  <c r="D558" i="5"/>
  <c r="D566" i="5"/>
  <c r="D487" i="4"/>
  <c r="D7" i="4"/>
  <c r="D89" i="4"/>
  <c r="D103" i="4"/>
  <c r="D161" i="4"/>
  <c r="E185" i="4"/>
  <c r="D281" i="4"/>
  <c r="E327" i="4"/>
  <c r="E449" i="4"/>
  <c r="D457" i="4"/>
  <c r="E71" i="4"/>
  <c r="D255" i="4"/>
  <c r="E295" i="4"/>
  <c r="E321" i="4"/>
  <c r="E369" i="4"/>
  <c r="E425" i="4"/>
  <c r="E471" i="4"/>
  <c r="D481" i="4"/>
  <c r="D537" i="4"/>
  <c r="D17" i="4"/>
  <c r="D87" i="4"/>
  <c r="E137" i="4"/>
  <c r="D145" i="4"/>
  <c r="D217" i="4"/>
  <c r="D225" i="4"/>
  <c r="D247" i="4"/>
  <c r="D279" i="4"/>
  <c r="D305" i="4"/>
  <c r="D313" i="4"/>
  <c r="E361" i="4"/>
  <c r="E389" i="4"/>
  <c r="E397" i="4"/>
  <c r="D493" i="4"/>
  <c r="D519" i="4"/>
  <c r="D559" i="4"/>
  <c r="E543" i="4"/>
  <c r="D73" i="4"/>
  <c r="E231" i="4"/>
  <c r="D249" i="4"/>
  <c r="E257" i="4"/>
  <c r="E297" i="4"/>
  <c r="E343" i="4"/>
  <c r="D353" i="4"/>
  <c r="E381" i="4"/>
  <c r="E437" i="4"/>
  <c r="D503" i="4"/>
  <c r="D513" i="4"/>
  <c r="D529" i="4"/>
  <c r="E549" i="4"/>
  <c r="E81" i="4"/>
  <c r="E199" i="4"/>
  <c r="D409" i="4"/>
  <c r="D473" i="4"/>
  <c r="D546" i="4"/>
  <c r="D258" i="4"/>
  <c r="D338" i="4"/>
  <c r="D426" i="4"/>
  <c r="D450" i="4"/>
  <c r="D10" i="4"/>
  <c r="E26" i="4"/>
  <c r="D138" i="4"/>
  <c r="E154" i="4"/>
  <c r="D266" i="4"/>
  <c r="D274" i="4"/>
  <c r="D314" i="4"/>
  <c r="E362" i="4"/>
  <c r="D386" i="4"/>
  <c r="D498" i="4"/>
  <c r="D514" i="4"/>
  <c r="D530" i="4"/>
  <c r="D554" i="4"/>
  <c r="D242" i="4"/>
  <c r="D410" i="4"/>
  <c r="D538" i="4"/>
  <c r="D23" i="4"/>
  <c r="D151" i="4"/>
  <c r="D170" i="4"/>
  <c r="E186" i="4"/>
  <c r="D298" i="4"/>
  <c r="D370" i="4"/>
  <c r="D417" i="4"/>
  <c r="D463" i="4"/>
  <c r="D505" i="4"/>
  <c r="D521" i="4"/>
  <c r="D561" i="4"/>
  <c r="D39" i="4"/>
  <c r="D58" i="4"/>
  <c r="E74" i="4"/>
  <c r="D105" i="4"/>
  <c r="D167" i="4"/>
  <c r="D177" i="4"/>
  <c r="E202" i="4"/>
  <c r="D250" i="4"/>
  <c r="E322" i="4"/>
  <c r="E346" i="4"/>
  <c r="D377" i="4"/>
  <c r="D394" i="4"/>
  <c r="E434" i="4"/>
  <c r="D441" i="4"/>
  <c r="D458" i="4"/>
  <c r="D474" i="4"/>
  <c r="D482" i="4"/>
  <c r="D511" i="4"/>
  <c r="D55" i="4"/>
  <c r="E90" i="4"/>
  <c r="D121" i="4"/>
  <c r="D183" i="4"/>
  <c r="D193" i="4"/>
  <c r="E218" i="4"/>
  <c r="D233" i="4"/>
  <c r="D282" i="4"/>
  <c r="D289" i="4"/>
  <c r="D306" i="4"/>
  <c r="D329" i="4"/>
  <c r="D354" i="4"/>
  <c r="D401" i="4"/>
  <c r="D418" i="4"/>
  <c r="D465" i="4"/>
  <c r="D489" i="4"/>
  <c r="D506" i="4"/>
  <c r="D522" i="4"/>
  <c r="D545" i="4"/>
  <c r="D562" i="4"/>
  <c r="E42" i="4"/>
  <c r="E275" i="4"/>
  <c r="D275" i="4"/>
  <c r="D15" i="4"/>
  <c r="E21" i="4"/>
  <c r="D317" i="4"/>
  <c r="D479" i="4"/>
  <c r="E479" i="4"/>
  <c r="E248" i="4"/>
  <c r="D248" i="4"/>
  <c r="E320" i="4"/>
  <c r="D320" i="4"/>
  <c r="E371" i="4"/>
  <c r="D371" i="4"/>
  <c r="E403" i="4"/>
  <c r="D403" i="4"/>
  <c r="E435" i="4"/>
  <c r="D435" i="4"/>
  <c r="E14" i="4"/>
  <c r="E30" i="4"/>
  <c r="E46" i="4"/>
  <c r="E62" i="4"/>
  <c r="E78" i="4"/>
  <c r="E94" i="4"/>
  <c r="E110" i="4"/>
  <c r="E126" i="4"/>
  <c r="E142" i="4"/>
  <c r="E158" i="4"/>
  <c r="E174" i="4"/>
  <c r="E190" i="4"/>
  <c r="E206" i="4"/>
  <c r="E222" i="4"/>
  <c r="D271" i="4"/>
  <c r="E271" i="4"/>
  <c r="E283" i="4"/>
  <c r="D283" i="4"/>
  <c r="E287" i="4"/>
  <c r="E291" i="4"/>
  <c r="D291" i="4"/>
  <c r="E367" i="4"/>
  <c r="E399" i="4"/>
  <c r="E431" i="4"/>
  <c r="E477" i="4"/>
  <c r="D477" i="4"/>
  <c r="E507" i="4"/>
  <c r="D507" i="4"/>
  <c r="E533" i="4"/>
  <c r="E261" i="4"/>
  <c r="D261" i="4"/>
  <c r="E333" i="4"/>
  <c r="D333" i="4"/>
  <c r="E363" i="4"/>
  <c r="D363" i="4"/>
  <c r="D31" i="4"/>
  <c r="D63" i="4"/>
  <c r="E69" i="4"/>
  <c r="D95" i="4"/>
  <c r="E101" i="4"/>
  <c r="D127" i="4"/>
  <c r="E133" i="4"/>
  <c r="D159" i="4"/>
  <c r="E165" i="4"/>
  <c r="D191" i="4"/>
  <c r="E197" i="4"/>
  <c r="E359" i="4"/>
  <c r="E391" i="4"/>
  <c r="E499" i="4"/>
  <c r="D499" i="4"/>
  <c r="D535" i="4"/>
  <c r="E535" i="4"/>
  <c r="D34" i="4"/>
  <c r="D44" i="4"/>
  <c r="D50" i="4"/>
  <c r="D66" i="4"/>
  <c r="D108" i="4"/>
  <c r="D114" i="4"/>
  <c r="D140" i="4"/>
  <c r="E143" i="4"/>
  <c r="D146" i="4"/>
  <c r="D156" i="4"/>
  <c r="D162" i="4"/>
  <c r="D204" i="4"/>
  <c r="D210" i="4"/>
  <c r="D335" i="4"/>
  <c r="E335" i="4"/>
  <c r="E351" i="4"/>
  <c r="E387" i="4"/>
  <c r="D387" i="4"/>
  <c r="E419" i="4"/>
  <c r="D419" i="4"/>
  <c r="E483" i="4"/>
  <c r="D483" i="4"/>
  <c r="D488" i="4"/>
  <c r="E496" i="4"/>
  <c r="D496" i="4"/>
  <c r="E527" i="4"/>
  <c r="E552" i="4"/>
  <c r="D552" i="4"/>
  <c r="D3" i="4"/>
  <c r="E6" i="4"/>
  <c r="E12" i="4"/>
  <c r="E22" i="4"/>
  <c r="E28" i="4"/>
  <c r="E38" i="4"/>
  <c r="E54" i="4"/>
  <c r="E60" i="4"/>
  <c r="E70" i="4"/>
  <c r="E76" i="4"/>
  <c r="E86" i="4"/>
  <c r="E92" i="4"/>
  <c r="E102" i="4"/>
  <c r="E118" i="4"/>
  <c r="E124" i="4"/>
  <c r="E134" i="4"/>
  <c r="E150" i="4"/>
  <c r="E166" i="4"/>
  <c r="E172" i="4"/>
  <c r="E182" i="4"/>
  <c r="E188" i="4"/>
  <c r="E198" i="4"/>
  <c r="E214" i="4"/>
  <c r="E220" i="4"/>
  <c r="E339" i="4"/>
  <c r="D339" i="4"/>
  <c r="D344" i="4"/>
  <c r="E352" i="4"/>
  <c r="D352" i="4"/>
  <c r="E383" i="4"/>
  <c r="E415" i="4"/>
  <c r="D447" i="4"/>
  <c r="E447" i="4"/>
  <c r="D480" i="4"/>
  <c r="E523" i="4"/>
  <c r="D523" i="4"/>
  <c r="E395" i="4"/>
  <c r="D395" i="4"/>
  <c r="E427" i="4"/>
  <c r="D427" i="4"/>
  <c r="E213" i="4"/>
  <c r="D223" i="4"/>
  <c r="D325" i="4"/>
  <c r="E445" i="4"/>
  <c r="E491" i="4"/>
  <c r="D491" i="4"/>
  <c r="E555" i="4"/>
  <c r="D555" i="4"/>
  <c r="E47" i="4"/>
  <c r="E79" i="4"/>
  <c r="D82" i="4"/>
  <c r="D130" i="4"/>
  <c r="E175" i="4"/>
  <c r="D178" i="4"/>
  <c r="D226" i="4"/>
  <c r="D230" i="4"/>
  <c r="E245" i="4"/>
  <c r="E301" i="4"/>
  <c r="E347" i="4"/>
  <c r="D347" i="4"/>
  <c r="D239" i="4"/>
  <c r="E239" i="4"/>
  <c r="D303" i="4"/>
  <c r="E303" i="4"/>
  <c r="E379" i="4"/>
  <c r="D379" i="4"/>
  <c r="E411" i="4"/>
  <c r="D411" i="4"/>
  <c r="E467" i="4"/>
  <c r="D467" i="4"/>
  <c r="E565" i="4"/>
  <c r="D565" i="4"/>
  <c r="E288" i="4"/>
  <c r="D288" i="4"/>
  <c r="E37" i="4"/>
  <c r="E53" i="4"/>
  <c r="E85" i="4"/>
  <c r="D111" i="4"/>
  <c r="E117" i="4"/>
  <c r="E149" i="4"/>
  <c r="E181" i="4"/>
  <c r="D207" i="4"/>
  <c r="D253" i="4"/>
  <c r="D272" i="4"/>
  <c r="E423" i="4"/>
  <c r="E495" i="4"/>
  <c r="D18" i="4"/>
  <c r="D98" i="4"/>
  <c r="D194" i="4"/>
  <c r="D263" i="4"/>
  <c r="E263" i="4"/>
  <c r="E355" i="4"/>
  <c r="D355" i="4"/>
  <c r="E13" i="4"/>
  <c r="E29" i="4"/>
  <c r="E45" i="4"/>
  <c r="E61" i="4"/>
  <c r="E77" i="4"/>
  <c r="E93" i="4"/>
  <c r="E109" i="4"/>
  <c r="E125" i="4"/>
  <c r="E141" i="4"/>
  <c r="E157" i="4"/>
  <c r="E173" i="4"/>
  <c r="E189" i="4"/>
  <c r="E205" i="4"/>
  <c r="E221" i="4"/>
  <c r="E235" i="4"/>
  <c r="D235" i="4"/>
  <c r="E251" i="4"/>
  <c r="D251" i="4"/>
  <c r="E269" i="4"/>
  <c r="D269" i="4"/>
  <c r="E323" i="4"/>
  <c r="D323" i="4"/>
  <c r="E375" i="4"/>
  <c r="E407" i="4"/>
  <c r="E439" i="4"/>
  <c r="E464" i="4"/>
  <c r="D464" i="4"/>
  <c r="E515" i="4"/>
  <c r="D515" i="4"/>
  <c r="D557" i="4"/>
  <c r="E259" i="4"/>
  <c r="D259" i="4"/>
  <c r="E267" i="4"/>
  <c r="D267" i="4"/>
  <c r="E331" i="4"/>
  <c r="D331" i="4"/>
  <c r="E475" i="4"/>
  <c r="D475" i="4"/>
  <c r="E563" i="4"/>
  <c r="D563" i="4"/>
  <c r="E299" i="4"/>
  <c r="D299" i="4"/>
  <c r="E443" i="4"/>
  <c r="D443" i="4"/>
  <c r="E531" i="4"/>
  <c r="D531" i="4"/>
  <c r="D277" i="4"/>
  <c r="D296" i="4"/>
  <c r="E307" i="4"/>
  <c r="D307" i="4"/>
  <c r="E311" i="4"/>
  <c r="D341" i="4"/>
  <c r="D360" i="4"/>
  <c r="D368" i="4"/>
  <c r="D376" i="4"/>
  <c r="D384" i="4"/>
  <c r="D392" i="4"/>
  <c r="D400" i="4"/>
  <c r="D408" i="4"/>
  <c r="D416" i="4"/>
  <c r="D424" i="4"/>
  <c r="D432" i="4"/>
  <c r="D440" i="4"/>
  <c r="E451" i="4"/>
  <c r="D451" i="4"/>
  <c r="E455" i="4"/>
  <c r="D485" i="4"/>
  <c r="D504" i="4"/>
  <c r="D512" i="4"/>
  <c r="D520" i="4"/>
  <c r="E539" i="4"/>
  <c r="D539" i="4"/>
  <c r="E243" i="4"/>
  <c r="D243" i="4"/>
  <c r="E315" i="4"/>
  <c r="D315" i="4"/>
  <c r="E459" i="4"/>
  <c r="D459" i="4"/>
  <c r="D536" i="4"/>
  <c r="E547" i="4"/>
  <c r="D547" i="4"/>
  <c r="E551" i="4"/>
  <c r="D238" i="4"/>
  <c r="D246" i="4"/>
  <c r="D254" i="4"/>
  <c r="D262" i="4"/>
  <c r="D270" i="4"/>
  <c r="D278" i="4"/>
  <c r="D286" i="4"/>
  <c r="D294" i="4"/>
  <c r="D302" i="4"/>
  <c r="D310" i="4"/>
  <c r="D318" i="4"/>
  <c r="D326" i="4"/>
  <c r="D334" i="4"/>
  <c r="D342" i="4"/>
  <c r="D350" i="4"/>
  <c r="D358" i="4"/>
  <c r="D366" i="4"/>
  <c r="D374" i="4"/>
  <c r="D382" i="4"/>
  <c r="D390" i="4"/>
  <c r="D398" i="4"/>
  <c r="D406" i="4"/>
  <c r="D414" i="4"/>
  <c r="D422" i="4"/>
  <c r="D430" i="4"/>
  <c r="D438" i="4"/>
  <c r="D446" i="4"/>
  <c r="D454" i="4"/>
  <c r="D462" i="4"/>
  <c r="D470" i="4"/>
  <c r="D478" i="4"/>
  <c r="D486" i="4"/>
  <c r="D494" i="4"/>
  <c r="D502" i="4"/>
  <c r="D510" i="4"/>
  <c r="D518" i="4"/>
  <c r="D526" i="4"/>
  <c r="D534" i="4"/>
  <c r="D542" i="4"/>
  <c r="D550" i="4"/>
  <c r="D558" i="4"/>
  <c r="D566" i="4"/>
  <c r="E3" i="3"/>
  <c r="D4" i="3"/>
  <c r="D5" i="3"/>
  <c r="E6" i="3"/>
  <c r="E8" i="3"/>
  <c r="E9" i="3"/>
  <c r="E10" i="3"/>
  <c r="E11" i="3"/>
  <c r="E12" i="3"/>
  <c r="D13" i="3"/>
  <c r="E14" i="3"/>
  <c r="E16" i="3"/>
  <c r="E18" i="3"/>
  <c r="E19" i="3"/>
  <c r="E20" i="3"/>
  <c r="E21" i="3"/>
  <c r="E22" i="3"/>
  <c r="D23" i="3"/>
  <c r="E24" i="3"/>
  <c r="E25" i="3"/>
  <c r="D26" i="3"/>
  <c r="E27" i="3"/>
  <c r="E29" i="3"/>
  <c r="E30" i="3"/>
  <c r="E32" i="3"/>
  <c r="E33" i="3"/>
  <c r="E35" i="3"/>
  <c r="D36" i="3"/>
  <c r="D37" i="3"/>
  <c r="E38" i="3"/>
  <c r="E39" i="3"/>
  <c r="D40" i="3"/>
  <c r="E41" i="3"/>
  <c r="E42" i="3"/>
  <c r="E43" i="3"/>
  <c r="E44" i="3"/>
  <c r="D45" i="3"/>
  <c r="E46" i="3"/>
  <c r="D47" i="3"/>
  <c r="E48" i="3"/>
  <c r="E50" i="3"/>
  <c r="E51" i="3"/>
  <c r="E52" i="3"/>
  <c r="E53" i="3"/>
  <c r="E54" i="3"/>
  <c r="D55" i="3"/>
  <c r="E56" i="3"/>
  <c r="D57" i="3"/>
  <c r="E58" i="3"/>
  <c r="E59" i="3"/>
  <c r="E60" i="3"/>
  <c r="E61" i="3"/>
  <c r="E62" i="3"/>
  <c r="D64" i="3"/>
  <c r="E65" i="3"/>
  <c r="E66" i="3"/>
  <c r="E67" i="3"/>
  <c r="E68" i="3"/>
  <c r="D69" i="3"/>
  <c r="E70" i="3"/>
  <c r="D71" i="3"/>
  <c r="E72" i="3"/>
  <c r="E73" i="3"/>
  <c r="E74" i="3"/>
  <c r="D75" i="3"/>
  <c r="E76" i="3"/>
  <c r="D77" i="3"/>
  <c r="E78" i="3"/>
  <c r="E79" i="3"/>
  <c r="E80" i="3"/>
  <c r="E82" i="3"/>
  <c r="E83" i="3"/>
  <c r="D84" i="3"/>
  <c r="D85" i="3"/>
  <c r="E86" i="3"/>
  <c r="E88" i="3"/>
  <c r="E89" i="3"/>
  <c r="E90" i="3"/>
  <c r="E91" i="3"/>
  <c r="E92" i="3"/>
  <c r="D93" i="3"/>
  <c r="E94" i="3"/>
  <c r="D96" i="3"/>
  <c r="E97" i="3"/>
  <c r="D98" i="3"/>
  <c r="D99" i="3"/>
  <c r="E100" i="3"/>
  <c r="D101" i="3"/>
  <c r="E102" i="3"/>
  <c r="E103" i="3"/>
  <c r="D104" i="3"/>
  <c r="D105" i="3"/>
  <c r="E106" i="3"/>
  <c r="D107" i="3"/>
  <c r="E108" i="3"/>
  <c r="D109" i="3"/>
  <c r="E110" i="3"/>
  <c r="D112" i="3"/>
  <c r="E114" i="3"/>
  <c r="E115" i="3"/>
  <c r="D116" i="3"/>
  <c r="E117" i="3"/>
  <c r="E118" i="3"/>
  <c r="D119" i="3"/>
  <c r="E120" i="3"/>
  <c r="E121" i="3"/>
  <c r="D122" i="3"/>
  <c r="E123" i="3"/>
  <c r="E124" i="3"/>
  <c r="D125" i="3"/>
  <c r="E126" i="3"/>
  <c r="E128" i="3"/>
  <c r="D129" i="3"/>
  <c r="D130" i="3"/>
  <c r="E131" i="3"/>
  <c r="E132" i="3"/>
  <c r="E133" i="3"/>
  <c r="E134" i="3"/>
  <c r="D135" i="3"/>
  <c r="E136" i="3"/>
  <c r="E137" i="3"/>
  <c r="E139" i="3"/>
  <c r="E140" i="3"/>
  <c r="D141" i="3"/>
  <c r="E142" i="3"/>
  <c r="E143" i="3"/>
  <c r="E144" i="3"/>
  <c r="E146" i="3"/>
  <c r="E147" i="3"/>
  <c r="D148" i="3"/>
  <c r="E149" i="3"/>
  <c r="E150" i="3"/>
  <c r="D151" i="3"/>
  <c r="E152" i="3"/>
  <c r="E153" i="3"/>
  <c r="E154" i="3"/>
  <c r="E155" i="3"/>
  <c r="E156" i="3"/>
  <c r="E157" i="3"/>
  <c r="E158" i="3"/>
  <c r="E160" i="3"/>
  <c r="E161" i="3"/>
  <c r="E162" i="3"/>
  <c r="E163" i="3"/>
  <c r="E164" i="3"/>
  <c r="D165" i="3"/>
  <c r="E166" i="3"/>
  <c r="D167" i="3"/>
  <c r="E168" i="3"/>
  <c r="D170" i="3"/>
  <c r="D171" i="3"/>
  <c r="D172" i="3"/>
  <c r="E173" i="3"/>
  <c r="E174" i="3"/>
  <c r="E175" i="3"/>
  <c r="E176" i="3"/>
  <c r="E178" i="3"/>
  <c r="E179" i="3"/>
  <c r="D180" i="3"/>
  <c r="D181" i="3"/>
  <c r="E182" i="3"/>
  <c r="E184" i="3"/>
  <c r="E185" i="3"/>
  <c r="E186" i="3"/>
  <c r="E187" i="3"/>
  <c r="E188" i="3"/>
  <c r="E189" i="3"/>
  <c r="E190" i="3"/>
  <c r="E192" i="3"/>
  <c r="D193" i="3"/>
  <c r="E194" i="3"/>
  <c r="E195" i="3"/>
  <c r="E196" i="3"/>
  <c r="D197" i="3"/>
  <c r="E198" i="3"/>
  <c r="D199" i="3"/>
  <c r="E200" i="3"/>
  <c r="D201" i="3"/>
  <c r="E202" i="3"/>
  <c r="E203" i="3"/>
  <c r="E204" i="3"/>
  <c r="E205" i="3"/>
  <c r="E206" i="3"/>
  <c r="E208" i="3"/>
  <c r="D210" i="3"/>
  <c r="E211" i="3"/>
  <c r="E212" i="3"/>
  <c r="D213" i="3"/>
  <c r="E214" i="3"/>
  <c r="D216" i="3"/>
  <c r="E217" i="3"/>
  <c r="D218" i="3"/>
  <c r="E219" i="3"/>
  <c r="E220" i="3"/>
  <c r="E221" i="3"/>
  <c r="E222" i="3"/>
  <c r="D224" i="3"/>
  <c r="E225" i="3"/>
  <c r="E226" i="3"/>
  <c r="E227" i="3"/>
  <c r="E228" i="3"/>
  <c r="E229" i="3"/>
  <c r="E230" i="3"/>
  <c r="E231" i="3"/>
  <c r="D232" i="3"/>
  <c r="D233" i="3"/>
  <c r="D235" i="3"/>
  <c r="E236" i="3"/>
  <c r="D237" i="3"/>
  <c r="E238" i="3"/>
  <c r="D239" i="3"/>
  <c r="E240" i="3"/>
  <c r="D242" i="3"/>
  <c r="E243" i="3"/>
  <c r="E244" i="3"/>
  <c r="E245" i="3"/>
  <c r="E246" i="3"/>
  <c r="E247" i="3"/>
  <c r="E248" i="3"/>
  <c r="D249" i="3"/>
  <c r="D250" i="3"/>
  <c r="E251" i="3"/>
  <c r="E252" i="3"/>
  <c r="E253" i="3"/>
  <c r="E254" i="3"/>
  <c r="D256" i="3"/>
  <c r="E257" i="3"/>
  <c r="E258" i="3"/>
  <c r="E259" i="3"/>
  <c r="E260" i="3"/>
  <c r="D261" i="3"/>
  <c r="E262" i="3"/>
  <c r="E264" i="3"/>
  <c r="D265" i="3"/>
  <c r="D266" i="3"/>
  <c r="D267" i="3"/>
  <c r="E268" i="3"/>
  <c r="E269" i="3"/>
  <c r="E270" i="3"/>
  <c r="E272" i="3"/>
  <c r="D274" i="3"/>
  <c r="E275" i="3"/>
  <c r="E276" i="3"/>
  <c r="E277" i="3"/>
  <c r="E278" i="3"/>
  <c r="D279" i="3"/>
  <c r="E280" i="3"/>
  <c r="D282" i="3"/>
  <c r="E283" i="3"/>
  <c r="E284" i="3"/>
  <c r="D285" i="3"/>
  <c r="E286" i="3"/>
  <c r="E288" i="3"/>
  <c r="D289" i="3"/>
  <c r="D290" i="3"/>
  <c r="E291" i="3"/>
  <c r="D292" i="3"/>
  <c r="E293" i="3"/>
  <c r="E294" i="3"/>
  <c r="E296" i="3"/>
  <c r="E297" i="3"/>
  <c r="D298" i="3"/>
  <c r="D299" i="3"/>
  <c r="E300" i="3"/>
  <c r="E301" i="3"/>
  <c r="E302" i="3"/>
  <c r="D304" i="3"/>
  <c r="D306" i="3"/>
  <c r="E307" i="3"/>
  <c r="E308" i="3"/>
  <c r="D309" i="3"/>
  <c r="E310" i="3"/>
  <c r="E312" i="3"/>
  <c r="E316" i="3"/>
  <c r="E317" i="3"/>
  <c r="E318" i="3"/>
  <c r="E320" i="3"/>
  <c r="E321" i="3"/>
  <c r="E322" i="3"/>
  <c r="E323" i="3"/>
  <c r="E324" i="3"/>
  <c r="D325" i="3"/>
  <c r="E326" i="3"/>
  <c r="D327" i="3"/>
  <c r="D328" i="3"/>
  <c r="E330" i="3"/>
  <c r="E331" i="3"/>
  <c r="E332" i="3"/>
  <c r="D333" i="3"/>
  <c r="E334" i="3"/>
  <c r="E335" i="3"/>
  <c r="E336" i="3"/>
  <c r="E338" i="3"/>
  <c r="E339" i="3"/>
  <c r="D340" i="3"/>
  <c r="D341" i="3"/>
  <c r="E342" i="3"/>
  <c r="D343" i="3"/>
  <c r="E344" i="3"/>
  <c r="D346" i="3"/>
  <c r="E347" i="3"/>
  <c r="E348" i="3"/>
  <c r="E349" i="3"/>
  <c r="E350" i="3"/>
  <c r="D352" i="3"/>
  <c r="D356" i="3"/>
  <c r="E357" i="3"/>
  <c r="E358" i="3"/>
  <c r="E360" i="3"/>
  <c r="E362" i="3"/>
  <c r="E364" i="3"/>
  <c r="D365" i="3"/>
  <c r="E366" i="3"/>
  <c r="D367" i="3"/>
  <c r="E368" i="3"/>
  <c r="D369" i="3"/>
  <c r="D370" i="3"/>
  <c r="E371" i="3"/>
  <c r="E372" i="3"/>
  <c r="E373" i="3"/>
  <c r="E374" i="3"/>
  <c r="D375" i="3"/>
  <c r="D376" i="3"/>
  <c r="D379" i="3"/>
  <c r="E380" i="3"/>
  <c r="E382" i="3"/>
  <c r="D385" i="3"/>
  <c r="D387" i="3"/>
  <c r="E388" i="3"/>
  <c r="E389" i="3"/>
  <c r="E390" i="3"/>
  <c r="E391" i="3"/>
  <c r="E392" i="3"/>
  <c r="E394" i="3"/>
  <c r="E395" i="3"/>
  <c r="E396" i="3"/>
  <c r="E397" i="3"/>
  <c r="E398" i="3"/>
  <c r="D399" i="3"/>
  <c r="E400" i="3"/>
  <c r="D401" i="3"/>
  <c r="E402" i="3"/>
  <c r="E403" i="3"/>
  <c r="E404" i="3"/>
  <c r="E405" i="3"/>
  <c r="E406" i="3"/>
  <c r="E408" i="3"/>
  <c r="E410" i="3"/>
  <c r="E411" i="3"/>
  <c r="E412" i="3"/>
  <c r="E414" i="3"/>
  <c r="D417" i="3"/>
  <c r="D418" i="3"/>
  <c r="E419" i="3"/>
  <c r="E420" i="3"/>
  <c r="E421" i="3"/>
  <c r="E422" i="3"/>
  <c r="D423" i="3"/>
  <c r="E424" i="3"/>
  <c r="E425" i="3"/>
  <c r="D426" i="3"/>
  <c r="E427" i="3"/>
  <c r="E428" i="3"/>
  <c r="E429" i="3"/>
  <c r="E430" i="3"/>
  <c r="E432" i="3"/>
  <c r="D433" i="3"/>
  <c r="E435" i="3"/>
  <c r="E436" i="3"/>
  <c r="E437" i="3"/>
  <c r="D439" i="3"/>
  <c r="D440" i="3"/>
  <c r="E443" i="3"/>
  <c r="E444" i="3"/>
  <c r="E446" i="3"/>
  <c r="D449" i="3"/>
  <c r="D450" i="3"/>
  <c r="D451" i="3"/>
  <c r="E452" i="3"/>
  <c r="E453" i="3"/>
  <c r="D455" i="3"/>
  <c r="D457" i="3"/>
  <c r="E458" i="3"/>
  <c r="E459" i="3"/>
  <c r="D461" i="3"/>
  <c r="D462" i="3"/>
  <c r="D465" i="3"/>
  <c r="E466" i="3"/>
  <c r="D467" i="3"/>
  <c r="E468" i="3"/>
  <c r="D469" i="3"/>
  <c r="D470" i="3"/>
  <c r="E471" i="3"/>
  <c r="D473" i="3"/>
  <c r="E474" i="3"/>
  <c r="D477" i="3"/>
  <c r="D478" i="3"/>
  <c r="E479" i="3"/>
  <c r="E480" i="3"/>
  <c r="D481" i="3"/>
  <c r="E483" i="3"/>
  <c r="E484" i="3"/>
  <c r="D485" i="3"/>
  <c r="E486" i="3"/>
  <c r="E487" i="3"/>
  <c r="D489" i="3"/>
  <c r="D490" i="3"/>
  <c r="D491" i="3"/>
  <c r="D492" i="3"/>
  <c r="E494" i="3"/>
  <c r="D495" i="3"/>
  <c r="E496" i="3"/>
  <c r="D497" i="3"/>
  <c r="E498" i="3"/>
  <c r="E500" i="3"/>
  <c r="D501" i="3"/>
  <c r="E502" i="3"/>
  <c r="D503" i="3"/>
  <c r="D507" i="3"/>
  <c r="E508" i="3"/>
  <c r="D509" i="3"/>
  <c r="E511" i="3"/>
  <c r="D512" i="3"/>
  <c r="E514" i="3"/>
  <c r="D515" i="3"/>
  <c r="E516" i="3"/>
  <c r="D517" i="3"/>
  <c r="E518" i="3"/>
  <c r="E519" i="3"/>
  <c r="D521" i="3"/>
  <c r="D524" i="3"/>
  <c r="D525" i="3"/>
  <c r="D527" i="3"/>
  <c r="E528" i="3"/>
  <c r="E530" i="3"/>
  <c r="E531" i="3"/>
  <c r="E532" i="3"/>
  <c r="D535" i="3"/>
  <c r="E536" i="3"/>
  <c r="E540" i="3"/>
  <c r="E541" i="3"/>
  <c r="D544" i="3"/>
  <c r="E545" i="3"/>
  <c r="D546" i="3"/>
  <c r="E547" i="3"/>
  <c r="D548" i="3"/>
  <c r="E549" i="3"/>
  <c r="D552" i="3"/>
  <c r="D555" i="3"/>
  <c r="E556" i="3"/>
  <c r="D557" i="3"/>
  <c r="E558" i="3"/>
  <c r="E560" i="3"/>
  <c r="D564" i="3"/>
  <c r="E565" i="3"/>
  <c r="D2" i="3"/>
  <c r="D499" i="3"/>
  <c r="E482" i="3"/>
  <c r="D410" i="3"/>
  <c r="E354" i="3"/>
  <c r="E315" i="3"/>
  <c r="D314" i="3"/>
  <c r="E234" i="3"/>
  <c r="E171" i="3"/>
  <c r="E138" i="3"/>
  <c r="E75" i="3"/>
  <c r="E34" i="3"/>
  <c r="E28" i="3"/>
  <c r="C14" i="9" l="1"/>
  <c r="C17" i="9" s="1"/>
  <c r="C16" i="9"/>
  <c r="D7" i="9"/>
  <c r="D6" i="9"/>
  <c r="C4" i="9"/>
  <c r="D5" i="9"/>
  <c r="D4" i="9"/>
  <c r="C6" i="9"/>
  <c r="C7" i="9"/>
  <c r="C5" i="9"/>
  <c r="D97" i="3"/>
  <c r="E235" i="3"/>
  <c r="E451" i="3"/>
  <c r="E107" i="3"/>
  <c r="D528" i="3"/>
  <c r="D355" i="3"/>
  <c r="E355" i="3"/>
  <c r="D459" i="3"/>
  <c r="E135" i="3"/>
  <c r="E47" i="3"/>
  <c r="D212" i="3"/>
  <c r="E99" i="3"/>
  <c r="E267" i="3"/>
  <c r="E418" i="3"/>
  <c r="D65" i="3"/>
  <c r="E129" i="3"/>
  <c r="E467" i="3"/>
  <c r="E105" i="3"/>
  <c r="D419" i="3"/>
  <c r="E507" i="3"/>
  <c r="D121" i="3"/>
  <c r="E180" i="3"/>
  <c r="D308" i="3"/>
  <c r="D508" i="3"/>
  <c r="D523" i="3"/>
  <c r="E523" i="3"/>
  <c r="E475" i="3"/>
  <c r="D475" i="3"/>
  <c r="D139" i="3"/>
  <c r="D227" i="3"/>
  <c r="E299" i="3"/>
  <c r="E387" i="3"/>
  <c r="E490" i="3"/>
  <c r="D547" i="3"/>
  <c r="D363" i="3"/>
  <c r="E363" i="3"/>
  <c r="D43" i="3"/>
  <c r="D331" i="3"/>
  <c r="E442" i="3"/>
  <c r="D442" i="3"/>
  <c r="D11" i="3"/>
  <c r="D203" i="3"/>
  <c r="E450" i="3"/>
  <c r="E557" i="3"/>
  <c r="D300" i="3"/>
  <c r="D388" i="3"/>
  <c r="D434" i="3"/>
  <c r="E434" i="3"/>
  <c r="D506" i="3"/>
  <c r="E506" i="3"/>
  <c r="E116" i="3"/>
  <c r="E524" i="3"/>
  <c r="D33" i="3"/>
  <c r="D276" i="3"/>
  <c r="E57" i="3"/>
  <c r="D143" i="3"/>
  <c r="D41" i="3"/>
  <c r="D244" i="3"/>
  <c r="D516" i="3"/>
  <c r="E555" i="3"/>
  <c r="D483" i="3"/>
  <c r="D73" i="3"/>
  <c r="D137" i="3"/>
  <c r="D25" i="3"/>
  <c r="D89" i="3"/>
  <c r="D153" i="3"/>
  <c r="D185" i="3"/>
  <c r="D257" i="3"/>
  <c r="D321" i="3"/>
  <c r="E462" i="3"/>
  <c r="D44" i="3"/>
  <c r="E340" i="3"/>
  <c r="D9" i="3"/>
  <c r="D20" i="3"/>
  <c r="D161" i="3"/>
  <c r="E265" i="3"/>
  <c r="D412" i="3"/>
  <c r="E470" i="3"/>
  <c r="E407" i="3"/>
  <c r="D407" i="3"/>
  <c r="D311" i="3"/>
  <c r="E311" i="3"/>
  <c r="D215" i="3"/>
  <c r="E215" i="3"/>
  <c r="E183" i="3"/>
  <c r="D183" i="3"/>
  <c r="E438" i="3"/>
  <c r="D438" i="3"/>
  <c r="E445" i="3"/>
  <c r="D445" i="3"/>
  <c r="E381" i="3"/>
  <c r="D381" i="3"/>
  <c r="E71" i="3"/>
  <c r="D231" i="3"/>
  <c r="E55" i="3"/>
  <c r="E167" i="3"/>
  <c r="D247" i="3"/>
  <c r="E478" i="3"/>
  <c r="E399" i="3"/>
  <c r="D494" i="3"/>
  <c r="D559" i="3"/>
  <c r="E559" i="3"/>
  <c r="E463" i="3"/>
  <c r="D463" i="3"/>
  <c r="D303" i="3"/>
  <c r="E303" i="3"/>
  <c r="D271" i="3"/>
  <c r="E271" i="3"/>
  <c r="D207" i="3"/>
  <c r="E207" i="3"/>
  <c r="D87" i="3"/>
  <c r="E87" i="3"/>
  <c r="E15" i="3"/>
  <c r="D15" i="3"/>
  <c r="E239" i="3"/>
  <c r="E119" i="3"/>
  <c r="E367" i="3"/>
  <c r="E533" i="3"/>
  <c r="D533" i="3"/>
  <c r="E415" i="3"/>
  <c r="D415" i="3"/>
  <c r="E383" i="3"/>
  <c r="D383" i="3"/>
  <c r="D111" i="3"/>
  <c r="E111" i="3"/>
  <c r="D510" i="3"/>
  <c r="E510" i="3"/>
  <c r="D493" i="3"/>
  <c r="E493" i="3"/>
  <c r="E295" i="3"/>
  <c r="D295" i="3"/>
  <c r="D263" i="3"/>
  <c r="E263" i="3"/>
  <c r="E7" i="3"/>
  <c r="D7" i="3"/>
  <c r="D454" i="3"/>
  <c r="E454" i="3"/>
  <c r="E23" i="3"/>
  <c r="E151" i="3"/>
  <c r="D558" i="3"/>
  <c r="E84" i="3"/>
  <c r="D52" i="3"/>
  <c r="E148" i="3"/>
  <c r="D484" i="3"/>
  <c r="D532" i="3"/>
  <c r="E172" i="3"/>
  <c r="D372" i="3"/>
  <c r="E492" i="3"/>
  <c r="D500" i="3"/>
  <c r="E504" i="3"/>
  <c r="D504" i="3"/>
  <c r="D225" i="3"/>
  <c r="D561" i="3"/>
  <c r="E561" i="3"/>
  <c r="E553" i="3"/>
  <c r="D553" i="3"/>
  <c r="E537" i="3"/>
  <c r="D537" i="3"/>
  <c r="E441" i="3"/>
  <c r="D441" i="3"/>
  <c r="E393" i="3"/>
  <c r="D393" i="3"/>
  <c r="E377" i="3"/>
  <c r="D377" i="3"/>
  <c r="E361" i="3"/>
  <c r="D361" i="3"/>
  <c r="E353" i="3"/>
  <c r="D353" i="3"/>
  <c r="E345" i="3"/>
  <c r="D345" i="3"/>
  <c r="E329" i="3"/>
  <c r="D329" i="3"/>
  <c r="D313" i="3"/>
  <c r="E313" i="3"/>
  <c r="D281" i="3"/>
  <c r="E281" i="3"/>
  <c r="E169" i="3"/>
  <c r="D169" i="3"/>
  <c r="D520" i="3"/>
  <c r="E520" i="3"/>
  <c r="D416" i="3"/>
  <c r="E416" i="3"/>
  <c r="E384" i="3"/>
  <c r="D384" i="3"/>
  <c r="E233" i="3"/>
  <c r="E249" i="3"/>
  <c r="E201" i="3"/>
  <c r="D217" i="3"/>
  <c r="D297" i="3"/>
  <c r="E289" i="3"/>
  <c r="D425" i="3"/>
  <c r="E193" i="3"/>
  <c r="E512" i="3"/>
  <c r="D447" i="3"/>
  <c r="E447" i="3"/>
  <c r="E359" i="3"/>
  <c r="D359" i="3"/>
  <c r="E279" i="3"/>
  <c r="E327" i="3"/>
  <c r="D79" i="3"/>
  <c r="D103" i="3"/>
  <c r="D175" i="3"/>
  <c r="D335" i="3"/>
  <c r="E343" i="3"/>
  <c r="D487" i="3"/>
  <c r="D39" i="3"/>
  <c r="E199" i="3"/>
  <c r="D209" i="3"/>
  <c r="E209" i="3"/>
  <c r="D413" i="3"/>
  <c r="E413" i="3"/>
  <c r="D505" i="3"/>
  <c r="E505" i="3"/>
  <c r="D409" i="3"/>
  <c r="E409" i="3"/>
  <c r="D480" i="3"/>
  <c r="D529" i="3"/>
  <c r="E529" i="3"/>
  <c r="D17" i="3"/>
  <c r="E17" i="3"/>
  <c r="D35" i="3"/>
  <c r="D108" i="3"/>
  <c r="E223" i="3"/>
  <c r="D223" i="3"/>
  <c r="D273" i="3"/>
  <c r="E273" i="3"/>
  <c r="D291" i="3"/>
  <c r="D364" i="3"/>
  <c r="E386" i="3"/>
  <c r="D386" i="3"/>
  <c r="D431" i="3"/>
  <c r="E431" i="3"/>
  <c r="E543" i="3"/>
  <c r="D543" i="3"/>
  <c r="D12" i="3"/>
  <c r="D127" i="3"/>
  <c r="E127" i="3"/>
  <c r="D177" i="3"/>
  <c r="E177" i="3"/>
  <c r="D195" i="3"/>
  <c r="D268" i="3"/>
  <c r="D404" i="3"/>
  <c r="E464" i="3"/>
  <c r="D464" i="3"/>
  <c r="D476" i="3"/>
  <c r="E476" i="3"/>
  <c r="D496" i="3"/>
  <c r="D113" i="3"/>
  <c r="E113" i="3"/>
  <c r="D131" i="3"/>
  <c r="E319" i="3"/>
  <c r="D319" i="3"/>
  <c r="D31" i="3"/>
  <c r="E31" i="3"/>
  <c r="E287" i="3"/>
  <c r="D287" i="3"/>
  <c r="E448" i="3"/>
  <c r="D448" i="3"/>
  <c r="E526" i="3"/>
  <c r="D526" i="3"/>
  <c r="D76" i="3"/>
  <c r="D191" i="3"/>
  <c r="E191" i="3"/>
  <c r="D332" i="3"/>
  <c r="D378" i="3"/>
  <c r="E378" i="3"/>
  <c r="E460" i="3"/>
  <c r="D460" i="3"/>
  <c r="E159" i="3"/>
  <c r="D159" i="3"/>
  <c r="D456" i="3"/>
  <c r="E456" i="3"/>
  <c r="E63" i="3"/>
  <c r="D63" i="3"/>
  <c r="D204" i="3"/>
  <c r="D81" i="3"/>
  <c r="E81" i="3"/>
  <c r="D337" i="3"/>
  <c r="E337" i="3"/>
  <c r="D3" i="3"/>
  <c r="D241" i="3"/>
  <c r="E241" i="3"/>
  <c r="D259" i="3"/>
  <c r="D538" i="3"/>
  <c r="E538" i="3"/>
  <c r="E95" i="3"/>
  <c r="D95" i="3"/>
  <c r="D145" i="3"/>
  <c r="E145" i="3"/>
  <c r="D163" i="3"/>
  <c r="D236" i="3"/>
  <c r="D351" i="3"/>
  <c r="E351" i="3"/>
  <c r="D420" i="3"/>
  <c r="E439" i="3"/>
  <c r="D444" i="3"/>
  <c r="D472" i="3"/>
  <c r="E472" i="3"/>
  <c r="E488" i="3"/>
  <c r="D488" i="3"/>
  <c r="E517" i="3"/>
  <c r="D49" i="3"/>
  <c r="E49" i="3"/>
  <c r="D67" i="3"/>
  <c r="D140" i="3"/>
  <c r="D255" i="3"/>
  <c r="E255" i="3"/>
  <c r="D305" i="3"/>
  <c r="E305" i="3"/>
  <c r="D323" i="3"/>
  <c r="D513" i="3"/>
  <c r="E513" i="3"/>
  <c r="E552" i="3"/>
  <c r="D560" i="3"/>
  <c r="E4" i="3"/>
  <c r="E36" i="3"/>
  <c r="E292" i="3"/>
  <c r="E356" i="3"/>
  <c r="E370" i="3"/>
  <c r="E527" i="3"/>
  <c r="D27" i="3"/>
  <c r="D59" i="3"/>
  <c r="D68" i="3"/>
  <c r="D91" i="3"/>
  <c r="D100" i="3"/>
  <c r="D123" i="3"/>
  <c r="D132" i="3"/>
  <c r="D155" i="3"/>
  <c r="D164" i="3"/>
  <c r="D187" i="3"/>
  <c r="D196" i="3"/>
  <c r="D219" i="3"/>
  <c r="D228" i="3"/>
  <c r="D251" i="3"/>
  <c r="D260" i="3"/>
  <c r="D283" i="3"/>
  <c r="D315" i="3"/>
  <c r="D324" i="3"/>
  <c r="D347" i="3"/>
  <c r="D374" i="3"/>
  <c r="D390" i="3"/>
  <c r="D396" i="3"/>
  <c r="D436" i="3"/>
  <c r="D452" i="3"/>
  <c r="D468" i="3"/>
  <c r="E485" i="3"/>
  <c r="D502" i="3"/>
  <c r="D518" i="3"/>
  <c r="D530" i="3"/>
  <c r="E548" i="3"/>
  <c r="D566" i="3"/>
  <c r="E566" i="3"/>
  <c r="D19" i="3"/>
  <c r="D28" i="3"/>
  <c r="D51" i="3"/>
  <c r="D60" i="3"/>
  <c r="D83" i="3"/>
  <c r="D92" i="3"/>
  <c r="D115" i="3"/>
  <c r="D124" i="3"/>
  <c r="D147" i="3"/>
  <c r="D156" i="3"/>
  <c r="D179" i="3"/>
  <c r="D188" i="3"/>
  <c r="D211" i="3"/>
  <c r="D220" i="3"/>
  <c r="D243" i="3"/>
  <c r="D252" i="3"/>
  <c r="D275" i="3"/>
  <c r="D284" i="3"/>
  <c r="D307" i="3"/>
  <c r="D316" i="3"/>
  <c r="D339" i="3"/>
  <c r="D348" i="3"/>
  <c r="E375" i="3"/>
  <c r="D380" i="3"/>
  <c r="D402" i="3"/>
  <c r="D406" i="3"/>
  <c r="D422" i="3"/>
  <c r="D428" i="3"/>
  <c r="E457" i="3"/>
  <c r="E465" i="3"/>
  <c r="E473" i="3"/>
  <c r="D486" i="3"/>
  <c r="E503" i="3"/>
  <c r="D519" i="3"/>
  <c r="D531" i="3"/>
  <c r="D536" i="3"/>
  <c r="D541" i="3"/>
  <c r="D545" i="3"/>
  <c r="D549" i="3"/>
  <c r="E522" i="3"/>
  <c r="D522" i="3"/>
  <c r="D556" i="3"/>
  <c r="E554" i="3"/>
  <c r="D554" i="3"/>
  <c r="D10" i="3"/>
  <c r="D34" i="3"/>
  <c r="D42" i="3"/>
  <c r="D50" i="3"/>
  <c r="D82" i="3"/>
  <c r="D114" i="3"/>
  <c r="D146" i="3"/>
  <c r="D194" i="3"/>
  <c r="D202" i="3"/>
  <c r="D322" i="3"/>
  <c r="D338" i="3"/>
  <c r="D373" i="3"/>
  <c r="D437" i="3"/>
  <c r="D443" i="3"/>
  <c r="E497" i="3"/>
  <c r="D511" i="3"/>
  <c r="E2" i="3"/>
  <c r="D21" i="3"/>
  <c r="E26" i="3"/>
  <c r="D29" i="3"/>
  <c r="D53" i="3"/>
  <c r="D61" i="3"/>
  <c r="E98" i="3"/>
  <c r="D117" i="3"/>
  <c r="E130" i="3"/>
  <c r="D133" i="3"/>
  <c r="D149" i="3"/>
  <c r="D157" i="3"/>
  <c r="D173" i="3"/>
  <c r="D189" i="3"/>
  <c r="D205" i="3"/>
  <c r="D221" i="3"/>
  <c r="E242" i="3"/>
  <c r="D245" i="3"/>
  <c r="E266" i="3"/>
  <c r="D269" i="3"/>
  <c r="E290" i="3"/>
  <c r="D293" i="3"/>
  <c r="E314" i="3"/>
  <c r="D317" i="3"/>
  <c r="E346" i="3"/>
  <c r="D349" i="3"/>
  <c r="E376" i="3"/>
  <c r="E379" i="3"/>
  <c r="D382" i="3"/>
  <c r="E385" i="3"/>
  <c r="D391" i="3"/>
  <c r="D394" i="3"/>
  <c r="E40" i="3"/>
  <c r="E64" i="3"/>
  <c r="E96" i="3"/>
  <c r="E104" i="3"/>
  <c r="E112" i="3"/>
  <c r="E216" i="3"/>
  <c r="E224" i="3"/>
  <c r="E232" i="3"/>
  <c r="E256" i="3"/>
  <c r="E304" i="3"/>
  <c r="E328" i="3"/>
  <c r="E352" i="3"/>
  <c r="E495" i="3"/>
  <c r="D551" i="3"/>
  <c r="E551" i="3"/>
  <c r="D534" i="3"/>
  <c r="E534" i="3"/>
  <c r="E563" i="3"/>
  <c r="D563" i="3"/>
  <c r="D58" i="3"/>
  <c r="D90" i="3"/>
  <c r="D138" i="3"/>
  <c r="D162" i="3"/>
  <c r="D178" i="3"/>
  <c r="D226" i="3"/>
  <c r="D234" i="3"/>
  <c r="D354" i="3"/>
  <c r="D362" i="3"/>
  <c r="D229" i="3"/>
  <c r="E250" i="3"/>
  <c r="D253" i="3"/>
  <c r="E274" i="3"/>
  <c r="D277" i="3"/>
  <c r="E298" i="3"/>
  <c r="D301" i="3"/>
  <c r="E306" i="3"/>
  <c r="D357" i="3"/>
  <c r="E440" i="3"/>
  <c r="D446" i="3"/>
  <c r="E449" i="3"/>
  <c r="D458" i="3"/>
  <c r="E461" i="3"/>
  <c r="D471" i="3"/>
  <c r="D474" i="3"/>
  <c r="E521" i="3"/>
  <c r="E5" i="3"/>
  <c r="D8" i="3"/>
  <c r="E13" i="3"/>
  <c r="D16" i="3"/>
  <c r="D24" i="3"/>
  <c r="D32" i="3"/>
  <c r="E37" i="3"/>
  <c r="E45" i="3"/>
  <c r="D48" i="3"/>
  <c r="D56" i="3"/>
  <c r="E69" i="3"/>
  <c r="D72" i="3"/>
  <c r="E77" i="3"/>
  <c r="D80" i="3"/>
  <c r="E85" i="3"/>
  <c r="D88" i="3"/>
  <c r="E93" i="3"/>
  <c r="E101" i="3"/>
  <c r="E109" i="3"/>
  <c r="D120" i="3"/>
  <c r="E125" i="3"/>
  <c r="D128" i="3"/>
  <c r="D136" i="3"/>
  <c r="E141" i="3"/>
  <c r="D144" i="3"/>
  <c r="D152" i="3"/>
  <c r="D160" i="3"/>
  <c r="E165" i="3"/>
  <c r="D168" i="3"/>
  <c r="D176" i="3"/>
  <c r="E181" i="3"/>
  <c r="D184" i="3"/>
  <c r="D192" i="3"/>
  <c r="E197" i="3"/>
  <c r="D200" i="3"/>
  <c r="D208" i="3"/>
  <c r="E213" i="3"/>
  <c r="E237" i="3"/>
  <c r="D240" i="3"/>
  <c r="D248" i="3"/>
  <c r="E261" i="3"/>
  <c r="D264" i="3"/>
  <c r="D272" i="3"/>
  <c r="D280" i="3"/>
  <c r="E285" i="3"/>
  <c r="D288" i="3"/>
  <c r="D296" i="3"/>
  <c r="E309" i="3"/>
  <c r="D312" i="3"/>
  <c r="D320" i="3"/>
  <c r="E325" i="3"/>
  <c r="E333" i="3"/>
  <c r="D336" i="3"/>
  <c r="E341" i="3"/>
  <c r="D344" i="3"/>
  <c r="D360" i="3"/>
  <c r="E365" i="3"/>
  <c r="D368" i="3"/>
  <c r="D371" i="3"/>
  <c r="D397" i="3"/>
  <c r="D400" i="3"/>
  <c r="D403" i="3"/>
  <c r="E423" i="3"/>
  <c r="E426" i="3"/>
  <c r="D429" i="3"/>
  <c r="D432" i="3"/>
  <c r="D435" i="3"/>
  <c r="E455" i="3"/>
  <c r="E481" i="3"/>
  <c r="D498" i="3"/>
  <c r="E515" i="3"/>
  <c r="E525" i="3"/>
  <c r="D540" i="3"/>
  <c r="E546" i="3"/>
  <c r="D550" i="3"/>
  <c r="E550" i="3"/>
  <c r="D565" i="3"/>
  <c r="D542" i="3"/>
  <c r="E542" i="3"/>
  <c r="D66" i="3"/>
  <c r="D74" i="3"/>
  <c r="D106" i="3"/>
  <c r="D154" i="3"/>
  <c r="D186" i="3"/>
  <c r="D258" i="3"/>
  <c r="D330" i="3"/>
  <c r="D405" i="3"/>
  <c r="D408" i="3"/>
  <c r="D411" i="3"/>
  <c r="E477" i="3"/>
  <c r="E535" i="3"/>
  <c r="E564" i="3"/>
  <c r="E122" i="3"/>
  <c r="E170" i="3"/>
  <c r="E210" i="3"/>
  <c r="E218" i="3"/>
  <c r="E282" i="3"/>
  <c r="E501" i="3"/>
  <c r="D14" i="3"/>
  <c r="D22" i="3"/>
  <c r="D46" i="3"/>
  <c r="D54" i="3"/>
  <c r="D62" i="3"/>
  <c r="D70" i="3"/>
  <c r="D78" i="3"/>
  <c r="D86" i="3"/>
  <c r="D94" i="3"/>
  <c r="D102" i="3"/>
  <c r="D110" i="3"/>
  <c r="D118" i="3"/>
  <c r="D126" i="3"/>
  <c r="D134" i="3"/>
  <c r="D142" i="3"/>
  <c r="D150" i="3"/>
  <c r="D158" i="3"/>
  <c r="D166" i="3"/>
  <c r="D174" i="3"/>
  <c r="D182" i="3"/>
  <c r="D190" i="3"/>
  <c r="D198" i="3"/>
  <c r="D206" i="3"/>
  <c r="D214" i="3"/>
  <c r="D222" i="3"/>
  <c r="D230" i="3"/>
  <c r="D238" i="3"/>
  <c r="D246" i="3"/>
  <c r="D254" i="3"/>
  <c r="D262" i="3"/>
  <c r="D270" i="3"/>
  <c r="D278" i="3"/>
  <c r="D286" i="3"/>
  <c r="D294" i="3"/>
  <c r="D302" i="3"/>
  <c r="D310" i="3"/>
  <c r="D318" i="3"/>
  <c r="D326" i="3"/>
  <c r="D334" i="3"/>
  <c r="D342" i="3"/>
  <c r="D350" i="3"/>
  <c r="D358" i="3"/>
  <c r="D366" i="3"/>
  <c r="D389" i="3"/>
  <c r="D392" i="3"/>
  <c r="D395" i="3"/>
  <c r="D421" i="3"/>
  <c r="D424" i="3"/>
  <c r="D427" i="3"/>
  <c r="D453" i="3"/>
  <c r="D479" i="3"/>
  <c r="D482" i="3"/>
  <c r="E499" i="3"/>
  <c r="E509" i="3"/>
  <c r="E544" i="3"/>
  <c r="D18" i="3"/>
  <c r="D514" i="3"/>
  <c r="D414" i="3"/>
  <c r="E417" i="3"/>
  <c r="E491" i="3"/>
  <c r="D6" i="3"/>
  <c r="D30" i="3"/>
  <c r="D38" i="3"/>
  <c r="E369" i="3"/>
  <c r="D398" i="3"/>
  <c r="E401" i="3"/>
  <c r="D430" i="3"/>
  <c r="E433" i="3"/>
  <c r="D466" i="3"/>
  <c r="E469" i="3"/>
  <c r="E489" i="3"/>
  <c r="E562" i="3"/>
  <c r="D562" i="3"/>
  <c r="E539" i="3"/>
  <c r="D539" i="3"/>
  <c r="C3" i="9" l="1"/>
  <c r="C8" i="9" s="1"/>
  <c r="D3" i="9"/>
  <c r="D8" i="9" s="1"/>
</calcChain>
</file>

<file path=xl/sharedStrings.xml><?xml version="1.0" encoding="utf-8"?>
<sst xmlns="http://schemas.openxmlformats.org/spreadsheetml/2006/main" count="53" uniqueCount="21">
  <si>
    <t>County FIPS</t>
  </si>
  <si>
    <t>NH3</t>
  </si>
  <si>
    <t xml:space="preserve">NOx </t>
  </si>
  <si>
    <t>PM2.5</t>
  </si>
  <si>
    <t>SO2</t>
  </si>
  <si>
    <t>VOC_A</t>
  </si>
  <si>
    <t>NH3_Delta</t>
  </si>
  <si>
    <t>Value</t>
  </si>
  <si>
    <t>3% Discount/
Cessation Rate</t>
  </si>
  <si>
    <t>7% Discount/
Cessation Rate</t>
  </si>
  <si>
    <t>NOx_Delta</t>
  </si>
  <si>
    <t>PM2.5_Delta</t>
  </si>
  <si>
    <t>VOC_A_Delta</t>
  </si>
  <si>
    <t>SO2_Delta</t>
  </si>
  <si>
    <t>Krewski (3%)</t>
  </si>
  <si>
    <t>Krewski (7%)</t>
  </si>
  <si>
    <t>Total</t>
  </si>
  <si>
    <t>Mortality</t>
  </si>
  <si>
    <t>Valuation:</t>
  </si>
  <si>
    <t>Incidence:</t>
  </si>
  <si>
    <t>All-Cause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</si>
</sst>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/>
    <xf numFmtId="44" fontId="0" fillId="0" borderId="0" xfId="1" applyFont="1"/>
    <xf numFmtId="2" fontId="0" fillId="0" borderId="0" xfId="0" applyNumberFormat="1"/>
    <xf numFmtId="0" fontId="0" fillId="0" borderId="10" xfId="0" applyBorder="1"/>
    <xf numFmtId="44" fontId="0" fillId="0" borderId="10" xfId="0" applyNumberFormat="1" applyBorder="1"/>
    <xf numFmtId="0" fontId="16" fillId="0" borderId="10" xfId="0" applyFont="1" applyBorder="1"/>
    <xf numFmtId="44" fontId="16" fillId="0" borderId="10" xfId="0" applyNumberFormat="1" applyFont="1" applyBorder="1"/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wrapText="1"/>
    </xf>
    <xf numFmtId="43" fontId="0" fillId="0" borderId="0" xfId="43" applyFont="1"/>
    <xf numFmtId="0" fontId="16" fillId="0" borderId="0" xfId="0" applyFont="1"/>
    <xf numFmtId="43" fontId="0" fillId="0" borderId="10" xfId="43" applyFont="1" applyBorder="1"/>
    <xf numFmtId="43" fontId="16" fillId="0" borderId="10" xfId="43" applyFont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showGridLines="0" tabSelected="1" workbookViewId="0"/>
  </sheetViews>
  <sheetFormatPr defaultRowHeight="15" x14ac:dyDescent="0.25"/>
  <cols>
    <col min="1" max="1" width="10.140625" style="11" bestFit="1" customWidth="1"/>
    <col min="2" max="2" width="9.140625" style="1"/>
    <col min="3" max="4" width="19" style="1" bestFit="1" customWidth="1"/>
    <col min="5" max="16384" width="9.140625" style="1"/>
  </cols>
  <sheetData>
    <row r="1" spans="1:4" x14ac:dyDescent="0.25">
      <c r="A1" s="11" t="s">
        <v>18</v>
      </c>
    </row>
    <row r="2" spans="1:4" x14ac:dyDescent="0.25">
      <c r="C2" s="8" t="s">
        <v>14</v>
      </c>
      <c r="D2" s="8" t="s">
        <v>15</v>
      </c>
    </row>
    <row r="3" spans="1:4" x14ac:dyDescent="0.25">
      <c r="B3" s="4" t="s">
        <v>1</v>
      </c>
      <c r="C3" s="5">
        <f>SUM('NH3'!$D$2:$D$566)</f>
        <v>2211978.9507511822</v>
      </c>
      <c r="D3" s="5">
        <f>SUM('NH3'!$E$2:$E$566)</f>
        <v>1992227.6451057924</v>
      </c>
    </row>
    <row r="4" spans="1:4" x14ac:dyDescent="0.25">
      <c r="B4" s="4" t="s">
        <v>2</v>
      </c>
      <c r="C4" s="5">
        <f>SUM(NOx!$D$2:$D$566)</f>
        <v>1777429153.4551988</v>
      </c>
      <c r="D4" s="5">
        <f>SUM(NOx!$E$2:$E$566)</f>
        <v>1600848640.7738721</v>
      </c>
    </row>
    <row r="5" spans="1:4" x14ac:dyDescent="0.25">
      <c r="B5" s="4" t="s">
        <v>3</v>
      </c>
      <c r="C5" s="5">
        <f>SUM('PM2.5'!$D$2:$D$566)</f>
        <v>42811452.245203272</v>
      </c>
      <c r="D5" s="5">
        <f>SUM('PM2.5'!$E$2:$E$566)</f>
        <v>38558304.843297131</v>
      </c>
    </row>
    <row r="6" spans="1:4" x14ac:dyDescent="0.25">
      <c r="B6" s="4" t="s">
        <v>4</v>
      </c>
      <c r="C6" s="5">
        <f>SUM('SO2'!$D$2:$D$566)</f>
        <v>6321111240.094306</v>
      </c>
      <c r="D6" s="5">
        <f>SUM('SO2'!$E$2:$E$566)</f>
        <v>5693133994.8005753</v>
      </c>
    </row>
    <row r="7" spans="1:4" x14ac:dyDescent="0.25">
      <c r="B7" s="4" t="s">
        <v>5</v>
      </c>
      <c r="C7" s="5">
        <f>SUM(VOC_A!$D$2:$D$566)</f>
        <v>12690941.0290004</v>
      </c>
      <c r="D7" s="5">
        <f>SUM(VOC_A!$E$2:$E$566)</f>
        <v>11430146.544475932</v>
      </c>
    </row>
    <row r="8" spans="1:4" x14ac:dyDescent="0.25">
      <c r="B8" s="6" t="s">
        <v>16</v>
      </c>
      <c r="C8" s="7">
        <f>SUM(C3:C7)</f>
        <v>8156254765.7744589</v>
      </c>
      <c r="D8" s="7">
        <f>SUM(D3:D7)</f>
        <v>7345963314.6073265</v>
      </c>
    </row>
    <row r="10" spans="1:4" x14ac:dyDescent="0.25">
      <c r="A10" s="11" t="s">
        <v>19</v>
      </c>
    </row>
    <row r="11" spans="1:4" x14ac:dyDescent="0.25">
      <c r="C11" s="8" t="s">
        <v>20</v>
      </c>
    </row>
    <row r="12" spans="1:4" x14ac:dyDescent="0.25">
      <c r="B12" s="4" t="s">
        <v>1</v>
      </c>
      <c r="C12" s="12">
        <f>SUM('NH3'!$F$2:$F$566)</f>
        <v>0.23479423378377029</v>
      </c>
    </row>
    <row r="13" spans="1:4" x14ac:dyDescent="0.25">
      <c r="B13" s="4" t="s">
        <v>2</v>
      </c>
      <c r="C13" s="12">
        <f>SUM(NOx!$F$2:$F$566)</f>
        <v>188.66821316212179</v>
      </c>
    </row>
    <row r="14" spans="1:4" x14ac:dyDescent="0.25">
      <c r="B14" s="4" t="s">
        <v>3</v>
      </c>
      <c r="C14" s="12">
        <f>SUM('PM2.5'!$F$2:$F$566)</f>
        <v>4.5442937527363911</v>
      </c>
    </row>
    <row r="15" spans="1:4" x14ac:dyDescent="0.25">
      <c r="B15" s="4" t="s">
        <v>4</v>
      </c>
      <c r="C15" s="12">
        <f>SUM('SO2'!$F$2:$F$566)</f>
        <v>670.96500614343859</v>
      </c>
    </row>
    <row r="16" spans="1:4" x14ac:dyDescent="0.25">
      <c r="B16" s="4" t="s">
        <v>5</v>
      </c>
      <c r="C16" s="12">
        <f>SUM(VOC_A!$F$2:$F$566)</f>
        <v>1.3471013247604624</v>
      </c>
    </row>
    <row r="17" spans="2:3" x14ac:dyDescent="0.25">
      <c r="B17" s="6" t="s">
        <v>16</v>
      </c>
      <c r="C17" s="13">
        <f>SUM(C12:C16)</f>
        <v>865.75940861684103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66"/>
  <sheetViews>
    <sheetView workbookViewId="0"/>
  </sheetViews>
  <sheetFormatPr defaultRowHeight="15" x14ac:dyDescent="0.25"/>
  <cols>
    <col min="1" max="1" width="11.42578125" style="1" bestFit="1" customWidth="1"/>
    <col min="2" max="2" width="12.5703125" style="1" bestFit="1" customWidth="1"/>
    <col min="3" max="3" width="11.5703125" style="1" bestFit="1" customWidth="1"/>
    <col min="4" max="5" width="12.5703125" style="1" bestFit="1" customWidth="1"/>
    <col min="6" max="6" width="11.5703125" style="1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1033</v>
      </c>
      <c r="B2" s="2">
        <v>481.678466796875</v>
      </c>
      <c r="C2" s="2">
        <v>7181.034423828125</v>
      </c>
      <c r="D2" s="2">
        <v>24280.486083984375</v>
      </c>
      <c r="E2" s="2">
        <v>28864.735473632813</v>
      </c>
      <c r="F2" s="2">
        <v>2207.3184814453125</v>
      </c>
    </row>
    <row r="3" spans="1:6" x14ac:dyDescent="0.25">
      <c r="A3" s="1">
        <v>1033</v>
      </c>
      <c r="B3" s="2">
        <v>481.678466796875</v>
      </c>
      <c r="C3" s="2">
        <v>7181.034423828125</v>
      </c>
      <c r="D3" s="2">
        <v>24280.486083984375</v>
      </c>
      <c r="E3" s="2">
        <v>28864.735473632813</v>
      </c>
      <c r="F3" s="2">
        <v>2207.3184814453125</v>
      </c>
    </row>
    <row r="4" spans="1:6" x14ac:dyDescent="0.25">
      <c r="A4" s="1">
        <v>1033</v>
      </c>
      <c r="B4" s="2">
        <v>481.678466796875</v>
      </c>
      <c r="C4" s="2">
        <v>7181.034423828125</v>
      </c>
      <c r="D4" s="2">
        <v>24280.486083984375</v>
      </c>
      <c r="E4" s="2">
        <v>28864.735473632813</v>
      </c>
      <c r="F4" s="2">
        <v>2207.3184814453125</v>
      </c>
    </row>
    <row r="5" spans="1:6" x14ac:dyDescent="0.25">
      <c r="A5" s="1">
        <v>1033</v>
      </c>
      <c r="B5" s="2">
        <v>481.678466796875</v>
      </c>
      <c r="C5" s="2">
        <v>7181.034423828125</v>
      </c>
      <c r="D5" s="2">
        <v>24280.486083984375</v>
      </c>
      <c r="E5" s="2">
        <v>28864.735473632813</v>
      </c>
      <c r="F5" s="2">
        <v>2207.3184814453125</v>
      </c>
    </row>
    <row r="6" spans="1:6" x14ac:dyDescent="0.25">
      <c r="A6" s="1">
        <v>1033</v>
      </c>
      <c r="B6" s="2">
        <v>481.664306640625</v>
      </c>
      <c r="C6" s="2">
        <v>7199.081298828125</v>
      </c>
      <c r="D6" s="2">
        <v>24585.024169921875</v>
      </c>
      <c r="E6" s="2">
        <v>28926.06201171875</v>
      </c>
      <c r="F6" s="2">
        <v>2235.004150390625</v>
      </c>
    </row>
    <row r="7" spans="1:6" x14ac:dyDescent="0.25">
      <c r="A7" s="1">
        <v>1063</v>
      </c>
      <c r="B7" s="2">
        <v>220.957275390625</v>
      </c>
      <c r="C7" s="2">
        <v>5340.88623046875</v>
      </c>
      <c r="D7" s="2">
        <v>17214.025512695313</v>
      </c>
      <c r="E7" s="2">
        <v>20386.26953125</v>
      </c>
      <c r="F7" s="2">
        <v>1564.911376953125</v>
      </c>
    </row>
    <row r="8" spans="1:6" x14ac:dyDescent="0.25">
      <c r="A8" s="1">
        <v>1063</v>
      </c>
      <c r="B8" s="2">
        <v>220.957275390625</v>
      </c>
      <c r="C8" s="2">
        <v>5340.88623046875</v>
      </c>
      <c r="D8" s="2">
        <v>17214.025512695313</v>
      </c>
      <c r="E8" s="2">
        <v>20386.26953125</v>
      </c>
      <c r="F8" s="2">
        <v>1564.911376953125</v>
      </c>
    </row>
    <row r="9" spans="1:6" x14ac:dyDescent="0.25">
      <c r="A9" s="1">
        <v>1071</v>
      </c>
      <c r="B9" s="2">
        <v>858.10595703125</v>
      </c>
      <c r="C9" s="2">
        <v>7529.768310546875</v>
      </c>
      <c r="D9" s="2">
        <v>27627.21435546875</v>
      </c>
      <c r="E9" s="2">
        <v>31457.290649414063</v>
      </c>
      <c r="F9" s="2">
        <v>2511.565673828125</v>
      </c>
    </row>
    <row r="10" spans="1:6" x14ac:dyDescent="0.25">
      <c r="A10" s="1">
        <v>1071</v>
      </c>
      <c r="B10" s="2">
        <v>858.10595703125</v>
      </c>
      <c r="C10" s="2">
        <v>7529.768310546875</v>
      </c>
      <c r="D10" s="2">
        <v>27627.21435546875</v>
      </c>
      <c r="E10" s="2">
        <v>31457.290649414063</v>
      </c>
      <c r="F10" s="2">
        <v>2511.565673828125</v>
      </c>
    </row>
    <row r="11" spans="1:6" x14ac:dyDescent="0.25">
      <c r="A11" s="1">
        <v>1071</v>
      </c>
      <c r="B11" s="2">
        <v>858.10595703125</v>
      </c>
      <c r="C11" s="2">
        <v>7529.768310546875</v>
      </c>
      <c r="D11" s="2">
        <v>27627.21435546875</v>
      </c>
      <c r="E11" s="2">
        <v>31457.290649414063</v>
      </c>
      <c r="F11" s="2">
        <v>2511.565673828125</v>
      </c>
    </row>
    <row r="12" spans="1:6" x14ac:dyDescent="0.25">
      <c r="A12" s="1">
        <v>1071</v>
      </c>
      <c r="B12" s="2">
        <v>858.10595703125</v>
      </c>
      <c r="C12" s="2">
        <v>7529.768310546875</v>
      </c>
      <c r="D12" s="2">
        <v>27627.21435546875</v>
      </c>
      <c r="E12" s="2">
        <v>31457.290649414063</v>
      </c>
      <c r="F12" s="2">
        <v>2511.565673828125</v>
      </c>
    </row>
    <row r="13" spans="1:6" x14ac:dyDescent="0.25">
      <c r="A13" s="1">
        <v>1071</v>
      </c>
      <c r="B13" s="2">
        <v>858.10595703125</v>
      </c>
      <c r="C13" s="2">
        <v>7529.768310546875</v>
      </c>
      <c r="D13" s="2">
        <v>27627.21435546875</v>
      </c>
      <c r="E13" s="2">
        <v>31457.290649414063</v>
      </c>
      <c r="F13" s="2">
        <v>2511.565673828125</v>
      </c>
    </row>
    <row r="14" spans="1:6" x14ac:dyDescent="0.25">
      <c r="A14" s="1">
        <v>1071</v>
      </c>
      <c r="B14" s="2">
        <v>858.10595703125</v>
      </c>
      <c r="C14" s="2">
        <v>7529.768310546875</v>
      </c>
      <c r="D14" s="2">
        <v>27627.21435546875</v>
      </c>
      <c r="E14" s="2">
        <v>31457.290649414063</v>
      </c>
      <c r="F14" s="2">
        <v>2511.565673828125</v>
      </c>
    </row>
    <row r="15" spans="1:6" x14ac:dyDescent="0.25">
      <c r="A15" s="1">
        <v>1073</v>
      </c>
      <c r="B15" s="2">
        <v>285.7802734375</v>
      </c>
      <c r="C15" s="2">
        <v>6043.24267578125</v>
      </c>
      <c r="D15" s="2">
        <v>21412.278564453125</v>
      </c>
      <c r="E15" s="2">
        <v>22986.185546875</v>
      </c>
      <c r="F15" s="2">
        <v>1946.572265625</v>
      </c>
    </row>
    <row r="16" spans="1:6" x14ac:dyDescent="0.25">
      <c r="A16" s="1">
        <v>1073</v>
      </c>
      <c r="B16" s="2">
        <v>285.7802734375</v>
      </c>
      <c r="C16" s="2">
        <v>6039.179443359375</v>
      </c>
      <c r="D16" s="2">
        <v>21321.797119140625</v>
      </c>
      <c r="E16" s="2">
        <v>22968.57666015625</v>
      </c>
      <c r="F16" s="2">
        <v>1938.3466796875</v>
      </c>
    </row>
    <row r="17" spans="1:6" x14ac:dyDescent="0.25">
      <c r="A17" s="1">
        <v>1073</v>
      </c>
      <c r="B17" s="2">
        <v>285.81005859375</v>
      </c>
      <c r="C17" s="2">
        <v>6049.617431640625</v>
      </c>
      <c r="D17" s="2">
        <v>21441.853637695313</v>
      </c>
      <c r="E17" s="2">
        <v>23011.348388671875</v>
      </c>
      <c r="F17" s="2">
        <v>1949.261474609375</v>
      </c>
    </row>
    <row r="18" spans="1:6" x14ac:dyDescent="0.25">
      <c r="A18" s="1">
        <v>1073</v>
      </c>
      <c r="B18" s="2">
        <v>285.81005859375</v>
      </c>
      <c r="C18" s="2">
        <v>6049.617431640625</v>
      </c>
      <c r="D18" s="2">
        <v>21441.853637695313</v>
      </c>
      <c r="E18" s="2">
        <v>23011.348388671875</v>
      </c>
      <c r="F18" s="2">
        <v>1949.261474609375</v>
      </c>
    </row>
    <row r="19" spans="1:6" x14ac:dyDescent="0.25">
      <c r="A19" s="1">
        <v>1097</v>
      </c>
      <c r="B19" s="2">
        <v>87.6435546875</v>
      </c>
      <c r="C19" s="2">
        <v>3838.364990234375</v>
      </c>
      <c r="D19" s="2">
        <v>12401.754760742188</v>
      </c>
      <c r="E19" s="2">
        <v>13735.557739257813</v>
      </c>
      <c r="F19" s="2">
        <v>1127.4332275390625</v>
      </c>
    </row>
    <row r="20" spans="1:6" x14ac:dyDescent="0.25">
      <c r="A20" s="1">
        <v>1097</v>
      </c>
      <c r="B20" s="2">
        <v>87.6435546875</v>
      </c>
      <c r="C20" s="2">
        <v>3838.364990234375</v>
      </c>
      <c r="D20" s="2">
        <v>12401.754760742188</v>
      </c>
      <c r="E20" s="2">
        <v>13735.557739257813</v>
      </c>
      <c r="F20" s="2">
        <v>1127.4332275390625</v>
      </c>
    </row>
    <row r="21" spans="1:6" x14ac:dyDescent="0.25">
      <c r="A21" s="1">
        <v>1097</v>
      </c>
      <c r="B21" s="2">
        <v>87.6435546875</v>
      </c>
      <c r="C21" s="2">
        <v>3838.364990234375</v>
      </c>
      <c r="D21" s="2">
        <v>12401.754760742188</v>
      </c>
      <c r="E21" s="2">
        <v>13735.557739257813</v>
      </c>
      <c r="F21" s="2">
        <v>1127.4332275390625</v>
      </c>
    </row>
    <row r="22" spans="1:6" x14ac:dyDescent="0.25">
      <c r="A22" s="1">
        <v>1097</v>
      </c>
      <c r="B22" s="2">
        <v>87.63134765625</v>
      </c>
      <c r="C22" s="2">
        <v>3845.583251953125</v>
      </c>
      <c r="D22" s="2">
        <v>12584.574462890625</v>
      </c>
      <c r="E22" s="2">
        <v>13763.449951171875</v>
      </c>
      <c r="F22" s="2">
        <v>1144.053466796875</v>
      </c>
    </row>
    <row r="23" spans="1:6" x14ac:dyDescent="0.25">
      <c r="A23" s="1">
        <v>1097</v>
      </c>
      <c r="B23" s="2">
        <v>87.6502685546875</v>
      </c>
      <c r="C23" s="2">
        <v>3825.374755859375</v>
      </c>
      <c r="D23" s="2">
        <v>12084.6142578125</v>
      </c>
      <c r="E23" s="2">
        <v>13683.03369140625</v>
      </c>
      <c r="F23" s="2">
        <v>1098.6025390625</v>
      </c>
    </row>
    <row r="24" spans="1:6" x14ac:dyDescent="0.25">
      <c r="A24" s="1">
        <v>1117</v>
      </c>
      <c r="B24" s="2">
        <v>315.354736328125</v>
      </c>
      <c r="C24" s="2">
        <v>5960.594970703125</v>
      </c>
      <c r="D24" s="2">
        <v>21323.478393554688</v>
      </c>
      <c r="E24" s="2">
        <v>23236.68359375</v>
      </c>
      <c r="F24" s="2">
        <v>1938.4989013671875</v>
      </c>
    </row>
    <row r="25" spans="1:6" x14ac:dyDescent="0.25">
      <c r="A25" s="1">
        <v>1117</v>
      </c>
      <c r="B25" s="2">
        <v>315.354736328125</v>
      </c>
      <c r="C25" s="2">
        <v>5960.594970703125</v>
      </c>
      <c r="D25" s="2">
        <v>21323.478393554688</v>
      </c>
      <c r="E25" s="2">
        <v>23236.68359375</v>
      </c>
      <c r="F25" s="2">
        <v>1938.4989013671875</v>
      </c>
    </row>
    <row r="26" spans="1:6" x14ac:dyDescent="0.25">
      <c r="A26" s="1">
        <v>1117</v>
      </c>
      <c r="B26" s="2">
        <v>315.354736328125</v>
      </c>
      <c r="C26" s="2">
        <v>5960.594970703125</v>
      </c>
      <c r="D26" s="2">
        <v>21323.478393554688</v>
      </c>
      <c r="E26" s="2">
        <v>23236.68359375</v>
      </c>
      <c r="F26" s="2">
        <v>1938.4989013671875</v>
      </c>
    </row>
    <row r="27" spans="1:6" x14ac:dyDescent="0.25">
      <c r="A27" s="1">
        <v>1117</v>
      </c>
      <c r="B27" s="2">
        <v>315.354736328125</v>
      </c>
      <c r="C27" s="2">
        <v>5960.594970703125</v>
      </c>
      <c r="D27" s="2">
        <v>21323.478393554688</v>
      </c>
      <c r="E27" s="2">
        <v>23236.68359375</v>
      </c>
      <c r="F27" s="2">
        <v>1938.4989013671875</v>
      </c>
    </row>
    <row r="28" spans="1:6" x14ac:dyDescent="0.25">
      <c r="A28" s="1">
        <v>1117</v>
      </c>
      <c r="B28" s="2">
        <v>315.237548828125</v>
      </c>
      <c r="C28" s="2">
        <v>5930.35546875</v>
      </c>
      <c r="D28" s="2">
        <v>20716.723754882813</v>
      </c>
      <c r="E28" s="2">
        <v>23122.6640625</v>
      </c>
      <c r="F28" s="2">
        <v>1883.339111328125</v>
      </c>
    </row>
    <row r="29" spans="1:6" x14ac:dyDescent="0.25">
      <c r="A29" s="1">
        <v>1127</v>
      </c>
      <c r="B29" s="2">
        <v>264.754150390625</v>
      </c>
      <c r="C29" s="2">
        <v>6087.6478271484375</v>
      </c>
      <c r="D29" s="2">
        <v>21706.2802734375</v>
      </c>
      <c r="E29" s="2">
        <v>23137.875610351563</v>
      </c>
      <c r="F29" s="2">
        <v>1973.298828125</v>
      </c>
    </row>
    <row r="30" spans="1:6" x14ac:dyDescent="0.25">
      <c r="A30" s="1">
        <v>1127</v>
      </c>
      <c r="B30" s="2">
        <v>264.754150390625</v>
      </c>
      <c r="C30" s="2">
        <v>6087.6478271484375</v>
      </c>
      <c r="D30" s="2">
        <v>21706.2802734375</v>
      </c>
      <c r="E30" s="2">
        <v>23137.875610351563</v>
      </c>
      <c r="F30" s="2">
        <v>1973.298828125</v>
      </c>
    </row>
    <row r="31" spans="1:6" x14ac:dyDescent="0.25">
      <c r="A31" s="1">
        <v>1127</v>
      </c>
      <c r="B31" s="2">
        <v>264.754150390625</v>
      </c>
      <c r="C31" s="2">
        <v>6087.6478271484375</v>
      </c>
      <c r="D31" s="2">
        <v>21706.2802734375</v>
      </c>
      <c r="E31" s="2">
        <v>23137.875610351563</v>
      </c>
      <c r="F31" s="2">
        <v>1973.298828125</v>
      </c>
    </row>
    <row r="32" spans="1:6" x14ac:dyDescent="0.25">
      <c r="A32" s="1">
        <v>4005</v>
      </c>
      <c r="B32" s="2">
        <v>698.81591796875</v>
      </c>
      <c r="C32" s="2">
        <v>8742.724853515625</v>
      </c>
      <c r="D32" s="2">
        <v>14246.0859375</v>
      </c>
      <c r="E32" s="2">
        <v>16458.9638671875</v>
      </c>
      <c r="F32" s="2">
        <v>1295.099853515625</v>
      </c>
    </row>
    <row r="33" spans="1:6" x14ac:dyDescent="0.25">
      <c r="A33" s="1">
        <v>4005</v>
      </c>
      <c r="B33" s="2">
        <v>698.81591796875</v>
      </c>
      <c r="C33" s="2">
        <v>8742.724853515625</v>
      </c>
      <c r="D33" s="2">
        <v>14246.0859375</v>
      </c>
      <c r="E33" s="2">
        <v>16458.9638671875</v>
      </c>
      <c r="F33" s="2">
        <v>1295.099853515625</v>
      </c>
    </row>
    <row r="34" spans="1:6" x14ac:dyDescent="0.25">
      <c r="A34" s="1">
        <v>4005</v>
      </c>
      <c r="B34" s="2">
        <v>698.81591796875</v>
      </c>
      <c r="C34" s="2">
        <v>8742.724853515625</v>
      </c>
      <c r="D34" s="2">
        <v>14246.0859375</v>
      </c>
      <c r="E34" s="2">
        <v>16458.9638671875</v>
      </c>
      <c r="F34" s="2">
        <v>1295.099853515625</v>
      </c>
    </row>
    <row r="35" spans="1:6" x14ac:dyDescent="0.25">
      <c r="A35" s="1">
        <v>4013</v>
      </c>
      <c r="B35" s="2">
        <v>688.246337890625</v>
      </c>
      <c r="C35" s="2">
        <v>7596.3831787109375</v>
      </c>
      <c r="D35" s="2">
        <v>21085.552856445313</v>
      </c>
      <c r="E35" s="2">
        <v>13176.087646484375</v>
      </c>
      <c r="F35" s="2">
        <v>1916.8702392578125</v>
      </c>
    </row>
    <row r="36" spans="1:6" x14ac:dyDescent="0.25">
      <c r="A36" s="1">
        <v>4013</v>
      </c>
      <c r="B36" s="2">
        <v>688.246337890625</v>
      </c>
      <c r="C36" s="2">
        <v>7596.3831787109375</v>
      </c>
      <c r="D36" s="2">
        <v>21085.552856445313</v>
      </c>
      <c r="E36" s="2">
        <v>13176.087646484375</v>
      </c>
      <c r="F36" s="2">
        <v>1916.8702392578125</v>
      </c>
    </row>
    <row r="37" spans="1:6" x14ac:dyDescent="0.25">
      <c r="A37" s="1">
        <v>4017</v>
      </c>
      <c r="B37" s="2">
        <v>611.706298828125</v>
      </c>
      <c r="C37" s="2">
        <v>9225.2860107421875</v>
      </c>
      <c r="D37" s="2">
        <v>15866.332275390625</v>
      </c>
      <c r="E37" s="2">
        <v>17264.167724609375</v>
      </c>
      <c r="F37" s="2">
        <v>1442.3955078125</v>
      </c>
    </row>
    <row r="38" spans="1:6" x14ac:dyDescent="0.25">
      <c r="A38" s="1">
        <v>5007</v>
      </c>
      <c r="B38" s="2">
        <v>117.6998291015625</v>
      </c>
      <c r="C38" s="2">
        <v>9724.1953125</v>
      </c>
      <c r="D38" s="2">
        <v>22603.440673828125</v>
      </c>
      <c r="E38" s="2">
        <v>28328.693115234375</v>
      </c>
      <c r="F38" s="2">
        <v>2054.8603515625</v>
      </c>
    </row>
    <row r="39" spans="1:6" x14ac:dyDescent="0.25">
      <c r="A39" s="1">
        <v>5063</v>
      </c>
      <c r="B39" s="2">
        <v>149.1978759765625</v>
      </c>
      <c r="C39" s="2">
        <v>8625.7496337890625</v>
      </c>
      <c r="D39" s="2">
        <v>20166.355224609375</v>
      </c>
      <c r="E39" s="2">
        <v>26566.5947265625</v>
      </c>
      <c r="F39" s="2">
        <v>1833.3060302734375</v>
      </c>
    </row>
    <row r="40" spans="1:6" x14ac:dyDescent="0.25">
      <c r="A40" s="1">
        <v>5063</v>
      </c>
      <c r="B40" s="2">
        <v>149.1978759765625</v>
      </c>
      <c r="C40" s="2">
        <v>8625.7496337890625</v>
      </c>
      <c r="D40" s="2">
        <v>20166.355224609375</v>
      </c>
      <c r="E40" s="2">
        <v>26566.5947265625</v>
      </c>
      <c r="F40" s="2">
        <v>1833.3060302734375</v>
      </c>
    </row>
    <row r="41" spans="1:6" x14ac:dyDescent="0.25">
      <c r="A41" s="1">
        <v>5069</v>
      </c>
      <c r="B41" s="2">
        <v>141.3013916015625</v>
      </c>
      <c r="C41" s="2">
        <v>8064.489013671875</v>
      </c>
      <c r="D41" s="2">
        <v>19123.316650390625</v>
      </c>
      <c r="E41" s="2">
        <v>25809.2109375</v>
      </c>
      <c r="F41" s="2">
        <v>1738.48486328125</v>
      </c>
    </row>
    <row r="42" spans="1:6" x14ac:dyDescent="0.25">
      <c r="A42" s="1">
        <v>5069</v>
      </c>
      <c r="B42" s="2">
        <v>141.3013916015625</v>
      </c>
      <c r="C42" s="2">
        <v>8064.489013671875</v>
      </c>
      <c r="D42" s="2">
        <v>19123.316650390625</v>
      </c>
      <c r="E42" s="2">
        <v>25809.2109375</v>
      </c>
      <c r="F42" s="2">
        <v>1738.48486328125</v>
      </c>
    </row>
    <row r="43" spans="1:6" x14ac:dyDescent="0.25">
      <c r="A43" s="1">
        <v>5121</v>
      </c>
      <c r="B43" s="2">
        <v>208.7108154296875</v>
      </c>
      <c r="C43" s="2">
        <v>8725.236328125</v>
      </c>
      <c r="D43" s="2">
        <v>21992.433349609375</v>
      </c>
      <c r="E43" s="2">
        <v>27362.48779296875</v>
      </c>
      <c r="F43" s="2">
        <v>1999.3126220703125</v>
      </c>
    </row>
    <row r="44" spans="1:6" x14ac:dyDescent="0.25">
      <c r="A44" s="1">
        <v>6053</v>
      </c>
      <c r="B44" s="2">
        <v>1216.16748046875</v>
      </c>
      <c r="C44" s="2">
        <v>5024.1107177734375</v>
      </c>
      <c r="D44" s="2">
        <v>22430.620727539063</v>
      </c>
      <c r="E44" s="2">
        <v>28028.3115234375</v>
      </c>
      <c r="F44" s="2">
        <v>2039.14697265625</v>
      </c>
    </row>
    <row r="45" spans="1:6" x14ac:dyDescent="0.25">
      <c r="A45" s="1">
        <v>6053</v>
      </c>
      <c r="B45" s="2">
        <v>1216.16748046875</v>
      </c>
      <c r="C45" s="2">
        <v>5024.1107177734375</v>
      </c>
      <c r="D45" s="2">
        <v>22430.620727539063</v>
      </c>
      <c r="E45" s="2">
        <v>28028.3115234375</v>
      </c>
      <c r="F45" s="2">
        <v>2039.14697265625</v>
      </c>
    </row>
    <row r="46" spans="1:6" x14ac:dyDescent="0.25">
      <c r="A46" s="1">
        <v>6073</v>
      </c>
      <c r="B46" s="2">
        <v>434.096435546875</v>
      </c>
      <c r="C46" s="2">
        <v>18491.966064453125</v>
      </c>
      <c r="D46" s="2">
        <v>102628.76184082031</v>
      </c>
      <c r="E46" s="2">
        <v>97562.184326171875</v>
      </c>
      <c r="F46" s="2">
        <v>9329.89111328125</v>
      </c>
    </row>
    <row r="47" spans="1:6" x14ac:dyDescent="0.25">
      <c r="A47" s="1">
        <v>6073</v>
      </c>
      <c r="B47" s="2">
        <v>434.096435546875</v>
      </c>
      <c r="C47" s="2">
        <v>18491.966064453125</v>
      </c>
      <c r="D47" s="2">
        <v>102628.76184082031</v>
      </c>
      <c r="E47" s="2">
        <v>97562.184326171875</v>
      </c>
      <c r="F47" s="2">
        <v>9329.89111328125</v>
      </c>
    </row>
    <row r="48" spans="1:6" x14ac:dyDescent="0.25">
      <c r="A48" s="1">
        <v>6073</v>
      </c>
      <c r="B48" s="2">
        <v>434.096435546875</v>
      </c>
      <c r="C48" s="2">
        <v>18491.966064453125</v>
      </c>
      <c r="D48" s="2">
        <v>102628.76184082031</v>
      </c>
      <c r="E48" s="2">
        <v>97562.184326171875</v>
      </c>
      <c r="F48" s="2">
        <v>9329.89111328125</v>
      </c>
    </row>
    <row r="49" spans="1:6" x14ac:dyDescent="0.25">
      <c r="A49" s="1">
        <v>6073</v>
      </c>
      <c r="B49" s="2">
        <v>434.096435546875</v>
      </c>
      <c r="C49" s="2">
        <v>18491.966064453125</v>
      </c>
      <c r="D49" s="2">
        <v>102628.76184082031</v>
      </c>
      <c r="E49" s="2">
        <v>97562.184326171875</v>
      </c>
      <c r="F49" s="2">
        <v>9329.89111328125</v>
      </c>
    </row>
    <row r="50" spans="1:6" x14ac:dyDescent="0.25">
      <c r="A50" s="1">
        <v>6073</v>
      </c>
      <c r="B50" s="2">
        <v>434.096435546875</v>
      </c>
      <c r="C50" s="2">
        <v>18491.966064453125</v>
      </c>
      <c r="D50" s="2">
        <v>102628.76184082031</v>
      </c>
      <c r="E50" s="2">
        <v>97562.184326171875</v>
      </c>
      <c r="F50" s="2">
        <v>9329.89111328125</v>
      </c>
    </row>
    <row r="51" spans="1:6" x14ac:dyDescent="0.25">
      <c r="A51" s="1">
        <v>8081</v>
      </c>
      <c r="B51" s="2">
        <v>384.7095947265625</v>
      </c>
      <c r="C51" s="2">
        <v>10197.859130859375</v>
      </c>
      <c r="D51" s="2">
        <v>15236.464111328125</v>
      </c>
      <c r="E51" s="2">
        <v>16535.31201171875</v>
      </c>
      <c r="F51" s="2">
        <v>1385.135009765625</v>
      </c>
    </row>
    <row r="52" spans="1:6" x14ac:dyDescent="0.25">
      <c r="A52" s="1">
        <v>8087</v>
      </c>
      <c r="B52" s="2">
        <v>147.2099609375</v>
      </c>
      <c r="C52" s="2">
        <v>10018.20166015625</v>
      </c>
      <c r="D52" s="2">
        <v>16033.55908203125</v>
      </c>
      <c r="E52" s="2">
        <v>14563.98681640625</v>
      </c>
      <c r="F52" s="2">
        <v>1457.596923828125</v>
      </c>
    </row>
    <row r="53" spans="1:6" x14ac:dyDescent="0.25">
      <c r="A53" s="1">
        <v>8101</v>
      </c>
      <c r="B53" s="2">
        <v>175.871826171875</v>
      </c>
      <c r="C53" s="2">
        <v>9966.841552734375</v>
      </c>
      <c r="D53" s="2">
        <v>16666.876953125</v>
      </c>
      <c r="E53" s="2">
        <v>15006.437255859375</v>
      </c>
      <c r="F53" s="2">
        <v>1515.17041015625</v>
      </c>
    </row>
    <row r="54" spans="1:6" x14ac:dyDescent="0.25">
      <c r="A54" s="1">
        <v>8101</v>
      </c>
      <c r="B54" s="2">
        <v>175.871826171875</v>
      </c>
      <c r="C54" s="2">
        <v>9964.58642578125</v>
      </c>
      <c r="D54" s="2">
        <v>16657.19384765625</v>
      </c>
      <c r="E54" s="2">
        <v>15003.6552734375</v>
      </c>
      <c r="F54" s="2">
        <v>1514.289794921875</v>
      </c>
    </row>
    <row r="55" spans="1:6" x14ac:dyDescent="0.25">
      <c r="A55" s="1">
        <v>8107</v>
      </c>
      <c r="B55" s="2">
        <v>318.610595703125</v>
      </c>
      <c r="C55" s="2">
        <v>10592.092651367188</v>
      </c>
      <c r="D55" s="2">
        <v>15912.6142578125</v>
      </c>
      <c r="E55" s="2">
        <v>16877.162353515625</v>
      </c>
      <c r="F55" s="2">
        <v>1446.6016845703125</v>
      </c>
    </row>
    <row r="56" spans="1:6" x14ac:dyDescent="0.25">
      <c r="A56" s="1">
        <v>9007</v>
      </c>
      <c r="B56" s="2">
        <v>2692.99755859375</v>
      </c>
      <c r="C56" s="2">
        <v>2946.3223876953125</v>
      </c>
      <c r="D56" s="2">
        <v>20028.739013671875</v>
      </c>
      <c r="E56" s="2">
        <v>13755.985229492188</v>
      </c>
      <c r="F56" s="2">
        <v>1820.795166015625</v>
      </c>
    </row>
    <row r="57" spans="1:6" x14ac:dyDescent="0.25">
      <c r="A57" s="1">
        <v>9009</v>
      </c>
      <c r="B57" s="2">
        <v>5321.643798828125</v>
      </c>
      <c r="C57" s="2">
        <v>3198.872314453125</v>
      </c>
      <c r="D57" s="2">
        <v>22775.552490234375</v>
      </c>
      <c r="E57" s="2">
        <v>14897.261474609375</v>
      </c>
      <c r="F57" s="2">
        <v>2070.505859375</v>
      </c>
    </row>
    <row r="58" spans="1:6" x14ac:dyDescent="0.25">
      <c r="A58" s="1">
        <v>9011</v>
      </c>
      <c r="B58" s="2">
        <v>9219.7825927734375</v>
      </c>
      <c r="C58" s="2">
        <v>7364.8154296875</v>
      </c>
      <c r="D58" s="2">
        <v>71109.506225585938</v>
      </c>
      <c r="E58" s="2">
        <v>37959.333251953125</v>
      </c>
      <c r="F58" s="2">
        <v>6464.501953125</v>
      </c>
    </row>
    <row r="59" spans="1:6" x14ac:dyDescent="0.25">
      <c r="A59" s="1">
        <v>10003</v>
      </c>
      <c r="B59" s="2">
        <v>2111.208251953125</v>
      </c>
      <c r="C59" s="2">
        <v>10030.426879882813</v>
      </c>
      <c r="D59" s="2">
        <v>97183.55029296875</v>
      </c>
      <c r="E59" s="2">
        <v>45862.72265625</v>
      </c>
      <c r="F59" s="2">
        <v>8834.869140625</v>
      </c>
    </row>
    <row r="60" spans="1:6" x14ac:dyDescent="0.25">
      <c r="A60" s="1">
        <v>10003</v>
      </c>
      <c r="B60" s="2">
        <v>1981.883056640625</v>
      </c>
      <c r="C60" s="2">
        <v>9794.936767578125</v>
      </c>
      <c r="D60" s="2">
        <v>88037.121948242188</v>
      </c>
      <c r="E60" s="2">
        <v>45062.31396484375</v>
      </c>
      <c r="F60" s="2">
        <v>8003.376708984375</v>
      </c>
    </row>
    <row r="61" spans="1:6" x14ac:dyDescent="0.25">
      <c r="A61" s="1">
        <v>10003</v>
      </c>
      <c r="B61" s="2">
        <v>1981.883056640625</v>
      </c>
      <c r="C61" s="2">
        <v>9794.936767578125</v>
      </c>
      <c r="D61" s="2">
        <v>88037.121948242188</v>
      </c>
      <c r="E61" s="2">
        <v>45062.31396484375</v>
      </c>
      <c r="F61" s="2">
        <v>8003.376708984375</v>
      </c>
    </row>
    <row r="62" spans="1:6" x14ac:dyDescent="0.25">
      <c r="A62" s="1">
        <v>10003</v>
      </c>
      <c r="B62" s="2">
        <v>1981.883056640625</v>
      </c>
      <c r="C62" s="2">
        <v>9794.936767578125</v>
      </c>
      <c r="D62" s="2">
        <v>88037.121948242188</v>
      </c>
      <c r="E62" s="2">
        <v>45062.31396484375</v>
      </c>
      <c r="F62" s="2">
        <v>8003.376708984375</v>
      </c>
    </row>
    <row r="63" spans="1:6" x14ac:dyDescent="0.25">
      <c r="A63" s="1">
        <v>10003</v>
      </c>
      <c r="B63" s="2">
        <v>1981.883056640625</v>
      </c>
      <c r="C63" s="2">
        <v>9794.936767578125</v>
      </c>
      <c r="D63" s="2">
        <v>88037.121948242188</v>
      </c>
      <c r="E63" s="2">
        <v>45062.31396484375</v>
      </c>
      <c r="F63" s="2">
        <v>8003.376708984375</v>
      </c>
    </row>
    <row r="64" spans="1:6" x14ac:dyDescent="0.25">
      <c r="A64" s="1">
        <v>10005</v>
      </c>
      <c r="B64" s="2">
        <v>1377.285888671875</v>
      </c>
      <c r="C64" s="2">
        <v>8909.188720703125</v>
      </c>
      <c r="D64" s="2">
        <v>50391.283203125</v>
      </c>
      <c r="E64" s="2">
        <v>45126.07763671875</v>
      </c>
      <c r="F64" s="2">
        <v>4581.026611328125</v>
      </c>
    </row>
    <row r="65" spans="1:6" x14ac:dyDescent="0.25">
      <c r="A65" s="1">
        <v>11001</v>
      </c>
      <c r="B65" s="2">
        <v>1055.489501953125</v>
      </c>
      <c r="C65" s="2">
        <v>7904.76953125</v>
      </c>
      <c r="D65" s="2">
        <v>50062.56884765625</v>
      </c>
      <c r="E65" s="2">
        <v>35460.442138671875</v>
      </c>
      <c r="F65" s="2">
        <v>4551.1436767578125</v>
      </c>
    </row>
    <row r="66" spans="1:6" x14ac:dyDescent="0.25">
      <c r="A66" s="1">
        <v>12017</v>
      </c>
      <c r="B66" s="2">
        <v>931.8453369140625</v>
      </c>
      <c r="C66" s="2">
        <v>4340.9190673828125</v>
      </c>
      <c r="D66" s="2">
        <v>22497.622802734375</v>
      </c>
      <c r="E66" s="2">
        <v>19217.99853515625</v>
      </c>
      <c r="F66" s="2">
        <v>2045.238525390625</v>
      </c>
    </row>
    <row r="67" spans="1:6" x14ac:dyDescent="0.25">
      <c r="A67" s="1">
        <v>12017</v>
      </c>
      <c r="B67" s="2">
        <v>931.8453369140625</v>
      </c>
      <c r="C67" s="2">
        <v>4315.828857421875</v>
      </c>
      <c r="D67" s="2">
        <v>22068.65380859375</v>
      </c>
      <c r="E67" s="2">
        <v>19119.99853515625</v>
      </c>
      <c r="F67" s="2">
        <v>2006.2415771484375</v>
      </c>
    </row>
    <row r="68" spans="1:6" x14ac:dyDescent="0.25">
      <c r="A68" s="1">
        <v>12017</v>
      </c>
      <c r="B68" s="2">
        <v>932.835205078125</v>
      </c>
      <c r="C68" s="2">
        <v>4286.51806640625</v>
      </c>
      <c r="D68" s="2">
        <v>21820.710693359375</v>
      </c>
      <c r="E68" s="2">
        <v>18977.57080078125</v>
      </c>
      <c r="F68" s="2">
        <v>1983.7012939453125</v>
      </c>
    </row>
    <row r="69" spans="1:6" x14ac:dyDescent="0.25">
      <c r="A69" s="1">
        <v>12017</v>
      </c>
      <c r="B69" s="2">
        <v>932.835205078125</v>
      </c>
      <c r="C69" s="2">
        <v>4286.51806640625</v>
      </c>
      <c r="D69" s="2">
        <v>21820.710693359375</v>
      </c>
      <c r="E69" s="2">
        <v>18977.57080078125</v>
      </c>
      <c r="F69" s="2">
        <v>1983.7012939453125</v>
      </c>
    </row>
    <row r="70" spans="1:6" x14ac:dyDescent="0.25">
      <c r="A70" s="1">
        <v>12031</v>
      </c>
      <c r="B70" s="2">
        <v>533.174072265625</v>
      </c>
      <c r="C70" s="2">
        <v>3896.845703125</v>
      </c>
      <c r="D70" s="2">
        <v>15581.071655273438</v>
      </c>
      <c r="E70" s="2">
        <v>16809.49169921875</v>
      </c>
      <c r="F70" s="2">
        <v>1416.4625244140625</v>
      </c>
    </row>
    <row r="71" spans="1:6" x14ac:dyDescent="0.25">
      <c r="A71" s="1">
        <v>12033</v>
      </c>
      <c r="B71" s="2">
        <v>121.09619140625</v>
      </c>
      <c r="C71" s="2">
        <v>4256.456298828125</v>
      </c>
      <c r="D71" s="2">
        <v>18590.207275390625</v>
      </c>
      <c r="E71" s="2">
        <v>17185.4580078125</v>
      </c>
      <c r="F71" s="2">
        <v>1690.018798828125</v>
      </c>
    </row>
    <row r="72" spans="1:6" x14ac:dyDescent="0.25">
      <c r="A72" s="1">
        <v>12033</v>
      </c>
      <c r="B72" s="2">
        <v>121.09619140625</v>
      </c>
      <c r="C72" s="2">
        <v>4256.456298828125</v>
      </c>
      <c r="D72" s="2">
        <v>18590.207275390625</v>
      </c>
      <c r="E72" s="2">
        <v>17185.4580078125</v>
      </c>
      <c r="F72" s="2">
        <v>1690.018798828125</v>
      </c>
    </row>
    <row r="73" spans="1:6" x14ac:dyDescent="0.25">
      <c r="A73" s="1">
        <v>12057</v>
      </c>
      <c r="B73" s="2">
        <v>928.8619384765625</v>
      </c>
      <c r="C73" s="2">
        <v>3633.799560546875</v>
      </c>
      <c r="D73" s="2">
        <v>19351.44384765625</v>
      </c>
      <c r="E73" s="2">
        <v>16272.585693359375</v>
      </c>
      <c r="F73" s="2">
        <v>1759.22265625</v>
      </c>
    </row>
    <row r="74" spans="1:6" x14ac:dyDescent="0.25">
      <c r="A74" s="1">
        <v>12057</v>
      </c>
      <c r="B74" s="2">
        <v>928.8619384765625</v>
      </c>
      <c r="C74" s="2">
        <v>3633.799560546875</v>
      </c>
      <c r="D74" s="2">
        <v>19351.44384765625</v>
      </c>
      <c r="E74" s="2">
        <v>16272.585693359375</v>
      </c>
      <c r="F74" s="2">
        <v>1759.22265625</v>
      </c>
    </row>
    <row r="75" spans="1:6" x14ac:dyDescent="0.25">
      <c r="A75" s="1">
        <v>12071</v>
      </c>
      <c r="B75" s="2">
        <v>850.6690673828125</v>
      </c>
      <c r="C75" s="2">
        <v>3244.132080078125</v>
      </c>
      <c r="D75" s="2">
        <v>20108.38427734375</v>
      </c>
      <c r="E75" s="2">
        <v>14659.353393554688</v>
      </c>
      <c r="F75" s="2">
        <v>1828.03515625</v>
      </c>
    </row>
    <row r="76" spans="1:6" x14ac:dyDescent="0.25">
      <c r="A76" s="1">
        <v>12081</v>
      </c>
      <c r="B76" s="2">
        <v>907.7392578125</v>
      </c>
      <c r="C76" s="2">
        <v>3615.5123291015625</v>
      </c>
      <c r="D76" s="2">
        <v>21518.9287109375</v>
      </c>
      <c r="E76" s="2">
        <v>16183.067138671875</v>
      </c>
      <c r="F76" s="2">
        <v>1956.26611328125</v>
      </c>
    </row>
    <row r="77" spans="1:6" x14ac:dyDescent="0.25">
      <c r="A77" s="1">
        <v>12081</v>
      </c>
      <c r="B77" s="2">
        <v>907.7392578125</v>
      </c>
      <c r="C77" s="2">
        <v>3615.5123291015625</v>
      </c>
      <c r="D77" s="2">
        <v>21518.9287109375</v>
      </c>
      <c r="E77" s="2">
        <v>16183.067138671875</v>
      </c>
      <c r="F77" s="2">
        <v>1956.26611328125</v>
      </c>
    </row>
    <row r="78" spans="1:6" x14ac:dyDescent="0.25">
      <c r="A78" s="1">
        <v>12085</v>
      </c>
      <c r="B78" s="2">
        <v>2625.46337890625</v>
      </c>
      <c r="C78" s="2">
        <v>3910.22119140625</v>
      </c>
      <c r="D78" s="2">
        <v>22887.837280273438</v>
      </c>
      <c r="E78" s="2">
        <v>17594.891845703125</v>
      </c>
      <c r="F78" s="2">
        <v>2080.712890625</v>
      </c>
    </row>
    <row r="79" spans="1:6" x14ac:dyDescent="0.25">
      <c r="A79" s="1">
        <v>12085</v>
      </c>
      <c r="B79" s="2">
        <v>2625.46337890625</v>
      </c>
      <c r="C79" s="2">
        <v>3910.22119140625</v>
      </c>
      <c r="D79" s="2">
        <v>22887.837280273438</v>
      </c>
      <c r="E79" s="2">
        <v>17594.891845703125</v>
      </c>
      <c r="F79" s="2">
        <v>2080.712890625</v>
      </c>
    </row>
    <row r="80" spans="1:6" x14ac:dyDescent="0.25">
      <c r="A80" s="1">
        <v>12101</v>
      </c>
      <c r="B80" s="2">
        <v>831.29248046875</v>
      </c>
      <c r="C80" s="2">
        <v>4165.35205078125</v>
      </c>
      <c r="D80" s="2">
        <v>22504.882080078125</v>
      </c>
      <c r="E80" s="2">
        <v>18515.55419921875</v>
      </c>
      <c r="F80" s="2">
        <v>2045.898681640625</v>
      </c>
    </row>
    <row r="81" spans="1:6" x14ac:dyDescent="0.25">
      <c r="A81" s="1">
        <v>12101</v>
      </c>
      <c r="B81" s="2">
        <v>831.29248046875</v>
      </c>
      <c r="C81" s="2">
        <v>4165.35205078125</v>
      </c>
      <c r="D81" s="2">
        <v>22504.882080078125</v>
      </c>
      <c r="E81" s="2">
        <v>18515.55419921875</v>
      </c>
      <c r="F81" s="2">
        <v>2045.898681640625</v>
      </c>
    </row>
    <row r="82" spans="1:6" x14ac:dyDescent="0.25">
      <c r="A82" s="1">
        <v>12121</v>
      </c>
      <c r="B82" s="2">
        <v>528.997314453125</v>
      </c>
      <c r="C82" s="2">
        <v>4731.450927734375</v>
      </c>
      <c r="D82" s="2">
        <v>18300.7333984375</v>
      </c>
      <c r="E82" s="2">
        <v>20259.541259765625</v>
      </c>
      <c r="F82" s="2">
        <v>1663.704833984375</v>
      </c>
    </row>
    <row r="83" spans="1:6" x14ac:dyDescent="0.25">
      <c r="A83" s="1">
        <v>12121</v>
      </c>
      <c r="B83" s="2">
        <v>528.997314453125</v>
      </c>
      <c r="C83" s="2">
        <v>4731.450927734375</v>
      </c>
      <c r="D83" s="2">
        <v>18300.7333984375</v>
      </c>
      <c r="E83" s="2">
        <v>20259.541259765625</v>
      </c>
      <c r="F83" s="2">
        <v>1663.704833984375</v>
      </c>
    </row>
    <row r="84" spans="1:6" x14ac:dyDescent="0.25">
      <c r="A84" s="1">
        <v>12121</v>
      </c>
      <c r="B84" s="2">
        <v>528.997314453125</v>
      </c>
      <c r="C84" s="2">
        <v>4731.450927734375</v>
      </c>
      <c r="D84" s="2">
        <v>18300.7333984375</v>
      </c>
      <c r="E84" s="2">
        <v>20259.541259765625</v>
      </c>
      <c r="F84" s="2">
        <v>1663.704833984375</v>
      </c>
    </row>
    <row r="85" spans="1:6" x14ac:dyDescent="0.25">
      <c r="A85" s="1">
        <v>13015</v>
      </c>
      <c r="B85" s="2">
        <v>472.3447265625</v>
      </c>
      <c r="C85" s="2">
        <v>7047.6357421875</v>
      </c>
      <c r="D85" s="2">
        <v>29008.748779296875</v>
      </c>
      <c r="E85" s="2">
        <v>28444.64306640625</v>
      </c>
      <c r="F85" s="2">
        <v>2637.16064453125</v>
      </c>
    </row>
    <row r="86" spans="1:6" x14ac:dyDescent="0.25">
      <c r="A86" s="1">
        <v>13015</v>
      </c>
      <c r="B86" s="2">
        <v>472.3447265625</v>
      </c>
      <c r="C86" s="2">
        <v>7047.6357421875</v>
      </c>
      <c r="D86" s="2">
        <v>29008.748779296875</v>
      </c>
      <c r="E86" s="2">
        <v>28444.64306640625</v>
      </c>
      <c r="F86" s="2">
        <v>2637.16064453125</v>
      </c>
    </row>
    <row r="87" spans="1:6" x14ac:dyDescent="0.25">
      <c r="A87" s="1">
        <v>13015</v>
      </c>
      <c r="B87" s="2">
        <v>472.3447265625</v>
      </c>
      <c r="C87" s="2">
        <v>7018.54443359375</v>
      </c>
      <c r="D87" s="2">
        <v>28292.760375976563</v>
      </c>
      <c r="E87" s="2">
        <v>28329.462646484375</v>
      </c>
      <c r="F87" s="2">
        <v>2572.070556640625</v>
      </c>
    </row>
    <row r="88" spans="1:6" x14ac:dyDescent="0.25">
      <c r="A88" s="1">
        <v>13015</v>
      </c>
      <c r="B88" s="2">
        <v>472.3447265625</v>
      </c>
      <c r="C88" s="2">
        <v>7018.54443359375</v>
      </c>
      <c r="D88" s="2">
        <v>28292.760375976563</v>
      </c>
      <c r="E88" s="2">
        <v>28329.462646484375</v>
      </c>
      <c r="F88" s="2">
        <v>2572.070556640625</v>
      </c>
    </row>
    <row r="89" spans="1:6" x14ac:dyDescent="0.25">
      <c r="A89" s="1">
        <v>13021</v>
      </c>
      <c r="B89" s="2">
        <v>377.293212890625</v>
      </c>
      <c r="C89" s="2">
        <v>5906.57666015625</v>
      </c>
      <c r="D89" s="2">
        <v>23519.252807617188</v>
      </c>
      <c r="E89" s="2">
        <v>24944.001708984375</v>
      </c>
      <c r="F89" s="2">
        <v>2138.1146240234375</v>
      </c>
    </row>
    <row r="90" spans="1:6" x14ac:dyDescent="0.25">
      <c r="A90" s="1">
        <v>13021</v>
      </c>
      <c r="B90" s="2">
        <v>377.293212890625</v>
      </c>
      <c r="C90" s="2">
        <v>5906.57666015625</v>
      </c>
      <c r="D90" s="2">
        <v>23519.252807617188</v>
      </c>
      <c r="E90" s="2">
        <v>24944.001708984375</v>
      </c>
      <c r="F90" s="2">
        <v>2138.1146240234375</v>
      </c>
    </row>
    <row r="91" spans="1:6" x14ac:dyDescent="0.25">
      <c r="A91" s="1">
        <v>13021</v>
      </c>
      <c r="B91" s="2">
        <v>377.293212890625</v>
      </c>
      <c r="C91" s="2">
        <v>5906.57666015625</v>
      </c>
      <c r="D91" s="2">
        <v>23519.252807617188</v>
      </c>
      <c r="E91" s="2">
        <v>24944.001708984375</v>
      </c>
      <c r="F91" s="2">
        <v>2138.1146240234375</v>
      </c>
    </row>
    <row r="92" spans="1:6" x14ac:dyDescent="0.25">
      <c r="A92" s="1">
        <v>13021</v>
      </c>
      <c r="B92" s="2">
        <v>377.293212890625</v>
      </c>
      <c r="C92" s="2">
        <v>5906.57666015625</v>
      </c>
      <c r="D92" s="2">
        <v>23519.252807617188</v>
      </c>
      <c r="E92" s="2">
        <v>24944.001708984375</v>
      </c>
      <c r="F92" s="2">
        <v>2138.1146240234375</v>
      </c>
    </row>
    <row r="93" spans="1:6" x14ac:dyDescent="0.25">
      <c r="A93" s="1">
        <v>13067</v>
      </c>
      <c r="B93" s="2">
        <v>458.494140625</v>
      </c>
      <c r="C93" s="2">
        <v>6730.128662109375</v>
      </c>
      <c r="D93" s="2">
        <v>28587.364990234375</v>
      </c>
      <c r="E93" s="2">
        <v>27494.584716796875</v>
      </c>
      <c r="F93" s="2">
        <v>2598.852294921875</v>
      </c>
    </row>
    <row r="94" spans="1:6" x14ac:dyDescent="0.25">
      <c r="A94" s="1">
        <v>13067</v>
      </c>
      <c r="B94" s="2">
        <v>458.494140625</v>
      </c>
      <c r="C94" s="2">
        <v>6730.128662109375</v>
      </c>
      <c r="D94" s="2">
        <v>28587.364990234375</v>
      </c>
      <c r="E94" s="2">
        <v>27494.584716796875</v>
      </c>
      <c r="F94" s="2">
        <v>2598.852294921875</v>
      </c>
    </row>
    <row r="95" spans="1:6" x14ac:dyDescent="0.25">
      <c r="A95" s="1">
        <v>13077</v>
      </c>
      <c r="B95" s="2">
        <v>432.3916015625</v>
      </c>
      <c r="C95" s="2">
        <v>6917.65771484375</v>
      </c>
      <c r="D95" s="2">
        <v>31704.84521484375</v>
      </c>
      <c r="E95" s="2">
        <v>28311.475219726563</v>
      </c>
      <c r="F95" s="2">
        <v>2882.260986328125</v>
      </c>
    </row>
    <row r="96" spans="1:6" x14ac:dyDescent="0.25">
      <c r="A96" s="1">
        <v>13077</v>
      </c>
      <c r="B96" s="2">
        <v>432.3916015625</v>
      </c>
      <c r="C96" s="2">
        <v>6917.65771484375</v>
      </c>
      <c r="D96" s="2">
        <v>31704.84521484375</v>
      </c>
      <c r="E96" s="2">
        <v>28311.475219726563</v>
      </c>
      <c r="F96" s="2">
        <v>2882.260986328125</v>
      </c>
    </row>
    <row r="97" spans="1:6" x14ac:dyDescent="0.25">
      <c r="A97" s="1">
        <v>13077</v>
      </c>
      <c r="B97" s="2">
        <v>432.3916015625</v>
      </c>
      <c r="C97" s="2">
        <v>6917.65771484375</v>
      </c>
      <c r="D97" s="2">
        <v>31704.84521484375</v>
      </c>
      <c r="E97" s="2">
        <v>28311.475219726563</v>
      </c>
      <c r="F97" s="2">
        <v>2882.260986328125</v>
      </c>
    </row>
    <row r="98" spans="1:6" x14ac:dyDescent="0.25">
      <c r="A98" s="1">
        <v>13077</v>
      </c>
      <c r="B98" s="2">
        <v>433.241455078125</v>
      </c>
      <c r="C98" s="2">
        <v>6772.43994140625</v>
      </c>
      <c r="D98" s="2">
        <v>30433.1357421875</v>
      </c>
      <c r="E98" s="2">
        <v>27706.07177734375</v>
      </c>
      <c r="F98" s="2">
        <v>2766.6512451171875</v>
      </c>
    </row>
    <row r="99" spans="1:6" x14ac:dyDescent="0.25">
      <c r="A99" s="1">
        <v>13077</v>
      </c>
      <c r="B99" s="2">
        <v>433.241455078125</v>
      </c>
      <c r="C99" s="2">
        <v>6772.43994140625</v>
      </c>
      <c r="D99" s="2">
        <v>30433.1357421875</v>
      </c>
      <c r="E99" s="2">
        <v>27706.07177734375</v>
      </c>
      <c r="F99" s="2">
        <v>2766.6512451171875</v>
      </c>
    </row>
    <row r="100" spans="1:6" x14ac:dyDescent="0.25">
      <c r="A100" s="1">
        <v>13115</v>
      </c>
      <c r="B100" s="2">
        <v>498.93896484375</v>
      </c>
      <c r="C100" s="2">
        <v>7083.399169921875</v>
      </c>
      <c r="D100" s="2">
        <v>30148.035400390625</v>
      </c>
      <c r="E100" s="2">
        <v>28595.380126953125</v>
      </c>
      <c r="F100" s="2">
        <v>2740.7315673828125</v>
      </c>
    </row>
    <row r="101" spans="1:6" x14ac:dyDescent="0.25">
      <c r="A101" s="1">
        <v>13115</v>
      </c>
      <c r="B101" s="2">
        <v>498.93896484375</v>
      </c>
      <c r="C101" s="2">
        <v>7083.399169921875</v>
      </c>
      <c r="D101" s="2">
        <v>30148.035400390625</v>
      </c>
      <c r="E101" s="2">
        <v>28595.380126953125</v>
      </c>
      <c r="F101" s="2">
        <v>2740.7315673828125</v>
      </c>
    </row>
    <row r="102" spans="1:6" x14ac:dyDescent="0.25">
      <c r="A102" s="1">
        <v>13115</v>
      </c>
      <c r="B102" s="2">
        <v>498.93896484375</v>
      </c>
      <c r="C102" s="2">
        <v>7083.399169921875</v>
      </c>
      <c r="D102" s="2">
        <v>30148.035400390625</v>
      </c>
      <c r="E102" s="2">
        <v>28595.380126953125</v>
      </c>
      <c r="F102" s="2">
        <v>2740.7315673828125</v>
      </c>
    </row>
    <row r="103" spans="1:6" x14ac:dyDescent="0.25">
      <c r="A103" s="1">
        <v>13115</v>
      </c>
      <c r="B103" s="2">
        <v>498.93896484375</v>
      </c>
      <c r="C103" s="2">
        <v>7022.4271240234375</v>
      </c>
      <c r="D103" s="2">
        <v>28671.667724609375</v>
      </c>
      <c r="E103" s="2">
        <v>28357.75</v>
      </c>
      <c r="F103" s="2">
        <v>2606.516357421875</v>
      </c>
    </row>
    <row r="104" spans="1:6" x14ac:dyDescent="0.25">
      <c r="A104" s="1">
        <v>13121</v>
      </c>
      <c r="B104" s="2">
        <v>454.343505859375</v>
      </c>
      <c r="C104" s="2">
        <v>6733.62646484375</v>
      </c>
      <c r="D104" s="2">
        <v>27726.282104492188</v>
      </c>
      <c r="E104" s="2">
        <v>27546.04736328125</v>
      </c>
      <c r="F104" s="2">
        <v>2520.573486328125</v>
      </c>
    </row>
    <row r="105" spans="1:6" x14ac:dyDescent="0.25">
      <c r="A105" s="1">
        <v>13149</v>
      </c>
      <c r="B105" s="2">
        <v>428.265869140625</v>
      </c>
      <c r="C105" s="2">
        <v>6737.7685546875</v>
      </c>
      <c r="D105" s="2">
        <v>27799.423583984375</v>
      </c>
      <c r="E105" s="2">
        <v>27581.322387695313</v>
      </c>
      <c r="F105" s="2">
        <v>2527.22216796875</v>
      </c>
    </row>
    <row r="106" spans="1:6" x14ac:dyDescent="0.25">
      <c r="A106" s="1">
        <v>13149</v>
      </c>
      <c r="B106" s="2">
        <v>428.265869140625</v>
      </c>
      <c r="C106" s="2">
        <v>6737.7685546875</v>
      </c>
      <c r="D106" s="2">
        <v>27799.423583984375</v>
      </c>
      <c r="E106" s="2">
        <v>27581.322387695313</v>
      </c>
      <c r="F106" s="2">
        <v>2527.22216796875</v>
      </c>
    </row>
    <row r="107" spans="1:6" x14ac:dyDescent="0.25">
      <c r="A107" s="1">
        <v>13207</v>
      </c>
      <c r="B107" s="2">
        <v>393.034912109375</v>
      </c>
      <c r="C107" s="2">
        <v>6054.45947265625</v>
      </c>
      <c r="D107" s="2">
        <v>23851.407958984375</v>
      </c>
      <c r="E107" s="2">
        <v>25528.4375</v>
      </c>
      <c r="F107" s="2">
        <v>2168.310546875</v>
      </c>
    </row>
    <row r="108" spans="1:6" x14ac:dyDescent="0.25">
      <c r="A108" s="1">
        <v>13207</v>
      </c>
      <c r="B108" s="2">
        <v>393.034912109375</v>
      </c>
      <c r="C108" s="2">
        <v>6054.45947265625</v>
      </c>
      <c r="D108" s="2">
        <v>23851.407958984375</v>
      </c>
      <c r="E108" s="2">
        <v>25528.4375</v>
      </c>
      <c r="F108" s="2">
        <v>2168.310546875</v>
      </c>
    </row>
    <row r="109" spans="1:6" x14ac:dyDescent="0.25">
      <c r="A109" s="1">
        <v>13207</v>
      </c>
      <c r="B109" s="2">
        <v>377.9088134765625</v>
      </c>
      <c r="C109" s="2">
        <v>6001.265380859375</v>
      </c>
      <c r="D109" s="2">
        <v>23633.434326171875</v>
      </c>
      <c r="E109" s="2">
        <v>25300.45849609375</v>
      </c>
      <c r="F109" s="2">
        <v>2148.4951171875</v>
      </c>
    </row>
    <row r="110" spans="1:6" x14ac:dyDescent="0.25">
      <c r="A110" s="1">
        <v>13207</v>
      </c>
      <c r="B110" s="2">
        <v>392.219970703125</v>
      </c>
      <c r="C110" s="2">
        <v>6057.7550048828125</v>
      </c>
      <c r="D110" s="2">
        <v>23886.177490234375</v>
      </c>
      <c r="E110" s="2">
        <v>25535.468017578125</v>
      </c>
      <c r="F110" s="2">
        <v>2171.470703125</v>
      </c>
    </row>
    <row r="111" spans="1:6" x14ac:dyDescent="0.25">
      <c r="A111" s="1">
        <v>13237</v>
      </c>
      <c r="B111" s="2">
        <v>358.6885986328125</v>
      </c>
      <c r="C111" s="2">
        <v>6127.611572265625</v>
      </c>
      <c r="D111" s="2">
        <v>24154.261352539063</v>
      </c>
      <c r="E111" s="2">
        <v>25972.973388671875</v>
      </c>
      <c r="F111" s="2">
        <v>2195.843505859375</v>
      </c>
    </row>
    <row r="112" spans="1:6" x14ac:dyDescent="0.25">
      <c r="A112" s="1">
        <v>13237</v>
      </c>
      <c r="B112" s="2">
        <v>358.6885986328125</v>
      </c>
      <c r="C112" s="2">
        <v>6127.611572265625</v>
      </c>
      <c r="D112" s="2">
        <v>24154.261352539063</v>
      </c>
      <c r="E112" s="2">
        <v>25972.973388671875</v>
      </c>
      <c r="F112" s="2">
        <v>2195.843505859375</v>
      </c>
    </row>
    <row r="113" spans="1:6" x14ac:dyDescent="0.25">
      <c r="A113" s="1">
        <v>13237</v>
      </c>
      <c r="B113" s="2">
        <v>358.6885986328125</v>
      </c>
      <c r="C113" s="2">
        <v>6118.9794921875</v>
      </c>
      <c r="D113" s="2">
        <v>23985.751220703125</v>
      </c>
      <c r="E113" s="2">
        <v>25938.383544921875</v>
      </c>
      <c r="F113" s="2">
        <v>2180.5242919921875</v>
      </c>
    </row>
    <row r="114" spans="1:6" x14ac:dyDescent="0.25">
      <c r="A114" s="1">
        <v>13237</v>
      </c>
      <c r="B114" s="2">
        <v>358.6885986328125</v>
      </c>
      <c r="C114" s="2">
        <v>6118.9794921875</v>
      </c>
      <c r="D114" s="2">
        <v>23985.751220703125</v>
      </c>
      <c r="E114" s="2">
        <v>25938.383544921875</v>
      </c>
      <c r="F114" s="2">
        <v>2180.5242919921875</v>
      </c>
    </row>
    <row r="115" spans="1:6" x14ac:dyDescent="0.25">
      <c r="A115" s="1">
        <v>17021</v>
      </c>
      <c r="B115" s="2">
        <v>284.3350830078125</v>
      </c>
      <c r="C115" s="2">
        <v>11008.910400390625</v>
      </c>
      <c r="D115" s="2">
        <v>32178.83544921875</v>
      </c>
      <c r="E115" s="2">
        <v>34623.12841796875</v>
      </c>
      <c r="F115" s="2">
        <v>2925.3486328125</v>
      </c>
    </row>
    <row r="116" spans="1:6" x14ac:dyDescent="0.25">
      <c r="A116" s="1">
        <v>17021</v>
      </c>
      <c r="B116" s="2">
        <v>284.3350830078125</v>
      </c>
      <c r="C116" s="2">
        <v>11008.910400390625</v>
      </c>
      <c r="D116" s="2">
        <v>32178.83544921875</v>
      </c>
      <c r="E116" s="2">
        <v>34623.12841796875</v>
      </c>
      <c r="F116" s="2">
        <v>2925.3486328125</v>
      </c>
    </row>
    <row r="117" spans="1:6" x14ac:dyDescent="0.25">
      <c r="A117" s="1">
        <v>17063</v>
      </c>
      <c r="B117" s="2">
        <v>339.666015625</v>
      </c>
      <c r="C117" s="2">
        <v>9869.36376953125</v>
      </c>
      <c r="D117" s="2">
        <v>32284.142333984375</v>
      </c>
      <c r="E117" s="2">
        <v>32010.02978515625</v>
      </c>
      <c r="F117" s="2">
        <v>2934.9232177734375</v>
      </c>
    </row>
    <row r="118" spans="1:6" x14ac:dyDescent="0.25">
      <c r="A118" s="1">
        <v>17063</v>
      </c>
      <c r="B118" s="2">
        <v>339.666015625</v>
      </c>
      <c r="C118" s="2">
        <v>9869.36376953125</v>
      </c>
      <c r="D118" s="2">
        <v>32284.142333984375</v>
      </c>
      <c r="E118" s="2">
        <v>32010.02978515625</v>
      </c>
      <c r="F118" s="2">
        <v>2934.9232177734375</v>
      </c>
    </row>
    <row r="119" spans="1:6" x14ac:dyDescent="0.25">
      <c r="A119" s="1">
        <v>17063</v>
      </c>
      <c r="B119" s="2">
        <v>339.666015625</v>
      </c>
      <c r="C119" s="2">
        <v>9869.36376953125</v>
      </c>
      <c r="D119" s="2">
        <v>32284.142333984375</v>
      </c>
      <c r="E119" s="2">
        <v>32010.02978515625</v>
      </c>
      <c r="F119" s="2">
        <v>2934.9232177734375</v>
      </c>
    </row>
    <row r="120" spans="1:6" x14ac:dyDescent="0.25">
      <c r="A120" s="1">
        <v>17063</v>
      </c>
      <c r="B120" s="2">
        <v>339.666015625</v>
      </c>
      <c r="C120" s="2">
        <v>10070.913818359375</v>
      </c>
      <c r="D120" s="2">
        <v>34603.034912109375</v>
      </c>
      <c r="E120" s="2">
        <v>32320.027099609375</v>
      </c>
      <c r="F120" s="2">
        <v>3145.731689453125</v>
      </c>
    </row>
    <row r="121" spans="1:6" x14ac:dyDescent="0.25">
      <c r="A121" s="1">
        <v>17063</v>
      </c>
      <c r="B121" s="2">
        <v>339.666015625</v>
      </c>
      <c r="C121" s="2">
        <v>10070.913818359375</v>
      </c>
      <c r="D121" s="2">
        <v>34603.034912109375</v>
      </c>
      <c r="E121" s="2">
        <v>32320.027099609375</v>
      </c>
      <c r="F121" s="2">
        <v>3145.731689453125</v>
      </c>
    </row>
    <row r="122" spans="1:6" x14ac:dyDescent="0.25">
      <c r="A122" s="1">
        <v>17079</v>
      </c>
      <c r="B122" s="2">
        <v>302.902587890625</v>
      </c>
      <c r="C122" s="2">
        <v>8917.404296875</v>
      </c>
      <c r="D122" s="2">
        <v>25297.595703125</v>
      </c>
      <c r="E122" s="2">
        <v>27949.0849609375</v>
      </c>
      <c r="F122" s="2">
        <v>2299.783935546875</v>
      </c>
    </row>
    <row r="123" spans="1:6" x14ac:dyDescent="0.25">
      <c r="A123" s="1">
        <v>17079</v>
      </c>
      <c r="B123" s="2">
        <v>302.9451904296875</v>
      </c>
      <c r="C123" s="2">
        <v>8915.1307373046875</v>
      </c>
      <c r="D123" s="2">
        <v>25264.954345703125</v>
      </c>
      <c r="E123" s="2">
        <v>27947.225341796875</v>
      </c>
      <c r="F123" s="2">
        <v>2296.81640625</v>
      </c>
    </row>
    <row r="124" spans="1:6" x14ac:dyDescent="0.25">
      <c r="A124" s="1">
        <v>17125</v>
      </c>
      <c r="B124" s="2">
        <v>241.855712890625</v>
      </c>
      <c r="C124" s="2">
        <v>11611.35546875</v>
      </c>
      <c r="D124" s="2">
        <v>32904.317993164063</v>
      </c>
      <c r="E124" s="2">
        <v>34614.978759765625</v>
      </c>
      <c r="F124" s="2">
        <v>2991.302490234375</v>
      </c>
    </row>
    <row r="125" spans="1:6" x14ac:dyDescent="0.25">
      <c r="A125" s="1">
        <v>17127</v>
      </c>
      <c r="B125" s="2">
        <v>303.7716064453125</v>
      </c>
      <c r="C125" s="2">
        <v>8502.891357421875</v>
      </c>
      <c r="D125" s="2">
        <v>24293.318603515625</v>
      </c>
      <c r="E125" s="2">
        <v>28386.552368164063</v>
      </c>
      <c r="F125" s="2">
        <v>2208.4847412109375</v>
      </c>
    </row>
    <row r="126" spans="1:6" x14ac:dyDescent="0.25">
      <c r="A126" s="1">
        <v>17127</v>
      </c>
      <c r="B126" s="2">
        <v>303.7716064453125</v>
      </c>
      <c r="C126" s="2">
        <v>8502.891357421875</v>
      </c>
      <c r="D126" s="2">
        <v>24293.318603515625</v>
      </c>
      <c r="E126" s="2">
        <v>28386.552368164063</v>
      </c>
      <c r="F126" s="2">
        <v>2208.4847412109375</v>
      </c>
    </row>
    <row r="127" spans="1:6" x14ac:dyDescent="0.25">
      <c r="A127" s="1">
        <v>17127</v>
      </c>
      <c r="B127" s="2">
        <v>303.7716064453125</v>
      </c>
      <c r="C127" s="2">
        <v>8501.482177734375</v>
      </c>
      <c r="D127" s="2">
        <v>24292.227783203125</v>
      </c>
      <c r="E127" s="2">
        <v>28381.096557617188</v>
      </c>
      <c r="F127" s="2">
        <v>2208.385498046875</v>
      </c>
    </row>
    <row r="128" spans="1:6" x14ac:dyDescent="0.25">
      <c r="A128" s="1">
        <v>17127</v>
      </c>
      <c r="B128" s="2">
        <v>303.7716064453125</v>
      </c>
      <c r="C128" s="2">
        <v>8501.482177734375</v>
      </c>
      <c r="D128" s="2">
        <v>24292.227783203125</v>
      </c>
      <c r="E128" s="2">
        <v>28381.096557617188</v>
      </c>
      <c r="F128" s="2">
        <v>2208.385498046875</v>
      </c>
    </row>
    <row r="129" spans="1:6" x14ac:dyDescent="0.25">
      <c r="A129" s="1">
        <v>17127</v>
      </c>
      <c r="B129" s="2">
        <v>303.7716064453125</v>
      </c>
      <c r="C129" s="2">
        <v>8504.98974609375</v>
      </c>
      <c r="D129" s="2">
        <v>24315.437133789063</v>
      </c>
      <c r="E129" s="2">
        <v>28388.676025390625</v>
      </c>
      <c r="F129" s="2">
        <v>2210.4951171875</v>
      </c>
    </row>
    <row r="130" spans="1:6" x14ac:dyDescent="0.25">
      <c r="A130" s="1">
        <v>17127</v>
      </c>
      <c r="B130" s="2">
        <v>303.7716064453125</v>
      </c>
      <c r="C130" s="2">
        <v>8504.98974609375</v>
      </c>
      <c r="D130" s="2">
        <v>24315.437133789063</v>
      </c>
      <c r="E130" s="2">
        <v>28388.676025390625</v>
      </c>
      <c r="F130" s="2">
        <v>2210.4951171875</v>
      </c>
    </row>
    <row r="131" spans="1:6" x14ac:dyDescent="0.25">
      <c r="A131" s="1">
        <v>17135</v>
      </c>
      <c r="B131" s="2">
        <v>306.217041015625</v>
      </c>
      <c r="C131" s="2">
        <v>10910.84228515625</v>
      </c>
      <c r="D131" s="2">
        <v>31591.161376953125</v>
      </c>
      <c r="E131" s="2">
        <v>34900.974243164063</v>
      </c>
      <c r="F131" s="2">
        <v>2871.925048828125</v>
      </c>
    </row>
    <row r="132" spans="1:6" x14ac:dyDescent="0.25">
      <c r="A132" s="1">
        <v>17135</v>
      </c>
      <c r="B132" s="2">
        <v>306.217041015625</v>
      </c>
      <c r="C132" s="2">
        <v>10910.84228515625</v>
      </c>
      <c r="D132" s="2">
        <v>31591.161376953125</v>
      </c>
      <c r="E132" s="2">
        <v>34900.974243164063</v>
      </c>
      <c r="F132" s="2">
        <v>2871.925048828125</v>
      </c>
    </row>
    <row r="133" spans="1:6" x14ac:dyDescent="0.25">
      <c r="A133" s="1">
        <v>17143</v>
      </c>
      <c r="B133" s="2">
        <v>256.5914306640625</v>
      </c>
      <c r="C133" s="2">
        <v>11428.523315429688</v>
      </c>
      <c r="D133" s="2">
        <v>33882.9853515625</v>
      </c>
      <c r="E133" s="2">
        <v>34175.323852539063</v>
      </c>
      <c r="F133" s="2">
        <v>3080.271728515625</v>
      </c>
    </row>
    <row r="134" spans="1:6" x14ac:dyDescent="0.25">
      <c r="A134" s="1">
        <v>17143</v>
      </c>
      <c r="B134" s="2">
        <v>256.640625</v>
      </c>
      <c r="C134" s="2">
        <v>11552.483154296875</v>
      </c>
      <c r="D134" s="2">
        <v>34880.916015625</v>
      </c>
      <c r="E134" s="2">
        <v>34386.26123046875</v>
      </c>
      <c r="F134" s="2">
        <v>3170.99267578125</v>
      </c>
    </row>
    <row r="135" spans="1:6" x14ac:dyDescent="0.25">
      <c r="A135" s="1">
        <v>17157</v>
      </c>
      <c r="B135" s="2">
        <v>226.302734375</v>
      </c>
      <c r="C135" s="2">
        <v>10012.271728515625</v>
      </c>
      <c r="D135" s="2">
        <v>25021.26220703125</v>
      </c>
      <c r="E135" s="2">
        <v>28662.947509765625</v>
      </c>
      <c r="F135" s="2">
        <v>2274.661376953125</v>
      </c>
    </row>
    <row r="136" spans="1:6" x14ac:dyDescent="0.25">
      <c r="A136" s="1">
        <v>17157</v>
      </c>
      <c r="B136" s="2">
        <v>226.302734375</v>
      </c>
      <c r="C136" s="2">
        <v>10012.271728515625</v>
      </c>
      <c r="D136" s="2">
        <v>25021.26220703125</v>
      </c>
      <c r="E136" s="2">
        <v>28662.947509765625</v>
      </c>
      <c r="F136" s="2">
        <v>2274.661376953125</v>
      </c>
    </row>
    <row r="137" spans="1:6" x14ac:dyDescent="0.25">
      <c r="A137" s="1">
        <v>17157</v>
      </c>
      <c r="B137" s="2">
        <v>226.302734375</v>
      </c>
      <c r="C137" s="2">
        <v>10012.385498046875</v>
      </c>
      <c r="D137" s="2">
        <v>25024.37109375</v>
      </c>
      <c r="E137" s="2">
        <v>28663.0283203125</v>
      </c>
      <c r="F137" s="2">
        <v>2274.944091796875</v>
      </c>
    </row>
    <row r="138" spans="1:6" x14ac:dyDescent="0.25">
      <c r="A138" s="1">
        <v>17179</v>
      </c>
      <c r="B138" s="2">
        <v>256.142333984375</v>
      </c>
      <c r="C138" s="2">
        <v>11423.45751953125</v>
      </c>
      <c r="D138" s="2">
        <v>33488.33203125</v>
      </c>
      <c r="E138" s="2">
        <v>34226.64794921875</v>
      </c>
      <c r="F138" s="2">
        <v>3044.3944091796875</v>
      </c>
    </row>
    <row r="139" spans="1:6" x14ac:dyDescent="0.25">
      <c r="A139" s="1">
        <v>17179</v>
      </c>
      <c r="B139" s="2">
        <v>256.142333984375</v>
      </c>
      <c r="C139" s="2">
        <v>11423.45751953125</v>
      </c>
      <c r="D139" s="2">
        <v>33488.33203125</v>
      </c>
      <c r="E139" s="2">
        <v>34226.64794921875</v>
      </c>
      <c r="F139" s="2">
        <v>3044.3944091796875</v>
      </c>
    </row>
    <row r="140" spans="1:6" x14ac:dyDescent="0.25">
      <c r="A140" s="1">
        <v>17179</v>
      </c>
      <c r="B140" s="2">
        <v>256.142333984375</v>
      </c>
      <c r="C140" s="2">
        <v>11423.45751953125</v>
      </c>
      <c r="D140" s="2">
        <v>33488.33203125</v>
      </c>
      <c r="E140" s="2">
        <v>34226.64794921875</v>
      </c>
      <c r="F140" s="2">
        <v>3044.3944091796875</v>
      </c>
    </row>
    <row r="141" spans="1:6" x14ac:dyDescent="0.25">
      <c r="A141" s="1">
        <v>17179</v>
      </c>
      <c r="B141" s="2">
        <v>256.142333984375</v>
      </c>
      <c r="C141" s="2">
        <v>11423.45751953125</v>
      </c>
      <c r="D141" s="2">
        <v>33488.33203125</v>
      </c>
      <c r="E141" s="2">
        <v>34226.64794921875</v>
      </c>
      <c r="F141" s="2">
        <v>3044.3944091796875</v>
      </c>
    </row>
    <row r="142" spans="1:6" x14ac:dyDescent="0.25">
      <c r="A142" s="1">
        <v>17197</v>
      </c>
      <c r="B142" s="2">
        <v>367.0457763671875</v>
      </c>
      <c r="C142" s="2">
        <v>9627.43212890625</v>
      </c>
      <c r="D142" s="2">
        <v>36441.040161132813</v>
      </c>
      <c r="E142" s="2">
        <v>31862.9140625</v>
      </c>
      <c r="F142" s="2">
        <v>3312.82275390625</v>
      </c>
    </row>
    <row r="143" spans="1:6" x14ac:dyDescent="0.25">
      <c r="A143" s="1">
        <v>17197</v>
      </c>
      <c r="B143" s="2">
        <v>367.0457763671875</v>
      </c>
      <c r="C143" s="2">
        <v>9627.43212890625</v>
      </c>
      <c r="D143" s="2">
        <v>36441.040161132813</v>
      </c>
      <c r="E143" s="2">
        <v>31862.9140625</v>
      </c>
      <c r="F143" s="2">
        <v>3312.82275390625</v>
      </c>
    </row>
    <row r="144" spans="1:6" x14ac:dyDescent="0.25">
      <c r="A144" s="1">
        <v>17197</v>
      </c>
      <c r="B144" s="2">
        <v>367.0457763671875</v>
      </c>
      <c r="C144" s="2">
        <v>9627.43212890625</v>
      </c>
      <c r="D144" s="2">
        <v>36441.040161132813</v>
      </c>
      <c r="E144" s="2">
        <v>31862.9140625</v>
      </c>
      <c r="F144" s="2">
        <v>3312.82275390625</v>
      </c>
    </row>
    <row r="145" spans="1:6" x14ac:dyDescent="0.25">
      <c r="A145" s="1">
        <v>17197</v>
      </c>
      <c r="B145" s="2">
        <v>367.0457763671875</v>
      </c>
      <c r="C145" s="2">
        <v>9627.43212890625</v>
      </c>
      <c r="D145" s="2">
        <v>36441.040161132813</v>
      </c>
      <c r="E145" s="2">
        <v>31862.9140625</v>
      </c>
      <c r="F145" s="2">
        <v>3312.82275390625</v>
      </c>
    </row>
    <row r="146" spans="1:6" x14ac:dyDescent="0.25">
      <c r="A146" s="1">
        <v>17197</v>
      </c>
      <c r="B146" s="2">
        <v>365.4776611328125</v>
      </c>
      <c r="C146" s="2">
        <v>9774.8489990234375</v>
      </c>
      <c r="D146" s="2">
        <v>39998.45849609375</v>
      </c>
      <c r="E146" s="2">
        <v>31916.9580078125</v>
      </c>
      <c r="F146" s="2">
        <v>3636.225341796875</v>
      </c>
    </row>
    <row r="147" spans="1:6" x14ac:dyDescent="0.25">
      <c r="A147" s="1">
        <v>18029</v>
      </c>
      <c r="B147" s="2">
        <v>1299.201416015625</v>
      </c>
      <c r="C147" s="2">
        <v>10305.62255859375</v>
      </c>
      <c r="D147" s="2">
        <v>37639.565185546875</v>
      </c>
      <c r="E147" s="2">
        <v>38080.6357421875</v>
      </c>
      <c r="F147" s="2">
        <v>3421.7796630859375</v>
      </c>
    </row>
    <row r="148" spans="1:6" x14ac:dyDescent="0.25">
      <c r="A148" s="1">
        <v>18029</v>
      </c>
      <c r="B148" s="2">
        <v>1299.201416015625</v>
      </c>
      <c r="C148" s="2">
        <v>10305.62255859375</v>
      </c>
      <c r="D148" s="2">
        <v>37639.565185546875</v>
      </c>
      <c r="E148" s="2">
        <v>38080.6357421875</v>
      </c>
      <c r="F148" s="2">
        <v>3421.7796630859375</v>
      </c>
    </row>
    <row r="149" spans="1:6" x14ac:dyDescent="0.25">
      <c r="A149" s="1">
        <v>18029</v>
      </c>
      <c r="B149" s="2">
        <v>1299.201416015625</v>
      </c>
      <c r="C149" s="2">
        <v>10305.62255859375</v>
      </c>
      <c r="D149" s="2">
        <v>37639.565185546875</v>
      </c>
      <c r="E149" s="2">
        <v>38080.6357421875</v>
      </c>
      <c r="F149" s="2">
        <v>3421.7796630859375</v>
      </c>
    </row>
    <row r="150" spans="1:6" x14ac:dyDescent="0.25">
      <c r="A150" s="1">
        <v>18029</v>
      </c>
      <c r="B150" s="2">
        <v>1299.798583984375</v>
      </c>
      <c r="C150" s="2">
        <v>10299.348876953125</v>
      </c>
      <c r="D150" s="2">
        <v>37469.239013671875</v>
      </c>
      <c r="E150" s="2">
        <v>38056.589965820313</v>
      </c>
      <c r="F150" s="2">
        <v>3406.2955322265625</v>
      </c>
    </row>
    <row r="151" spans="1:6" x14ac:dyDescent="0.25">
      <c r="A151" s="1">
        <v>18051</v>
      </c>
      <c r="B151" s="2">
        <v>368.324462890625</v>
      </c>
      <c r="C151" s="2">
        <v>8806.9261474609375</v>
      </c>
      <c r="D151" s="2">
        <v>26499.246337890625</v>
      </c>
      <c r="E151" s="2">
        <v>29225.189697265625</v>
      </c>
      <c r="F151" s="2">
        <v>2409.0244140625</v>
      </c>
    </row>
    <row r="152" spans="1:6" x14ac:dyDescent="0.25">
      <c r="A152" s="1">
        <v>18051</v>
      </c>
      <c r="B152" s="2">
        <v>368.324462890625</v>
      </c>
      <c r="C152" s="2">
        <v>8806.9261474609375</v>
      </c>
      <c r="D152" s="2">
        <v>26499.246337890625</v>
      </c>
      <c r="E152" s="2">
        <v>29225.189697265625</v>
      </c>
      <c r="F152" s="2">
        <v>2409.0244140625</v>
      </c>
    </row>
    <row r="153" spans="1:6" x14ac:dyDescent="0.25">
      <c r="A153" s="1">
        <v>18051</v>
      </c>
      <c r="B153" s="2">
        <v>368.324462890625</v>
      </c>
      <c r="C153" s="2">
        <v>8806.9261474609375</v>
      </c>
      <c r="D153" s="2">
        <v>26499.246337890625</v>
      </c>
      <c r="E153" s="2">
        <v>29225.189697265625</v>
      </c>
      <c r="F153" s="2">
        <v>2409.0244140625</v>
      </c>
    </row>
    <row r="154" spans="1:6" x14ac:dyDescent="0.25">
      <c r="A154" s="1">
        <v>18051</v>
      </c>
      <c r="B154" s="2">
        <v>368.324462890625</v>
      </c>
      <c r="C154" s="2">
        <v>8806.9261474609375</v>
      </c>
      <c r="D154" s="2">
        <v>26499.246337890625</v>
      </c>
      <c r="E154" s="2">
        <v>29225.189697265625</v>
      </c>
      <c r="F154" s="2">
        <v>2409.0244140625</v>
      </c>
    </row>
    <row r="155" spans="1:6" x14ac:dyDescent="0.25">
      <c r="A155" s="1">
        <v>18073</v>
      </c>
      <c r="B155" s="2">
        <v>482.5146484375</v>
      </c>
      <c r="C155" s="2">
        <v>10670.401123046875</v>
      </c>
      <c r="D155" s="2">
        <v>36814.545043945313</v>
      </c>
      <c r="E155" s="2">
        <v>35254.5146484375</v>
      </c>
      <c r="F155" s="2">
        <v>3346.7783203125</v>
      </c>
    </row>
    <row r="156" spans="1:6" x14ac:dyDescent="0.25">
      <c r="A156" s="1">
        <v>18073</v>
      </c>
      <c r="B156" s="2">
        <v>482.40576171875</v>
      </c>
      <c r="C156" s="2">
        <v>10665.156860351563</v>
      </c>
      <c r="D156" s="2">
        <v>36746.884521484375</v>
      </c>
      <c r="E156" s="2">
        <v>35230.408935546875</v>
      </c>
      <c r="F156" s="2">
        <v>3340.62744140625</v>
      </c>
    </row>
    <row r="157" spans="1:6" x14ac:dyDescent="0.25">
      <c r="A157" s="1">
        <v>18077</v>
      </c>
      <c r="B157" s="2">
        <v>1176.5164794921875</v>
      </c>
      <c r="C157" s="2">
        <v>10372.766479492188</v>
      </c>
      <c r="D157" s="2">
        <v>35537.793701171875</v>
      </c>
      <c r="E157" s="2">
        <v>38277.795166015625</v>
      </c>
      <c r="F157" s="2">
        <v>3230.7091064453125</v>
      </c>
    </row>
    <row r="158" spans="1:6" x14ac:dyDescent="0.25">
      <c r="A158" s="1">
        <v>18077</v>
      </c>
      <c r="B158" s="2">
        <v>1176.5164794921875</v>
      </c>
      <c r="C158" s="2">
        <v>10372.766479492188</v>
      </c>
      <c r="D158" s="2">
        <v>35537.793701171875</v>
      </c>
      <c r="E158" s="2">
        <v>38277.795166015625</v>
      </c>
      <c r="F158" s="2">
        <v>3230.7091064453125</v>
      </c>
    </row>
    <row r="159" spans="1:6" x14ac:dyDescent="0.25">
      <c r="A159" s="1">
        <v>18077</v>
      </c>
      <c r="B159" s="2">
        <v>1176.5164794921875</v>
      </c>
      <c r="C159" s="2">
        <v>10372.766479492188</v>
      </c>
      <c r="D159" s="2">
        <v>35537.793701171875</v>
      </c>
      <c r="E159" s="2">
        <v>38277.795166015625</v>
      </c>
      <c r="F159" s="2">
        <v>3230.7091064453125</v>
      </c>
    </row>
    <row r="160" spans="1:6" x14ac:dyDescent="0.25">
      <c r="A160" s="1">
        <v>18077</v>
      </c>
      <c r="B160" s="2">
        <v>1176.6357421875</v>
      </c>
      <c r="C160" s="2">
        <v>10372.5478515625</v>
      </c>
      <c r="D160" s="2">
        <v>35525.707275390625</v>
      </c>
      <c r="E160" s="2">
        <v>38276.03466796875</v>
      </c>
      <c r="F160" s="2">
        <v>3229.6103515625</v>
      </c>
    </row>
    <row r="161" spans="1:6" x14ac:dyDescent="0.25">
      <c r="A161" s="1">
        <v>18077</v>
      </c>
      <c r="B161" s="2">
        <v>1176.6357421875</v>
      </c>
      <c r="C161" s="2">
        <v>10372.5478515625</v>
      </c>
      <c r="D161" s="2">
        <v>35525.707275390625</v>
      </c>
      <c r="E161" s="2">
        <v>38276.03466796875</v>
      </c>
      <c r="F161" s="2">
        <v>3229.6103515625</v>
      </c>
    </row>
    <row r="162" spans="1:6" x14ac:dyDescent="0.25">
      <c r="A162" s="1">
        <v>18077</v>
      </c>
      <c r="B162" s="2">
        <v>1176.6357421875</v>
      </c>
      <c r="C162" s="2">
        <v>10372.5478515625</v>
      </c>
      <c r="D162" s="2">
        <v>35525.707275390625</v>
      </c>
      <c r="E162" s="2">
        <v>38276.03466796875</v>
      </c>
      <c r="F162" s="2">
        <v>3229.6103515625</v>
      </c>
    </row>
    <row r="163" spans="1:6" x14ac:dyDescent="0.25">
      <c r="A163" s="1">
        <v>18089</v>
      </c>
      <c r="B163" s="2">
        <v>422.472412109375</v>
      </c>
      <c r="C163" s="2">
        <v>12930.252563476563</v>
      </c>
      <c r="D163" s="2">
        <v>38579.263549804688</v>
      </c>
      <c r="E163" s="2">
        <v>38543.082275390625</v>
      </c>
      <c r="F163" s="2">
        <v>3507.2064208984375</v>
      </c>
    </row>
    <row r="164" spans="1:6" x14ac:dyDescent="0.25">
      <c r="A164" s="1">
        <v>18091</v>
      </c>
      <c r="B164" s="2">
        <v>469.646484375</v>
      </c>
      <c r="C164" s="2">
        <v>10726.735595703125</v>
      </c>
      <c r="D164" s="2">
        <v>36011.487548828125</v>
      </c>
      <c r="E164" s="2">
        <v>35175.15771484375</v>
      </c>
      <c r="F164" s="2">
        <v>3273.77197265625</v>
      </c>
    </row>
    <row r="165" spans="1:6" x14ac:dyDescent="0.25">
      <c r="A165" s="1">
        <v>18147</v>
      </c>
      <c r="B165" s="2">
        <v>469.64404296875</v>
      </c>
      <c r="C165" s="2">
        <v>8927.056396484375</v>
      </c>
      <c r="D165" s="2">
        <v>28697.025390625</v>
      </c>
      <c r="E165" s="2">
        <v>31034.931274414063</v>
      </c>
      <c r="F165" s="2">
        <v>2608.8218994140625</v>
      </c>
    </row>
    <row r="166" spans="1:6" x14ac:dyDescent="0.25">
      <c r="A166" s="1">
        <v>18147</v>
      </c>
      <c r="B166" s="2">
        <v>469.64404296875</v>
      </c>
      <c r="C166" s="2">
        <v>8927.056396484375</v>
      </c>
      <c r="D166" s="2">
        <v>28697.025390625</v>
      </c>
      <c r="E166" s="2">
        <v>31034.931274414063</v>
      </c>
      <c r="F166" s="2">
        <v>2608.8218994140625</v>
      </c>
    </row>
    <row r="167" spans="1:6" x14ac:dyDescent="0.25">
      <c r="A167" s="1">
        <v>18153</v>
      </c>
      <c r="B167" s="2">
        <v>458.5364990234375</v>
      </c>
      <c r="C167" s="2">
        <v>10073.248901367188</v>
      </c>
      <c r="D167" s="2">
        <v>33181.1357421875</v>
      </c>
      <c r="E167" s="2">
        <v>34958.798217773438</v>
      </c>
      <c r="F167" s="2">
        <v>3016.468505859375</v>
      </c>
    </row>
    <row r="168" spans="1:6" x14ac:dyDescent="0.25">
      <c r="A168" s="1">
        <v>18153</v>
      </c>
      <c r="B168" s="2">
        <v>357.238037109375</v>
      </c>
      <c r="C168" s="2">
        <v>9067.6053466796875</v>
      </c>
      <c r="D168" s="2">
        <v>28319.196533203125</v>
      </c>
      <c r="E168" s="2">
        <v>29219.383911132813</v>
      </c>
      <c r="F168" s="2">
        <v>2574.4730224609375</v>
      </c>
    </row>
    <row r="169" spans="1:6" x14ac:dyDescent="0.25">
      <c r="A169" s="1">
        <v>18153</v>
      </c>
      <c r="B169" s="2">
        <v>357.238037109375</v>
      </c>
      <c r="C169" s="2">
        <v>9067.6053466796875</v>
      </c>
      <c r="D169" s="2">
        <v>28319.196533203125</v>
      </c>
      <c r="E169" s="2">
        <v>29219.383911132813</v>
      </c>
      <c r="F169" s="2">
        <v>2574.4730224609375</v>
      </c>
    </row>
    <row r="170" spans="1:6" x14ac:dyDescent="0.25">
      <c r="A170" s="1">
        <v>18165</v>
      </c>
      <c r="B170" s="2">
        <v>454.201416015625</v>
      </c>
      <c r="C170" s="2">
        <v>10321.541870117188</v>
      </c>
      <c r="D170" s="2">
        <v>34674.320190429688</v>
      </c>
      <c r="E170" s="2">
        <v>35104.6572265625</v>
      </c>
      <c r="F170" s="2">
        <v>3152.212158203125</v>
      </c>
    </row>
    <row r="171" spans="1:6" x14ac:dyDescent="0.25">
      <c r="A171" s="1">
        <v>18165</v>
      </c>
      <c r="B171" s="2">
        <v>454.201416015625</v>
      </c>
      <c r="C171" s="2">
        <v>10321.541870117188</v>
      </c>
      <c r="D171" s="2">
        <v>34674.320190429688</v>
      </c>
      <c r="E171" s="2">
        <v>35104.6572265625</v>
      </c>
      <c r="F171" s="2">
        <v>3152.212158203125</v>
      </c>
    </row>
    <row r="172" spans="1:6" x14ac:dyDescent="0.25">
      <c r="A172" s="1">
        <v>18167</v>
      </c>
      <c r="B172" s="2">
        <v>466.025390625</v>
      </c>
      <c r="C172" s="2">
        <v>10183.0654296875</v>
      </c>
      <c r="D172" s="2">
        <v>33916.979736328125</v>
      </c>
      <c r="E172" s="2">
        <v>35110.092407226563</v>
      </c>
      <c r="F172" s="2">
        <v>3083.362548828125</v>
      </c>
    </row>
    <row r="173" spans="1:6" x14ac:dyDescent="0.25">
      <c r="A173" s="1">
        <v>18167</v>
      </c>
      <c r="B173" s="2">
        <v>466.025390625</v>
      </c>
      <c r="C173" s="2">
        <v>10183.0654296875</v>
      </c>
      <c r="D173" s="2">
        <v>33916.979736328125</v>
      </c>
      <c r="E173" s="2">
        <v>35110.092407226563</v>
      </c>
      <c r="F173" s="2">
        <v>3083.362548828125</v>
      </c>
    </row>
    <row r="174" spans="1:6" x14ac:dyDescent="0.25">
      <c r="A174" s="1">
        <v>18167</v>
      </c>
      <c r="B174" s="2">
        <v>466.025390625</v>
      </c>
      <c r="C174" s="2">
        <v>10183.0654296875</v>
      </c>
      <c r="D174" s="2">
        <v>33916.979736328125</v>
      </c>
      <c r="E174" s="2">
        <v>35110.092407226563</v>
      </c>
      <c r="F174" s="2">
        <v>3083.362548828125</v>
      </c>
    </row>
    <row r="175" spans="1:6" x14ac:dyDescent="0.25">
      <c r="A175" s="1">
        <v>18167</v>
      </c>
      <c r="B175" s="2">
        <v>466.025390625</v>
      </c>
      <c r="C175" s="2">
        <v>10183.0654296875</v>
      </c>
      <c r="D175" s="2">
        <v>33916.979736328125</v>
      </c>
      <c r="E175" s="2">
        <v>35110.092407226563</v>
      </c>
      <c r="F175" s="2">
        <v>3083.362548828125</v>
      </c>
    </row>
    <row r="176" spans="1:6" x14ac:dyDescent="0.25">
      <c r="A176" s="1">
        <v>18167</v>
      </c>
      <c r="B176" s="2">
        <v>466.025390625</v>
      </c>
      <c r="C176" s="2">
        <v>10183.0654296875</v>
      </c>
      <c r="D176" s="2">
        <v>33916.979736328125</v>
      </c>
      <c r="E176" s="2">
        <v>35110.092407226563</v>
      </c>
      <c r="F176" s="2">
        <v>3083.362548828125</v>
      </c>
    </row>
    <row r="177" spans="1:6" x14ac:dyDescent="0.25">
      <c r="A177" s="1">
        <v>18173</v>
      </c>
      <c r="B177" s="2">
        <v>433.447998046875</v>
      </c>
      <c r="C177" s="2">
        <v>8814.385986328125</v>
      </c>
      <c r="D177" s="2">
        <v>28375.679931640625</v>
      </c>
      <c r="E177" s="2">
        <v>30381.89794921875</v>
      </c>
      <c r="F177" s="2">
        <v>2579.6087646484375</v>
      </c>
    </row>
    <row r="178" spans="1:6" x14ac:dyDescent="0.25">
      <c r="A178" s="1">
        <v>19115</v>
      </c>
      <c r="B178" s="2">
        <v>181.0498046875</v>
      </c>
      <c r="C178" s="2">
        <v>10398.04052734375</v>
      </c>
      <c r="D178" s="2">
        <v>27085.492797851563</v>
      </c>
      <c r="E178" s="2">
        <v>30757.22509765625</v>
      </c>
      <c r="F178" s="2">
        <v>2462.319091796875</v>
      </c>
    </row>
    <row r="179" spans="1:6" x14ac:dyDescent="0.25">
      <c r="A179" s="1">
        <v>19155</v>
      </c>
      <c r="B179" s="2">
        <v>94.267822265625</v>
      </c>
      <c r="C179" s="2">
        <v>9133.522216796875</v>
      </c>
      <c r="D179" s="2">
        <v>18460.786499023438</v>
      </c>
      <c r="E179" s="2">
        <v>10209.281982421875</v>
      </c>
      <c r="F179" s="2">
        <v>1678.254150390625</v>
      </c>
    </row>
    <row r="180" spans="1:6" x14ac:dyDescent="0.25">
      <c r="A180" s="1">
        <v>19179</v>
      </c>
      <c r="B180" s="2">
        <v>142.6273193359375</v>
      </c>
      <c r="C180" s="2">
        <v>9891.05712890625</v>
      </c>
      <c r="D180" s="2">
        <v>23585.6240234375</v>
      </c>
      <c r="E180" s="2">
        <v>29047.736450195313</v>
      </c>
      <c r="F180" s="2">
        <v>2144.147216796875</v>
      </c>
    </row>
    <row r="181" spans="1:6" x14ac:dyDescent="0.25">
      <c r="A181" s="1">
        <v>19193</v>
      </c>
      <c r="B181" s="2">
        <v>86.1796875</v>
      </c>
      <c r="C181" s="2">
        <v>8274.174560546875</v>
      </c>
      <c r="D181" s="2">
        <v>16604.822265625</v>
      </c>
      <c r="E181" s="2">
        <v>9394.323974609375</v>
      </c>
      <c r="F181" s="2">
        <v>1509.5302734375</v>
      </c>
    </row>
    <row r="182" spans="1:6" x14ac:dyDescent="0.25">
      <c r="A182" s="1">
        <v>19193</v>
      </c>
      <c r="B182" s="2">
        <v>86.25244140625</v>
      </c>
      <c r="C182" s="2">
        <v>8289.8681640625</v>
      </c>
      <c r="D182" s="2">
        <v>16671.1015625</v>
      </c>
      <c r="E182" s="2">
        <v>9408.103271484375</v>
      </c>
      <c r="F182" s="2">
        <v>1515.55615234375</v>
      </c>
    </row>
    <row r="183" spans="1:6" x14ac:dyDescent="0.25">
      <c r="A183" s="1">
        <v>20107</v>
      </c>
      <c r="B183" s="2">
        <v>79.798583984375</v>
      </c>
      <c r="C183" s="2">
        <v>8332.8837890625</v>
      </c>
      <c r="D183" s="2">
        <v>19924.3291015625</v>
      </c>
      <c r="E183" s="2">
        <v>9013.4134521484375</v>
      </c>
      <c r="F183" s="2">
        <v>1811.302734375</v>
      </c>
    </row>
    <row r="184" spans="1:6" x14ac:dyDescent="0.25">
      <c r="A184" s="1">
        <v>20107</v>
      </c>
      <c r="B184" s="2">
        <v>79.798583984375</v>
      </c>
      <c r="C184" s="2">
        <v>8204.9267578125</v>
      </c>
      <c r="D184" s="2">
        <v>18715.283081054688</v>
      </c>
      <c r="E184" s="2">
        <v>8948.575927734375</v>
      </c>
      <c r="F184" s="2">
        <v>1701.3896484375</v>
      </c>
    </row>
    <row r="185" spans="1:6" x14ac:dyDescent="0.25">
      <c r="A185" s="1">
        <v>20149</v>
      </c>
      <c r="B185" s="2">
        <v>64.960693359375</v>
      </c>
      <c r="C185" s="2">
        <v>7346.90087890625</v>
      </c>
      <c r="D185" s="2">
        <v>16065.341064453125</v>
      </c>
      <c r="E185" s="2">
        <v>7988.81103515625</v>
      </c>
      <c r="F185" s="2">
        <v>1460.48681640625</v>
      </c>
    </row>
    <row r="186" spans="1:6" x14ac:dyDescent="0.25">
      <c r="A186" s="1">
        <v>20149</v>
      </c>
      <c r="B186" s="2">
        <v>64.9453125</v>
      </c>
      <c r="C186" s="2">
        <v>7343.33251953125</v>
      </c>
      <c r="D186" s="2">
        <v>16047.121826171875</v>
      </c>
      <c r="E186" s="2">
        <v>7986.088623046875</v>
      </c>
      <c r="F186" s="2">
        <v>1458.83056640625</v>
      </c>
    </row>
    <row r="187" spans="1:6" x14ac:dyDescent="0.25">
      <c r="A187" s="1">
        <v>20149</v>
      </c>
      <c r="B187" s="2">
        <v>64.9453125</v>
      </c>
      <c r="C187" s="2">
        <v>7343.33251953125</v>
      </c>
      <c r="D187" s="2">
        <v>16047.121826171875</v>
      </c>
      <c r="E187" s="2">
        <v>7986.088623046875</v>
      </c>
      <c r="F187" s="2">
        <v>1458.83056640625</v>
      </c>
    </row>
    <row r="188" spans="1:6" x14ac:dyDescent="0.25">
      <c r="A188" s="1">
        <v>20155</v>
      </c>
      <c r="B188" s="2">
        <v>89.093994140625</v>
      </c>
      <c r="C188" s="2">
        <v>7954.08544921875</v>
      </c>
      <c r="D188" s="2">
        <v>14900.719482421875</v>
      </c>
      <c r="E188" s="2">
        <v>23633.355346679688</v>
      </c>
      <c r="F188" s="2">
        <v>1354.6123046875</v>
      </c>
    </row>
    <row r="189" spans="1:6" x14ac:dyDescent="0.25">
      <c r="A189" s="1">
        <v>21015</v>
      </c>
      <c r="B189" s="2">
        <v>1044.3853759765625</v>
      </c>
      <c r="C189" s="2">
        <v>10767.988037109375</v>
      </c>
      <c r="D189" s="2">
        <v>38644.3369140625</v>
      </c>
      <c r="E189" s="2">
        <v>38820.969116210938</v>
      </c>
      <c r="F189" s="2">
        <v>3513.122314453125</v>
      </c>
    </row>
    <row r="190" spans="1:6" x14ac:dyDescent="0.25">
      <c r="A190" s="1">
        <v>21041</v>
      </c>
      <c r="B190" s="2">
        <v>1327.9908447265625</v>
      </c>
      <c r="C190" s="2">
        <v>10211.884765625</v>
      </c>
      <c r="D190" s="2">
        <v>35394.7626953125</v>
      </c>
      <c r="E190" s="2">
        <v>38010.79248046875</v>
      </c>
      <c r="F190" s="2">
        <v>3217.70703125</v>
      </c>
    </row>
    <row r="191" spans="1:6" x14ac:dyDescent="0.25">
      <c r="A191" s="1">
        <v>21041</v>
      </c>
      <c r="B191" s="2">
        <v>1327.9908447265625</v>
      </c>
      <c r="C191" s="2">
        <v>10211.884765625</v>
      </c>
      <c r="D191" s="2">
        <v>35394.7626953125</v>
      </c>
      <c r="E191" s="2">
        <v>38010.79248046875</v>
      </c>
      <c r="F191" s="2">
        <v>3217.70703125</v>
      </c>
    </row>
    <row r="192" spans="1:6" x14ac:dyDescent="0.25">
      <c r="A192" s="1">
        <v>21041</v>
      </c>
      <c r="B192" s="2">
        <v>1327.736328125</v>
      </c>
      <c r="C192" s="2">
        <v>10194.4619140625</v>
      </c>
      <c r="D192" s="2">
        <v>35043.935791015625</v>
      </c>
      <c r="E192" s="2">
        <v>37954.953735351563</v>
      </c>
      <c r="F192" s="2">
        <v>3185.814697265625</v>
      </c>
    </row>
    <row r="193" spans="1:6" x14ac:dyDescent="0.25">
      <c r="A193" s="1">
        <v>21041</v>
      </c>
      <c r="B193" s="2">
        <v>1327.736328125</v>
      </c>
      <c r="C193" s="2">
        <v>10194.4619140625</v>
      </c>
      <c r="D193" s="2">
        <v>35043.935791015625</v>
      </c>
      <c r="E193" s="2">
        <v>37954.953735351563</v>
      </c>
      <c r="F193" s="2">
        <v>3185.814697265625</v>
      </c>
    </row>
    <row r="194" spans="1:6" x14ac:dyDescent="0.25">
      <c r="A194" s="1">
        <v>21059</v>
      </c>
      <c r="B194" s="2">
        <v>476.133056640625</v>
      </c>
      <c r="C194" s="2">
        <v>8905.63916015625</v>
      </c>
      <c r="D194" s="2">
        <v>29118.118896484375</v>
      </c>
      <c r="E194" s="2">
        <v>31113.4755859375</v>
      </c>
      <c r="F194" s="2">
        <v>2647.103271484375</v>
      </c>
    </row>
    <row r="195" spans="1:6" x14ac:dyDescent="0.25">
      <c r="A195" s="1">
        <v>21059</v>
      </c>
      <c r="B195" s="2">
        <v>476.133056640625</v>
      </c>
      <c r="C195" s="2">
        <v>8905.63916015625</v>
      </c>
      <c r="D195" s="2">
        <v>29118.118896484375</v>
      </c>
      <c r="E195" s="2">
        <v>31113.4755859375</v>
      </c>
      <c r="F195" s="2">
        <v>2647.103271484375</v>
      </c>
    </row>
    <row r="196" spans="1:6" x14ac:dyDescent="0.25">
      <c r="A196" s="1">
        <v>21127</v>
      </c>
      <c r="B196" s="2">
        <v>5016.942138671875</v>
      </c>
      <c r="C196" s="2">
        <v>7961.86962890625</v>
      </c>
      <c r="D196" s="2">
        <v>30250.844116210938</v>
      </c>
      <c r="E196" s="2">
        <v>34184.501953125</v>
      </c>
      <c r="F196" s="2">
        <v>2750.0771484375</v>
      </c>
    </row>
    <row r="197" spans="1:6" x14ac:dyDescent="0.25">
      <c r="A197" s="1">
        <v>21127</v>
      </c>
      <c r="B197" s="2">
        <v>4684.4208984375</v>
      </c>
      <c r="C197" s="2">
        <v>7954.1474609375</v>
      </c>
      <c r="D197" s="2">
        <v>29971.183349609375</v>
      </c>
      <c r="E197" s="2">
        <v>34142.7548828125</v>
      </c>
      <c r="F197" s="2">
        <v>2724.653564453125</v>
      </c>
    </row>
    <row r="198" spans="1:6" x14ac:dyDescent="0.25">
      <c r="A198" s="1">
        <v>21145</v>
      </c>
      <c r="B198" s="2">
        <v>310.8873291015625</v>
      </c>
      <c r="C198" s="2">
        <v>8454.63623046875</v>
      </c>
      <c r="D198" s="2">
        <v>24152.05078125</v>
      </c>
      <c r="E198" s="2">
        <v>28430.883544921875</v>
      </c>
      <c r="F198" s="2">
        <v>2195.641845703125</v>
      </c>
    </row>
    <row r="199" spans="1:6" x14ac:dyDescent="0.25">
      <c r="A199" s="1">
        <v>21145</v>
      </c>
      <c r="B199" s="2">
        <v>310.8873291015625</v>
      </c>
      <c r="C199" s="2">
        <v>8454.63623046875</v>
      </c>
      <c r="D199" s="2">
        <v>24152.05078125</v>
      </c>
      <c r="E199" s="2">
        <v>28430.883544921875</v>
      </c>
      <c r="F199" s="2">
        <v>2195.641845703125</v>
      </c>
    </row>
    <row r="200" spans="1:6" x14ac:dyDescent="0.25">
      <c r="A200" s="1">
        <v>21145</v>
      </c>
      <c r="B200" s="2">
        <v>310.8873291015625</v>
      </c>
      <c r="C200" s="2">
        <v>8454.63623046875</v>
      </c>
      <c r="D200" s="2">
        <v>24152.05078125</v>
      </c>
      <c r="E200" s="2">
        <v>28430.883544921875</v>
      </c>
      <c r="F200" s="2">
        <v>2195.641845703125</v>
      </c>
    </row>
    <row r="201" spans="1:6" x14ac:dyDescent="0.25">
      <c r="A201" s="1">
        <v>21145</v>
      </c>
      <c r="B201" s="2">
        <v>310.8873291015625</v>
      </c>
      <c r="C201" s="2">
        <v>8454.63623046875</v>
      </c>
      <c r="D201" s="2">
        <v>24152.05078125</v>
      </c>
      <c r="E201" s="2">
        <v>28430.883544921875</v>
      </c>
      <c r="F201" s="2">
        <v>2195.641845703125</v>
      </c>
    </row>
    <row r="202" spans="1:6" x14ac:dyDescent="0.25">
      <c r="A202" s="1">
        <v>21145</v>
      </c>
      <c r="B202" s="2">
        <v>310.8873291015625</v>
      </c>
      <c r="C202" s="2">
        <v>8454.63623046875</v>
      </c>
      <c r="D202" s="2">
        <v>24152.05078125</v>
      </c>
      <c r="E202" s="2">
        <v>28430.883544921875</v>
      </c>
      <c r="F202" s="2">
        <v>2195.641845703125</v>
      </c>
    </row>
    <row r="203" spans="1:6" x14ac:dyDescent="0.25">
      <c r="A203" s="1">
        <v>21145</v>
      </c>
      <c r="B203" s="2">
        <v>310.516845703125</v>
      </c>
      <c r="C203" s="2">
        <v>8455.02490234375</v>
      </c>
      <c r="D203" s="2">
        <v>24138.81201171875</v>
      </c>
      <c r="E203" s="2">
        <v>28431.67236328125</v>
      </c>
      <c r="F203" s="2">
        <v>2194.4385986328125</v>
      </c>
    </row>
    <row r="204" spans="1:6" x14ac:dyDescent="0.25">
      <c r="A204" s="1">
        <v>21145</v>
      </c>
      <c r="B204" s="2">
        <v>310.516845703125</v>
      </c>
      <c r="C204" s="2">
        <v>8455.02490234375</v>
      </c>
      <c r="D204" s="2">
        <v>24138.81201171875</v>
      </c>
      <c r="E204" s="2">
        <v>28431.67236328125</v>
      </c>
      <c r="F204" s="2">
        <v>2194.4385986328125</v>
      </c>
    </row>
    <row r="205" spans="1:6" x14ac:dyDescent="0.25">
      <c r="A205" s="1">
        <v>21145</v>
      </c>
      <c r="B205" s="2">
        <v>310.516845703125</v>
      </c>
      <c r="C205" s="2">
        <v>8455.02490234375</v>
      </c>
      <c r="D205" s="2">
        <v>24138.81201171875</v>
      </c>
      <c r="E205" s="2">
        <v>28431.67236328125</v>
      </c>
      <c r="F205" s="2">
        <v>2194.4385986328125</v>
      </c>
    </row>
    <row r="206" spans="1:6" x14ac:dyDescent="0.25">
      <c r="A206" s="1">
        <v>21145</v>
      </c>
      <c r="B206" s="2">
        <v>310.516845703125</v>
      </c>
      <c r="C206" s="2">
        <v>8455.02490234375</v>
      </c>
      <c r="D206" s="2">
        <v>24138.81201171875</v>
      </c>
      <c r="E206" s="2">
        <v>28431.67236328125</v>
      </c>
      <c r="F206" s="2">
        <v>2194.4385986328125</v>
      </c>
    </row>
    <row r="207" spans="1:6" x14ac:dyDescent="0.25">
      <c r="A207" s="1">
        <v>21145</v>
      </c>
      <c r="B207" s="2">
        <v>310.516845703125</v>
      </c>
      <c r="C207" s="2">
        <v>8455.02490234375</v>
      </c>
      <c r="D207" s="2">
        <v>24138.81201171875</v>
      </c>
      <c r="E207" s="2">
        <v>28431.67236328125</v>
      </c>
      <c r="F207" s="2">
        <v>2194.4385986328125</v>
      </c>
    </row>
    <row r="208" spans="1:6" x14ac:dyDescent="0.25">
      <c r="A208" s="1">
        <v>21161</v>
      </c>
      <c r="B208" s="2">
        <v>2520.311767578125</v>
      </c>
      <c r="C208" s="2">
        <v>8631.49609375</v>
      </c>
      <c r="D208" s="2">
        <v>31252.99072265625</v>
      </c>
      <c r="E208" s="2">
        <v>35306.9521484375</v>
      </c>
      <c r="F208" s="2">
        <v>2841.18115234375</v>
      </c>
    </row>
    <row r="209" spans="1:6" x14ac:dyDescent="0.25">
      <c r="A209" s="1">
        <v>21161</v>
      </c>
      <c r="B209" s="2">
        <v>2516.559814453125</v>
      </c>
      <c r="C209" s="2">
        <v>8591.3499755859375</v>
      </c>
      <c r="D209" s="2">
        <v>30722.912841796875</v>
      </c>
      <c r="E209" s="2">
        <v>35187.565551757813</v>
      </c>
      <c r="F209" s="2">
        <v>2792.992431640625</v>
      </c>
    </row>
    <row r="210" spans="1:6" x14ac:dyDescent="0.25">
      <c r="A210" s="1">
        <v>21167</v>
      </c>
      <c r="B210" s="2">
        <v>2421.65087890625</v>
      </c>
      <c r="C210" s="2">
        <v>8463.179931640625</v>
      </c>
      <c r="D210" s="2">
        <v>30551.10205078125</v>
      </c>
      <c r="E210" s="2">
        <v>34745.17822265625</v>
      </c>
      <c r="F210" s="2">
        <v>2777.373779296875</v>
      </c>
    </row>
    <row r="211" spans="1:6" x14ac:dyDescent="0.25">
      <c r="A211" s="1">
        <v>21177</v>
      </c>
      <c r="B211" s="2">
        <v>702.312255859375</v>
      </c>
      <c r="C211" s="2">
        <v>8121.9827880859375</v>
      </c>
      <c r="D211" s="2">
        <v>27602.338623046875</v>
      </c>
      <c r="E211" s="2">
        <v>30683.672119140625</v>
      </c>
      <c r="F211" s="2">
        <v>2509.302978515625</v>
      </c>
    </row>
    <row r="212" spans="1:6" x14ac:dyDescent="0.25">
      <c r="A212" s="1">
        <v>21177</v>
      </c>
      <c r="B212" s="2">
        <v>702.2059326171875</v>
      </c>
      <c r="C212" s="2">
        <v>8122.17529296875</v>
      </c>
      <c r="D212" s="2">
        <v>27599.967529296875</v>
      </c>
      <c r="E212" s="2">
        <v>30684.1044921875</v>
      </c>
      <c r="F212" s="2">
        <v>2509.0872802734375</v>
      </c>
    </row>
    <row r="213" spans="1:6" x14ac:dyDescent="0.25">
      <c r="A213" s="1">
        <v>21177</v>
      </c>
      <c r="B213" s="2">
        <v>701.7913818359375</v>
      </c>
      <c r="C213" s="2">
        <v>8047.92041015625</v>
      </c>
      <c r="D213" s="2">
        <v>26578.38330078125</v>
      </c>
      <c r="E213" s="2">
        <v>30461.070556640625</v>
      </c>
      <c r="F213" s="2">
        <v>2416.216064453125</v>
      </c>
    </row>
    <row r="214" spans="1:6" x14ac:dyDescent="0.25">
      <c r="A214" s="1">
        <v>21223</v>
      </c>
      <c r="B214" s="2">
        <v>1216.8486328125</v>
      </c>
      <c r="C214" s="2">
        <v>10429.16650390625</v>
      </c>
      <c r="D214" s="2">
        <v>37591.041748046875</v>
      </c>
      <c r="E214" s="2">
        <v>38587.185546875</v>
      </c>
      <c r="F214" s="2">
        <v>3417.369384765625</v>
      </c>
    </row>
    <row r="215" spans="1:6" x14ac:dyDescent="0.25">
      <c r="A215" s="1">
        <v>22019</v>
      </c>
      <c r="B215" s="2">
        <v>28.93701171875</v>
      </c>
      <c r="C215" s="2">
        <v>5043.511962890625</v>
      </c>
      <c r="D215" s="2">
        <v>13247.482177734375</v>
      </c>
      <c r="E215" s="2">
        <v>15298.053955078125</v>
      </c>
      <c r="F215" s="2">
        <v>1204.317626953125</v>
      </c>
    </row>
    <row r="216" spans="1:6" x14ac:dyDescent="0.25">
      <c r="A216" s="1">
        <v>22019</v>
      </c>
      <c r="B216" s="2">
        <v>28.943603515625</v>
      </c>
      <c r="C216" s="2">
        <v>5033.414306640625</v>
      </c>
      <c r="D216" s="2">
        <v>13123.97021484375</v>
      </c>
      <c r="E216" s="2">
        <v>15261.023193359375</v>
      </c>
      <c r="F216" s="2">
        <v>1193.089599609375</v>
      </c>
    </row>
    <row r="217" spans="1:6" x14ac:dyDescent="0.25">
      <c r="A217" s="1">
        <v>22077</v>
      </c>
      <c r="B217" s="2">
        <v>45.9677734375</v>
      </c>
      <c r="C217" s="2">
        <v>3668.197998046875</v>
      </c>
      <c r="D217" s="2">
        <v>11194.516357421875</v>
      </c>
      <c r="E217" s="2">
        <v>11964.362670898438</v>
      </c>
      <c r="F217" s="2">
        <v>1017.68310546875</v>
      </c>
    </row>
    <row r="218" spans="1:6" x14ac:dyDescent="0.25">
      <c r="A218" s="1">
        <v>22077</v>
      </c>
      <c r="B218" s="2">
        <v>45.9583740234375</v>
      </c>
      <c r="C218" s="2">
        <v>3667.517578125</v>
      </c>
      <c r="D218" s="2">
        <v>11192.239013671875</v>
      </c>
      <c r="E218" s="2">
        <v>11961.31787109375</v>
      </c>
      <c r="F218" s="2">
        <v>1017.475830078125</v>
      </c>
    </row>
    <row r="219" spans="1:6" x14ac:dyDescent="0.25">
      <c r="A219" s="1">
        <v>22077</v>
      </c>
      <c r="B219" s="2">
        <v>45.9580078125</v>
      </c>
      <c r="C219" s="2">
        <v>3666.3814697265625</v>
      </c>
      <c r="D219" s="2">
        <v>11219.893432617188</v>
      </c>
      <c r="E219" s="2">
        <v>11958.563598632813</v>
      </c>
      <c r="F219" s="2">
        <v>1019.98974609375</v>
      </c>
    </row>
    <row r="220" spans="1:6" x14ac:dyDescent="0.25">
      <c r="A220" s="1">
        <v>23005</v>
      </c>
      <c r="B220" s="2">
        <v>2815.947998046875</v>
      </c>
      <c r="C220" s="2">
        <v>2062.6796875</v>
      </c>
      <c r="D220" s="2">
        <v>12449.374267578125</v>
      </c>
      <c r="E220" s="2">
        <v>10311.500366210938</v>
      </c>
      <c r="F220" s="2">
        <v>1131.760986328125</v>
      </c>
    </row>
    <row r="221" spans="1:6" x14ac:dyDescent="0.25">
      <c r="A221" s="1">
        <v>24003</v>
      </c>
      <c r="B221" s="2">
        <v>1198.4913330078125</v>
      </c>
      <c r="C221" s="2">
        <v>8021.107666015625</v>
      </c>
      <c r="D221" s="2">
        <v>48275.356201171875</v>
      </c>
      <c r="E221" s="2">
        <v>36159.085205078125</v>
      </c>
      <c r="F221" s="2">
        <v>4388.669189453125</v>
      </c>
    </row>
    <row r="222" spans="1:6" x14ac:dyDescent="0.25">
      <c r="A222" s="1">
        <v>24003</v>
      </c>
      <c r="B222" s="2">
        <v>1198.44873046875</v>
      </c>
      <c r="C222" s="2">
        <v>8037.385498046875</v>
      </c>
      <c r="D222" s="2">
        <v>48674.775146484375</v>
      </c>
      <c r="E222" s="2">
        <v>36227.414794921875</v>
      </c>
      <c r="F222" s="2">
        <v>4424.97998046875</v>
      </c>
    </row>
    <row r="223" spans="1:6" x14ac:dyDescent="0.25">
      <c r="A223" s="1">
        <v>24003</v>
      </c>
      <c r="B223" s="2">
        <v>1198.44873046875</v>
      </c>
      <c r="C223" s="2">
        <v>8037.385498046875</v>
      </c>
      <c r="D223" s="2">
        <v>48674.775146484375</v>
      </c>
      <c r="E223" s="2">
        <v>36227.414794921875</v>
      </c>
      <c r="F223" s="2">
        <v>4424.97998046875</v>
      </c>
    </row>
    <row r="224" spans="1:6" x14ac:dyDescent="0.25">
      <c r="A224" s="1">
        <v>24017</v>
      </c>
      <c r="B224" s="2">
        <v>1002.647216796875</v>
      </c>
      <c r="C224" s="2">
        <v>7569.764404296875</v>
      </c>
      <c r="D224" s="2">
        <v>44039.420654296875</v>
      </c>
      <c r="E224" s="2">
        <v>34182.45849609375</v>
      </c>
      <c r="F224" s="2">
        <v>4003.58544921875</v>
      </c>
    </row>
    <row r="225" spans="1:6" x14ac:dyDescent="0.25">
      <c r="A225" s="1">
        <v>24017</v>
      </c>
      <c r="B225" s="2">
        <v>1002.647216796875</v>
      </c>
      <c r="C225" s="2">
        <v>7569.764404296875</v>
      </c>
      <c r="D225" s="2">
        <v>44039.420654296875</v>
      </c>
      <c r="E225" s="2">
        <v>34182.45849609375</v>
      </c>
      <c r="F225" s="2">
        <v>4003.58544921875</v>
      </c>
    </row>
    <row r="226" spans="1:6" x14ac:dyDescent="0.25">
      <c r="A226" s="1">
        <v>24033</v>
      </c>
      <c r="B226" s="2">
        <v>1089.97509765625</v>
      </c>
      <c r="C226" s="2">
        <v>7345.034912109375</v>
      </c>
      <c r="D226" s="2">
        <v>42129.186767578125</v>
      </c>
      <c r="E226" s="2">
        <v>33179.71826171875</v>
      </c>
      <c r="F226" s="2">
        <v>3829.9266357421875</v>
      </c>
    </row>
    <row r="227" spans="1:6" x14ac:dyDescent="0.25">
      <c r="A227" s="1">
        <v>24033</v>
      </c>
      <c r="B227" s="2">
        <v>1089.97509765625</v>
      </c>
      <c r="C227" s="2">
        <v>7345.034912109375</v>
      </c>
      <c r="D227" s="2">
        <v>42129.186767578125</v>
      </c>
      <c r="E227" s="2">
        <v>33179.71826171875</v>
      </c>
      <c r="F227" s="2">
        <v>3829.9266357421875</v>
      </c>
    </row>
    <row r="228" spans="1:6" x14ac:dyDescent="0.25">
      <c r="A228" s="1">
        <v>24033</v>
      </c>
      <c r="B228" s="2">
        <v>1089.97509765625</v>
      </c>
      <c r="C228" s="2">
        <v>7339.355712890625</v>
      </c>
      <c r="D228" s="2">
        <v>41989.13427734375</v>
      </c>
      <c r="E228" s="2">
        <v>33158.517578125</v>
      </c>
      <c r="F228" s="2">
        <v>3817.1944580078125</v>
      </c>
    </row>
    <row r="229" spans="1:6" x14ac:dyDescent="0.25">
      <c r="A229" s="1">
        <v>24033</v>
      </c>
      <c r="B229" s="2">
        <v>1089.97509765625</v>
      </c>
      <c r="C229" s="2">
        <v>7339.355712890625</v>
      </c>
      <c r="D229" s="2">
        <v>41989.13427734375</v>
      </c>
      <c r="E229" s="2">
        <v>33158.517578125</v>
      </c>
      <c r="F229" s="2">
        <v>3817.1944580078125</v>
      </c>
    </row>
    <row r="230" spans="1:6" x14ac:dyDescent="0.25">
      <c r="A230" s="1">
        <v>24033</v>
      </c>
      <c r="B230" s="2">
        <v>1085.9932861328125</v>
      </c>
      <c r="C230" s="2">
        <v>7351.805908203125</v>
      </c>
      <c r="D230" s="2">
        <v>42282.662841796875</v>
      </c>
      <c r="E230" s="2">
        <v>33210.30029296875</v>
      </c>
      <c r="F230" s="2">
        <v>3843.879150390625</v>
      </c>
    </row>
    <row r="231" spans="1:6" x14ac:dyDescent="0.25">
      <c r="A231" s="1">
        <v>24043</v>
      </c>
      <c r="B231" s="2">
        <v>950.844482421875</v>
      </c>
      <c r="C231" s="2">
        <v>8290.97119140625</v>
      </c>
      <c r="D231" s="2">
        <v>52099.400634765625</v>
      </c>
      <c r="E231" s="2">
        <v>36939.298461914063</v>
      </c>
      <c r="F231" s="2">
        <v>4736.310546875</v>
      </c>
    </row>
    <row r="232" spans="1:6" x14ac:dyDescent="0.25">
      <c r="A232" s="1">
        <v>25001</v>
      </c>
      <c r="B232" s="2">
        <v>7140.752685546875</v>
      </c>
      <c r="C232" s="2">
        <v>3752.53564453125</v>
      </c>
      <c r="D232" s="2">
        <v>31947.930908203125</v>
      </c>
      <c r="E232" s="2">
        <v>20566.228393554688</v>
      </c>
      <c r="F232" s="2">
        <v>2904.358154296875</v>
      </c>
    </row>
    <row r="233" spans="1:6" x14ac:dyDescent="0.25">
      <c r="A233" s="1">
        <v>25005</v>
      </c>
      <c r="B233" s="2">
        <v>5359.16748046875</v>
      </c>
      <c r="C233" s="2">
        <v>5362.1695556640625</v>
      </c>
      <c r="D233" s="2">
        <v>60308.194946289063</v>
      </c>
      <c r="E233" s="2">
        <v>27824.63232421875</v>
      </c>
      <c r="F233" s="2">
        <v>5482.564208984375</v>
      </c>
    </row>
    <row r="234" spans="1:6" x14ac:dyDescent="0.25">
      <c r="A234" s="1">
        <v>25005</v>
      </c>
      <c r="B234" s="2">
        <v>5367.9453125</v>
      </c>
      <c r="C234" s="2">
        <v>5358.3485107421875</v>
      </c>
      <c r="D234" s="2">
        <v>60170.126342773438</v>
      </c>
      <c r="E234" s="2">
        <v>27803.034423828125</v>
      </c>
      <c r="F234" s="2">
        <v>5470.0126953125</v>
      </c>
    </row>
    <row r="235" spans="1:6" x14ac:dyDescent="0.25">
      <c r="A235" s="1">
        <v>25009</v>
      </c>
      <c r="B235" s="2">
        <v>4860.202880859375</v>
      </c>
      <c r="C235" s="2">
        <v>5077.64453125</v>
      </c>
      <c r="D235" s="2">
        <v>49695.237182617188</v>
      </c>
      <c r="E235" s="2">
        <v>27548.680053710938</v>
      </c>
      <c r="F235" s="2">
        <v>4517.75048828125</v>
      </c>
    </row>
    <row r="236" spans="1:6" x14ac:dyDescent="0.25">
      <c r="A236" s="1">
        <v>25017</v>
      </c>
      <c r="B236" s="2">
        <v>5087.794921875</v>
      </c>
      <c r="C236" s="2">
        <v>6350.2637939453125</v>
      </c>
      <c r="D236" s="2">
        <v>66556.3701171875</v>
      </c>
      <c r="E236" s="2">
        <v>33925.4453125</v>
      </c>
      <c r="F236" s="2">
        <v>6050.579833984375</v>
      </c>
    </row>
    <row r="237" spans="1:6" x14ac:dyDescent="0.25">
      <c r="A237" s="1">
        <v>26017</v>
      </c>
      <c r="B237" s="2">
        <v>464.66162109375</v>
      </c>
      <c r="C237" s="2">
        <v>7560.211669921875</v>
      </c>
      <c r="D237" s="2">
        <v>23413.991455078125</v>
      </c>
      <c r="E237" s="2">
        <v>28540.9326171875</v>
      </c>
      <c r="F237" s="2">
        <v>2128.545654296875</v>
      </c>
    </row>
    <row r="238" spans="1:6" x14ac:dyDescent="0.25">
      <c r="A238" s="1">
        <v>26017</v>
      </c>
      <c r="B238" s="2">
        <v>464.66162109375</v>
      </c>
      <c r="C238" s="2">
        <v>7560.211669921875</v>
      </c>
      <c r="D238" s="2">
        <v>23413.991455078125</v>
      </c>
      <c r="E238" s="2">
        <v>28540.9326171875</v>
      </c>
      <c r="F238" s="2">
        <v>2128.545654296875</v>
      </c>
    </row>
    <row r="239" spans="1:6" x14ac:dyDescent="0.25">
      <c r="A239" s="1">
        <v>26115</v>
      </c>
      <c r="B239" s="2">
        <v>751.898193359375</v>
      </c>
      <c r="C239" s="2">
        <v>9713.5240478515625</v>
      </c>
      <c r="D239" s="2">
        <v>33842.031494140625</v>
      </c>
      <c r="E239" s="2">
        <v>37098.463989257813</v>
      </c>
      <c r="F239" s="2">
        <v>3076.550048828125</v>
      </c>
    </row>
    <row r="240" spans="1:6" x14ac:dyDescent="0.25">
      <c r="A240" s="1">
        <v>26115</v>
      </c>
      <c r="B240" s="2">
        <v>751.898193359375</v>
      </c>
      <c r="C240" s="2">
        <v>9713.5240478515625</v>
      </c>
      <c r="D240" s="2">
        <v>33842.031494140625</v>
      </c>
      <c r="E240" s="2">
        <v>37098.463989257813</v>
      </c>
      <c r="F240" s="2">
        <v>3076.550048828125</v>
      </c>
    </row>
    <row r="241" spans="1:6" x14ac:dyDescent="0.25">
      <c r="A241" s="1">
        <v>26115</v>
      </c>
      <c r="B241" s="2">
        <v>752.0111083984375</v>
      </c>
      <c r="C241" s="2">
        <v>9657.39794921875</v>
      </c>
      <c r="D241" s="2">
        <v>33604.146850585938</v>
      </c>
      <c r="E241" s="2">
        <v>36862.921875</v>
      </c>
      <c r="F241" s="2">
        <v>3054.9248046875</v>
      </c>
    </row>
    <row r="242" spans="1:6" x14ac:dyDescent="0.25">
      <c r="A242" s="1">
        <v>26115</v>
      </c>
      <c r="B242" s="2">
        <v>752.0111083984375</v>
      </c>
      <c r="C242" s="2">
        <v>9657.39794921875</v>
      </c>
      <c r="D242" s="2">
        <v>33604.146850585938</v>
      </c>
      <c r="E242" s="2">
        <v>36862.921875</v>
      </c>
      <c r="F242" s="2">
        <v>3054.9248046875</v>
      </c>
    </row>
    <row r="243" spans="1:6" x14ac:dyDescent="0.25">
      <c r="A243" s="1">
        <v>26121</v>
      </c>
      <c r="B243" s="2">
        <v>381.68017578125</v>
      </c>
      <c r="C243" s="2">
        <v>9752.10400390625</v>
      </c>
      <c r="D243" s="2">
        <v>30207.248291015625</v>
      </c>
      <c r="E243" s="2">
        <v>32438.134765625</v>
      </c>
      <c r="F243" s="2">
        <v>2746.1131591796875</v>
      </c>
    </row>
    <row r="244" spans="1:6" x14ac:dyDescent="0.25">
      <c r="A244" s="1">
        <v>26121</v>
      </c>
      <c r="B244" s="2">
        <v>381.68017578125</v>
      </c>
      <c r="C244" s="2">
        <v>9752.10400390625</v>
      </c>
      <c r="D244" s="2">
        <v>30207.248291015625</v>
      </c>
      <c r="E244" s="2">
        <v>32438.134765625</v>
      </c>
      <c r="F244" s="2">
        <v>2746.1131591796875</v>
      </c>
    </row>
    <row r="245" spans="1:6" x14ac:dyDescent="0.25">
      <c r="A245" s="1">
        <v>26121</v>
      </c>
      <c r="B245" s="2">
        <v>381.68017578125</v>
      </c>
      <c r="C245" s="2">
        <v>9752.10400390625</v>
      </c>
      <c r="D245" s="2">
        <v>30207.248291015625</v>
      </c>
      <c r="E245" s="2">
        <v>32438.134765625</v>
      </c>
      <c r="F245" s="2">
        <v>2746.1131591796875</v>
      </c>
    </row>
    <row r="246" spans="1:6" x14ac:dyDescent="0.25">
      <c r="A246" s="1">
        <v>26121</v>
      </c>
      <c r="B246" s="2">
        <v>381.68017578125</v>
      </c>
      <c r="C246" s="2">
        <v>9752.10400390625</v>
      </c>
      <c r="D246" s="2">
        <v>30207.248291015625</v>
      </c>
      <c r="E246" s="2">
        <v>32438.134765625</v>
      </c>
      <c r="F246" s="2">
        <v>2746.1131591796875</v>
      </c>
    </row>
    <row r="247" spans="1:6" x14ac:dyDescent="0.25">
      <c r="A247" s="1">
        <v>26121</v>
      </c>
      <c r="B247" s="2">
        <v>381.68017578125</v>
      </c>
      <c r="C247" s="2">
        <v>9752.10400390625</v>
      </c>
      <c r="D247" s="2">
        <v>30207.248291015625</v>
      </c>
      <c r="E247" s="2">
        <v>32438.134765625</v>
      </c>
      <c r="F247" s="2">
        <v>2746.1131591796875</v>
      </c>
    </row>
    <row r="248" spans="1:6" x14ac:dyDescent="0.25">
      <c r="A248" s="1">
        <v>26139</v>
      </c>
      <c r="B248" s="2">
        <v>456.886962890625</v>
      </c>
      <c r="C248" s="2">
        <v>10207.849731445313</v>
      </c>
      <c r="D248" s="2">
        <v>32641.3828125</v>
      </c>
      <c r="E248" s="2">
        <v>35723.236572265625</v>
      </c>
      <c r="F248" s="2">
        <v>2967.400146484375</v>
      </c>
    </row>
    <row r="249" spans="1:6" x14ac:dyDescent="0.25">
      <c r="A249" s="1">
        <v>26139</v>
      </c>
      <c r="B249" s="2">
        <v>456.886962890625</v>
      </c>
      <c r="C249" s="2">
        <v>10207.849731445313</v>
      </c>
      <c r="D249" s="2">
        <v>32641.3828125</v>
      </c>
      <c r="E249" s="2">
        <v>35723.236572265625</v>
      </c>
      <c r="F249" s="2">
        <v>2967.400146484375</v>
      </c>
    </row>
    <row r="250" spans="1:6" x14ac:dyDescent="0.25">
      <c r="A250" s="1">
        <v>26139</v>
      </c>
      <c r="B250" s="2">
        <v>457.5291748046875</v>
      </c>
      <c r="C250" s="2">
        <v>10183.955200195313</v>
      </c>
      <c r="D250" s="2">
        <v>32085.788452148438</v>
      </c>
      <c r="E250" s="2">
        <v>35675.713012695313</v>
      </c>
      <c r="F250" s="2">
        <v>2916.89208984375</v>
      </c>
    </row>
    <row r="251" spans="1:6" x14ac:dyDescent="0.25">
      <c r="A251" s="1">
        <v>26147</v>
      </c>
      <c r="B251" s="2">
        <v>641.260498046875</v>
      </c>
      <c r="C251" s="2">
        <v>7647.05615234375</v>
      </c>
      <c r="D251" s="2">
        <v>26310.1796875</v>
      </c>
      <c r="E251" s="2">
        <v>30779.977905273438</v>
      </c>
      <c r="F251" s="2">
        <v>2391.835693359375</v>
      </c>
    </row>
    <row r="252" spans="1:6" x14ac:dyDescent="0.25">
      <c r="A252" s="1">
        <v>26147</v>
      </c>
      <c r="B252" s="2">
        <v>638.3828125</v>
      </c>
      <c r="C252" s="2">
        <v>7613.71435546875</v>
      </c>
      <c r="D252" s="2">
        <v>25867.46630859375</v>
      </c>
      <c r="E252" s="2">
        <v>30686.003662109375</v>
      </c>
      <c r="F252" s="2">
        <v>2351.588623046875</v>
      </c>
    </row>
    <row r="253" spans="1:6" x14ac:dyDescent="0.25">
      <c r="A253" s="1">
        <v>26147</v>
      </c>
      <c r="B253" s="2">
        <v>638.334228515625</v>
      </c>
      <c r="C253" s="2">
        <v>7613.0947265625</v>
      </c>
      <c r="D253" s="2">
        <v>25866.737060546875</v>
      </c>
      <c r="E253" s="2">
        <v>30685.44775390625</v>
      </c>
      <c r="F253" s="2">
        <v>2351.522216796875</v>
      </c>
    </row>
    <row r="254" spans="1:6" x14ac:dyDescent="0.25">
      <c r="A254" s="1">
        <v>26147</v>
      </c>
      <c r="B254" s="2">
        <v>578.300048828125</v>
      </c>
      <c r="C254" s="2">
        <v>7535.883056640625</v>
      </c>
      <c r="D254" s="2">
        <v>25696.694946289063</v>
      </c>
      <c r="E254" s="2">
        <v>29784.263061523438</v>
      </c>
      <c r="F254" s="2">
        <v>2336.063720703125</v>
      </c>
    </row>
    <row r="255" spans="1:6" x14ac:dyDescent="0.25">
      <c r="A255" s="1">
        <v>26163</v>
      </c>
      <c r="B255" s="2">
        <v>715.555419921875</v>
      </c>
      <c r="C255" s="2">
        <v>9271.0965576171875</v>
      </c>
      <c r="D255" s="2">
        <v>33326.584716796875</v>
      </c>
      <c r="E255" s="2">
        <v>35304.60693359375</v>
      </c>
      <c r="F255" s="2">
        <v>3029.6905517578125</v>
      </c>
    </row>
    <row r="256" spans="1:6" x14ac:dyDescent="0.25">
      <c r="A256" s="1">
        <v>26163</v>
      </c>
      <c r="B256" s="2">
        <v>715.555419921875</v>
      </c>
      <c r="C256" s="2">
        <v>9271.0965576171875</v>
      </c>
      <c r="D256" s="2">
        <v>33326.584716796875</v>
      </c>
      <c r="E256" s="2">
        <v>35304.60693359375</v>
      </c>
      <c r="F256" s="2">
        <v>3029.6905517578125</v>
      </c>
    </row>
    <row r="257" spans="1:6" x14ac:dyDescent="0.25">
      <c r="A257" s="1">
        <v>26163</v>
      </c>
      <c r="B257" s="2">
        <v>715.555419921875</v>
      </c>
      <c r="C257" s="2">
        <v>9271.0965576171875</v>
      </c>
      <c r="D257" s="2">
        <v>33326.584716796875</v>
      </c>
      <c r="E257" s="2">
        <v>35304.60693359375</v>
      </c>
      <c r="F257" s="2">
        <v>3029.6905517578125</v>
      </c>
    </row>
    <row r="258" spans="1:6" x14ac:dyDescent="0.25">
      <c r="A258" s="1">
        <v>26163</v>
      </c>
      <c r="B258" s="2">
        <v>715.555419921875</v>
      </c>
      <c r="C258" s="2">
        <v>9271.0965576171875</v>
      </c>
      <c r="D258" s="2">
        <v>33326.584716796875</v>
      </c>
      <c r="E258" s="2">
        <v>35304.60693359375</v>
      </c>
      <c r="F258" s="2">
        <v>3029.6905517578125</v>
      </c>
    </row>
    <row r="259" spans="1:6" x14ac:dyDescent="0.25">
      <c r="A259" s="1">
        <v>26163</v>
      </c>
      <c r="B259" s="2">
        <v>715.6820068359375</v>
      </c>
      <c r="C259" s="2">
        <v>9255.2392578125</v>
      </c>
      <c r="D259" s="2">
        <v>33102.812133789063</v>
      </c>
      <c r="E259" s="2">
        <v>35272.378173828125</v>
      </c>
      <c r="F259" s="2">
        <v>3009.3475341796875</v>
      </c>
    </row>
    <row r="260" spans="1:6" x14ac:dyDescent="0.25">
      <c r="A260" s="1">
        <v>27037</v>
      </c>
      <c r="B260" s="2">
        <v>162.049072265625</v>
      </c>
      <c r="C260" s="2">
        <v>10802.775756835938</v>
      </c>
      <c r="D260" s="2">
        <v>25515.584716796875</v>
      </c>
      <c r="E260" s="2">
        <v>32072.495361328125</v>
      </c>
      <c r="F260" s="2">
        <v>2319.599609375</v>
      </c>
    </row>
    <row r="261" spans="1:6" x14ac:dyDescent="0.25">
      <c r="A261" s="1">
        <v>27037</v>
      </c>
      <c r="B261" s="2">
        <v>162.049072265625</v>
      </c>
      <c r="C261" s="2">
        <v>10802.775756835938</v>
      </c>
      <c r="D261" s="2">
        <v>25515.584716796875</v>
      </c>
      <c r="E261" s="2">
        <v>32072.495361328125</v>
      </c>
      <c r="F261" s="2">
        <v>2319.599609375</v>
      </c>
    </row>
    <row r="262" spans="1:6" x14ac:dyDescent="0.25">
      <c r="A262" s="1">
        <v>27037</v>
      </c>
      <c r="B262" s="2">
        <v>162.049072265625</v>
      </c>
      <c r="C262" s="2">
        <v>10802.775756835938</v>
      </c>
      <c r="D262" s="2">
        <v>25515.584716796875</v>
      </c>
      <c r="E262" s="2">
        <v>32072.495361328125</v>
      </c>
      <c r="F262" s="2">
        <v>2319.599609375</v>
      </c>
    </row>
    <row r="263" spans="1:6" x14ac:dyDescent="0.25">
      <c r="A263" s="1">
        <v>27037</v>
      </c>
      <c r="B263" s="2">
        <v>162.049072265625</v>
      </c>
      <c r="C263" s="2">
        <v>10802.775756835938</v>
      </c>
      <c r="D263" s="2">
        <v>25515.584716796875</v>
      </c>
      <c r="E263" s="2">
        <v>32072.495361328125</v>
      </c>
      <c r="F263" s="2">
        <v>2319.599609375</v>
      </c>
    </row>
    <row r="264" spans="1:6" x14ac:dyDescent="0.25">
      <c r="A264" s="1">
        <v>27061</v>
      </c>
      <c r="B264" s="2">
        <v>174.342529296875</v>
      </c>
      <c r="C264" s="2">
        <v>9649.7867431640625</v>
      </c>
      <c r="D264" s="2">
        <v>19054.72021484375</v>
      </c>
      <c r="E264" s="2">
        <v>32067.1435546875</v>
      </c>
      <c r="F264" s="2">
        <v>1732.24755859375</v>
      </c>
    </row>
    <row r="265" spans="1:6" x14ac:dyDescent="0.25">
      <c r="A265" s="1">
        <v>27141</v>
      </c>
      <c r="B265" s="2">
        <v>145.396484375</v>
      </c>
      <c r="C265" s="2">
        <v>10178.137329101563</v>
      </c>
      <c r="D265" s="2">
        <v>22276.67041015625</v>
      </c>
      <c r="E265" s="2">
        <v>30361.020263671875</v>
      </c>
      <c r="F265" s="2">
        <v>2025.152587890625</v>
      </c>
    </row>
    <row r="266" spans="1:6" x14ac:dyDescent="0.25">
      <c r="A266" s="1">
        <v>27141</v>
      </c>
      <c r="B266" s="2">
        <v>145.396484375</v>
      </c>
      <c r="C266" s="2">
        <v>10178.137329101563</v>
      </c>
      <c r="D266" s="2">
        <v>22276.67041015625</v>
      </c>
      <c r="E266" s="2">
        <v>30361.020263671875</v>
      </c>
      <c r="F266" s="2">
        <v>2025.152587890625</v>
      </c>
    </row>
    <row r="267" spans="1:6" x14ac:dyDescent="0.25">
      <c r="A267" s="1">
        <v>27141</v>
      </c>
      <c r="B267" s="2">
        <v>154.22412109375</v>
      </c>
      <c r="C267" s="2">
        <v>10623.45166015625</v>
      </c>
      <c r="D267" s="2">
        <v>24092.34619140625</v>
      </c>
      <c r="E267" s="2">
        <v>31434.411254882813</v>
      </c>
      <c r="F267" s="2">
        <v>2190.213623046875</v>
      </c>
    </row>
    <row r="268" spans="1:6" x14ac:dyDescent="0.25">
      <c r="A268" s="1">
        <v>27163</v>
      </c>
      <c r="B268" s="2">
        <v>169.4102783203125</v>
      </c>
      <c r="C268" s="2">
        <v>10602.6533203125</v>
      </c>
      <c r="D268" s="2">
        <v>23151.265869140625</v>
      </c>
      <c r="E268" s="2">
        <v>31998.659912109375</v>
      </c>
      <c r="F268" s="2">
        <v>2104.6627197265625</v>
      </c>
    </row>
    <row r="269" spans="1:6" x14ac:dyDescent="0.25">
      <c r="A269" s="1">
        <v>28059</v>
      </c>
      <c r="B269" s="2">
        <v>82.6063232421875</v>
      </c>
      <c r="C269" s="2">
        <v>3490.816162109375</v>
      </c>
      <c r="D269" s="2">
        <v>11522.789306640625</v>
      </c>
      <c r="E269" s="2">
        <v>12371.77099609375</v>
      </c>
      <c r="F269" s="2">
        <v>1047.527099609375</v>
      </c>
    </row>
    <row r="270" spans="1:6" x14ac:dyDescent="0.25">
      <c r="A270" s="1">
        <v>28059</v>
      </c>
      <c r="B270" s="2">
        <v>82.6063232421875</v>
      </c>
      <c r="C270" s="2">
        <v>3490.816162109375</v>
      </c>
      <c r="D270" s="2">
        <v>11522.789306640625</v>
      </c>
      <c r="E270" s="2">
        <v>12371.77099609375</v>
      </c>
      <c r="F270" s="2">
        <v>1047.527099609375</v>
      </c>
    </row>
    <row r="271" spans="1:6" x14ac:dyDescent="0.25">
      <c r="A271" s="1">
        <v>28149</v>
      </c>
      <c r="B271" s="2">
        <v>95.0986328125</v>
      </c>
      <c r="C271" s="2">
        <v>5121.2930908203125</v>
      </c>
      <c r="D271" s="2">
        <v>13764.247924804688</v>
      </c>
      <c r="E271" s="2">
        <v>17401.276611328125</v>
      </c>
      <c r="F271" s="2">
        <v>1251.296142578125</v>
      </c>
    </row>
    <row r="272" spans="1:6" x14ac:dyDescent="0.25">
      <c r="A272" s="1">
        <v>29071</v>
      </c>
      <c r="B272" s="2">
        <v>179.20361328125</v>
      </c>
      <c r="C272" s="2">
        <v>9696.636962890625</v>
      </c>
      <c r="D272" s="2">
        <v>25347.44970703125</v>
      </c>
      <c r="E272" s="2">
        <v>26811.364990234375</v>
      </c>
      <c r="F272" s="2">
        <v>2304.3155517578125</v>
      </c>
    </row>
    <row r="273" spans="1:6" x14ac:dyDescent="0.25">
      <c r="A273" s="1">
        <v>29071</v>
      </c>
      <c r="B273" s="2">
        <v>179.20361328125</v>
      </c>
      <c r="C273" s="2">
        <v>9696.636962890625</v>
      </c>
      <c r="D273" s="2">
        <v>25347.44970703125</v>
      </c>
      <c r="E273" s="2">
        <v>26811.364990234375</v>
      </c>
      <c r="F273" s="2">
        <v>2304.3155517578125</v>
      </c>
    </row>
    <row r="274" spans="1:6" x14ac:dyDescent="0.25">
      <c r="A274" s="1">
        <v>29071</v>
      </c>
      <c r="B274" s="2">
        <v>179.20361328125</v>
      </c>
      <c r="C274" s="2">
        <v>9696.636962890625</v>
      </c>
      <c r="D274" s="2">
        <v>25347.44970703125</v>
      </c>
      <c r="E274" s="2">
        <v>26811.364990234375</v>
      </c>
      <c r="F274" s="2">
        <v>2304.3155517578125</v>
      </c>
    </row>
    <row r="275" spans="1:6" x14ac:dyDescent="0.25">
      <c r="A275" s="1">
        <v>29071</v>
      </c>
      <c r="B275" s="2">
        <v>179.20361328125</v>
      </c>
      <c r="C275" s="2">
        <v>9696.636962890625</v>
      </c>
      <c r="D275" s="2">
        <v>25347.44970703125</v>
      </c>
      <c r="E275" s="2">
        <v>26811.364990234375</v>
      </c>
      <c r="F275" s="2">
        <v>2304.3155517578125</v>
      </c>
    </row>
    <row r="276" spans="1:6" x14ac:dyDescent="0.25">
      <c r="A276" s="1">
        <v>29095</v>
      </c>
      <c r="B276" s="2">
        <v>78.891845703125</v>
      </c>
      <c r="C276" s="2">
        <v>7835.3751220703125</v>
      </c>
      <c r="D276" s="2">
        <v>18365.256103515625</v>
      </c>
      <c r="E276" s="2">
        <v>8632.6484375</v>
      </c>
      <c r="F276" s="2">
        <v>1669.5703125</v>
      </c>
    </row>
    <row r="277" spans="1:6" x14ac:dyDescent="0.25">
      <c r="A277" s="1">
        <v>29095</v>
      </c>
      <c r="B277" s="2">
        <v>81.715576171875</v>
      </c>
      <c r="C277" s="2">
        <v>8012.0863037109375</v>
      </c>
      <c r="D277" s="2">
        <v>19657.609375</v>
      </c>
      <c r="E277" s="2">
        <v>8789.050048828125</v>
      </c>
      <c r="F277" s="2">
        <v>1787.056884765625</v>
      </c>
    </row>
    <row r="278" spans="1:6" x14ac:dyDescent="0.25">
      <c r="A278" s="1">
        <v>29095</v>
      </c>
      <c r="B278" s="2">
        <v>81.715576171875</v>
      </c>
      <c r="C278" s="2">
        <v>8012.0863037109375</v>
      </c>
      <c r="D278" s="2">
        <v>19657.609375</v>
      </c>
      <c r="E278" s="2">
        <v>8789.050048828125</v>
      </c>
      <c r="F278" s="2">
        <v>1787.056884765625</v>
      </c>
    </row>
    <row r="279" spans="1:6" x14ac:dyDescent="0.25">
      <c r="A279" s="1">
        <v>29095</v>
      </c>
      <c r="B279" s="2">
        <v>81.715576171875</v>
      </c>
      <c r="C279" s="2">
        <v>8012.0863037109375</v>
      </c>
      <c r="D279" s="2">
        <v>19657.609375</v>
      </c>
      <c r="E279" s="2">
        <v>8789.050048828125</v>
      </c>
      <c r="F279" s="2">
        <v>1787.056884765625</v>
      </c>
    </row>
    <row r="280" spans="1:6" x14ac:dyDescent="0.25">
      <c r="A280" s="1">
        <v>29099</v>
      </c>
      <c r="B280" s="2">
        <v>210.993896484375</v>
      </c>
      <c r="C280" s="2">
        <v>9747.8243408203125</v>
      </c>
      <c r="D280" s="2">
        <v>25099.166259765625</v>
      </c>
      <c r="E280" s="2">
        <v>28024.976806640625</v>
      </c>
      <c r="F280" s="2">
        <v>2281.7437744140625</v>
      </c>
    </row>
    <row r="281" spans="1:6" x14ac:dyDescent="0.25">
      <c r="A281" s="1">
        <v>29099</v>
      </c>
      <c r="B281" s="2">
        <v>210.993896484375</v>
      </c>
      <c r="C281" s="2">
        <v>9747.8243408203125</v>
      </c>
      <c r="D281" s="2">
        <v>25099.166259765625</v>
      </c>
      <c r="E281" s="2">
        <v>28024.976806640625</v>
      </c>
      <c r="F281" s="2">
        <v>2281.7437744140625</v>
      </c>
    </row>
    <row r="282" spans="1:6" x14ac:dyDescent="0.25">
      <c r="A282" s="1">
        <v>29143</v>
      </c>
      <c r="B282" s="2">
        <v>259.90966796875</v>
      </c>
      <c r="C282" s="2">
        <v>8756.11328125</v>
      </c>
      <c r="D282" s="2">
        <v>23593.478515625</v>
      </c>
      <c r="E282" s="2">
        <v>28436.548461914063</v>
      </c>
      <c r="F282" s="2">
        <v>2144.8634033203125</v>
      </c>
    </row>
    <row r="283" spans="1:6" x14ac:dyDescent="0.25">
      <c r="A283" s="1">
        <v>29143</v>
      </c>
      <c r="B283" s="2">
        <v>259.90966796875</v>
      </c>
      <c r="C283" s="2">
        <v>8756.11328125</v>
      </c>
      <c r="D283" s="2">
        <v>23593.478515625</v>
      </c>
      <c r="E283" s="2">
        <v>28436.548461914063</v>
      </c>
      <c r="F283" s="2">
        <v>2144.8634033203125</v>
      </c>
    </row>
    <row r="284" spans="1:6" x14ac:dyDescent="0.25">
      <c r="A284" s="1">
        <v>29165</v>
      </c>
      <c r="B284" s="2">
        <v>73.317138671875</v>
      </c>
      <c r="C284" s="2">
        <v>7644.832763671875</v>
      </c>
      <c r="D284" s="2">
        <v>17115.48388671875</v>
      </c>
      <c r="E284" s="2">
        <v>8385.5594482421875</v>
      </c>
      <c r="F284" s="2">
        <v>1555.9539794921875</v>
      </c>
    </row>
    <row r="285" spans="1:6" x14ac:dyDescent="0.25">
      <c r="A285" s="1">
        <v>29183</v>
      </c>
      <c r="B285" s="2">
        <v>264.8634033203125</v>
      </c>
      <c r="C285" s="2">
        <v>11153.192260742188</v>
      </c>
      <c r="D285" s="2">
        <v>31359.58740234375</v>
      </c>
      <c r="E285" s="2">
        <v>34528.77099609375</v>
      </c>
      <c r="F285" s="2">
        <v>2850.873291015625</v>
      </c>
    </row>
    <row r="286" spans="1:6" x14ac:dyDescent="0.25">
      <c r="A286" s="1">
        <v>29183</v>
      </c>
      <c r="B286" s="2">
        <v>264.8634033203125</v>
      </c>
      <c r="C286" s="2">
        <v>11153.192260742188</v>
      </c>
      <c r="D286" s="2">
        <v>31359.58740234375</v>
      </c>
      <c r="E286" s="2">
        <v>34528.77099609375</v>
      </c>
      <c r="F286" s="2">
        <v>2850.873291015625</v>
      </c>
    </row>
    <row r="287" spans="1:6" x14ac:dyDescent="0.25">
      <c r="A287" s="1">
        <v>29189</v>
      </c>
      <c r="B287" s="2">
        <v>203.393310546875</v>
      </c>
      <c r="C287" s="2">
        <v>10085.010986328125</v>
      </c>
      <c r="D287" s="2">
        <v>27548.697509765625</v>
      </c>
      <c r="E287" s="2">
        <v>28163.87451171875</v>
      </c>
      <c r="F287" s="2">
        <v>2504.427978515625</v>
      </c>
    </row>
    <row r="288" spans="1:6" x14ac:dyDescent="0.25">
      <c r="A288" s="1">
        <v>30087</v>
      </c>
      <c r="B288" s="2">
        <v>127.234130859375</v>
      </c>
      <c r="C288" s="2">
        <v>8663.3311767578125</v>
      </c>
      <c r="D288" s="2">
        <v>13065.307861328125</v>
      </c>
      <c r="E288" s="2">
        <v>13137.754150390625</v>
      </c>
      <c r="F288" s="2">
        <v>1187.755859375</v>
      </c>
    </row>
    <row r="289" spans="1:6" x14ac:dyDescent="0.25">
      <c r="A289" s="1">
        <v>30087</v>
      </c>
      <c r="B289" s="2">
        <v>127.2486572265625</v>
      </c>
      <c r="C289" s="2">
        <v>8663.048828125</v>
      </c>
      <c r="D289" s="2">
        <v>13065.031005859375</v>
      </c>
      <c r="E289" s="2">
        <v>13137.615600585938</v>
      </c>
      <c r="F289" s="2">
        <v>1187.731201171875</v>
      </c>
    </row>
    <row r="290" spans="1:6" x14ac:dyDescent="0.25">
      <c r="A290" s="1">
        <v>31111</v>
      </c>
      <c r="B290" s="2">
        <v>98.220458984375</v>
      </c>
      <c r="C290" s="2">
        <v>7156.638916015625</v>
      </c>
      <c r="D290" s="2">
        <v>12275.84521484375</v>
      </c>
      <c r="E290" s="2">
        <v>9694.34619140625</v>
      </c>
      <c r="F290" s="2">
        <v>1115.986083984375</v>
      </c>
    </row>
    <row r="291" spans="1:6" x14ac:dyDescent="0.25">
      <c r="A291" s="1">
        <v>31111</v>
      </c>
      <c r="B291" s="2">
        <v>98.220458984375</v>
      </c>
      <c r="C291" s="2">
        <v>7156.7481689453125</v>
      </c>
      <c r="D291" s="2">
        <v>12277.254150390625</v>
      </c>
      <c r="E291" s="2">
        <v>9694.4251708984375</v>
      </c>
      <c r="F291" s="2">
        <v>1116.1141357421875</v>
      </c>
    </row>
    <row r="292" spans="1:6" x14ac:dyDescent="0.25">
      <c r="A292" s="1">
        <v>31131</v>
      </c>
      <c r="B292" s="2">
        <v>96.881591796875</v>
      </c>
      <c r="C292" s="2">
        <v>9256.00927734375</v>
      </c>
      <c r="D292" s="2">
        <v>18703.439697265625</v>
      </c>
      <c r="E292" s="2">
        <v>10442.233032226563</v>
      </c>
      <c r="F292" s="2">
        <v>1700.313232421875</v>
      </c>
    </row>
    <row r="293" spans="1:6" x14ac:dyDescent="0.25">
      <c r="A293" s="1">
        <v>32003</v>
      </c>
      <c r="B293" s="2">
        <v>1330.78271484375</v>
      </c>
      <c r="C293" s="2">
        <v>5460.963623046875</v>
      </c>
      <c r="D293" s="2">
        <v>11358.1435546875</v>
      </c>
      <c r="E293" s="2">
        <v>10759.0908203125</v>
      </c>
      <c r="F293" s="2">
        <v>1032.5595703125</v>
      </c>
    </row>
    <row r="294" spans="1:6" x14ac:dyDescent="0.25">
      <c r="A294" s="1">
        <v>32003</v>
      </c>
      <c r="B294" s="2">
        <v>1376.2711181640625</v>
      </c>
      <c r="C294" s="2">
        <v>5520.334228515625</v>
      </c>
      <c r="D294" s="2">
        <v>11782.365234375</v>
      </c>
      <c r="E294" s="2">
        <v>10846.940185546875</v>
      </c>
      <c r="F294" s="2">
        <v>1071.125</v>
      </c>
    </row>
    <row r="295" spans="1:6" x14ac:dyDescent="0.25">
      <c r="A295" s="1">
        <v>33015</v>
      </c>
      <c r="B295" s="2">
        <v>6165.369140625</v>
      </c>
      <c r="C295" s="2">
        <v>2570.792236328125</v>
      </c>
      <c r="D295" s="2">
        <v>19869.78271484375</v>
      </c>
      <c r="E295" s="2">
        <v>12625.100830078125</v>
      </c>
      <c r="F295" s="2">
        <v>1806.343994140625</v>
      </c>
    </row>
    <row r="296" spans="1:6" x14ac:dyDescent="0.25">
      <c r="A296" s="1">
        <v>34017</v>
      </c>
      <c r="B296" s="2">
        <v>6052.756103515625</v>
      </c>
      <c r="C296" s="2">
        <v>7203.400390625</v>
      </c>
      <c r="D296" s="2">
        <v>78328.578247070313</v>
      </c>
      <c r="E296" s="2">
        <v>33613.143310546875</v>
      </c>
      <c r="F296" s="2">
        <v>7120.78125</v>
      </c>
    </row>
    <row r="297" spans="1:6" x14ac:dyDescent="0.25">
      <c r="A297" s="1">
        <v>35045</v>
      </c>
      <c r="B297" s="2">
        <v>732.340576171875</v>
      </c>
      <c r="C297" s="2">
        <v>8215.38818359375</v>
      </c>
      <c r="D297" s="2">
        <v>14315.860229492188</v>
      </c>
      <c r="E297" s="2">
        <v>15509.166748046875</v>
      </c>
      <c r="F297" s="2">
        <v>1301.44287109375</v>
      </c>
    </row>
    <row r="298" spans="1:6" x14ac:dyDescent="0.25">
      <c r="A298" s="1">
        <v>35045</v>
      </c>
      <c r="B298" s="2">
        <v>732.340576171875</v>
      </c>
      <c r="C298" s="2">
        <v>8215.38818359375</v>
      </c>
      <c r="D298" s="2">
        <v>14315.860229492188</v>
      </c>
      <c r="E298" s="2">
        <v>15509.166748046875</v>
      </c>
      <c r="F298" s="2">
        <v>1301.44287109375</v>
      </c>
    </row>
    <row r="299" spans="1:6" x14ac:dyDescent="0.25">
      <c r="A299" s="1">
        <v>36061</v>
      </c>
      <c r="B299" s="2">
        <v>6642.667724609375</v>
      </c>
      <c r="C299" s="2">
        <v>7123.057861328125</v>
      </c>
      <c r="D299" s="2">
        <v>80698.5830078125</v>
      </c>
      <c r="E299" s="2">
        <v>33524.7900390625</v>
      </c>
      <c r="F299" s="2">
        <v>7336.23583984375</v>
      </c>
    </row>
    <row r="300" spans="1:6" x14ac:dyDescent="0.25">
      <c r="A300" s="1">
        <v>36061</v>
      </c>
      <c r="B300" s="2">
        <v>6642.667724609375</v>
      </c>
      <c r="C300" s="2">
        <v>7123.057861328125</v>
      </c>
      <c r="D300" s="2">
        <v>80698.5830078125</v>
      </c>
      <c r="E300" s="2">
        <v>33524.7900390625</v>
      </c>
      <c r="F300" s="2">
        <v>7336.23583984375</v>
      </c>
    </row>
    <row r="301" spans="1:6" x14ac:dyDescent="0.25">
      <c r="A301" s="1">
        <v>36061</v>
      </c>
      <c r="B301" s="2">
        <v>6642.667724609375</v>
      </c>
      <c r="C301" s="2">
        <v>7123.057861328125</v>
      </c>
      <c r="D301" s="2">
        <v>80698.5830078125</v>
      </c>
      <c r="E301" s="2">
        <v>33524.7900390625</v>
      </c>
      <c r="F301" s="2">
        <v>7336.23583984375</v>
      </c>
    </row>
    <row r="302" spans="1:6" x14ac:dyDescent="0.25">
      <c r="A302" s="1">
        <v>36075</v>
      </c>
      <c r="B302" s="2">
        <v>1274.95068359375</v>
      </c>
      <c r="C302" s="2">
        <v>4905.781494140625</v>
      </c>
      <c r="D302" s="2">
        <v>21267.71923828125</v>
      </c>
      <c r="E302" s="2">
        <v>21696.062255859375</v>
      </c>
      <c r="F302" s="2">
        <v>1933.4305419921875</v>
      </c>
    </row>
    <row r="303" spans="1:6" x14ac:dyDescent="0.25">
      <c r="A303" s="1">
        <v>36075</v>
      </c>
      <c r="B303" s="2">
        <v>1274.95068359375</v>
      </c>
      <c r="C303" s="2">
        <v>4905.781494140625</v>
      </c>
      <c r="D303" s="2">
        <v>21267.71923828125</v>
      </c>
      <c r="E303" s="2">
        <v>21696.062255859375</v>
      </c>
      <c r="F303" s="2">
        <v>1933.4305419921875</v>
      </c>
    </row>
    <row r="304" spans="1:6" x14ac:dyDescent="0.25">
      <c r="A304" s="1">
        <v>36075</v>
      </c>
      <c r="B304" s="2">
        <v>1274.95068359375</v>
      </c>
      <c r="C304" s="2">
        <v>4905.781494140625</v>
      </c>
      <c r="D304" s="2">
        <v>21267.71923828125</v>
      </c>
      <c r="E304" s="2">
        <v>21696.062255859375</v>
      </c>
      <c r="F304" s="2">
        <v>1933.4305419921875</v>
      </c>
    </row>
    <row r="305" spans="1:6" x14ac:dyDescent="0.25">
      <c r="A305" s="1">
        <v>36075</v>
      </c>
      <c r="B305" s="2">
        <v>1275.117431640625</v>
      </c>
      <c r="C305" s="2">
        <v>4909.6207275390625</v>
      </c>
      <c r="D305" s="2">
        <v>21401.432373046875</v>
      </c>
      <c r="E305" s="2">
        <v>21708.627807617188</v>
      </c>
      <c r="F305" s="2">
        <v>1945.586181640625</v>
      </c>
    </row>
    <row r="306" spans="1:6" x14ac:dyDescent="0.25">
      <c r="A306" s="1">
        <v>36081</v>
      </c>
      <c r="B306" s="2">
        <v>6626.808349609375</v>
      </c>
      <c r="C306" s="2">
        <v>7081.279541015625</v>
      </c>
      <c r="D306" s="2">
        <v>78965.666259765625</v>
      </c>
      <c r="E306" s="2">
        <v>33360.879638671875</v>
      </c>
      <c r="F306" s="2">
        <v>7178.69873046875</v>
      </c>
    </row>
    <row r="307" spans="1:6" x14ac:dyDescent="0.25">
      <c r="A307" s="1">
        <v>36085</v>
      </c>
      <c r="B307" s="2">
        <v>5135.2392578125</v>
      </c>
      <c r="C307" s="2">
        <v>8770.2474365234375</v>
      </c>
      <c r="D307" s="2">
        <v>105549.62292480469</v>
      </c>
      <c r="E307" s="2">
        <v>39797.5966796875</v>
      </c>
      <c r="F307" s="2">
        <v>9595.421142578125</v>
      </c>
    </row>
    <row r="308" spans="1:6" x14ac:dyDescent="0.25">
      <c r="A308" s="1">
        <v>36085</v>
      </c>
      <c r="B308" s="2">
        <v>5135.2392578125</v>
      </c>
      <c r="C308" s="2">
        <v>8770.2474365234375</v>
      </c>
      <c r="D308" s="2">
        <v>105549.62292480469</v>
      </c>
      <c r="E308" s="2">
        <v>39797.5966796875</v>
      </c>
      <c r="F308" s="2">
        <v>9595.421142578125</v>
      </c>
    </row>
    <row r="309" spans="1:6" x14ac:dyDescent="0.25">
      <c r="A309" s="1">
        <v>37045</v>
      </c>
      <c r="B309" s="2">
        <v>814.8468017578125</v>
      </c>
      <c r="C309" s="2">
        <v>7653.51953125</v>
      </c>
      <c r="D309" s="2">
        <v>34550.76513671875</v>
      </c>
      <c r="E309" s="2">
        <v>33885.640380859375</v>
      </c>
      <c r="F309" s="2">
        <v>3140.9801025390625</v>
      </c>
    </row>
    <row r="310" spans="1:6" x14ac:dyDescent="0.25">
      <c r="A310" s="1">
        <v>37129</v>
      </c>
      <c r="B310" s="2">
        <v>442.813232421875</v>
      </c>
      <c r="C310" s="2">
        <v>5429.500244140625</v>
      </c>
      <c r="D310" s="2">
        <v>22397.388916015625</v>
      </c>
      <c r="E310" s="2">
        <v>24936.33251953125</v>
      </c>
      <c r="F310" s="2">
        <v>2036.126708984375</v>
      </c>
    </row>
    <row r="311" spans="1:6" x14ac:dyDescent="0.25">
      <c r="A311" s="1">
        <v>37145</v>
      </c>
      <c r="B311" s="2">
        <v>877.2052001953125</v>
      </c>
      <c r="C311" s="2">
        <v>7332.101806640625</v>
      </c>
      <c r="D311" s="2">
        <v>31361.609619140625</v>
      </c>
      <c r="E311" s="2">
        <v>32811.949951171875</v>
      </c>
      <c r="F311" s="2">
        <v>2851.0567626953125</v>
      </c>
    </row>
    <row r="312" spans="1:6" x14ac:dyDescent="0.25">
      <c r="A312" s="1">
        <v>37145</v>
      </c>
      <c r="B312" s="2">
        <v>877.59228515625</v>
      </c>
      <c r="C312" s="2">
        <v>7331.058837890625</v>
      </c>
      <c r="D312" s="2">
        <v>31300.231689453125</v>
      </c>
      <c r="E312" s="2">
        <v>32808.728759765625</v>
      </c>
      <c r="F312" s="2">
        <v>2845.4765625</v>
      </c>
    </row>
    <row r="313" spans="1:6" x14ac:dyDescent="0.25">
      <c r="A313" s="1">
        <v>37145</v>
      </c>
      <c r="B313" s="2">
        <v>868.86474609375</v>
      </c>
      <c r="C313" s="2">
        <v>7258.7509765625</v>
      </c>
      <c r="D313" s="2">
        <v>31128.42919921875</v>
      </c>
      <c r="E313" s="2">
        <v>32514.40869140625</v>
      </c>
      <c r="F313" s="2">
        <v>2829.8585205078125</v>
      </c>
    </row>
    <row r="314" spans="1:6" x14ac:dyDescent="0.25">
      <c r="A314" s="1">
        <v>37169</v>
      </c>
      <c r="B314" s="2">
        <v>914.7901611328125</v>
      </c>
      <c r="C314" s="2">
        <v>7816.7623291015625</v>
      </c>
      <c r="D314" s="2">
        <v>33376.82470703125</v>
      </c>
      <c r="E314" s="2">
        <v>34848.614624023438</v>
      </c>
      <c r="F314" s="2">
        <v>3034.2576904296875</v>
      </c>
    </row>
    <row r="315" spans="1:6" x14ac:dyDescent="0.25">
      <c r="A315" s="1">
        <v>37169</v>
      </c>
      <c r="B315" s="2">
        <v>914.7901611328125</v>
      </c>
      <c r="C315" s="2">
        <v>7816.7623291015625</v>
      </c>
      <c r="D315" s="2">
        <v>33376.82470703125</v>
      </c>
      <c r="E315" s="2">
        <v>34848.614624023438</v>
      </c>
      <c r="F315" s="2">
        <v>3034.2576904296875</v>
      </c>
    </row>
    <row r="316" spans="1:6" x14ac:dyDescent="0.25">
      <c r="A316" s="1">
        <v>38055</v>
      </c>
      <c r="B316" s="2">
        <v>112.30810546875</v>
      </c>
      <c r="C316" s="2">
        <v>8969.1396484375</v>
      </c>
      <c r="D316" s="2">
        <v>14835.101928710938</v>
      </c>
      <c r="E316" s="2">
        <v>30093.171630859375</v>
      </c>
      <c r="F316" s="2">
        <v>1348.6466064453125</v>
      </c>
    </row>
    <row r="317" spans="1:6" x14ac:dyDescent="0.25">
      <c r="A317" s="1">
        <v>38055</v>
      </c>
      <c r="B317" s="2">
        <v>112.30810546875</v>
      </c>
      <c r="C317" s="2">
        <v>8969.1396484375</v>
      </c>
      <c r="D317" s="2">
        <v>14835.101928710938</v>
      </c>
      <c r="E317" s="2">
        <v>30093.171630859375</v>
      </c>
      <c r="F317" s="2">
        <v>1348.6466064453125</v>
      </c>
    </row>
    <row r="318" spans="1:6" x14ac:dyDescent="0.25">
      <c r="A318" s="1">
        <v>38057</v>
      </c>
      <c r="B318" s="2">
        <v>110.9229736328125</v>
      </c>
      <c r="C318" s="2">
        <v>8869.218017578125</v>
      </c>
      <c r="D318" s="2">
        <v>14559.446899414063</v>
      </c>
      <c r="E318" s="2">
        <v>29871.335205078125</v>
      </c>
      <c r="F318" s="2">
        <v>1323.585693359375</v>
      </c>
    </row>
    <row r="319" spans="1:6" x14ac:dyDescent="0.25">
      <c r="A319" s="1">
        <v>38057</v>
      </c>
      <c r="B319" s="2">
        <v>108.333984375</v>
      </c>
      <c r="C319" s="2">
        <v>8762.400634765625</v>
      </c>
      <c r="D319" s="2">
        <v>14387.926147460938</v>
      </c>
      <c r="E319" s="2">
        <v>29585.954833984375</v>
      </c>
      <c r="F319" s="2">
        <v>1307.994140625</v>
      </c>
    </row>
    <row r="320" spans="1:6" x14ac:dyDescent="0.25">
      <c r="A320" s="1">
        <v>38057</v>
      </c>
      <c r="B320" s="2">
        <v>107.86962890625</v>
      </c>
      <c r="C320" s="2">
        <v>8691.405029296875</v>
      </c>
      <c r="D320" s="2">
        <v>14017.538452148438</v>
      </c>
      <c r="E320" s="2">
        <v>29455.474853515625</v>
      </c>
      <c r="F320" s="2">
        <v>1274.322998046875</v>
      </c>
    </row>
    <row r="321" spans="1:6" x14ac:dyDescent="0.25">
      <c r="A321" s="1">
        <v>38057</v>
      </c>
      <c r="B321" s="2">
        <v>107.86962890625</v>
      </c>
      <c r="C321" s="2">
        <v>8691.405029296875</v>
      </c>
      <c r="D321" s="2">
        <v>14017.538452148438</v>
      </c>
      <c r="E321" s="2">
        <v>29455.474853515625</v>
      </c>
      <c r="F321" s="2">
        <v>1274.322998046875</v>
      </c>
    </row>
    <row r="322" spans="1:6" x14ac:dyDescent="0.25">
      <c r="A322" s="1">
        <v>39001</v>
      </c>
      <c r="B322" s="2">
        <v>2665.744873046875</v>
      </c>
      <c r="C322" s="2">
        <v>8503.942138671875</v>
      </c>
      <c r="D322" s="2">
        <v>30739.13232421875</v>
      </c>
      <c r="E322" s="2">
        <v>35043.530029296875</v>
      </c>
      <c r="F322" s="2">
        <v>2794.466552734375</v>
      </c>
    </row>
    <row r="323" spans="1:6" x14ac:dyDescent="0.25">
      <c r="A323" s="1">
        <v>39001</v>
      </c>
      <c r="B323" s="2">
        <v>2701.92041015625</v>
      </c>
      <c r="C323" s="2">
        <v>8469.04833984375</v>
      </c>
      <c r="D323" s="2">
        <v>30661.321899414063</v>
      </c>
      <c r="E323" s="2">
        <v>34931.979858398438</v>
      </c>
      <c r="F323" s="2">
        <v>2787.3929443359375</v>
      </c>
    </row>
    <row r="324" spans="1:6" x14ac:dyDescent="0.25">
      <c r="A324" s="1">
        <v>39001</v>
      </c>
      <c r="B324" s="2">
        <v>2700.8975830078125</v>
      </c>
      <c r="C324" s="2">
        <v>8468.68994140625</v>
      </c>
      <c r="D324" s="2">
        <v>30661.028564453125</v>
      </c>
      <c r="E324" s="2">
        <v>34930.143676757813</v>
      </c>
      <c r="F324" s="2">
        <v>2787.36669921875</v>
      </c>
    </row>
    <row r="325" spans="1:6" x14ac:dyDescent="0.25">
      <c r="A325" s="1">
        <v>39001</v>
      </c>
      <c r="B325" s="2">
        <v>2699.6953125</v>
      </c>
      <c r="C325" s="2">
        <v>8469.253662109375</v>
      </c>
      <c r="D325" s="2">
        <v>30662.972534179688</v>
      </c>
      <c r="E325" s="2">
        <v>34931.271240234375</v>
      </c>
      <c r="F325" s="2">
        <v>2787.54296875</v>
      </c>
    </row>
    <row r="326" spans="1:6" x14ac:dyDescent="0.25">
      <c r="A326" s="1">
        <v>39001</v>
      </c>
      <c r="B326" s="2">
        <v>2792.9674072265625</v>
      </c>
      <c r="C326" s="2">
        <v>8430.742919921875</v>
      </c>
      <c r="D326" s="2">
        <v>30266.754638671875</v>
      </c>
      <c r="E326" s="2">
        <v>34971.68798828125</v>
      </c>
      <c r="F326" s="2">
        <v>2751.523193359375</v>
      </c>
    </row>
    <row r="327" spans="1:6" x14ac:dyDescent="0.25">
      <c r="A327" s="1">
        <v>39007</v>
      </c>
      <c r="B327" s="2">
        <v>870.4222412109375</v>
      </c>
      <c r="C327" s="2">
        <v>8390.9749755859375</v>
      </c>
      <c r="D327" s="2">
        <v>33976.116455078125</v>
      </c>
      <c r="E327" s="2">
        <v>34413.48681640625</v>
      </c>
      <c r="F327" s="2">
        <v>3088.73876953125</v>
      </c>
    </row>
    <row r="328" spans="1:6" x14ac:dyDescent="0.25">
      <c r="A328" s="1">
        <v>39007</v>
      </c>
      <c r="B328" s="2">
        <v>870.4222412109375</v>
      </c>
      <c r="C328" s="2">
        <v>8390.9749755859375</v>
      </c>
      <c r="D328" s="2">
        <v>33976.116455078125</v>
      </c>
      <c r="E328" s="2">
        <v>34413.48681640625</v>
      </c>
      <c r="F328" s="2">
        <v>3088.73876953125</v>
      </c>
    </row>
    <row r="329" spans="1:6" x14ac:dyDescent="0.25">
      <c r="A329" s="1">
        <v>39007</v>
      </c>
      <c r="B329" s="2">
        <v>870.4222412109375</v>
      </c>
      <c r="C329" s="2">
        <v>8390.9749755859375</v>
      </c>
      <c r="D329" s="2">
        <v>33976.116455078125</v>
      </c>
      <c r="E329" s="2">
        <v>34413.48681640625</v>
      </c>
      <c r="F329" s="2">
        <v>3088.73876953125</v>
      </c>
    </row>
    <row r="330" spans="1:6" x14ac:dyDescent="0.25">
      <c r="A330" s="1">
        <v>39007</v>
      </c>
      <c r="B330" s="2">
        <v>870.4222412109375</v>
      </c>
      <c r="C330" s="2">
        <v>8390.9749755859375</v>
      </c>
      <c r="D330" s="2">
        <v>33976.116455078125</v>
      </c>
      <c r="E330" s="2">
        <v>34413.48681640625</v>
      </c>
      <c r="F330" s="2">
        <v>3088.73876953125</v>
      </c>
    </row>
    <row r="331" spans="1:6" x14ac:dyDescent="0.25">
      <c r="A331" s="1">
        <v>39013</v>
      </c>
      <c r="B331" s="2">
        <v>1628.35400390625</v>
      </c>
      <c r="C331" s="2">
        <v>9287.4288330078125</v>
      </c>
      <c r="D331" s="2">
        <v>42701.392578125</v>
      </c>
      <c r="E331" s="2">
        <v>39241.043212890625</v>
      </c>
      <c r="F331" s="2">
        <v>3881.9462890625</v>
      </c>
    </row>
    <row r="332" spans="1:6" x14ac:dyDescent="0.25">
      <c r="A332" s="1">
        <v>39013</v>
      </c>
      <c r="B332" s="2">
        <v>1628.35400390625</v>
      </c>
      <c r="C332" s="2">
        <v>9287.4288330078125</v>
      </c>
      <c r="D332" s="2">
        <v>42701.392578125</v>
      </c>
      <c r="E332" s="2">
        <v>39241.043212890625</v>
      </c>
      <c r="F332" s="2">
        <v>3881.9462890625</v>
      </c>
    </row>
    <row r="333" spans="1:6" x14ac:dyDescent="0.25">
      <c r="A333" s="1">
        <v>39013</v>
      </c>
      <c r="B333" s="2">
        <v>1628.35400390625</v>
      </c>
      <c r="C333" s="2">
        <v>9287.4288330078125</v>
      </c>
      <c r="D333" s="2">
        <v>42701.392578125</v>
      </c>
      <c r="E333" s="2">
        <v>39241.043212890625</v>
      </c>
      <c r="F333" s="2">
        <v>3881.9462890625</v>
      </c>
    </row>
    <row r="334" spans="1:6" x14ac:dyDescent="0.25">
      <c r="A334" s="1">
        <v>39013</v>
      </c>
      <c r="B334" s="2">
        <v>1628.35400390625</v>
      </c>
      <c r="C334" s="2">
        <v>9287.4288330078125</v>
      </c>
      <c r="D334" s="2">
        <v>42701.392578125</v>
      </c>
      <c r="E334" s="2">
        <v>39241.043212890625</v>
      </c>
      <c r="F334" s="2">
        <v>3881.9462890625</v>
      </c>
    </row>
    <row r="335" spans="1:6" x14ac:dyDescent="0.25">
      <c r="A335" s="1">
        <v>39013</v>
      </c>
      <c r="B335" s="2">
        <v>1628.35400390625</v>
      </c>
      <c r="C335" s="2">
        <v>9287.4288330078125</v>
      </c>
      <c r="D335" s="2">
        <v>42701.392578125</v>
      </c>
      <c r="E335" s="2">
        <v>39241.043212890625</v>
      </c>
      <c r="F335" s="2">
        <v>3881.9462890625</v>
      </c>
    </row>
    <row r="336" spans="1:6" x14ac:dyDescent="0.25">
      <c r="A336" s="1">
        <v>39013</v>
      </c>
      <c r="B336" s="2">
        <v>1628.35400390625</v>
      </c>
      <c r="C336" s="2">
        <v>9287.4288330078125</v>
      </c>
      <c r="D336" s="2">
        <v>42701.392578125</v>
      </c>
      <c r="E336" s="2">
        <v>39241.043212890625</v>
      </c>
      <c r="F336" s="2">
        <v>3881.9462890625</v>
      </c>
    </row>
    <row r="337" spans="1:6" x14ac:dyDescent="0.25">
      <c r="A337" s="1">
        <v>39013</v>
      </c>
      <c r="B337" s="2">
        <v>1628.35400390625</v>
      </c>
      <c r="C337" s="2">
        <v>9287.4288330078125</v>
      </c>
      <c r="D337" s="2">
        <v>42701.392578125</v>
      </c>
      <c r="E337" s="2">
        <v>39241.043212890625</v>
      </c>
      <c r="F337" s="2">
        <v>3881.9462890625</v>
      </c>
    </row>
    <row r="338" spans="1:6" x14ac:dyDescent="0.25">
      <c r="A338" s="1">
        <v>39013</v>
      </c>
      <c r="B338" s="2">
        <v>1628.35400390625</v>
      </c>
      <c r="C338" s="2">
        <v>9287.4288330078125</v>
      </c>
      <c r="D338" s="2">
        <v>42701.392578125</v>
      </c>
      <c r="E338" s="2">
        <v>39241.043212890625</v>
      </c>
      <c r="F338" s="2">
        <v>3881.9462890625</v>
      </c>
    </row>
    <row r="339" spans="1:6" x14ac:dyDescent="0.25">
      <c r="A339" s="1">
        <v>39025</v>
      </c>
      <c r="B339" s="2">
        <v>1594.79150390625</v>
      </c>
      <c r="C339" s="2">
        <v>10424.5029296875</v>
      </c>
      <c r="D339" s="2">
        <v>37664.64306640625</v>
      </c>
      <c r="E339" s="2">
        <v>39277.787353515625</v>
      </c>
      <c r="F339" s="2">
        <v>3424.0599365234375</v>
      </c>
    </row>
    <row r="340" spans="1:6" x14ac:dyDescent="0.25">
      <c r="A340" s="1">
        <v>39025</v>
      </c>
      <c r="B340" s="2">
        <v>1594.79150390625</v>
      </c>
      <c r="C340" s="2">
        <v>10424.5029296875</v>
      </c>
      <c r="D340" s="2">
        <v>37664.64306640625</v>
      </c>
      <c r="E340" s="2">
        <v>39277.787353515625</v>
      </c>
      <c r="F340" s="2">
        <v>3424.0599365234375</v>
      </c>
    </row>
    <row r="341" spans="1:6" x14ac:dyDescent="0.25">
      <c r="A341" s="1">
        <v>39025</v>
      </c>
      <c r="B341" s="2">
        <v>1596.506103515625</v>
      </c>
      <c r="C341" s="2">
        <v>10507.42431640625</v>
      </c>
      <c r="D341" s="2">
        <v>38545.418212890625</v>
      </c>
      <c r="E341" s="2">
        <v>39542.531005859375</v>
      </c>
      <c r="F341" s="2">
        <v>3504.130615234375</v>
      </c>
    </row>
    <row r="342" spans="1:6" x14ac:dyDescent="0.25">
      <c r="A342" s="1">
        <v>39025</v>
      </c>
      <c r="B342" s="2">
        <v>1596.506103515625</v>
      </c>
      <c r="C342" s="2">
        <v>10507.42431640625</v>
      </c>
      <c r="D342" s="2">
        <v>38545.418212890625</v>
      </c>
      <c r="E342" s="2">
        <v>39542.531005859375</v>
      </c>
      <c r="F342" s="2">
        <v>3504.130615234375</v>
      </c>
    </row>
    <row r="343" spans="1:6" x14ac:dyDescent="0.25">
      <c r="A343" s="1">
        <v>39025</v>
      </c>
      <c r="B343" s="2">
        <v>1596.506103515625</v>
      </c>
      <c r="C343" s="2">
        <v>10507.42431640625</v>
      </c>
      <c r="D343" s="2">
        <v>38545.418212890625</v>
      </c>
      <c r="E343" s="2">
        <v>39542.531005859375</v>
      </c>
      <c r="F343" s="2">
        <v>3504.130615234375</v>
      </c>
    </row>
    <row r="344" spans="1:6" x14ac:dyDescent="0.25">
      <c r="A344" s="1">
        <v>39025</v>
      </c>
      <c r="B344" s="2">
        <v>1596.506103515625</v>
      </c>
      <c r="C344" s="2">
        <v>10507.42431640625</v>
      </c>
      <c r="D344" s="2">
        <v>38545.418212890625</v>
      </c>
      <c r="E344" s="2">
        <v>39542.531005859375</v>
      </c>
      <c r="F344" s="2">
        <v>3504.130615234375</v>
      </c>
    </row>
    <row r="345" spans="1:6" x14ac:dyDescent="0.25">
      <c r="A345" s="1">
        <v>39031</v>
      </c>
      <c r="B345" s="2">
        <v>1582.930419921875</v>
      </c>
      <c r="C345" s="2">
        <v>9431.060546875</v>
      </c>
      <c r="D345" s="2">
        <v>40630.03759765625</v>
      </c>
      <c r="E345" s="2">
        <v>38314.332275390625</v>
      </c>
      <c r="F345" s="2">
        <v>3693.6400146484375</v>
      </c>
    </row>
    <row r="346" spans="1:6" x14ac:dyDescent="0.25">
      <c r="A346" s="1">
        <v>39031</v>
      </c>
      <c r="B346" s="2">
        <v>1586.05419921875</v>
      </c>
      <c r="C346" s="2">
        <v>9467.081298828125</v>
      </c>
      <c r="D346" s="2">
        <v>41296.353271484375</v>
      </c>
      <c r="E346" s="2">
        <v>38442.703857421875</v>
      </c>
      <c r="F346" s="2">
        <v>3754.2142333984375</v>
      </c>
    </row>
    <row r="347" spans="1:6" x14ac:dyDescent="0.25">
      <c r="A347" s="1">
        <v>39031</v>
      </c>
      <c r="B347" s="2">
        <v>1586.05419921875</v>
      </c>
      <c r="C347" s="2">
        <v>9467.081298828125</v>
      </c>
      <c r="D347" s="2">
        <v>41296.353271484375</v>
      </c>
      <c r="E347" s="2">
        <v>38442.703857421875</v>
      </c>
      <c r="F347" s="2">
        <v>3754.2142333984375</v>
      </c>
    </row>
    <row r="348" spans="1:6" x14ac:dyDescent="0.25">
      <c r="A348" s="1">
        <v>39053</v>
      </c>
      <c r="B348" s="2">
        <v>2726.244140625</v>
      </c>
      <c r="C348" s="2">
        <v>8314.2996826171875</v>
      </c>
      <c r="D348" s="2">
        <v>30658.671630859375</v>
      </c>
      <c r="E348" s="2">
        <v>35345.958251953125</v>
      </c>
      <c r="F348" s="2">
        <v>2787.15234375</v>
      </c>
    </row>
    <row r="349" spans="1:6" x14ac:dyDescent="0.25">
      <c r="A349" s="1">
        <v>39053</v>
      </c>
      <c r="B349" s="2">
        <v>2726.244140625</v>
      </c>
      <c r="C349" s="2">
        <v>8314.2996826171875</v>
      </c>
      <c r="D349" s="2">
        <v>30658.671630859375</v>
      </c>
      <c r="E349" s="2">
        <v>35345.958251953125</v>
      </c>
      <c r="F349" s="2">
        <v>2787.15234375</v>
      </c>
    </row>
    <row r="350" spans="1:6" x14ac:dyDescent="0.25">
      <c r="A350" s="1">
        <v>39053</v>
      </c>
      <c r="B350" s="2">
        <v>2726.244140625</v>
      </c>
      <c r="C350" s="2">
        <v>8314.2996826171875</v>
      </c>
      <c r="D350" s="2">
        <v>30658.671630859375</v>
      </c>
      <c r="E350" s="2">
        <v>35345.958251953125</v>
      </c>
      <c r="F350" s="2">
        <v>2787.15234375</v>
      </c>
    </row>
    <row r="351" spans="1:6" x14ac:dyDescent="0.25">
      <c r="A351" s="1">
        <v>39053</v>
      </c>
      <c r="B351" s="2">
        <v>2726.244140625</v>
      </c>
      <c r="C351" s="2">
        <v>8314.2996826171875</v>
      </c>
      <c r="D351" s="2">
        <v>30658.671630859375</v>
      </c>
      <c r="E351" s="2">
        <v>35345.958251953125</v>
      </c>
      <c r="F351" s="2">
        <v>2787.15234375</v>
      </c>
    </row>
    <row r="352" spans="1:6" x14ac:dyDescent="0.25">
      <c r="A352" s="1">
        <v>39053</v>
      </c>
      <c r="B352" s="2">
        <v>2726.244140625</v>
      </c>
      <c r="C352" s="2">
        <v>8314.2996826171875</v>
      </c>
      <c r="D352" s="2">
        <v>30658.671630859375</v>
      </c>
      <c r="E352" s="2">
        <v>35345.958251953125</v>
      </c>
      <c r="F352" s="2">
        <v>2787.15234375</v>
      </c>
    </row>
    <row r="353" spans="1:6" x14ac:dyDescent="0.25">
      <c r="A353" s="1">
        <v>39053</v>
      </c>
      <c r="B353" s="2">
        <v>2612.535888671875</v>
      </c>
      <c r="C353" s="2">
        <v>8346.6260986328125</v>
      </c>
      <c r="D353" s="2">
        <v>30685.51904296875</v>
      </c>
      <c r="E353" s="2">
        <v>35473.7333984375</v>
      </c>
      <c r="F353" s="2">
        <v>2789.59326171875</v>
      </c>
    </row>
    <row r="354" spans="1:6" x14ac:dyDescent="0.25">
      <c r="A354" s="1">
        <v>39053</v>
      </c>
      <c r="B354" s="2">
        <v>2612.535888671875</v>
      </c>
      <c r="C354" s="2">
        <v>8346.6260986328125</v>
      </c>
      <c r="D354" s="2">
        <v>30685.51904296875</v>
      </c>
      <c r="E354" s="2">
        <v>35473.7333984375</v>
      </c>
      <c r="F354" s="2">
        <v>2789.59326171875</v>
      </c>
    </row>
    <row r="355" spans="1:6" x14ac:dyDescent="0.25">
      <c r="A355" s="1">
        <v>39061</v>
      </c>
      <c r="B355" s="2">
        <v>1312.6199951171875</v>
      </c>
      <c r="C355" s="2">
        <v>10249.339111328125</v>
      </c>
      <c r="D355" s="2">
        <v>36947.715576171875</v>
      </c>
      <c r="E355" s="2">
        <v>37924.707641601563</v>
      </c>
      <c r="F355" s="2">
        <v>3358.88525390625</v>
      </c>
    </row>
    <row r="356" spans="1:6" x14ac:dyDescent="0.25">
      <c r="A356" s="1">
        <v>39061</v>
      </c>
      <c r="B356" s="2">
        <v>1310.4140625</v>
      </c>
      <c r="C356" s="2">
        <v>10350.600463867188</v>
      </c>
      <c r="D356" s="2">
        <v>39376.427001953125</v>
      </c>
      <c r="E356" s="2">
        <v>38217.449951171875</v>
      </c>
      <c r="F356" s="2">
        <v>3579.677001953125</v>
      </c>
    </row>
    <row r="357" spans="1:6" x14ac:dyDescent="0.25">
      <c r="A357" s="1">
        <v>39061</v>
      </c>
      <c r="B357" s="2">
        <v>1310.4140625</v>
      </c>
      <c r="C357" s="2">
        <v>10350.600463867188</v>
      </c>
      <c r="D357" s="2">
        <v>39376.427001953125</v>
      </c>
      <c r="E357" s="2">
        <v>38217.449951171875</v>
      </c>
      <c r="F357" s="2">
        <v>3579.677001953125</v>
      </c>
    </row>
    <row r="358" spans="1:6" x14ac:dyDescent="0.25">
      <c r="A358" s="1">
        <v>39061</v>
      </c>
      <c r="B358" s="2">
        <v>1312.6199951171875</v>
      </c>
      <c r="C358" s="2">
        <v>10249.339111328125</v>
      </c>
      <c r="D358" s="2">
        <v>36947.715576171875</v>
      </c>
      <c r="E358" s="2">
        <v>37924.707641601563</v>
      </c>
      <c r="F358" s="2">
        <v>3358.88525390625</v>
      </c>
    </row>
    <row r="359" spans="1:6" x14ac:dyDescent="0.25">
      <c r="A359" s="1">
        <v>39081</v>
      </c>
      <c r="B359" s="2">
        <v>1464.829345703125</v>
      </c>
      <c r="C359" s="2">
        <v>8818.37939453125</v>
      </c>
      <c r="D359" s="2">
        <v>40027.82666015625</v>
      </c>
      <c r="E359" s="2">
        <v>36836.712646484375</v>
      </c>
      <c r="F359" s="2">
        <v>3638.893798828125</v>
      </c>
    </row>
    <row r="360" spans="1:6" x14ac:dyDescent="0.25">
      <c r="A360" s="1">
        <v>39081</v>
      </c>
      <c r="B360" s="2">
        <v>1464.952880859375</v>
      </c>
      <c r="C360" s="2">
        <v>8819.906005859375</v>
      </c>
      <c r="D360" s="2">
        <v>40028.654052734375</v>
      </c>
      <c r="E360" s="2">
        <v>36838.00732421875</v>
      </c>
      <c r="F360" s="2">
        <v>3638.969482421875</v>
      </c>
    </row>
    <row r="361" spans="1:6" x14ac:dyDescent="0.25">
      <c r="A361" s="1">
        <v>39081</v>
      </c>
      <c r="B361" s="2">
        <v>1473.856201171875</v>
      </c>
      <c r="C361" s="2">
        <v>8812.609375</v>
      </c>
      <c r="D361" s="2">
        <v>39639.360595703125</v>
      </c>
      <c r="E361" s="2">
        <v>36816.26611328125</v>
      </c>
      <c r="F361" s="2">
        <v>3603.579833984375</v>
      </c>
    </row>
    <row r="362" spans="1:6" x14ac:dyDescent="0.25">
      <c r="A362" s="1">
        <v>39081</v>
      </c>
      <c r="B362" s="2">
        <v>1234.01171875</v>
      </c>
      <c r="C362" s="2">
        <v>8906.2410888671875</v>
      </c>
      <c r="D362" s="2">
        <v>43468.740112304688</v>
      </c>
      <c r="E362" s="2">
        <v>37029.68115234375</v>
      </c>
      <c r="F362" s="2">
        <v>3951.70458984375</v>
      </c>
    </row>
    <row r="363" spans="1:6" x14ac:dyDescent="0.25">
      <c r="A363" s="1">
        <v>39081</v>
      </c>
      <c r="B363" s="2">
        <v>1233.967041015625</v>
      </c>
      <c r="C363" s="2">
        <v>8903.73388671875</v>
      </c>
      <c r="D363" s="2">
        <v>43398.177368164063</v>
      </c>
      <c r="E363" s="2">
        <v>37022.678100585938</v>
      </c>
      <c r="F363" s="2">
        <v>3945.289794921875</v>
      </c>
    </row>
    <row r="364" spans="1:6" x14ac:dyDescent="0.25">
      <c r="A364" s="1">
        <v>39081</v>
      </c>
      <c r="B364" s="2">
        <v>1231.83984375</v>
      </c>
      <c r="C364" s="2">
        <v>8785.552490234375</v>
      </c>
      <c r="D364" s="2">
        <v>39795.171997070313</v>
      </c>
      <c r="E364" s="2">
        <v>36586.28173828125</v>
      </c>
      <c r="F364" s="2">
        <v>3617.7440185546875</v>
      </c>
    </row>
    <row r="365" spans="1:6" x14ac:dyDescent="0.25">
      <c r="A365" s="1">
        <v>39085</v>
      </c>
      <c r="B365" s="2">
        <v>895.907470703125</v>
      </c>
      <c r="C365" s="2">
        <v>8883.5478515625</v>
      </c>
      <c r="D365" s="2">
        <v>37934.9091796875</v>
      </c>
      <c r="E365" s="2">
        <v>35797.194580078125</v>
      </c>
      <c r="F365" s="2">
        <v>3448.629638671875</v>
      </c>
    </row>
    <row r="366" spans="1:6" x14ac:dyDescent="0.25">
      <c r="A366" s="1">
        <v>39093</v>
      </c>
      <c r="B366" s="2">
        <v>910.384521484375</v>
      </c>
      <c r="C366" s="2">
        <v>8758.469970703125</v>
      </c>
      <c r="D366" s="2">
        <v>37283.107421875</v>
      </c>
      <c r="E366" s="2">
        <v>34964.1611328125</v>
      </c>
      <c r="F366" s="2">
        <v>3389.3743896484375</v>
      </c>
    </row>
    <row r="367" spans="1:6" x14ac:dyDescent="0.25">
      <c r="A367" s="1">
        <v>39095</v>
      </c>
      <c r="B367" s="2">
        <v>789.752197265625</v>
      </c>
      <c r="C367" s="2">
        <v>10040.147827148438</v>
      </c>
      <c r="D367" s="2">
        <v>37353.589965820313</v>
      </c>
      <c r="E367" s="2">
        <v>38144.130615234375</v>
      </c>
      <c r="F367" s="2">
        <v>3395.783203125</v>
      </c>
    </row>
    <row r="368" spans="1:6" x14ac:dyDescent="0.25">
      <c r="A368" s="1">
        <v>39095</v>
      </c>
      <c r="B368" s="2">
        <v>789.752197265625</v>
      </c>
      <c r="C368" s="2">
        <v>10040.147827148438</v>
      </c>
      <c r="D368" s="2">
        <v>37353.589965820313</v>
      </c>
      <c r="E368" s="2">
        <v>38144.130615234375</v>
      </c>
      <c r="F368" s="2">
        <v>3395.783203125</v>
      </c>
    </row>
    <row r="369" spans="1:6" x14ac:dyDescent="0.25">
      <c r="A369" s="1">
        <v>39095</v>
      </c>
      <c r="B369" s="2">
        <v>789.752197265625</v>
      </c>
      <c r="C369" s="2">
        <v>10040.147827148438</v>
      </c>
      <c r="D369" s="2">
        <v>37353.589965820313</v>
      </c>
      <c r="E369" s="2">
        <v>38144.130615234375</v>
      </c>
      <c r="F369" s="2">
        <v>3395.783203125</v>
      </c>
    </row>
    <row r="370" spans="1:6" x14ac:dyDescent="0.25">
      <c r="A370" s="1">
        <v>39095</v>
      </c>
      <c r="B370" s="2">
        <v>789.752197265625</v>
      </c>
      <c r="C370" s="2">
        <v>10040.147827148438</v>
      </c>
      <c r="D370" s="2">
        <v>37353.589965820313</v>
      </c>
      <c r="E370" s="2">
        <v>38144.130615234375</v>
      </c>
      <c r="F370" s="2">
        <v>3395.783203125</v>
      </c>
    </row>
    <row r="371" spans="1:6" x14ac:dyDescent="0.25">
      <c r="A371" s="1">
        <v>39167</v>
      </c>
      <c r="B371" s="2">
        <v>1991.9400634765625</v>
      </c>
      <c r="C371" s="2">
        <v>8584.084716796875</v>
      </c>
      <c r="D371" s="2">
        <v>32818.48779296875</v>
      </c>
      <c r="E371" s="2">
        <v>36044.4521484375</v>
      </c>
      <c r="F371" s="2">
        <v>2983.4986572265625</v>
      </c>
    </row>
    <row r="372" spans="1:6" x14ac:dyDescent="0.25">
      <c r="A372" s="1">
        <v>39167</v>
      </c>
      <c r="B372" s="2">
        <v>1991.9400634765625</v>
      </c>
      <c r="C372" s="2">
        <v>8584.084716796875</v>
      </c>
      <c r="D372" s="2">
        <v>32818.48779296875</v>
      </c>
      <c r="E372" s="2">
        <v>36044.4521484375</v>
      </c>
      <c r="F372" s="2">
        <v>2983.4986572265625</v>
      </c>
    </row>
    <row r="373" spans="1:6" x14ac:dyDescent="0.25">
      <c r="A373" s="1">
        <v>39167</v>
      </c>
      <c r="B373" s="2">
        <v>1991.9400634765625</v>
      </c>
      <c r="C373" s="2">
        <v>8584.084716796875</v>
      </c>
      <c r="D373" s="2">
        <v>32818.48779296875</v>
      </c>
      <c r="E373" s="2">
        <v>36044.4521484375</v>
      </c>
      <c r="F373" s="2">
        <v>2983.4986572265625</v>
      </c>
    </row>
    <row r="374" spans="1:6" x14ac:dyDescent="0.25">
      <c r="A374" s="1">
        <v>39167</v>
      </c>
      <c r="B374" s="2">
        <v>1991.9400634765625</v>
      </c>
      <c r="C374" s="2">
        <v>8584.084716796875</v>
      </c>
      <c r="D374" s="2">
        <v>32818.48779296875</v>
      </c>
      <c r="E374" s="2">
        <v>36044.4521484375</v>
      </c>
      <c r="F374" s="2">
        <v>2983.4986572265625</v>
      </c>
    </row>
    <row r="375" spans="1:6" x14ac:dyDescent="0.25">
      <c r="A375" s="1">
        <v>39167</v>
      </c>
      <c r="B375" s="2">
        <v>2141.551025390625</v>
      </c>
      <c r="C375" s="2">
        <v>8599.7855224609375</v>
      </c>
      <c r="D375" s="2">
        <v>33229.342529296875</v>
      </c>
      <c r="E375" s="2">
        <v>36086.082885742188</v>
      </c>
      <c r="F375" s="2">
        <v>3020.8492431640625</v>
      </c>
    </row>
    <row r="376" spans="1:6" x14ac:dyDescent="0.25">
      <c r="A376" s="1">
        <v>40023</v>
      </c>
      <c r="B376" s="2">
        <v>65.02392578125</v>
      </c>
      <c r="C376" s="2">
        <v>11290.655883789063</v>
      </c>
      <c r="D376" s="2">
        <v>21803.071533203125</v>
      </c>
      <c r="E376" s="2">
        <v>13240.4189453125</v>
      </c>
      <c r="F376" s="2">
        <v>1982.09814453125</v>
      </c>
    </row>
    <row r="377" spans="1:6" x14ac:dyDescent="0.25">
      <c r="A377" s="1">
        <v>40097</v>
      </c>
      <c r="B377" s="2">
        <v>104.103515625</v>
      </c>
      <c r="C377" s="2">
        <v>9659.1964111328125</v>
      </c>
      <c r="D377" s="2">
        <v>21676.545166015625</v>
      </c>
      <c r="E377" s="2">
        <v>27498.639404296875</v>
      </c>
      <c r="F377" s="2">
        <v>1970.59619140625</v>
      </c>
    </row>
    <row r="378" spans="1:6" x14ac:dyDescent="0.25">
      <c r="A378" s="1">
        <v>40101</v>
      </c>
      <c r="B378" s="2">
        <v>104.453125</v>
      </c>
      <c r="C378" s="2">
        <v>9786.17236328125</v>
      </c>
      <c r="D378" s="2">
        <v>22055.650634765625</v>
      </c>
      <c r="E378" s="2">
        <v>28093.043701171875</v>
      </c>
      <c r="F378" s="2">
        <v>2005.059814453125</v>
      </c>
    </row>
    <row r="379" spans="1:6" x14ac:dyDescent="0.25">
      <c r="A379" s="1">
        <v>40103</v>
      </c>
      <c r="B379" s="2">
        <v>74.0552978515625</v>
      </c>
      <c r="C379" s="2">
        <v>8422.68798828125</v>
      </c>
      <c r="D379" s="2">
        <v>16558.291748046875</v>
      </c>
      <c r="E379" s="2">
        <v>8602.57275390625</v>
      </c>
      <c r="F379" s="2">
        <v>1505.2996826171875</v>
      </c>
    </row>
    <row r="380" spans="1:6" x14ac:dyDescent="0.25">
      <c r="A380" s="1">
        <v>40103</v>
      </c>
      <c r="B380" s="2">
        <v>74.0552978515625</v>
      </c>
      <c r="C380" s="2">
        <v>8422.68798828125</v>
      </c>
      <c r="D380" s="2">
        <v>16558.291748046875</v>
      </c>
      <c r="E380" s="2">
        <v>8602.57275390625</v>
      </c>
      <c r="F380" s="2">
        <v>1505.2996826171875</v>
      </c>
    </row>
    <row r="381" spans="1:6" x14ac:dyDescent="0.25">
      <c r="A381" s="1">
        <v>40131</v>
      </c>
      <c r="B381" s="2">
        <v>97.66943359375</v>
      </c>
      <c r="C381" s="2">
        <v>9466.3057861328125</v>
      </c>
      <c r="D381" s="2">
        <v>21011.730224609375</v>
      </c>
      <c r="E381" s="2">
        <v>26617.795654296875</v>
      </c>
      <c r="F381" s="2">
        <v>1910.158447265625</v>
      </c>
    </row>
    <row r="382" spans="1:6" x14ac:dyDescent="0.25">
      <c r="A382" s="1">
        <v>40131</v>
      </c>
      <c r="B382" s="2">
        <v>97.66943359375</v>
      </c>
      <c r="C382" s="2">
        <v>9466.3057861328125</v>
      </c>
      <c r="D382" s="2">
        <v>21011.730224609375</v>
      </c>
      <c r="E382" s="2">
        <v>26617.795654296875</v>
      </c>
      <c r="F382" s="2">
        <v>1910.158447265625</v>
      </c>
    </row>
    <row r="383" spans="1:6" x14ac:dyDescent="0.25">
      <c r="A383" s="1">
        <v>41049</v>
      </c>
      <c r="B383" s="2">
        <v>29.459716796875</v>
      </c>
      <c r="C383" s="2">
        <v>1298.387451171875</v>
      </c>
      <c r="D383" s="2">
        <v>4969.703369140625</v>
      </c>
      <c r="E383" s="2">
        <v>5877.97265625</v>
      </c>
      <c r="F383" s="2">
        <v>451.79248046875</v>
      </c>
    </row>
    <row r="384" spans="1:6" x14ac:dyDescent="0.25">
      <c r="A384" s="1">
        <v>42003</v>
      </c>
      <c r="B384" s="2">
        <v>1191.087646484375</v>
      </c>
      <c r="C384" s="2">
        <v>9121.816650390625</v>
      </c>
      <c r="D384" s="2">
        <v>43665.18701171875</v>
      </c>
      <c r="E384" s="2">
        <v>38777.265747070313</v>
      </c>
      <c r="F384" s="2">
        <v>3969.563232421875</v>
      </c>
    </row>
    <row r="385" spans="1:6" x14ac:dyDescent="0.25">
      <c r="A385" s="1">
        <v>42005</v>
      </c>
      <c r="B385" s="2">
        <v>1254.4501953125</v>
      </c>
      <c r="C385" s="2">
        <v>8678.8056640625</v>
      </c>
      <c r="D385" s="2">
        <v>39181.399658203125</v>
      </c>
      <c r="E385" s="2">
        <v>37161.3154296875</v>
      </c>
      <c r="F385" s="2">
        <v>3561.9462890625</v>
      </c>
    </row>
    <row r="386" spans="1:6" x14ac:dyDescent="0.25">
      <c r="A386" s="1">
        <v>42005</v>
      </c>
      <c r="B386" s="2">
        <v>1254.4501953125</v>
      </c>
      <c r="C386" s="2">
        <v>8678.8056640625</v>
      </c>
      <c r="D386" s="2">
        <v>39181.399658203125</v>
      </c>
      <c r="E386" s="2">
        <v>37161.3154296875</v>
      </c>
      <c r="F386" s="2">
        <v>3561.9462890625</v>
      </c>
    </row>
    <row r="387" spans="1:6" x14ac:dyDescent="0.25">
      <c r="A387" s="1">
        <v>42005</v>
      </c>
      <c r="B387" s="2">
        <v>1258.21728515625</v>
      </c>
      <c r="C387" s="2">
        <v>8597.896484375</v>
      </c>
      <c r="D387" s="2">
        <v>38844.378173828125</v>
      </c>
      <c r="E387" s="2">
        <v>36985.699462890625</v>
      </c>
      <c r="F387" s="2">
        <v>3531.3076171875</v>
      </c>
    </row>
    <row r="388" spans="1:6" x14ac:dyDescent="0.25">
      <c r="A388" s="1">
        <v>42005</v>
      </c>
      <c r="B388" s="2">
        <v>1258.211669921875</v>
      </c>
      <c r="C388" s="2">
        <v>8596.823486328125</v>
      </c>
      <c r="D388" s="2">
        <v>38847.974243164063</v>
      </c>
      <c r="E388" s="2">
        <v>36985.3505859375</v>
      </c>
      <c r="F388" s="2">
        <v>3531.6341552734375</v>
      </c>
    </row>
    <row r="389" spans="1:6" x14ac:dyDescent="0.25">
      <c r="A389" s="1">
        <v>42033</v>
      </c>
      <c r="B389" s="2">
        <v>1375.732421875</v>
      </c>
      <c r="C389" s="2">
        <v>8350.4072265625</v>
      </c>
      <c r="D389" s="2">
        <v>39626.9501953125</v>
      </c>
      <c r="E389" s="2">
        <v>36037.413330078125</v>
      </c>
      <c r="F389" s="2">
        <v>3602.4510498046875</v>
      </c>
    </row>
    <row r="390" spans="1:6" x14ac:dyDescent="0.25">
      <c r="A390" s="1">
        <v>42033</v>
      </c>
      <c r="B390" s="2">
        <v>1375.732421875</v>
      </c>
      <c r="C390" s="2">
        <v>8350.4072265625</v>
      </c>
      <c r="D390" s="2">
        <v>39626.9501953125</v>
      </c>
      <c r="E390" s="2">
        <v>36037.413330078125</v>
      </c>
      <c r="F390" s="2">
        <v>3602.4510498046875</v>
      </c>
    </row>
    <row r="391" spans="1:6" x14ac:dyDescent="0.25">
      <c r="A391" s="1">
        <v>42045</v>
      </c>
      <c r="B391" s="2">
        <v>2321.18212890625</v>
      </c>
      <c r="C391" s="2">
        <v>9440.797119140625</v>
      </c>
      <c r="D391" s="2">
        <v>90015.021728515625</v>
      </c>
      <c r="E391" s="2">
        <v>43183.2646484375</v>
      </c>
      <c r="F391" s="2">
        <v>8183.1845703125</v>
      </c>
    </row>
    <row r="392" spans="1:6" x14ac:dyDescent="0.25">
      <c r="A392" s="1">
        <v>42045</v>
      </c>
      <c r="B392" s="2">
        <v>2321.18212890625</v>
      </c>
      <c r="C392" s="2">
        <v>9440.797119140625</v>
      </c>
      <c r="D392" s="2">
        <v>90015.021728515625</v>
      </c>
      <c r="E392" s="2">
        <v>43183.2646484375</v>
      </c>
      <c r="F392" s="2">
        <v>8183.1845703125</v>
      </c>
    </row>
    <row r="393" spans="1:6" x14ac:dyDescent="0.25">
      <c r="A393" s="1">
        <v>42059</v>
      </c>
      <c r="B393" s="2">
        <v>1574.14404296875</v>
      </c>
      <c r="C393" s="2">
        <v>8821.503173828125</v>
      </c>
      <c r="D393" s="2">
        <v>39760.146728515625</v>
      </c>
      <c r="E393" s="2">
        <v>37657.4111328125</v>
      </c>
      <c r="F393" s="2">
        <v>3614.559814453125</v>
      </c>
    </row>
    <row r="394" spans="1:6" x14ac:dyDescent="0.25">
      <c r="A394" s="1">
        <v>42059</v>
      </c>
      <c r="B394" s="2">
        <v>1574.14404296875</v>
      </c>
      <c r="C394" s="2">
        <v>8821.503173828125</v>
      </c>
      <c r="D394" s="2">
        <v>39760.146728515625</v>
      </c>
      <c r="E394" s="2">
        <v>37657.4111328125</v>
      </c>
      <c r="F394" s="2">
        <v>3614.559814453125</v>
      </c>
    </row>
    <row r="395" spans="1:6" x14ac:dyDescent="0.25">
      <c r="A395" s="1">
        <v>42059</v>
      </c>
      <c r="B395" s="2">
        <v>1574.14404296875</v>
      </c>
      <c r="C395" s="2">
        <v>8821.503173828125</v>
      </c>
      <c r="D395" s="2">
        <v>39760.146728515625</v>
      </c>
      <c r="E395" s="2">
        <v>37657.4111328125</v>
      </c>
      <c r="F395" s="2">
        <v>3614.559814453125</v>
      </c>
    </row>
    <row r="396" spans="1:6" x14ac:dyDescent="0.25">
      <c r="A396" s="1">
        <v>42063</v>
      </c>
      <c r="B396" s="2">
        <v>1346.1956787109375</v>
      </c>
      <c r="C396" s="2">
        <v>8618.437255859375</v>
      </c>
      <c r="D396" s="2">
        <v>41259.644775390625</v>
      </c>
      <c r="E396" s="2">
        <v>36864.6240234375</v>
      </c>
      <c r="F396" s="2">
        <v>3750.8778076171875</v>
      </c>
    </row>
    <row r="397" spans="1:6" x14ac:dyDescent="0.25">
      <c r="A397" s="1">
        <v>42063</v>
      </c>
      <c r="B397" s="2">
        <v>1346.1787109375</v>
      </c>
      <c r="C397" s="2">
        <v>8618.06494140625</v>
      </c>
      <c r="D397" s="2">
        <v>41256.888793945313</v>
      </c>
      <c r="E397" s="2">
        <v>36867.31982421875</v>
      </c>
      <c r="F397" s="2">
        <v>3750.6273193359375</v>
      </c>
    </row>
    <row r="398" spans="1:6" x14ac:dyDescent="0.25">
      <c r="A398" s="1">
        <v>42063</v>
      </c>
      <c r="B398" s="2">
        <v>1344.2587890625</v>
      </c>
      <c r="C398" s="2">
        <v>8684.7275390625</v>
      </c>
      <c r="D398" s="2">
        <v>42588.498413085938</v>
      </c>
      <c r="E398" s="2">
        <v>37147.877807617188</v>
      </c>
      <c r="F398" s="2">
        <v>3871.682861328125</v>
      </c>
    </row>
    <row r="399" spans="1:6" x14ac:dyDescent="0.25">
      <c r="A399" s="1">
        <v>42063</v>
      </c>
      <c r="B399" s="2">
        <v>1344.2587890625</v>
      </c>
      <c r="C399" s="2">
        <v>8684.7275390625</v>
      </c>
      <c r="D399" s="2">
        <v>42588.498413085938</v>
      </c>
      <c r="E399" s="2">
        <v>37147.877807617188</v>
      </c>
      <c r="F399" s="2">
        <v>3871.682861328125</v>
      </c>
    </row>
    <row r="400" spans="1:6" x14ac:dyDescent="0.25">
      <c r="A400" s="1">
        <v>42063</v>
      </c>
      <c r="B400" s="2">
        <v>1344.2587890625</v>
      </c>
      <c r="C400" s="2">
        <v>8684.7275390625</v>
      </c>
      <c r="D400" s="2">
        <v>42588.498413085938</v>
      </c>
      <c r="E400" s="2">
        <v>37147.877807617188</v>
      </c>
      <c r="F400" s="2">
        <v>3871.682861328125</v>
      </c>
    </row>
    <row r="401" spans="1:6" x14ac:dyDescent="0.25">
      <c r="A401" s="1">
        <v>42063</v>
      </c>
      <c r="B401" s="2">
        <v>1298.9912109375</v>
      </c>
      <c r="C401" s="2">
        <v>8860.58447265625</v>
      </c>
      <c r="D401" s="2">
        <v>41673.2294921875</v>
      </c>
      <c r="E401" s="2">
        <v>37744.588623046875</v>
      </c>
      <c r="F401" s="2">
        <v>3788.47607421875</v>
      </c>
    </row>
    <row r="402" spans="1:6" x14ac:dyDescent="0.25">
      <c r="A402" s="1">
        <v>42063</v>
      </c>
      <c r="B402" s="2">
        <v>1299.0557861328125</v>
      </c>
      <c r="C402" s="2">
        <v>8860.7861328125</v>
      </c>
      <c r="D402" s="2">
        <v>41671.888305664063</v>
      </c>
      <c r="E402" s="2">
        <v>37743.6337890625</v>
      </c>
      <c r="F402" s="2">
        <v>3788.3541259765625</v>
      </c>
    </row>
    <row r="403" spans="1:6" x14ac:dyDescent="0.25">
      <c r="A403" s="1">
        <v>42063</v>
      </c>
      <c r="B403" s="2">
        <v>1299.841064453125</v>
      </c>
      <c r="C403" s="2">
        <v>8861.03173828125</v>
      </c>
      <c r="D403" s="2">
        <v>41664.340942382813</v>
      </c>
      <c r="E403" s="2">
        <v>37740.250854492188</v>
      </c>
      <c r="F403" s="2">
        <v>3787.6680908203125</v>
      </c>
    </row>
    <row r="404" spans="1:6" x14ac:dyDescent="0.25">
      <c r="A404" s="1">
        <v>42083</v>
      </c>
      <c r="B404" s="2">
        <v>1476.80126953125</v>
      </c>
      <c r="C404" s="2">
        <v>7598.355224609375</v>
      </c>
      <c r="D404" s="2">
        <v>35097.659545898438</v>
      </c>
      <c r="E404" s="2">
        <v>33072.14697265625</v>
      </c>
      <c r="F404" s="2">
        <v>3190.69677734375</v>
      </c>
    </row>
    <row r="405" spans="1:6" x14ac:dyDescent="0.25">
      <c r="A405" s="1">
        <v>42093</v>
      </c>
      <c r="B405" s="2">
        <v>1320.084228515625</v>
      </c>
      <c r="C405" s="2">
        <v>7563.797119140625</v>
      </c>
      <c r="D405" s="2">
        <v>47451.983154296875</v>
      </c>
      <c r="E405" s="2">
        <v>33342.589111328125</v>
      </c>
      <c r="F405" s="2">
        <v>4313.818359375</v>
      </c>
    </row>
    <row r="406" spans="1:6" x14ac:dyDescent="0.25">
      <c r="A406" s="1">
        <v>42093</v>
      </c>
      <c r="B406" s="2">
        <v>1320.084228515625</v>
      </c>
      <c r="C406" s="2">
        <v>7564.693359375</v>
      </c>
      <c r="D406" s="2">
        <v>47458.77197265625</v>
      </c>
      <c r="E406" s="2">
        <v>33339.16650390625</v>
      </c>
      <c r="F406" s="2">
        <v>4314.435302734375</v>
      </c>
    </row>
    <row r="407" spans="1:6" x14ac:dyDescent="0.25">
      <c r="A407" s="1">
        <v>42095</v>
      </c>
      <c r="B407" s="2">
        <v>3079.60400390625</v>
      </c>
      <c r="C407" s="2">
        <v>8351.072998046875</v>
      </c>
      <c r="D407" s="2">
        <v>81567.009643554688</v>
      </c>
      <c r="E407" s="2">
        <v>38169.047729492188</v>
      </c>
      <c r="F407" s="2">
        <v>7415.18359375</v>
      </c>
    </row>
    <row r="408" spans="1:6" x14ac:dyDescent="0.25">
      <c r="A408" s="1">
        <v>42095</v>
      </c>
      <c r="B408" s="2">
        <v>3079.60400390625</v>
      </c>
      <c r="C408" s="2">
        <v>8351.072998046875</v>
      </c>
      <c r="D408" s="2">
        <v>81567.009643554688</v>
      </c>
      <c r="E408" s="2">
        <v>38169.047729492188</v>
      </c>
      <c r="F408" s="2">
        <v>7415.18359375</v>
      </c>
    </row>
    <row r="409" spans="1:6" x14ac:dyDescent="0.25">
      <c r="A409" s="1">
        <v>42095</v>
      </c>
      <c r="B409" s="2">
        <v>3079.60400390625</v>
      </c>
      <c r="C409" s="2">
        <v>8297.12060546875</v>
      </c>
      <c r="D409" s="2">
        <v>81032.815185546875</v>
      </c>
      <c r="E409" s="2">
        <v>37947.33349609375</v>
      </c>
      <c r="F409" s="2">
        <v>7366.620361328125</v>
      </c>
    </row>
    <row r="410" spans="1:6" x14ac:dyDescent="0.25">
      <c r="A410" s="1">
        <v>42095</v>
      </c>
      <c r="B410" s="2">
        <v>3079.60400390625</v>
      </c>
      <c r="C410" s="2">
        <v>8297.12060546875</v>
      </c>
      <c r="D410" s="2">
        <v>81032.815185546875</v>
      </c>
      <c r="E410" s="2">
        <v>37947.33349609375</v>
      </c>
      <c r="F410" s="2">
        <v>7366.620361328125</v>
      </c>
    </row>
    <row r="411" spans="1:6" x14ac:dyDescent="0.25">
      <c r="A411" s="1">
        <v>42133</v>
      </c>
      <c r="B411" s="2">
        <v>1219.02685546875</v>
      </c>
      <c r="C411" s="2">
        <v>8037.9091796875</v>
      </c>
      <c r="D411" s="2">
        <v>51143.703369140625</v>
      </c>
      <c r="E411" s="2">
        <v>35861.043090820313</v>
      </c>
      <c r="F411" s="2">
        <v>4649.428466796875</v>
      </c>
    </row>
    <row r="412" spans="1:6" x14ac:dyDescent="0.25">
      <c r="A412" s="1">
        <v>42133</v>
      </c>
      <c r="B412" s="2">
        <v>1219.02685546875</v>
      </c>
      <c r="C412" s="2">
        <v>8037.9091796875</v>
      </c>
      <c r="D412" s="2">
        <v>51143.703369140625</v>
      </c>
      <c r="E412" s="2">
        <v>35861.043090820313</v>
      </c>
      <c r="F412" s="2">
        <v>4649.428466796875</v>
      </c>
    </row>
    <row r="413" spans="1:6" x14ac:dyDescent="0.25">
      <c r="A413" s="1">
        <v>42133</v>
      </c>
      <c r="B413" s="2">
        <v>1219.02685546875</v>
      </c>
      <c r="C413" s="2">
        <v>8032.63330078125</v>
      </c>
      <c r="D413" s="2">
        <v>50987.673828125</v>
      </c>
      <c r="E413" s="2">
        <v>35841.827392578125</v>
      </c>
      <c r="F413" s="2">
        <v>4635.2440185546875</v>
      </c>
    </row>
    <row r="414" spans="1:6" x14ac:dyDescent="0.25">
      <c r="A414" s="1">
        <v>45015</v>
      </c>
      <c r="B414" s="2">
        <v>411.70458984375</v>
      </c>
      <c r="C414" s="2">
        <v>5186.07373046875</v>
      </c>
      <c r="D414" s="2">
        <v>21480.10009765625</v>
      </c>
      <c r="E414" s="2">
        <v>23605.996826171875</v>
      </c>
      <c r="F414" s="2">
        <v>1952.7362060546875</v>
      </c>
    </row>
    <row r="415" spans="1:6" x14ac:dyDescent="0.25">
      <c r="A415" s="1">
        <v>46051</v>
      </c>
      <c r="B415" s="2">
        <v>94.0455322265625</v>
      </c>
      <c r="C415" s="2">
        <v>9150.2294921875</v>
      </c>
      <c r="D415" s="2">
        <v>16819.396118164063</v>
      </c>
      <c r="E415" s="2">
        <v>11560.523193359375</v>
      </c>
      <c r="F415" s="2">
        <v>1529.0362548828125</v>
      </c>
    </row>
    <row r="416" spans="1:6" x14ac:dyDescent="0.25">
      <c r="A416" s="1">
        <v>47001</v>
      </c>
      <c r="B416" s="2">
        <v>1688.2926025390625</v>
      </c>
      <c r="C416" s="2">
        <v>7249.9677734375</v>
      </c>
      <c r="D416" s="2">
        <v>28196.408447265625</v>
      </c>
      <c r="E416" s="2">
        <v>31323.696044921875</v>
      </c>
      <c r="F416" s="2">
        <v>2563.3095703125</v>
      </c>
    </row>
    <row r="417" spans="1:6" x14ac:dyDescent="0.25">
      <c r="A417" s="1">
        <v>47011</v>
      </c>
      <c r="B417" s="2">
        <v>1139.308349609375</v>
      </c>
      <c r="C417" s="2">
        <v>7218.564453125</v>
      </c>
      <c r="D417" s="2">
        <v>27420.2353515625</v>
      </c>
      <c r="E417" s="2">
        <v>31045.233154296875</v>
      </c>
      <c r="F417" s="2">
        <v>2492.74853515625</v>
      </c>
    </row>
    <row r="418" spans="1:6" x14ac:dyDescent="0.25">
      <c r="A418" s="1">
        <v>47073</v>
      </c>
      <c r="B418" s="2">
        <v>3125.8798828125</v>
      </c>
      <c r="C418" s="2">
        <v>8799.8526611328125</v>
      </c>
      <c r="D418" s="2">
        <v>47154.897094726563</v>
      </c>
      <c r="E418" s="2">
        <v>37967.279663085938</v>
      </c>
      <c r="F418" s="2">
        <v>4286.809814453125</v>
      </c>
    </row>
    <row r="419" spans="1:6" x14ac:dyDescent="0.25">
      <c r="A419" s="1">
        <v>47085</v>
      </c>
      <c r="B419" s="2">
        <v>454.07177734375</v>
      </c>
      <c r="C419" s="2">
        <v>7656.986328125</v>
      </c>
      <c r="D419" s="2">
        <v>24093.229614257813</v>
      </c>
      <c r="E419" s="2">
        <v>29474.831176757813</v>
      </c>
      <c r="F419" s="2">
        <v>2190.2950439453125</v>
      </c>
    </row>
    <row r="420" spans="1:6" x14ac:dyDescent="0.25">
      <c r="A420" s="1">
        <v>47085</v>
      </c>
      <c r="B420" s="2">
        <v>454.07177734375</v>
      </c>
      <c r="C420" s="2">
        <v>7656.986328125</v>
      </c>
      <c r="D420" s="2">
        <v>24093.229614257813</v>
      </c>
      <c r="E420" s="2">
        <v>29474.831176757813</v>
      </c>
      <c r="F420" s="2">
        <v>2190.2950439453125</v>
      </c>
    </row>
    <row r="421" spans="1:6" x14ac:dyDescent="0.25">
      <c r="A421" s="1">
        <v>47085</v>
      </c>
      <c r="B421" s="2">
        <v>454.07177734375</v>
      </c>
      <c r="C421" s="2">
        <v>7656.986328125</v>
      </c>
      <c r="D421" s="2">
        <v>24093.229614257813</v>
      </c>
      <c r="E421" s="2">
        <v>29474.831176757813</v>
      </c>
      <c r="F421" s="2">
        <v>2190.2950439453125</v>
      </c>
    </row>
    <row r="422" spans="1:6" x14ac:dyDescent="0.25">
      <c r="A422" s="1">
        <v>47085</v>
      </c>
      <c r="B422" s="2">
        <v>454.07177734375</v>
      </c>
      <c r="C422" s="2">
        <v>7656.986328125</v>
      </c>
      <c r="D422" s="2">
        <v>24093.229614257813</v>
      </c>
      <c r="E422" s="2">
        <v>29474.831176757813</v>
      </c>
      <c r="F422" s="2">
        <v>2190.2950439453125</v>
      </c>
    </row>
    <row r="423" spans="1:6" x14ac:dyDescent="0.25">
      <c r="A423" s="1">
        <v>47085</v>
      </c>
      <c r="B423" s="2">
        <v>454.07177734375</v>
      </c>
      <c r="C423" s="2">
        <v>7656.986328125</v>
      </c>
      <c r="D423" s="2">
        <v>24093.229614257813</v>
      </c>
      <c r="E423" s="2">
        <v>29474.831176757813</v>
      </c>
      <c r="F423" s="2">
        <v>2190.2950439453125</v>
      </c>
    </row>
    <row r="424" spans="1:6" x14ac:dyDescent="0.25">
      <c r="A424" s="1">
        <v>47085</v>
      </c>
      <c r="B424" s="2">
        <v>454.07177734375</v>
      </c>
      <c r="C424" s="2">
        <v>7656.986328125</v>
      </c>
      <c r="D424" s="2">
        <v>24093.229614257813</v>
      </c>
      <c r="E424" s="2">
        <v>29474.831176757813</v>
      </c>
      <c r="F424" s="2">
        <v>2190.2950439453125</v>
      </c>
    </row>
    <row r="425" spans="1:6" x14ac:dyDescent="0.25">
      <c r="A425" s="1">
        <v>47085</v>
      </c>
      <c r="B425" s="2">
        <v>454.07177734375</v>
      </c>
      <c r="C425" s="2">
        <v>7656.986328125</v>
      </c>
      <c r="D425" s="2">
        <v>24093.229614257813</v>
      </c>
      <c r="E425" s="2">
        <v>29474.831176757813</v>
      </c>
      <c r="F425" s="2">
        <v>2190.2950439453125</v>
      </c>
    </row>
    <row r="426" spans="1:6" x14ac:dyDescent="0.25">
      <c r="A426" s="1">
        <v>47085</v>
      </c>
      <c r="B426" s="2">
        <v>454.07177734375</v>
      </c>
      <c r="C426" s="2">
        <v>7656.986328125</v>
      </c>
      <c r="D426" s="2">
        <v>24093.229614257813</v>
      </c>
      <c r="E426" s="2">
        <v>29474.831176757813</v>
      </c>
      <c r="F426" s="2">
        <v>2190.2950439453125</v>
      </c>
    </row>
    <row r="427" spans="1:6" x14ac:dyDescent="0.25">
      <c r="A427" s="1">
        <v>47085</v>
      </c>
      <c r="B427" s="2">
        <v>454.07177734375</v>
      </c>
      <c r="C427" s="2">
        <v>7656.986328125</v>
      </c>
      <c r="D427" s="2">
        <v>24093.229614257813</v>
      </c>
      <c r="E427" s="2">
        <v>29474.831176757813</v>
      </c>
      <c r="F427" s="2">
        <v>2190.2950439453125</v>
      </c>
    </row>
    <row r="428" spans="1:6" x14ac:dyDescent="0.25">
      <c r="A428" s="1">
        <v>47085</v>
      </c>
      <c r="B428" s="2">
        <v>454.07177734375</v>
      </c>
      <c r="C428" s="2">
        <v>7656.986328125</v>
      </c>
      <c r="D428" s="2">
        <v>24093.229614257813</v>
      </c>
      <c r="E428" s="2">
        <v>29474.831176757813</v>
      </c>
      <c r="F428" s="2">
        <v>2190.2950439453125</v>
      </c>
    </row>
    <row r="429" spans="1:6" x14ac:dyDescent="0.25">
      <c r="A429" s="1">
        <v>47085</v>
      </c>
      <c r="B429" s="2">
        <v>454.063720703125</v>
      </c>
      <c r="C429" s="2">
        <v>7749.08935546875</v>
      </c>
      <c r="D429" s="2">
        <v>25332.962280273438</v>
      </c>
      <c r="E429" s="2">
        <v>29737.611572265625</v>
      </c>
      <c r="F429" s="2">
        <v>2302.997802734375</v>
      </c>
    </row>
    <row r="430" spans="1:6" x14ac:dyDescent="0.25">
      <c r="A430" s="1">
        <v>47085</v>
      </c>
      <c r="B430" s="2">
        <v>454.063720703125</v>
      </c>
      <c r="C430" s="2">
        <v>7749.08935546875</v>
      </c>
      <c r="D430" s="2">
        <v>25332.962280273438</v>
      </c>
      <c r="E430" s="2">
        <v>29737.611572265625</v>
      </c>
      <c r="F430" s="2">
        <v>2302.997802734375</v>
      </c>
    </row>
    <row r="431" spans="1:6" x14ac:dyDescent="0.25">
      <c r="A431" s="1">
        <v>47085</v>
      </c>
      <c r="B431" s="2">
        <v>454.10498046875</v>
      </c>
      <c r="C431" s="2">
        <v>7748.552001953125</v>
      </c>
      <c r="D431" s="2">
        <v>25335</v>
      </c>
      <c r="E431" s="2">
        <v>29740.538452148438</v>
      </c>
      <c r="F431" s="2">
        <v>2303.183349609375</v>
      </c>
    </row>
    <row r="432" spans="1:6" x14ac:dyDescent="0.25">
      <c r="A432" s="1">
        <v>47085</v>
      </c>
      <c r="B432" s="2">
        <v>454.107177734375</v>
      </c>
      <c r="C432" s="2">
        <v>7748.455322265625</v>
      </c>
      <c r="D432" s="2">
        <v>25334.70458984375</v>
      </c>
      <c r="E432" s="2">
        <v>29740.218017578125</v>
      </c>
      <c r="F432" s="2">
        <v>2303.15625</v>
      </c>
    </row>
    <row r="433" spans="1:6" x14ac:dyDescent="0.25">
      <c r="A433" s="1">
        <v>47085</v>
      </c>
      <c r="B433" s="2">
        <v>454.107177734375</v>
      </c>
      <c r="C433" s="2">
        <v>7748.455322265625</v>
      </c>
      <c r="D433" s="2">
        <v>25334.70458984375</v>
      </c>
      <c r="E433" s="2">
        <v>29740.218017578125</v>
      </c>
      <c r="F433" s="2">
        <v>2303.15625</v>
      </c>
    </row>
    <row r="434" spans="1:6" x14ac:dyDescent="0.25">
      <c r="A434" s="1">
        <v>47085</v>
      </c>
      <c r="B434" s="2">
        <v>454.17529296875</v>
      </c>
      <c r="C434" s="2">
        <v>7748.2073974609375</v>
      </c>
      <c r="D434" s="2">
        <v>25330.291625976563</v>
      </c>
      <c r="E434" s="2">
        <v>29739.968994140625</v>
      </c>
      <c r="F434" s="2">
        <v>2302.7548828125</v>
      </c>
    </row>
    <row r="435" spans="1:6" x14ac:dyDescent="0.25">
      <c r="A435" s="1">
        <v>47085</v>
      </c>
      <c r="B435" s="2">
        <v>454.17529296875</v>
      </c>
      <c r="C435" s="2">
        <v>7748.2073974609375</v>
      </c>
      <c r="D435" s="2">
        <v>25330.291625976563</v>
      </c>
      <c r="E435" s="2">
        <v>29739.968994140625</v>
      </c>
      <c r="F435" s="2">
        <v>2302.7548828125</v>
      </c>
    </row>
    <row r="436" spans="1:6" x14ac:dyDescent="0.25">
      <c r="A436" s="1">
        <v>47085</v>
      </c>
      <c r="B436" s="2">
        <v>454.17529296875</v>
      </c>
      <c r="C436" s="2">
        <v>7748.2073974609375</v>
      </c>
      <c r="D436" s="2">
        <v>25330.291625976563</v>
      </c>
      <c r="E436" s="2">
        <v>29739.968994140625</v>
      </c>
      <c r="F436" s="2">
        <v>2302.7548828125</v>
      </c>
    </row>
    <row r="437" spans="1:6" x14ac:dyDescent="0.25">
      <c r="A437" s="1">
        <v>47085</v>
      </c>
      <c r="B437" s="2">
        <v>454.20166015625</v>
      </c>
      <c r="C437" s="2">
        <v>7751.76025390625</v>
      </c>
      <c r="D437" s="2">
        <v>25336.145141601563</v>
      </c>
      <c r="E437" s="2">
        <v>29754.690185546875</v>
      </c>
      <c r="F437" s="2">
        <v>2303.287109375</v>
      </c>
    </row>
    <row r="438" spans="1:6" x14ac:dyDescent="0.25">
      <c r="A438" s="1">
        <v>47085</v>
      </c>
      <c r="B438" s="2">
        <v>454.20166015625</v>
      </c>
      <c r="C438" s="2">
        <v>7756.4168701171875</v>
      </c>
      <c r="D438" s="2">
        <v>25394.251953125</v>
      </c>
      <c r="E438" s="2">
        <v>29768.07958984375</v>
      </c>
      <c r="F438" s="2">
        <v>2308.569580078125</v>
      </c>
    </row>
    <row r="439" spans="1:6" x14ac:dyDescent="0.25">
      <c r="A439" s="1">
        <v>47085</v>
      </c>
      <c r="B439" s="2">
        <v>454.20166015625</v>
      </c>
      <c r="C439" s="2">
        <v>7751.76025390625</v>
      </c>
      <c r="D439" s="2">
        <v>25336.145141601563</v>
      </c>
      <c r="E439" s="2">
        <v>29754.690185546875</v>
      </c>
      <c r="F439" s="2">
        <v>2303.287109375</v>
      </c>
    </row>
    <row r="440" spans="1:6" x14ac:dyDescent="0.25">
      <c r="A440" s="1">
        <v>47085</v>
      </c>
      <c r="B440" s="2">
        <v>454.20166015625</v>
      </c>
      <c r="C440" s="2">
        <v>7751.00439453125</v>
      </c>
      <c r="D440" s="2">
        <v>25335.712158203125</v>
      </c>
      <c r="E440" s="2">
        <v>29756.36279296875</v>
      </c>
      <c r="F440" s="2">
        <v>2303.2474365234375</v>
      </c>
    </row>
    <row r="441" spans="1:6" x14ac:dyDescent="0.25">
      <c r="A441" s="1">
        <v>47085</v>
      </c>
      <c r="B441" s="2">
        <v>454.204833984375</v>
      </c>
      <c r="C441" s="2">
        <v>7751.4031982421875</v>
      </c>
      <c r="D441" s="2">
        <v>25340.125244140625</v>
      </c>
      <c r="E441" s="2">
        <v>29756.491821289063</v>
      </c>
      <c r="F441" s="2">
        <v>2303.6484375</v>
      </c>
    </row>
    <row r="442" spans="1:6" x14ac:dyDescent="0.25">
      <c r="A442" s="1">
        <v>47085</v>
      </c>
      <c r="B442" s="2">
        <v>454.204833984375</v>
      </c>
      <c r="C442" s="2">
        <v>7751.4031982421875</v>
      </c>
      <c r="D442" s="2">
        <v>25340.125244140625</v>
      </c>
      <c r="E442" s="2">
        <v>29756.491821289063</v>
      </c>
      <c r="F442" s="2">
        <v>2303.6484375</v>
      </c>
    </row>
    <row r="443" spans="1:6" x14ac:dyDescent="0.25">
      <c r="A443" s="1">
        <v>47085</v>
      </c>
      <c r="B443" s="2">
        <v>454.204833984375</v>
      </c>
      <c r="C443" s="2">
        <v>7751.4031982421875</v>
      </c>
      <c r="D443" s="2">
        <v>25340.125244140625</v>
      </c>
      <c r="E443" s="2">
        <v>29756.491821289063</v>
      </c>
      <c r="F443" s="2">
        <v>2303.6484375</v>
      </c>
    </row>
    <row r="444" spans="1:6" x14ac:dyDescent="0.25">
      <c r="A444" s="1">
        <v>47085</v>
      </c>
      <c r="B444" s="2">
        <v>454.20263671875</v>
      </c>
      <c r="C444" s="2">
        <v>7748.27783203125</v>
      </c>
      <c r="D444" s="2">
        <v>25333.623168945313</v>
      </c>
      <c r="E444" s="2">
        <v>29741.110595703125</v>
      </c>
      <c r="F444" s="2">
        <v>2303.057861328125</v>
      </c>
    </row>
    <row r="445" spans="1:6" x14ac:dyDescent="0.25">
      <c r="A445" s="1">
        <v>47145</v>
      </c>
      <c r="B445" s="2">
        <v>1489.937744140625</v>
      </c>
      <c r="C445" s="2">
        <v>7282.9844970703125</v>
      </c>
      <c r="D445" s="2">
        <v>27790.422119140625</v>
      </c>
      <c r="E445" s="2">
        <v>31292.2744140625</v>
      </c>
      <c r="F445" s="2">
        <v>2526.4033203125</v>
      </c>
    </row>
    <row r="446" spans="1:6" x14ac:dyDescent="0.25">
      <c r="A446" s="1">
        <v>47145</v>
      </c>
      <c r="B446" s="2">
        <v>1489.937744140625</v>
      </c>
      <c r="C446" s="2">
        <v>7282.9844970703125</v>
      </c>
      <c r="D446" s="2">
        <v>27790.422119140625</v>
      </c>
      <c r="E446" s="2">
        <v>31292.2744140625</v>
      </c>
      <c r="F446" s="2">
        <v>2526.4033203125</v>
      </c>
    </row>
    <row r="447" spans="1:6" x14ac:dyDescent="0.25">
      <c r="A447" s="1">
        <v>47145</v>
      </c>
      <c r="B447" s="2">
        <v>1489.937744140625</v>
      </c>
      <c r="C447" s="2">
        <v>7282.9844970703125</v>
      </c>
      <c r="D447" s="2">
        <v>27790.422119140625</v>
      </c>
      <c r="E447" s="2">
        <v>31292.2744140625</v>
      </c>
      <c r="F447" s="2">
        <v>2526.4033203125</v>
      </c>
    </row>
    <row r="448" spans="1:6" x14ac:dyDescent="0.25">
      <c r="A448" s="1">
        <v>47145</v>
      </c>
      <c r="B448" s="2">
        <v>1489.937744140625</v>
      </c>
      <c r="C448" s="2">
        <v>7282.9844970703125</v>
      </c>
      <c r="D448" s="2">
        <v>27790.422119140625</v>
      </c>
      <c r="E448" s="2">
        <v>31292.2744140625</v>
      </c>
      <c r="F448" s="2">
        <v>2526.4033203125</v>
      </c>
    </row>
    <row r="449" spans="1:6" x14ac:dyDescent="0.25">
      <c r="A449" s="1">
        <v>47145</v>
      </c>
      <c r="B449" s="2">
        <v>1489.937744140625</v>
      </c>
      <c r="C449" s="2">
        <v>7282.9844970703125</v>
      </c>
      <c r="D449" s="2">
        <v>27790.422119140625</v>
      </c>
      <c r="E449" s="2">
        <v>31292.2744140625</v>
      </c>
      <c r="F449" s="2">
        <v>2526.4033203125</v>
      </c>
    </row>
    <row r="450" spans="1:6" x14ac:dyDescent="0.25">
      <c r="A450" s="1">
        <v>47145</v>
      </c>
      <c r="B450" s="2">
        <v>1489.595458984375</v>
      </c>
      <c r="C450" s="2">
        <v>7283.7169189453125</v>
      </c>
      <c r="D450" s="2">
        <v>27809.458618164063</v>
      </c>
      <c r="E450" s="2">
        <v>31293.981201171875</v>
      </c>
      <c r="F450" s="2">
        <v>2528.134033203125</v>
      </c>
    </row>
    <row r="451" spans="1:6" x14ac:dyDescent="0.25">
      <c r="A451" s="1">
        <v>47145</v>
      </c>
      <c r="B451" s="2">
        <v>1489.595458984375</v>
      </c>
      <c r="C451" s="2">
        <v>7283.7169189453125</v>
      </c>
      <c r="D451" s="2">
        <v>27809.458618164063</v>
      </c>
      <c r="E451" s="2">
        <v>31293.981201171875</v>
      </c>
      <c r="F451" s="2">
        <v>2528.134033203125</v>
      </c>
    </row>
    <row r="452" spans="1:6" x14ac:dyDescent="0.25">
      <c r="A452" s="1">
        <v>47145</v>
      </c>
      <c r="B452" s="2">
        <v>1489.595458984375</v>
      </c>
      <c r="C452" s="2">
        <v>7283.7169189453125</v>
      </c>
      <c r="D452" s="2">
        <v>27809.458618164063</v>
      </c>
      <c r="E452" s="2">
        <v>31293.981201171875</v>
      </c>
      <c r="F452" s="2">
        <v>2528.134033203125</v>
      </c>
    </row>
    <row r="453" spans="1:6" x14ac:dyDescent="0.25">
      <c r="A453" s="1">
        <v>47145</v>
      </c>
      <c r="B453" s="2">
        <v>1489.595458984375</v>
      </c>
      <c r="C453" s="2">
        <v>7283.7169189453125</v>
      </c>
      <c r="D453" s="2">
        <v>27809.458618164063</v>
      </c>
      <c r="E453" s="2">
        <v>31293.981201171875</v>
      </c>
      <c r="F453" s="2">
        <v>2528.134033203125</v>
      </c>
    </row>
    <row r="454" spans="1:6" x14ac:dyDescent="0.25">
      <c r="A454" s="1">
        <v>47161</v>
      </c>
      <c r="B454" s="2">
        <v>511.4302978515625</v>
      </c>
      <c r="C454" s="2">
        <v>7829.9776611328125</v>
      </c>
      <c r="D454" s="2">
        <v>25077.855712890625</v>
      </c>
      <c r="E454" s="2">
        <v>30131.72900390625</v>
      </c>
      <c r="F454" s="2">
        <v>2279.806884765625</v>
      </c>
    </row>
    <row r="455" spans="1:6" x14ac:dyDescent="0.25">
      <c r="A455" s="1">
        <v>47161</v>
      </c>
      <c r="B455" s="2">
        <v>511.39599609375</v>
      </c>
      <c r="C455" s="2">
        <v>7830.054443359375</v>
      </c>
      <c r="D455" s="2">
        <v>25078.4609375</v>
      </c>
      <c r="E455" s="2">
        <v>30132.687622070313</v>
      </c>
      <c r="F455" s="2">
        <v>2279.862060546875</v>
      </c>
    </row>
    <row r="456" spans="1:6" x14ac:dyDescent="0.25">
      <c r="A456" s="1">
        <v>47165</v>
      </c>
      <c r="B456" s="2">
        <v>745.289794921875</v>
      </c>
      <c r="C456" s="2">
        <v>8219.62158203125</v>
      </c>
      <c r="D456" s="2">
        <v>28767.3720703125</v>
      </c>
      <c r="E456" s="2">
        <v>31989.237670898438</v>
      </c>
      <c r="F456" s="2">
        <v>2615.216064453125</v>
      </c>
    </row>
    <row r="457" spans="1:6" x14ac:dyDescent="0.25">
      <c r="A457" s="1">
        <v>47165</v>
      </c>
      <c r="B457" s="2">
        <v>745.289794921875</v>
      </c>
      <c r="C457" s="2">
        <v>8219.62158203125</v>
      </c>
      <c r="D457" s="2">
        <v>28767.3720703125</v>
      </c>
      <c r="E457" s="2">
        <v>31989.237670898438</v>
      </c>
      <c r="F457" s="2">
        <v>2615.216064453125</v>
      </c>
    </row>
    <row r="458" spans="1:6" x14ac:dyDescent="0.25">
      <c r="A458" s="1">
        <v>47165</v>
      </c>
      <c r="B458" s="2">
        <v>846.1748046875</v>
      </c>
      <c r="C458" s="2">
        <v>7979.920654296875</v>
      </c>
      <c r="D458" s="2">
        <v>27899.527099609375</v>
      </c>
      <c r="E458" s="2">
        <v>31499.3603515625</v>
      </c>
      <c r="F458" s="2">
        <v>2536.3212890625</v>
      </c>
    </row>
    <row r="459" spans="1:6" x14ac:dyDescent="0.25">
      <c r="A459" s="1">
        <v>47165</v>
      </c>
      <c r="B459" s="2">
        <v>846.1748046875</v>
      </c>
      <c r="C459" s="2">
        <v>7979.920654296875</v>
      </c>
      <c r="D459" s="2">
        <v>27899.527099609375</v>
      </c>
      <c r="E459" s="2">
        <v>31499.3603515625</v>
      </c>
      <c r="F459" s="2">
        <v>2536.3212890625</v>
      </c>
    </row>
    <row r="460" spans="1:6" x14ac:dyDescent="0.25">
      <c r="A460" s="1">
        <v>48029</v>
      </c>
      <c r="B460" s="2">
        <v>282.716064453125</v>
      </c>
      <c r="C460" s="2">
        <v>10662.771240234375</v>
      </c>
      <c r="D460" s="2">
        <v>134548.84033203125</v>
      </c>
      <c r="E460" s="2">
        <v>33469.45068359375</v>
      </c>
      <c r="F460" s="2">
        <v>12231.718017578125</v>
      </c>
    </row>
    <row r="461" spans="1:6" x14ac:dyDescent="0.25">
      <c r="A461" s="1">
        <v>48029</v>
      </c>
      <c r="B461" s="2">
        <v>282.716064453125</v>
      </c>
      <c r="C461" s="2">
        <v>3430.9912109375</v>
      </c>
      <c r="D461" s="2">
        <v>10520.050048828125</v>
      </c>
      <c r="E461" s="2">
        <v>11446.033081054688</v>
      </c>
      <c r="F461" s="2">
        <v>956.369140625</v>
      </c>
    </row>
    <row r="462" spans="1:6" x14ac:dyDescent="0.25">
      <c r="A462" s="1">
        <v>48061</v>
      </c>
      <c r="B462" s="2">
        <v>404.828857421875</v>
      </c>
      <c r="C462" s="2">
        <v>6283.8883056640625</v>
      </c>
      <c r="D462" s="2">
        <v>15461.275634765625</v>
      </c>
      <c r="E462" s="2">
        <v>7927.1964111328125</v>
      </c>
      <c r="F462" s="2">
        <v>1405.57275390625</v>
      </c>
    </row>
    <row r="463" spans="1:6" x14ac:dyDescent="0.25">
      <c r="A463" s="1">
        <v>48113</v>
      </c>
      <c r="B463" s="2">
        <v>97.183837890625</v>
      </c>
      <c r="C463" s="2">
        <v>11507.197998046875</v>
      </c>
      <c r="D463" s="2">
        <v>26842.200805664063</v>
      </c>
      <c r="E463" s="2">
        <v>14323.376220703125</v>
      </c>
      <c r="F463" s="2">
        <v>2440.20068359375</v>
      </c>
    </row>
    <row r="464" spans="1:6" x14ac:dyDescent="0.25">
      <c r="A464" s="1">
        <v>48113</v>
      </c>
      <c r="B464" s="2">
        <v>98.3740234375</v>
      </c>
      <c r="C464" s="2">
        <v>11225.554809570313</v>
      </c>
      <c r="D464" s="2">
        <v>26361.250122070313</v>
      </c>
      <c r="E464" s="2">
        <v>13899.634033203125</v>
      </c>
      <c r="F464" s="2">
        <v>2396.4781494140625</v>
      </c>
    </row>
    <row r="465" spans="1:6" x14ac:dyDescent="0.25">
      <c r="A465" s="1">
        <v>48141</v>
      </c>
      <c r="B465" s="2">
        <v>250.010498046875</v>
      </c>
      <c r="C465" s="2">
        <v>9407.51806640625</v>
      </c>
      <c r="D465" s="2">
        <v>16501.78125</v>
      </c>
      <c r="E465" s="2">
        <v>17192.267944335938</v>
      </c>
      <c r="F465" s="2">
        <v>1500.1640625</v>
      </c>
    </row>
    <row r="466" spans="1:6" x14ac:dyDescent="0.25">
      <c r="A466" s="1">
        <v>48147</v>
      </c>
      <c r="B466" s="2">
        <v>78.3702392578125</v>
      </c>
      <c r="C466" s="2">
        <v>8884.798583984375</v>
      </c>
      <c r="D466" s="2">
        <v>17049.297119140625</v>
      </c>
      <c r="E466" s="2">
        <v>9047.44873046875</v>
      </c>
      <c r="F466" s="2">
        <v>1549.9368896484375</v>
      </c>
    </row>
    <row r="467" spans="1:6" x14ac:dyDescent="0.25">
      <c r="A467" s="1">
        <v>48149</v>
      </c>
      <c r="B467" s="2">
        <v>131.164794921875</v>
      </c>
      <c r="C467" s="2">
        <v>5801.34521484375</v>
      </c>
      <c r="D467" s="2">
        <v>17943.992919921875</v>
      </c>
      <c r="E467" s="2">
        <v>17182.567138671875</v>
      </c>
      <c r="F467" s="2">
        <v>1631.2742919921875</v>
      </c>
    </row>
    <row r="468" spans="1:6" x14ac:dyDescent="0.25">
      <c r="A468" s="1">
        <v>48149</v>
      </c>
      <c r="B468" s="2">
        <v>131.164794921875</v>
      </c>
      <c r="C468" s="2">
        <v>5802.9130859375</v>
      </c>
      <c r="D468" s="2">
        <v>17949.623291015625</v>
      </c>
      <c r="E468" s="2">
        <v>17180.400756835938</v>
      </c>
      <c r="F468" s="2">
        <v>1631.78564453125</v>
      </c>
    </row>
    <row r="469" spans="1:6" x14ac:dyDescent="0.25">
      <c r="A469" s="1">
        <v>48149</v>
      </c>
      <c r="B469" s="2">
        <v>131.164794921875</v>
      </c>
      <c r="C469" s="2">
        <v>5820.8519287109375</v>
      </c>
      <c r="D469" s="2">
        <v>18188.022216796875</v>
      </c>
      <c r="E469" s="2">
        <v>17234.765869140625</v>
      </c>
      <c r="F469" s="2">
        <v>1653.458251953125</v>
      </c>
    </row>
    <row r="470" spans="1:6" x14ac:dyDescent="0.25">
      <c r="A470" s="1">
        <v>48157</v>
      </c>
      <c r="B470" s="2">
        <v>43.365478515625</v>
      </c>
      <c r="C470" s="2">
        <v>5432.1009521484375</v>
      </c>
      <c r="D470" s="2">
        <v>24087.59423828125</v>
      </c>
      <c r="E470" s="2">
        <v>16280.96484375</v>
      </c>
      <c r="F470" s="2">
        <v>2189.782470703125</v>
      </c>
    </row>
    <row r="471" spans="1:6" x14ac:dyDescent="0.25">
      <c r="A471" s="1">
        <v>48157</v>
      </c>
      <c r="B471" s="2">
        <v>43.365478515625</v>
      </c>
      <c r="C471" s="2">
        <v>5430.413330078125</v>
      </c>
      <c r="D471" s="2">
        <v>24085.709838867188</v>
      </c>
      <c r="E471" s="2">
        <v>16264.586669921875</v>
      </c>
      <c r="F471" s="2">
        <v>2189.611083984375</v>
      </c>
    </row>
    <row r="472" spans="1:6" x14ac:dyDescent="0.25">
      <c r="A472" s="1">
        <v>48157</v>
      </c>
      <c r="B472" s="2">
        <v>43.3681640625</v>
      </c>
      <c r="C472" s="2">
        <v>5433.638671875</v>
      </c>
      <c r="D472" s="2">
        <v>24970.273803710938</v>
      </c>
      <c r="E472" s="2">
        <v>16268.518920898438</v>
      </c>
      <c r="F472" s="2">
        <v>2270.02587890625</v>
      </c>
    </row>
    <row r="473" spans="1:6" x14ac:dyDescent="0.25">
      <c r="A473" s="1">
        <v>48161</v>
      </c>
      <c r="B473" s="2">
        <v>91.720947265625</v>
      </c>
      <c r="C473" s="2">
        <v>11788.766235351563</v>
      </c>
      <c r="D473" s="2">
        <v>25771.559814453125</v>
      </c>
      <c r="E473" s="2">
        <v>15146.7275390625</v>
      </c>
      <c r="F473" s="2">
        <v>2342.8702392578125</v>
      </c>
    </row>
    <row r="474" spans="1:6" x14ac:dyDescent="0.25">
      <c r="A474" s="1">
        <v>48161</v>
      </c>
      <c r="B474" s="2">
        <v>91.72119140625</v>
      </c>
      <c r="C474" s="2">
        <v>11788.447265625</v>
      </c>
      <c r="D474" s="2">
        <v>25770.35888671875</v>
      </c>
      <c r="E474" s="2">
        <v>15146.963500976563</v>
      </c>
      <c r="F474" s="2">
        <v>2342.7613525390625</v>
      </c>
    </row>
    <row r="475" spans="1:6" x14ac:dyDescent="0.25">
      <c r="A475" s="1">
        <v>48175</v>
      </c>
      <c r="B475" s="2">
        <v>188.9478759765625</v>
      </c>
      <c r="C475" s="2">
        <v>5359.755859375</v>
      </c>
      <c r="D475" s="2">
        <v>17332.808715820313</v>
      </c>
      <c r="E475" s="2">
        <v>16572.2998046875</v>
      </c>
      <c r="F475" s="2">
        <v>1575.71044921875</v>
      </c>
    </row>
    <row r="476" spans="1:6" x14ac:dyDescent="0.25">
      <c r="A476" s="1">
        <v>48201</v>
      </c>
      <c r="B476" s="2">
        <v>39.04736328125</v>
      </c>
      <c r="C476" s="2">
        <v>5003.09619140625</v>
      </c>
      <c r="D476" s="2">
        <v>21752.674560546875</v>
      </c>
      <c r="E476" s="2">
        <v>14758.7060546875</v>
      </c>
      <c r="F476" s="2">
        <v>1977.516845703125</v>
      </c>
    </row>
    <row r="477" spans="1:6" x14ac:dyDescent="0.25">
      <c r="A477" s="1">
        <v>48201</v>
      </c>
      <c r="B477" s="2">
        <v>39.04736328125</v>
      </c>
      <c r="C477" s="2">
        <v>5003.09619140625</v>
      </c>
      <c r="D477" s="2">
        <v>21752.674560546875</v>
      </c>
      <c r="E477" s="2">
        <v>14758.7060546875</v>
      </c>
      <c r="F477" s="2">
        <v>1977.516845703125</v>
      </c>
    </row>
    <row r="478" spans="1:6" x14ac:dyDescent="0.25">
      <c r="A478" s="1">
        <v>48201</v>
      </c>
      <c r="B478" s="2">
        <v>39.04736328125</v>
      </c>
      <c r="C478" s="2">
        <v>5002.0743408203125</v>
      </c>
      <c r="D478" s="2">
        <v>21718.7607421875</v>
      </c>
      <c r="E478" s="2">
        <v>14759.592407226563</v>
      </c>
      <c r="F478" s="2">
        <v>1974.43359375</v>
      </c>
    </row>
    <row r="479" spans="1:6" x14ac:dyDescent="0.25">
      <c r="A479" s="1">
        <v>48201</v>
      </c>
      <c r="B479" s="2">
        <v>39.04736328125</v>
      </c>
      <c r="C479" s="2">
        <v>5002.0743408203125</v>
      </c>
      <c r="D479" s="2">
        <v>21718.7607421875</v>
      </c>
      <c r="E479" s="2">
        <v>14759.592407226563</v>
      </c>
      <c r="F479" s="2">
        <v>1974.43359375</v>
      </c>
    </row>
    <row r="480" spans="1:6" x14ac:dyDescent="0.25">
      <c r="A480" s="1">
        <v>48201</v>
      </c>
      <c r="B480" s="2">
        <v>39.04736328125</v>
      </c>
      <c r="C480" s="2">
        <v>5002.0743408203125</v>
      </c>
      <c r="D480" s="2">
        <v>21718.7607421875</v>
      </c>
      <c r="E480" s="2">
        <v>14759.592407226563</v>
      </c>
      <c r="F480" s="2">
        <v>1974.43359375</v>
      </c>
    </row>
    <row r="481" spans="1:6" x14ac:dyDescent="0.25">
      <c r="A481" s="1">
        <v>48201</v>
      </c>
      <c r="B481" s="2">
        <v>39.04736328125</v>
      </c>
      <c r="C481" s="2">
        <v>5002.0743408203125</v>
      </c>
      <c r="D481" s="2">
        <v>21718.7607421875</v>
      </c>
      <c r="E481" s="2">
        <v>14759.592407226563</v>
      </c>
      <c r="F481" s="2">
        <v>1974.43359375</v>
      </c>
    </row>
    <row r="482" spans="1:6" x14ac:dyDescent="0.25">
      <c r="A482" s="1">
        <v>48201</v>
      </c>
      <c r="B482" s="2">
        <v>39.04736328125</v>
      </c>
      <c r="C482" s="2">
        <v>5003.09619140625</v>
      </c>
      <c r="D482" s="2">
        <v>21752.674560546875</v>
      </c>
      <c r="E482" s="2">
        <v>14758.7060546875</v>
      </c>
      <c r="F482" s="2">
        <v>1977.516845703125</v>
      </c>
    </row>
    <row r="483" spans="1:6" x14ac:dyDescent="0.25">
      <c r="A483" s="1">
        <v>48201</v>
      </c>
      <c r="B483" s="2">
        <v>39.04736328125</v>
      </c>
      <c r="C483" s="2">
        <v>5002.0743408203125</v>
      </c>
      <c r="D483" s="2">
        <v>21718.7607421875</v>
      </c>
      <c r="E483" s="2">
        <v>14759.592407226563</v>
      </c>
      <c r="F483" s="2">
        <v>1974.43359375</v>
      </c>
    </row>
    <row r="484" spans="1:6" x14ac:dyDescent="0.25">
      <c r="A484" s="1">
        <v>48201</v>
      </c>
      <c r="B484" s="2">
        <v>39.04736328125</v>
      </c>
      <c r="C484" s="2">
        <v>5002.0743408203125</v>
      </c>
      <c r="D484" s="2">
        <v>21718.7607421875</v>
      </c>
      <c r="E484" s="2">
        <v>14759.592407226563</v>
      </c>
      <c r="F484" s="2">
        <v>1974.43359375</v>
      </c>
    </row>
    <row r="485" spans="1:6" x14ac:dyDescent="0.25">
      <c r="A485" s="1">
        <v>48201</v>
      </c>
      <c r="B485" s="2">
        <v>39.04736328125</v>
      </c>
      <c r="C485" s="2">
        <v>5002.0743408203125</v>
      </c>
      <c r="D485" s="2">
        <v>21718.7607421875</v>
      </c>
      <c r="E485" s="2">
        <v>14759.592407226563</v>
      </c>
      <c r="F485" s="2">
        <v>1974.43359375</v>
      </c>
    </row>
    <row r="486" spans="1:6" x14ac:dyDescent="0.25">
      <c r="A486" s="1">
        <v>48201</v>
      </c>
      <c r="B486" s="2">
        <v>39.04736328125</v>
      </c>
      <c r="C486" s="2">
        <v>5003.09619140625</v>
      </c>
      <c r="D486" s="2">
        <v>21752.674560546875</v>
      </c>
      <c r="E486" s="2">
        <v>14758.7060546875</v>
      </c>
      <c r="F486" s="2">
        <v>1977.516845703125</v>
      </c>
    </row>
    <row r="487" spans="1:6" x14ac:dyDescent="0.25">
      <c r="A487" s="1">
        <v>48201</v>
      </c>
      <c r="B487" s="2">
        <v>39.04736328125</v>
      </c>
      <c r="C487" s="2">
        <v>5002.0743408203125</v>
      </c>
      <c r="D487" s="2">
        <v>21718.7607421875</v>
      </c>
      <c r="E487" s="2">
        <v>14759.592407226563</v>
      </c>
      <c r="F487" s="2">
        <v>1974.43359375</v>
      </c>
    </row>
    <row r="488" spans="1:6" x14ac:dyDescent="0.25">
      <c r="A488" s="1">
        <v>48221</v>
      </c>
      <c r="B488" s="2">
        <v>102.91943359375</v>
      </c>
      <c r="C488" s="2">
        <v>10464.997314453125</v>
      </c>
      <c r="D488" s="2">
        <v>25583.693359375</v>
      </c>
      <c r="E488" s="2">
        <v>13006.2568359375</v>
      </c>
      <c r="F488" s="2">
        <v>2325.791015625</v>
      </c>
    </row>
    <row r="489" spans="1:6" x14ac:dyDescent="0.25">
      <c r="A489" s="1">
        <v>48221</v>
      </c>
      <c r="B489" s="2">
        <v>102.779541015625</v>
      </c>
      <c r="C489" s="2">
        <v>10311.13720703125</v>
      </c>
      <c r="D489" s="2">
        <v>23380.859375</v>
      </c>
      <c r="E489" s="2">
        <v>12888.65576171875</v>
      </c>
      <c r="F489" s="2">
        <v>2125.5341796875</v>
      </c>
    </row>
    <row r="490" spans="1:6" x14ac:dyDescent="0.25">
      <c r="A490" s="1">
        <v>48279</v>
      </c>
      <c r="B490" s="2">
        <v>132.227783203125</v>
      </c>
      <c r="C490" s="2">
        <v>7420.620361328125</v>
      </c>
      <c r="D490" s="2">
        <v>12494.8828125</v>
      </c>
      <c r="E490" s="2">
        <v>10086.527587890625</v>
      </c>
      <c r="F490" s="2">
        <v>1135.8984375</v>
      </c>
    </row>
    <row r="491" spans="1:6" x14ac:dyDescent="0.25">
      <c r="A491" s="1">
        <v>48279</v>
      </c>
      <c r="B491" s="2">
        <v>132.225341796875</v>
      </c>
      <c r="C491" s="2">
        <v>7420.3818359375</v>
      </c>
      <c r="D491" s="2">
        <v>12493.872314453125</v>
      </c>
      <c r="E491" s="2">
        <v>10085.982299804688</v>
      </c>
      <c r="F491" s="2">
        <v>1135.806640625</v>
      </c>
    </row>
    <row r="492" spans="1:6" x14ac:dyDescent="0.25">
      <c r="A492" s="1">
        <v>48293</v>
      </c>
      <c r="B492" s="2">
        <v>93.903076171875</v>
      </c>
      <c r="C492" s="2">
        <v>11454.38720703125</v>
      </c>
      <c r="D492" s="2">
        <v>25956.04541015625</v>
      </c>
      <c r="E492" s="2">
        <v>14771.985229492188</v>
      </c>
      <c r="F492" s="2">
        <v>2359.6407470703125</v>
      </c>
    </row>
    <row r="493" spans="1:6" x14ac:dyDescent="0.25">
      <c r="A493" s="1">
        <v>48293</v>
      </c>
      <c r="B493" s="2">
        <v>93.904052734375</v>
      </c>
      <c r="C493" s="2">
        <v>11456.156005859375</v>
      </c>
      <c r="D493" s="2">
        <v>25960.044921875</v>
      </c>
      <c r="E493" s="2">
        <v>14772.306030273438</v>
      </c>
      <c r="F493" s="2">
        <v>2360.0047607421875</v>
      </c>
    </row>
    <row r="494" spans="1:6" x14ac:dyDescent="0.25">
      <c r="A494" s="1">
        <v>48309</v>
      </c>
      <c r="B494" s="2">
        <v>107.82373046875</v>
      </c>
      <c r="C494" s="2">
        <v>14773.861328125</v>
      </c>
      <c r="D494" s="2">
        <v>45622.645751953125</v>
      </c>
      <c r="E494" s="2">
        <v>17865.568603515625</v>
      </c>
      <c r="F494" s="2">
        <v>4147.513916015625</v>
      </c>
    </row>
    <row r="495" spans="1:6" x14ac:dyDescent="0.25">
      <c r="A495" s="1">
        <v>48375</v>
      </c>
      <c r="B495" s="2">
        <v>134.05859375</v>
      </c>
      <c r="C495" s="2">
        <v>7166.5556640625</v>
      </c>
      <c r="D495" s="2">
        <v>12025.6171875</v>
      </c>
      <c r="E495" s="2">
        <v>9512.158447265625</v>
      </c>
      <c r="F495" s="2">
        <v>1093.23876953125</v>
      </c>
    </row>
    <row r="496" spans="1:6" x14ac:dyDescent="0.25">
      <c r="A496" s="1">
        <v>48375</v>
      </c>
      <c r="B496" s="2">
        <v>134.056884765625</v>
      </c>
      <c r="C496" s="2">
        <v>7162.93505859375</v>
      </c>
      <c r="D496" s="2">
        <v>11963.72607421875</v>
      </c>
      <c r="E496" s="2">
        <v>9508.5982666015625</v>
      </c>
      <c r="F496" s="2">
        <v>1087.6129150390625</v>
      </c>
    </row>
    <row r="497" spans="1:6" x14ac:dyDescent="0.25">
      <c r="A497" s="1">
        <v>48375</v>
      </c>
      <c r="B497" s="2">
        <v>134.056640625</v>
      </c>
      <c r="C497" s="2">
        <v>7161.85205078125</v>
      </c>
      <c r="D497" s="2">
        <v>11947.753540039063</v>
      </c>
      <c r="E497" s="2">
        <v>9507.4862060546875</v>
      </c>
      <c r="F497" s="2">
        <v>1086.159912109375</v>
      </c>
    </row>
    <row r="498" spans="1:6" x14ac:dyDescent="0.25">
      <c r="A498" s="1">
        <v>48375</v>
      </c>
      <c r="B498" s="2">
        <v>134.05810546875</v>
      </c>
      <c r="C498" s="2">
        <v>7166.5093994140625</v>
      </c>
      <c r="D498" s="2">
        <v>12023.4404296875</v>
      </c>
      <c r="E498" s="2">
        <v>9512.12744140625</v>
      </c>
      <c r="F498" s="2">
        <v>1093.041015625</v>
      </c>
    </row>
    <row r="499" spans="1:6" x14ac:dyDescent="0.25">
      <c r="A499" s="1">
        <v>48401</v>
      </c>
      <c r="B499" s="2">
        <v>92.1177978515625</v>
      </c>
      <c r="C499" s="2">
        <v>11021.031494140625</v>
      </c>
      <c r="D499" s="2">
        <v>22640.05712890625</v>
      </c>
      <c r="E499" s="2">
        <v>13875.43212890625</v>
      </c>
      <c r="F499" s="2">
        <v>2058.187744140625</v>
      </c>
    </row>
    <row r="500" spans="1:6" x14ac:dyDescent="0.25">
      <c r="A500" s="1">
        <v>48401</v>
      </c>
      <c r="B500" s="2">
        <v>92.176025390625</v>
      </c>
      <c r="C500" s="2">
        <v>11020.99267578125</v>
      </c>
      <c r="D500" s="2">
        <v>22642.134521484375</v>
      </c>
      <c r="E500" s="2">
        <v>13875.767822265625</v>
      </c>
      <c r="F500" s="2">
        <v>2058.376220703125</v>
      </c>
    </row>
    <row r="501" spans="1:6" x14ac:dyDescent="0.25">
      <c r="A501" s="1">
        <v>48401</v>
      </c>
      <c r="B501" s="2">
        <v>92.195068359375</v>
      </c>
      <c r="C501" s="2">
        <v>11021.766357421875</v>
      </c>
      <c r="D501" s="2">
        <v>22647.697265625</v>
      </c>
      <c r="E501" s="2">
        <v>13877.094116210938</v>
      </c>
      <c r="F501" s="2">
        <v>2058.8819580078125</v>
      </c>
    </row>
    <row r="502" spans="1:6" x14ac:dyDescent="0.25">
      <c r="A502" s="1">
        <v>48439</v>
      </c>
      <c r="B502" s="2">
        <v>96.5675048828125</v>
      </c>
      <c r="C502" s="2">
        <v>10725.509521484375</v>
      </c>
      <c r="D502" s="2">
        <v>23751.520141601563</v>
      </c>
      <c r="E502" s="2">
        <v>13381.307861328125</v>
      </c>
      <c r="F502" s="2">
        <v>2159.2293701171875</v>
      </c>
    </row>
    <row r="503" spans="1:6" x14ac:dyDescent="0.25">
      <c r="A503" s="1">
        <v>48439</v>
      </c>
      <c r="B503" s="2">
        <v>98.7088623046875</v>
      </c>
      <c r="C503" s="2">
        <v>10600.81884765625</v>
      </c>
      <c r="D503" s="2">
        <v>23923.6591796875</v>
      </c>
      <c r="E503" s="2">
        <v>13143.87548828125</v>
      </c>
      <c r="F503" s="2">
        <v>2174.878662109375</v>
      </c>
    </row>
    <row r="504" spans="1:6" x14ac:dyDescent="0.25">
      <c r="A504" s="1">
        <v>48439</v>
      </c>
      <c r="B504" s="2">
        <v>98.7083740234375</v>
      </c>
      <c r="C504" s="2">
        <v>10601.039794921875</v>
      </c>
      <c r="D504" s="2">
        <v>23929.433349609375</v>
      </c>
      <c r="E504" s="2">
        <v>13144.74365234375</v>
      </c>
      <c r="F504" s="2">
        <v>2175.40380859375</v>
      </c>
    </row>
    <row r="505" spans="1:6" x14ac:dyDescent="0.25">
      <c r="A505" s="1">
        <v>48449</v>
      </c>
      <c r="B505" s="2">
        <v>77.698974609375</v>
      </c>
      <c r="C505" s="2">
        <v>11028.17138671875</v>
      </c>
      <c r="D505" s="2">
        <v>21932.230712890625</v>
      </c>
      <c r="E505" s="2">
        <v>13386.692626953125</v>
      </c>
      <c r="F505" s="2">
        <v>1993.8402099609375</v>
      </c>
    </row>
    <row r="506" spans="1:6" x14ac:dyDescent="0.25">
      <c r="A506" s="1">
        <v>48449</v>
      </c>
      <c r="B506" s="2">
        <v>77.698974609375</v>
      </c>
      <c r="C506" s="2">
        <v>11028.17138671875</v>
      </c>
      <c r="D506" s="2">
        <v>21932.230712890625</v>
      </c>
      <c r="E506" s="2">
        <v>13386.692626953125</v>
      </c>
      <c r="F506" s="2">
        <v>1993.8402099609375</v>
      </c>
    </row>
    <row r="507" spans="1:6" x14ac:dyDescent="0.25">
      <c r="A507" s="1">
        <v>48449</v>
      </c>
      <c r="B507" s="2">
        <v>77.698974609375</v>
      </c>
      <c r="C507" s="2">
        <v>11026.126953125</v>
      </c>
      <c r="D507" s="2">
        <v>21909.687744140625</v>
      </c>
      <c r="E507" s="2">
        <v>13384.856201171875</v>
      </c>
      <c r="F507" s="2">
        <v>1991.791015625</v>
      </c>
    </row>
    <row r="508" spans="1:6" x14ac:dyDescent="0.25">
      <c r="A508" s="1">
        <v>49015</v>
      </c>
      <c r="B508" s="2">
        <v>413.993896484375</v>
      </c>
      <c r="C508" s="2">
        <v>5670.143310546875</v>
      </c>
      <c r="D508" s="2">
        <v>10245.162353515625</v>
      </c>
      <c r="E508" s="2">
        <v>11362.35546875</v>
      </c>
      <c r="F508" s="2">
        <v>931.378662109375</v>
      </c>
    </row>
    <row r="509" spans="1:6" x14ac:dyDescent="0.25">
      <c r="A509" s="1">
        <v>49027</v>
      </c>
      <c r="B509" s="2">
        <v>309.01123046875</v>
      </c>
      <c r="C509" s="2">
        <v>5619.063720703125</v>
      </c>
      <c r="D509" s="2">
        <v>10770.42919921875</v>
      </c>
      <c r="E509" s="2">
        <v>11694.76904296875</v>
      </c>
      <c r="F509" s="2">
        <v>979.130615234375</v>
      </c>
    </row>
    <row r="510" spans="1:6" x14ac:dyDescent="0.25">
      <c r="A510" s="1">
        <v>49027</v>
      </c>
      <c r="B510" s="2">
        <v>309.01123046875</v>
      </c>
      <c r="C510" s="2">
        <v>5619.063720703125</v>
      </c>
      <c r="D510" s="2">
        <v>10770.42919921875</v>
      </c>
      <c r="E510" s="2">
        <v>11694.76904296875</v>
      </c>
      <c r="F510" s="2">
        <v>979.130615234375</v>
      </c>
    </row>
    <row r="511" spans="1:6" x14ac:dyDescent="0.25">
      <c r="A511" s="1">
        <v>49035</v>
      </c>
      <c r="B511" s="2">
        <v>288.880126953125</v>
      </c>
      <c r="C511" s="2">
        <v>5487.51904296875</v>
      </c>
      <c r="D511" s="2">
        <v>11974.8583984375</v>
      </c>
      <c r="E511" s="2">
        <v>10906.36328125</v>
      </c>
      <c r="F511" s="2">
        <v>1088.625</v>
      </c>
    </row>
    <row r="512" spans="1:6" x14ac:dyDescent="0.25">
      <c r="A512" s="1">
        <v>51041</v>
      </c>
      <c r="B512" s="2">
        <v>439.251708984375</v>
      </c>
      <c r="C512" s="2">
        <v>8557.88623046875</v>
      </c>
      <c r="D512" s="2">
        <v>47361.053466796875</v>
      </c>
      <c r="E512" s="2">
        <v>43845.8203125</v>
      </c>
      <c r="F512" s="2">
        <v>4305.55029296875</v>
      </c>
    </row>
    <row r="513" spans="1:6" x14ac:dyDescent="0.25">
      <c r="A513" s="1">
        <v>51153</v>
      </c>
      <c r="B513" s="2">
        <v>973.4580078125</v>
      </c>
      <c r="C513" s="2">
        <v>8111.53759765625</v>
      </c>
      <c r="D513" s="2">
        <v>51082.246337890625</v>
      </c>
      <c r="E513" s="2">
        <v>36366.190673828125</v>
      </c>
      <c r="F513" s="2">
        <v>4643.84130859375</v>
      </c>
    </row>
    <row r="514" spans="1:6" x14ac:dyDescent="0.25">
      <c r="A514" s="1">
        <v>51167</v>
      </c>
      <c r="B514" s="2">
        <v>2835.629150390625</v>
      </c>
      <c r="C514" s="2">
        <v>7166.5548095703125</v>
      </c>
      <c r="D514" s="2">
        <v>28938.198974609375</v>
      </c>
      <c r="E514" s="2">
        <v>31420.380859375</v>
      </c>
      <c r="F514" s="2">
        <v>2630.7464599609375</v>
      </c>
    </row>
    <row r="515" spans="1:6" x14ac:dyDescent="0.25">
      <c r="A515" s="1">
        <v>51167</v>
      </c>
      <c r="B515" s="2">
        <v>2835.629150390625</v>
      </c>
      <c r="C515" s="2">
        <v>7166.5548095703125</v>
      </c>
      <c r="D515" s="2">
        <v>28938.198974609375</v>
      </c>
      <c r="E515" s="2">
        <v>31420.380859375</v>
      </c>
      <c r="F515" s="2">
        <v>2630.7464599609375</v>
      </c>
    </row>
    <row r="516" spans="1:6" x14ac:dyDescent="0.25">
      <c r="A516" s="1">
        <v>51199</v>
      </c>
      <c r="B516" s="2">
        <v>496.158935546875</v>
      </c>
      <c r="C516" s="2">
        <v>7218.12353515625</v>
      </c>
      <c r="D516" s="2">
        <v>38984.49072265625</v>
      </c>
      <c r="E516" s="2">
        <v>37398.2470703125</v>
      </c>
      <c r="F516" s="2">
        <v>3544.044921875</v>
      </c>
    </row>
    <row r="517" spans="1:6" x14ac:dyDescent="0.25">
      <c r="A517" s="1">
        <v>53041</v>
      </c>
      <c r="B517" s="2">
        <v>169.77978515625</v>
      </c>
      <c r="C517" s="2">
        <v>1360.258056640625</v>
      </c>
      <c r="D517" s="2">
        <v>9935.4307861328125</v>
      </c>
      <c r="E517" s="2">
        <v>5687.5927734375</v>
      </c>
      <c r="F517" s="2">
        <v>903.221435546875</v>
      </c>
    </row>
    <row r="518" spans="1:6" x14ac:dyDescent="0.25">
      <c r="A518" s="1">
        <v>53041</v>
      </c>
      <c r="B518" s="2">
        <v>37.611572265625</v>
      </c>
      <c r="C518" s="2">
        <v>2956.857421875</v>
      </c>
      <c r="D518" s="2">
        <v>22424.56982421875</v>
      </c>
      <c r="E518" s="2">
        <v>12811.567138671875</v>
      </c>
      <c r="F518" s="2">
        <v>2038.5980224609375</v>
      </c>
    </row>
    <row r="519" spans="1:6" x14ac:dyDescent="0.25">
      <c r="A519" s="1">
        <v>53041</v>
      </c>
      <c r="B519" s="2">
        <v>165.535400390625</v>
      </c>
      <c r="C519" s="2">
        <v>1355.4288330078125</v>
      </c>
      <c r="D519" s="2">
        <v>9155.58056640625</v>
      </c>
      <c r="E519" s="2">
        <v>5695.6292724609375</v>
      </c>
      <c r="F519" s="2">
        <v>832.3255615234375</v>
      </c>
    </row>
    <row r="520" spans="1:6" x14ac:dyDescent="0.25">
      <c r="A520" s="1">
        <v>53041</v>
      </c>
      <c r="B520" s="2">
        <v>165.535400390625</v>
      </c>
      <c r="C520" s="2">
        <v>1355.4288330078125</v>
      </c>
      <c r="D520" s="2">
        <v>9155.58056640625</v>
      </c>
      <c r="E520" s="2">
        <v>5695.6292724609375</v>
      </c>
      <c r="F520" s="2">
        <v>832.3255615234375</v>
      </c>
    </row>
    <row r="521" spans="1:6" x14ac:dyDescent="0.25">
      <c r="A521" s="1">
        <v>53041</v>
      </c>
      <c r="B521" s="2">
        <v>168.365234375</v>
      </c>
      <c r="C521" s="2">
        <v>1325.6982421875</v>
      </c>
      <c r="D521" s="2">
        <v>9170.296142578125</v>
      </c>
      <c r="E521" s="2">
        <v>5549.7109375</v>
      </c>
      <c r="F521" s="2">
        <v>833.66357421875</v>
      </c>
    </row>
    <row r="522" spans="1:6" x14ac:dyDescent="0.25">
      <c r="A522" s="1">
        <v>54023</v>
      </c>
      <c r="B522" s="2">
        <v>1037.259765625</v>
      </c>
      <c r="C522" s="2">
        <v>7835.9073486328125</v>
      </c>
      <c r="D522" s="2">
        <v>38413.841796875</v>
      </c>
      <c r="E522" s="2">
        <v>34828.843139648438</v>
      </c>
      <c r="F522" s="2">
        <v>3492.1685791015625</v>
      </c>
    </row>
    <row r="523" spans="1:6" x14ac:dyDescent="0.25">
      <c r="A523" s="1">
        <v>54023</v>
      </c>
      <c r="B523" s="2">
        <v>1037.259765625</v>
      </c>
      <c r="C523" s="2">
        <v>7835.9073486328125</v>
      </c>
      <c r="D523" s="2">
        <v>38413.841796875</v>
      </c>
      <c r="E523" s="2">
        <v>34828.843139648438</v>
      </c>
      <c r="F523" s="2">
        <v>3492.1685791015625</v>
      </c>
    </row>
    <row r="524" spans="1:6" x14ac:dyDescent="0.25">
      <c r="A524" s="1">
        <v>54023</v>
      </c>
      <c r="B524" s="2">
        <v>1035.729736328125</v>
      </c>
      <c r="C524" s="2">
        <v>7839.8447265625</v>
      </c>
      <c r="D524" s="2">
        <v>38510.856201171875</v>
      </c>
      <c r="E524" s="2">
        <v>34831.244995117188</v>
      </c>
      <c r="F524" s="2">
        <v>3500.9888916015625</v>
      </c>
    </row>
    <row r="525" spans="1:6" x14ac:dyDescent="0.25">
      <c r="A525" s="1">
        <v>54033</v>
      </c>
      <c r="B525" s="2">
        <v>1749.31103515625</v>
      </c>
      <c r="C525" s="2">
        <v>8604.6781005859375</v>
      </c>
      <c r="D525" s="2">
        <v>38633.688354492188</v>
      </c>
      <c r="E525" s="2">
        <v>36458.089233398438</v>
      </c>
      <c r="F525" s="2">
        <v>3512.154296875</v>
      </c>
    </row>
    <row r="526" spans="1:6" x14ac:dyDescent="0.25">
      <c r="A526" s="1">
        <v>54033</v>
      </c>
      <c r="B526" s="2">
        <v>1749.31103515625</v>
      </c>
      <c r="C526" s="2">
        <v>8604.6781005859375</v>
      </c>
      <c r="D526" s="2">
        <v>38633.688354492188</v>
      </c>
      <c r="E526" s="2">
        <v>36458.089233398438</v>
      </c>
      <c r="F526" s="2">
        <v>3512.154296875</v>
      </c>
    </row>
    <row r="527" spans="1:6" x14ac:dyDescent="0.25">
      <c r="A527" s="1">
        <v>54033</v>
      </c>
      <c r="B527" s="2">
        <v>1749.31103515625</v>
      </c>
      <c r="C527" s="2">
        <v>8604.6781005859375</v>
      </c>
      <c r="D527" s="2">
        <v>38633.688354492188</v>
      </c>
      <c r="E527" s="2">
        <v>36458.089233398438</v>
      </c>
      <c r="F527" s="2">
        <v>3512.154296875</v>
      </c>
    </row>
    <row r="528" spans="1:6" x14ac:dyDescent="0.25">
      <c r="A528" s="1">
        <v>54051</v>
      </c>
      <c r="B528" s="2">
        <v>1501.738525390625</v>
      </c>
      <c r="C528" s="2">
        <v>9250.3870849609375</v>
      </c>
      <c r="D528" s="2">
        <v>41536.036865234375</v>
      </c>
      <c r="E528" s="2">
        <v>39069.315673828125</v>
      </c>
      <c r="F528" s="2">
        <v>3776.00439453125</v>
      </c>
    </row>
    <row r="529" spans="1:6" x14ac:dyDescent="0.25">
      <c r="A529" s="1">
        <v>54051</v>
      </c>
      <c r="B529" s="2">
        <v>1501.738525390625</v>
      </c>
      <c r="C529" s="2">
        <v>9250.3870849609375</v>
      </c>
      <c r="D529" s="2">
        <v>41536.036865234375</v>
      </c>
      <c r="E529" s="2">
        <v>39069.315673828125</v>
      </c>
      <c r="F529" s="2">
        <v>3776.00439453125</v>
      </c>
    </row>
    <row r="530" spans="1:6" x14ac:dyDescent="0.25">
      <c r="A530" s="1">
        <v>54051</v>
      </c>
      <c r="B530" s="2">
        <v>260.6329345703125</v>
      </c>
      <c r="C530" s="2">
        <v>11259.494384765625</v>
      </c>
      <c r="D530" s="2">
        <v>32246.380859375</v>
      </c>
      <c r="E530" s="2">
        <v>34541.254150390625</v>
      </c>
      <c r="F530" s="2">
        <v>2931.4908447265625</v>
      </c>
    </row>
    <row r="531" spans="1:6" x14ac:dyDescent="0.25">
      <c r="A531" s="1">
        <v>54051</v>
      </c>
      <c r="B531" s="2">
        <v>260.6329345703125</v>
      </c>
      <c r="C531" s="2">
        <v>11259.494384765625</v>
      </c>
      <c r="D531" s="2">
        <v>32246.380859375</v>
      </c>
      <c r="E531" s="2">
        <v>34541.254150390625</v>
      </c>
      <c r="F531" s="2">
        <v>2931.4908447265625</v>
      </c>
    </row>
    <row r="532" spans="1:6" x14ac:dyDescent="0.25">
      <c r="A532" s="1">
        <v>54051</v>
      </c>
      <c r="B532" s="2">
        <v>260.6329345703125</v>
      </c>
      <c r="C532" s="2">
        <v>11259.494384765625</v>
      </c>
      <c r="D532" s="2">
        <v>32246.380859375</v>
      </c>
      <c r="E532" s="2">
        <v>34541.254150390625</v>
      </c>
      <c r="F532" s="2">
        <v>2931.4908447265625</v>
      </c>
    </row>
    <row r="533" spans="1:6" x14ac:dyDescent="0.25">
      <c r="A533" s="1">
        <v>54053</v>
      </c>
      <c r="B533" s="2">
        <v>3260.37353515625</v>
      </c>
      <c r="C533" s="2">
        <v>8338.5169677734375</v>
      </c>
      <c r="D533" s="2">
        <v>31527.19677734375</v>
      </c>
      <c r="E533" s="2">
        <v>35621.960693359375</v>
      </c>
      <c r="F533" s="2">
        <v>2866.108642578125</v>
      </c>
    </row>
    <row r="534" spans="1:6" x14ac:dyDescent="0.25">
      <c r="A534" s="1">
        <v>54053</v>
      </c>
      <c r="B534" s="2">
        <v>3260.37353515625</v>
      </c>
      <c r="C534" s="2">
        <v>8338.5169677734375</v>
      </c>
      <c r="D534" s="2">
        <v>31527.19677734375</v>
      </c>
      <c r="E534" s="2">
        <v>35621.960693359375</v>
      </c>
      <c r="F534" s="2">
        <v>2866.108642578125</v>
      </c>
    </row>
    <row r="535" spans="1:6" x14ac:dyDescent="0.25">
      <c r="A535" s="1">
        <v>54053</v>
      </c>
      <c r="B535" s="2">
        <v>3260.37353515625</v>
      </c>
      <c r="C535" s="2">
        <v>8338.5169677734375</v>
      </c>
      <c r="D535" s="2">
        <v>31527.19677734375</v>
      </c>
      <c r="E535" s="2">
        <v>35621.960693359375</v>
      </c>
      <c r="F535" s="2">
        <v>2866.108642578125</v>
      </c>
    </row>
    <row r="536" spans="1:6" x14ac:dyDescent="0.25">
      <c r="A536" s="1">
        <v>54053</v>
      </c>
      <c r="B536" s="2">
        <v>3260.37353515625</v>
      </c>
      <c r="C536" s="2">
        <v>8338.5169677734375</v>
      </c>
      <c r="D536" s="2">
        <v>31527.19677734375</v>
      </c>
      <c r="E536" s="2">
        <v>35621.960693359375</v>
      </c>
      <c r="F536" s="2">
        <v>2866.108642578125</v>
      </c>
    </row>
    <row r="537" spans="1:6" x14ac:dyDescent="0.25">
      <c r="A537" s="1">
        <v>54053</v>
      </c>
      <c r="B537" s="2">
        <v>3520.4501953125</v>
      </c>
      <c r="C537" s="2">
        <v>8354.161865234375</v>
      </c>
      <c r="D537" s="2">
        <v>31898.707885742188</v>
      </c>
      <c r="E537" s="2">
        <v>35687.841796875</v>
      </c>
      <c r="F537" s="2">
        <v>2899.882568359375</v>
      </c>
    </row>
    <row r="538" spans="1:6" x14ac:dyDescent="0.25">
      <c r="A538" s="1">
        <v>54053</v>
      </c>
      <c r="B538" s="2">
        <v>2705.148193359375</v>
      </c>
      <c r="C538" s="2">
        <v>8318.1258544921875</v>
      </c>
      <c r="D538" s="2">
        <v>30949.50244140625</v>
      </c>
      <c r="E538" s="2">
        <v>35516.026611328125</v>
      </c>
      <c r="F538" s="2">
        <v>2813.591064453125</v>
      </c>
    </row>
    <row r="539" spans="1:6" x14ac:dyDescent="0.25">
      <c r="A539" s="1">
        <v>54061</v>
      </c>
      <c r="B539" s="2">
        <v>1958.9840087890625</v>
      </c>
      <c r="C539" s="2">
        <v>8783.712158203125</v>
      </c>
      <c r="D539" s="2">
        <v>41094.42529296875</v>
      </c>
      <c r="E539" s="2">
        <v>37574.963623046875</v>
      </c>
      <c r="F539" s="2">
        <v>3735.85791015625</v>
      </c>
    </row>
    <row r="540" spans="1:6" x14ac:dyDescent="0.25">
      <c r="A540" s="1">
        <v>54061</v>
      </c>
      <c r="B540" s="2">
        <v>1958.9840087890625</v>
      </c>
      <c r="C540" s="2">
        <v>8783.712158203125</v>
      </c>
      <c r="D540" s="2">
        <v>41094.42529296875</v>
      </c>
      <c r="E540" s="2">
        <v>37574.963623046875</v>
      </c>
      <c r="F540" s="2">
        <v>3735.85791015625</v>
      </c>
    </row>
    <row r="541" spans="1:6" x14ac:dyDescent="0.25">
      <c r="A541" s="1">
        <v>54073</v>
      </c>
      <c r="B541" s="2">
        <v>2404.1219482421875</v>
      </c>
      <c r="C541" s="2">
        <v>8389.083251953125</v>
      </c>
      <c r="D541" s="2">
        <v>32743.567749023438</v>
      </c>
      <c r="E541" s="2">
        <v>35693.418823242188</v>
      </c>
      <c r="F541" s="2">
        <v>2976.68798828125</v>
      </c>
    </row>
    <row r="542" spans="1:6" x14ac:dyDescent="0.25">
      <c r="A542" s="1">
        <v>54073</v>
      </c>
      <c r="B542" s="2">
        <v>2405.885009765625</v>
      </c>
      <c r="C542" s="2">
        <v>8388.78125</v>
      </c>
      <c r="D542" s="2">
        <v>32741.459106445313</v>
      </c>
      <c r="E542" s="2">
        <v>35693.710083007813</v>
      </c>
      <c r="F542" s="2">
        <v>2976.49609375</v>
      </c>
    </row>
    <row r="543" spans="1:6" x14ac:dyDescent="0.25">
      <c r="A543" s="1">
        <v>54079</v>
      </c>
      <c r="B543" s="2">
        <v>3130.3712158203125</v>
      </c>
      <c r="C543" s="2">
        <v>7944.242919921875</v>
      </c>
      <c r="D543" s="2">
        <v>29670.951171875</v>
      </c>
      <c r="E543" s="2">
        <v>34289.255493164063</v>
      </c>
      <c r="F543" s="2">
        <v>2697.359130859375</v>
      </c>
    </row>
    <row r="544" spans="1:6" x14ac:dyDescent="0.25">
      <c r="A544" s="1">
        <v>54079</v>
      </c>
      <c r="B544" s="2">
        <v>3130.3712158203125</v>
      </c>
      <c r="C544" s="2">
        <v>7944.242919921875</v>
      </c>
      <c r="D544" s="2">
        <v>29670.951171875</v>
      </c>
      <c r="E544" s="2">
        <v>34289.255493164063</v>
      </c>
      <c r="F544" s="2">
        <v>2697.359130859375</v>
      </c>
    </row>
    <row r="545" spans="1:6" x14ac:dyDescent="0.25">
      <c r="A545" s="1">
        <v>54079</v>
      </c>
      <c r="B545" s="2">
        <v>3167.0538330078125</v>
      </c>
      <c r="C545" s="2">
        <v>7945.489990234375</v>
      </c>
      <c r="D545" s="2">
        <v>29703.84521484375</v>
      </c>
      <c r="E545" s="2">
        <v>34293.234008789063</v>
      </c>
      <c r="F545" s="2">
        <v>2700.3489990234375</v>
      </c>
    </row>
    <row r="546" spans="1:6" x14ac:dyDescent="0.25">
      <c r="A546" s="1">
        <v>54107</v>
      </c>
      <c r="B546" s="2">
        <v>2507.55029296875</v>
      </c>
      <c r="C546" s="2">
        <v>8429.81591796875</v>
      </c>
      <c r="D546" s="2">
        <v>32044.827270507813</v>
      </c>
      <c r="E546" s="2">
        <v>35692.4091796875</v>
      </c>
      <c r="F546" s="2">
        <v>2913.16748046875</v>
      </c>
    </row>
    <row r="547" spans="1:6" x14ac:dyDescent="0.25">
      <c r="A547" s="1">
        <v>54107</v>
      </c>
      <c r="B547" s="2">
        <v>2146.601318359375</v>
      </c>
      <c r="C547" s="2">
        <v>8414.940673828125</v>
      </c>
      <c r="D547" s="2">
        <v>31658.533813476563</v>
      </c>
      <c r="E547" s="2">
        <v>35617.0791015625</v>
      </c>
      <c r="F547" s="2">
        <v>2878.0494384765625</v>
      </c>
    </row>
    <row r="548" spans="1:6" x14ac:dyDescent="0.25">
      <c r="A548" s="1">
        <v>54107</v>
      </c>
      <c r="B548" s="2">
        <v>2663.67919921875</v>
      </c>
      <c r="C548" s="2">
        <v>8445.5567626953125</v>
      </c>
      <c r="D548" s="2">
        <v>32537.67529296875</v>
      </c>
      <c r="E548" s="2">
        <v>35826.583740234375</v>
      </c>
      <c r="F548" s="2">
        <v>2957.97021484375</v>
      </c>
    </row>
    <row r="549" spans="1:6" x14ac:dyDescent="0.25">
      <c r="A549" s="1">
        <v>55011</v>
      </c>
      <c r="B549" s="2">
        <v>198.081787109375</v>
      </c>
      <c r="C549" s="2">
        <v>11494.408325195313</v>
      </c>
      <c r="D549" s="2">
        <v>25450.64892578125</v>
      </c>
      <c r="E549" s="2">
        <v>34859.484375</v>
      </c>
      <c r="F549" s="2">
        <v>2313.69775390625</v>
      </c>
    </row>
    <row r="550" spans="1:6" x14ac:dyDescent="0.25">
      <c r="A550" s="1">
        <v>55011</v>
      </c>
      <c r="B550" s="2">
        <v>198.081787109375</v>
      </c>
      <c r="C550" s="2">
        <v>11494.408325195313</v>
      </c>
      <c r="D550" s="2">
        <v>25450.64892578125</v>
      </c>
      <c r="E550" s="2">
        <v>34859.484375</v>
      </c>
      <c r="F550" s="2">
        <v>2313.69775390625</v>
      </c>
    </row>
    <row r="551" spans="1:6" x14ac:dyDescent="0.25">
      <c r="A551" s="1">
        <v>55011</v>
      </c>
      <c r="B551" s="2">
        <v>198.081787109375</v>
      </c>
      <c r="C551" s="2">
        <v>11494.408325195313</v>
      </c>
      <c r="D551" s="2">
        <v>25450.64892578125</v>
      </c>
      <c r="E551" s="2">
        <v>34859.484375</v>
      </c>
      <c r="F551" s="2">
        <v>2313.69775390625</v>
      </c>
    </row>
    <row r="552" spans="1:6" x14ac:dyDescent="0.25">
      <c r="A552" s="1">
        <v>55011</v>
      </c>
      <c r="B552" s="2">
        <v>198.081787109375</v>
      </c>
      <c r="C552" s="2">
        <v>11494.408325195313</v>
      </c>
      <c r="D552" s="2">
        <v>25450.64892578125</v>
      </c>
      <c r="E552" s="2">
        <v>34859.484375</v>
      </c>
      <c r="F552" s="2">
        <v>2313.69775390625</v>
      </c>
    </row>
    <row r="553" spans="1:6" x14ac:dyDescent="0.25">
      <c r="A553" s="1">
        <v>55011</v>
      </c>
      <c r="B553" s="2">
        <v>198.081787109375</v>
      </c>
      <c r="C553" s="2">
        <v>11494.408325195313</v>
      </c>
      <c r="D553" s="2">
        <v>25450.64892578125</v>
      </c>
      <c r="E553" s="2">
        <v>34859.484375</v>
      </c>
      <c r="F553" s="2">
        <v>2313.69775390625</v>
      </c>
    </row>
    <row r="554" spans="1:6" x14ac:dyDescent="0.25">
      <c r="A554" s="1">
        <v>55011</v>
      </c>
      <c r="B554" s="2">
        <v>197.7662353515625</v>
      </c>
      <c r="C554" s="2">
        <v>11454.825927734375</v>
      </c>
      <c r="D554" s="2">
        <v>25153.13623046875</v>
      </c>
      <c r="E554" s="2">
        <v>34803.630249023438</v>
      </c>
      <c r="F554" s="2">
        <v>2286.650146484375</v>
      </c>
    </row>
    <row r="555" spans="1:6" x14ac:dyDescent="0.25">
      <c r="A555" s="1">
        <v>55021</v>
      </c>
      <c r="B555" s="2">
        <v>260.75634765625</v>
      </c>
      <c r="C555" s="2">
        <v>9635.742431640625</v>
      </c>
      <c r="D555" s="2">
        <v>27739.756103515625</v>
      </c>
      <c r="E555" s="2">
        <v>30031.49658203125</v>
      </c>
      <c r="F555" s="2">
        <v>2521.797607421875</v>
      </c>
    </row>
    <row r="556" spans="1:6" x14ac:dyDescent="0.25">
      <c r="A556" s="1">
        <v>55021</v>
      </c>
      <c r="B556" s="2">
        <v>260.75634765625</v>
      </c>
      <c r="C556" s="2">
        <v>9622.82666015625</v>
      </c>
      <c r="D556" s="2">
        <v>27609.171875</v>
      </c>
      <c r="E556" s="2">
        <v>30009.568603515625</v>
      </c>
      <c r="F556" s="2">
        <v>2509.92626953125</v>
      </c>
    </row>
    <row r="557" spans="1:6" x14ac:dyDescent="0.25">
      <c r="A557" s="1">
        <v>55073</v>
      </c>
      <c r="B557" s="2">
        <v>209.472412109375</v>
      </c>
      <c r="C557" s="2">
        <v>8304.5531005859375</v>
      </c>
      <c r="D557" s="2">
        <v>20223.89501953125</v>
      </c>
      <c r="E557" s="2">
        <v>25997.223510742188</v>
      </c>
      <c r="F557" s="2">
        <v>1838.537109375</v>
      </c>
    </row>
    <row r="558" spans="1:6" x14ac:dyDescent="0.25">
      <c r="A558" s="1">
        <v>55087</v>
      </c>
      <c r="B558" s="2">
        <v>261.8773193359375</v>
      </c>
      <c r="C558" s="2">
        <v>9032.29345703125</v>
      </c>
      <c r="D558" s="2">
        <v>24332.131591796875</v>
      </c>
      <c r="E558" s="2">
        <v>28536.810180664063</v>
      </c>
      <c r="F558" s="2">
        <v>2212.0126953125</v>
      </c>
    </row>
    <row r="559" spans="1:6" x14ac:dyDescent="0.25">
      <c r="A559" s="1">
        <v>55089</v>
      </c>
      <c r="B559" s="2">
        <v>317.284912109375</v>
      </c>
      <c r="C559" s="2">
        <v>10089.022705078125</v>
      </c>
      <c r="D559" s="2">
        <v>30781.97900390625</v>
      </c>
      <c r="E559" s="2">
        <v>31845.42822265625</v>
      </c>
      <c r="F559" s="2">
        <v>2798.363037109375</v>
      </c>
    </row>
    <row r="560" spans="1:6" x14ac:dyDescent="0.25">
      <c r="A560" s="1">
        <v>55089</v>
      </c>
      <c r="B560" s="2">
        <v>317.284912109375</v>
      </c>
      <c r="C560" s="2">
        <v>10089.022705078125</v>
      </c>
      <c r="D560" s="2">
        <v>30781.97900390625</v>
      </c>
      <c r="E560" s="2">
        <v>31845.42822265625</v>
      </c>
      <c r="F560" s="2">
        <v>2798.363037109375</v>
      </c>
    </row>
    <row r="561" spans="1:6" x14ac:dyDescent="0.25">
      <c r="A561" s="1">
        <v>55089</v>
      </c>
      <c r="B561" s="2">
        <v>317.284912109375</v>
      </c>
      <c r="C561" s="2">
        <v>10089.022705078125</v>
      </c>
      <c r="D561" s="2">
        <v>30781.97900390625</v>
      </c>
      <c r="E561" s="2">
        <v>31845.42822265625</v>
      </c>
      <c r="F561" s="2">
        <v>2798.363037109375</v>
      </c>
    </row>
    <row r="562" spans="1:6" x14ac:dyDescent="0.25">
      <c r="A562" s="1">
        <v>55117</v>
      </c>
      <c r="B562" s="2">
        <v>304.961181640625</v>
      </c>
      <c r="C562" s="2">
        <v>9348.6793212890625</v>
      </c>
      <c r="D562" s="2">
        <v>27193.942016601563</v>
      </c>
      <c r="E562" s="2">
        <v>30212.6611328125</v>
      </c>
      <c r="F562" s="2">
        <v>2472.178466796875</v>
      </c>
    </row>
    <row r="563" spans="1:6" x14ac:dyDescent="0.25">
      <c r="A563" s="1">
        <v>55117</v>
      </c>
      <c r="B563" s="2">
        <v>304.961181640625</v>
      </c>
      <c r="C563" s="2">
        <v>9350.379638671875</v>
      </c>
      <c r="D563" s="2">
        <v>27213.881713867188</v>
      </c>
      <c r="E563" s="2">
        <v>30216.290283203125</v>
      </c>
      <c r="F563" s="2">
        <v>2473.9913330078125</v>
      </c>
    </row>
    <row r="564" spans="1:6" x14ac:dyDescent="0.25">
      <c r="A564" s="1">
        <v>55117</v>
      </c>
      <c r="B564" s="2">
        <v>304.884521484375</v>
      </c>
      <c r="C564" s="2">
        <v>9358.55810546875</v>
      </c>
      <c r="D564" s="2">
        <v>27253.701904296875</v>
      </c>
      <c r="E564" s="2">
        <v>30229.941162109375</v>
      </c>
      <c r="F564" s="2">
        <v>2477.610595703125</v>
      </c>
    </row>
    <row r="565" spans="1:6" x14ac:dyDescent="0.25">
      <c r="A565" s="1">
        <v>55123</v>
      </c>
      <c r="B565" s="2">
        <v>201.79248046875</v>
      </c>
      <c r="C565" s="2">
        <v>9700.7589111328125</v>
      </c>
      <c r="D565" s="2">
        <v>24370.952880859375</v>
      </c>
      <c r="E565" s="2">
        <v>29455.67822265625</v>
      </c>
      <c r="F565" s="2">
        <v>2215.541259765625</v>
      </c>
    </row>
    <row r="566" spans="1:6" x14ac:dyDescent="0.25">
      <c r="A566" s="1">
        <v>56031</v>
      </c>
      <c r="B566" s="2">
        <v>83.5048828125</v>
      </c>
      <c r="C566" s="2">
        <v>6261.399658203125</v>
      </c>
      <c r="D566" s="2">
        <v>10675.961791992188</v>
      </c>
      <c r="E566" s="2">
        <v>19809.76513671875</v>
      </c>
      <c r="F566" s="2">
        <v>970.54345703125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10"/>
  <sheetViews>
    <sheetView workbookViewId="0"/>
  </sheetViews>
  <sheetFormatPr defaultRowHeight="15" x14ac:dyDescent="0.25"/>
  <cols>
    <col min="1" max="1" width="11.42578125" style="1" bestFit="1" customWidth="1"/>
    <col min="2" max="2" width="10.42578125" style="1" bestFit="1" customWidth="1"/>
    <col min="3" max="5" width="16" style="1" bestFit="1" customWidth="1"/>
    <col min="6" max="16384" width="9.140625" style="1"/>
  </cols>
  <sheetData>
    <row r="1" spans="1:6" ht="30" x14ac:dyDescent="0.25">
      <c r="A1" s="1" t="s">
        <v>0</v>
      </c>
      <c r="B1" s="1" t="s">
        <v>6</v>
      </c>
      <c r="C1" s="1" t="s">
        <v>7</v>
      </c>
      <c r="D1" s="9" t="s">
        <v>8</v>
      </c>
      <c r="E1" s="9" t="s">
        <v>9</v>
      </c>
      <c r="F1" s="1" t="s">
        <v>17</v>
      </c>
    </row>
    <row r="2" spans="1:6" x14ac:dyDescent="0.25">
      <c r="A2" s="1">
        <v>1033</v>
      </c>
      <c r="B2" s="3">
        <v>4.4839639060000005</v>
      </c>
      <c r="C2" s="2">
        <f>IFERROR(INDEX(CPP_TallStack_BPT_ME!$A$2:$F$566,MATCH(A2,CPP_TallStack_BPT_ME!$A$2:$A$566,0),2),0)*B2</f>
        <v>2159.828859414607</v>
      </c>
      <c r="D2" s="2">
        <f>$C2*0.90605998</f>
        <v>1956.9344931646217</v>
      </c>
      <c r="E2" s="2">
        <f>$C2*0.816046526874502</f>
        <v>1762.5208393686071</v>
      </c>
      <c r="F2" s="10">
        <f>C2/10397684</f>
        <v>2.0772210998281992E-4</v>
      </c>
    </row>
    <row r="3" spans="1:6" x14ac:dyDescent="0.25">
      <c r="A3" s="1">
        <v>1033</v>
      </c>
      <c r="B3" s="3">
        <v>4.4839639060000005</v>
      </c>
      <c r="C3" s="2">
        <f>IFERROR(INDEX(CPP_TallStack_BPT_ME!$A$2:$F$566,MATCH(A3,CPP_TallStack_BPT_ME!$A$2:$A$566,0),2),0)*B3</f>
        <v>2159.828859414607</v>
      </c>
      <c r="D3" s="2">
        <f t="shared" ref="D3:D66" si="0">$C3*0.90605998</f>
        <v>1956.9344931646217</v>
      </c>
      <c r="E3" s="2">
        <f t="shared" ref="E3:E66" si="1">$C3*0.816046526874502</f>
        <v>1762.5208393686071</v>
      </c>
      <c r="F3" s="10">
        <f t="shared" ref="F3:F66" si="2">C3/10397684</f>
        <v>2.0772210998281992E-4</v>
      </c>
    </row>
    <row r="4" spans="1:6" x14ac:dyDescent="0.25">
      <c r="A4" s="1">
        <v>1033</v>
      </c>
      <c r="B4" s="3">
        <v>4.4839639060000005</v>
      </c>
      <c r="C4" s="2">
        <f>IFERROR(INDEX(CPP_TallStack_BPT_ME!$A$2:$F$566,MATCH(A4,CPP_TallStack_BPT_ME!$A$2:$A$566,0),2),0)*B4</f>
        <v>2159.828859414607</v>
      </c>
      <c r="D4" s="2">
        <f t="shared" si="0"/>
        <v>1956.9344931646217</v>
      </c>
      <c r="E4" s="2">
        <f t="shared" si="1"/>
        <v>1762.5208393686071</v>
      </c>
      <c r="F4" s="10">
        <f t="shared" si="2"/>
        <v>2.0772210998281992E-4</v>
      </c>
    </row>
    <row r="5" spans="1:6" x14ac:dyDescent="0.25">
      <c r="A5" s="1">
        <v>1033</v>
      </c>
      <c r="B5" s="3">
        <v>4.4839639060000005</v>
      </c>
      <c r="C5" s="2">
        <f>IFERROR(INDEX(CPP_TallStack_BPT_ME!$A$2:$F$566,MATCH(A5,CPP_TallStack_BPT_ME!$A$2:$A$566,0),2),0)*B5</f>
        <v>2159.828859414607</v>
      </c>
      <c r="D5" s="2">
        <f t="shared" si="0"/>
        <v>1956.9344931646217</v>
      </c>
      <c r="E5" s="2">
        <f t="shared" si="1"/>
        <v>1762.5208393686071</v>
      </c>
      <c r="F5" s="10">
        <f t="shared" si="2"/>
        <v>2.0772210998281992E-4</v>
      </c>
    </row>
    <row r="6" spans="1:6" x14ac:dyDescent="0.25">
      <c r="A6" s="1">
        <v>1033</v>
      </c>
      <c r="B6" s="3">
        <v>4.4839639060000005</v>
      </c>
      <c r="C6" s="2">
        <f>IFERROR(INDEX(CPP_TallStack_BPT_ME!$A$2:$F$566,MATCH(A6,CPP_TallStack_BPT_ME!$A$2:$A$566,0),2),0)*B6</f>
        <v>2159.828859414607</v>
      </c>
      <c r="D6" s="2">
        <f t="shared" si="0"/>
        <v>1956.9344931646217</v>
      </c>
      <c r="E6" s="2">
        <f t="shared" si="1"/>
        <v>1762.5208393686071</v>
      </c>
      <c r="F6" s="10">
        <f t="shared" si="2"/>
        <v>2.0772210998281992E-4</v>
      </c>
    </row>
    <row r="7" spans="1:6" x14ac:dyDescent="0.25">
      <c r="A7" s="1">
        <v>1063</v>
      </c>
      <c r="B7" s="3">
        <v>10.737035095000003</v>
      </c>
      <c r="C7" s="2">
        <f>IFERROR(INDEX(CPP_TallStack_BPT_ME!$A$2:$F$566,MATCH(A7,CPP_TallStack_BPT_ME!$A$2:$A$566,0),2),0)*B7</f>
        <v>2372.4260203647214</v>
      </c>
      <c r="D7" s="2">
        <f t="shared" si="0"/>
        <v>2149.5602725631388</v>
      </c>
      <c r="E7" s="2">
        <f t="shared" si="1"/>
        <v>1936.0100141853272</v>
      </c>
      <c r="F7" s="10">
        <f t="shared" si="2"/>
        <v>2.2816869798742887E-4</v>
      </c>
    </row>
    <row r="8" spans="1:6" x14ac:dyDescent="0.25">
      <c r="A8" s="1">
        <v>1063</v>
      </c>
      <c r="B8" s="3">
        <v>10.737035095000003</v>
      </c>
      <c r="C8" s="2">
        <f>IFERROR(INDEX(CPP_TallStack_BPT_ME!$A$2:$F$566,MATCH(A8,CPP_TallStack_BPT_ME!$A$2:$A$566,0),2),0)*B8</f>
        <v>2372.4260203647214</v>
      </c>
      <c r="D8" s="2">
        <f t="shared" si="0"/>
        <v>2149.5602725631388</v>
      </c>
      <c r="E8" s="2">
        <f t="shared" si="1"/>
        <v>1936.0100141853272</v>
      </c>
      <c r="F8" s="10">
        <f t="shared" si="2"/>
        <v>2.2816869798742887E-4</v>
      </c>
    </row>
    <row r="9" spans="1:6" x14ac:dyDescent="0.25">
      <c r="A9" s="1">
        <v>1071</v>
      </c>
      <c r="B9" s="3">
        <v>7.7892741149999996</v>
      </c>
      <c r="C9" s="2">
        <f>IFERROR(INDEX(CPP_TallStack_BPT_ME!$A$2:$F$566,MATCH(A9,CPP_TallStack_BPT_ME!$A$2:$A$566,0),2),0)*B9</f>
        <v>6684.0225190308174</v>
      </c>
      <c r="D9" s="2">
        <f t="shared" si="0"/>
        <v>6056.1253099126116</v>
      </c>
      <c r="E9" s="2">
        <f t="shared" si="1"/>
        <v>5454.4733622060585</v>
      </c>
      <c r="F9" s="10">
        <f t="shared" si="2"/>
        <v>6.4283762797857848E-4</v>
      </c>
    </row>
    <row r="10" spans="1:6" x14ac:dyDescent="0.25">
      <c r="A10" s="1">
        <v>1071</v>
      </c>
      <c r="B10" s="3">
        <v>7.7892741149999996</v>
      </c>
      <c r="C10" s="2">
        <f>IFERROR(INDEX(CPP_TallStack_BPT_ME!$A$2:$F$566,MATCH(A10,CPP_TallStack_BPT_ME!$A$2:$A$566,0),2),0)*B10</f>
        <v>6684.0225190308174</v>
      </c>
      <c r="D10" s="2">
        <f t="shared" si="0"/>
        <v>6056.1253099126116</v>
      </c>
      <c r="E10" s="2">
        <f t="shared" si="1"/>
        <v>5454.4733622060585</v>
      </c>
      <c r="F10" s="10">
        <f t="shared" si="2"/>
        <v>6.4283762797857848E-4</v>
      </c>
    </row>
    <row r="11" spans="1:6" x14ac:dyDescent="0.25">
      <c r="A11" s="1">
        <v>1071</v>
      </c>
      <c r="B11" s="3">
        <v>7.7892741149999996</v>
      </c>
      <c r="C11" s="2">
        <f>IFERROR(INDEX(CPP_TallStack_BPT_ME!$A$2:$F$566,MATCH(A11,CPP_TallStack_BPT_ME!$A$2:$A$566,0),2),0)*B11</f>
        <v>6684.0225190308174</v>
      </c>
      <c r="D11" s="2">
        <f t="shared" si="0"/>
        <v>6056.1253099126116</v>
      </c>
      <c r="E11" s="2">
        <f t="shared" si="1"/>
        <v>5454.4733622060585</v>
      </c>
      <c r="F11" s="10">
        <f t="shared" si="2"/>
        <v>6.4283762797857848E-4</v>
      </c>
    </row>
    <row r="12" spans="1:6" x14ac:dyDescent="0.25">
      <c r="A12" s="1">
        <v>1071</v>
      </c>
      <c r="B12" s="3">
        <v>7.7892741149999996</v>
      </c>
      <c r="C12" s="2">
        <f>IFERROR(INDEX(CPP_TallStack_BPT_ME!$A$2:$F$566,MATCH(A12,CPP_TallStack_BPT_ME!$A$2:$A$566,0),2),0)*B12</f>
        <v>6684.0225190308174</v>
      </c>
      <c r="D12" s="2">
        <f t="shared" si="0"/>
        <v>6056.1253099126116</v>
      </c>
      <c r="E12" s="2">
        <f t="shared" si="1"/>
        <v>5454.4733622060585</v>
      </c>
      <c r="F12" s="10">
        <f t="shared" si="2"/>
        <v>6.4283762797857848E-4</v>
      </c>
    </row>
    <row r="13" spans="1:6" x14ac:dyDescent="0.25">
      <c r="A13" s="1">
        <v>1071</v>
      </c>
      <c r="B13" s="3">
        <v>7.7892741149999996</v>
      </c>
      <c r="C13" s="2">
        <f>IFERROR(INDEX(CPP_TallStack_BPT_ME!$A$2:$F$566,MATCH(A13,CPP_TallStack_BPT_ME!$A$2:$A$566,0),2),0)*B13</f>
        <v>6684.0225190308174</v>
      </c>
      <c r="D13" s="2">
        <f t="shared" si="0"/>
        <v>6056.1253099126116</v>
      </c>
      <c r="E13" s="2">
        <f t="shared" si="1"/>
        <v>5454.4733622060585</v>
      </c>
      <c r="F13" s="10">
        <f t="shared" si="2"/>
        <v>6.4283762797857848E-4</v>
      </c>
    </row>
    <row r="14" spans="1:6" x14ac:dyDescent="0.25">
      <c r="A14" s="1">
        <v>1071</v>
      </c>
      <c r="B14" s="3">
        <v>7.7892741149999996</v>
      </c>
      <c r="C14" s="2">
        <f>IFERROR(INDEX(CPP_TallStack_BPT_ME!$A$2:$F$566,MATCH(A14,CPP_TallStack_BPT_ME!$A$2:$A$566,0),2),0)*B14</f>
        <v>6684.0225190308174</v>
      </c>
      <c r="D14" s="2">
        <f t="shared" si="0"/>
        <v>6056.1253099126116</v>
      </c>
      <c r="E14" s="2">
        <f t="shared" si="1"/>
        <v>5454.4733622060585</v>
      </c>
      <c r="F14" s="10">
        <f t="shared" si="2"/>
        <v>6.4283762797857848E-4</v>
      </c>
    </row>
    <row r="15" spans="1:6" x14ac:dyDescent="0.25">
      <c r="A15" s="1">
        <v>1073</v>
      </c>
      <c r="B15" s="3">
        <v>1.9233296175000021</v>
      </c>
      <c r="C15" s="2">
        <f>IFERROR(INDEX(CPP_TallStack_BPT_ME!$A$2:$F$566,MATCH(A15,CPP_TallStack_BPT_ME!$A$2:$A$566,0),2),0)*B15</f>
        <v>549.64966399959292</v>
      </c>
      <c r="D15" s="2">
        <f t="shared" si="0"/>
        <v>498.01556357047787</v>
      </c>
      <c r="E15" s="2">
        <f t="shared" si="1"/>
        <v>448.53969930460477</v>
      </c>
      <c r="F15" s="10">
        <f t="shared" si="2"/>
        <v>5.2862701347684054E-5</v>
      </c>
    </row>
    <row r="16" spans="1:6" x14ac:dyDescent="0.25">
      <c r="A16" s="1">
        <v>1073</v>
      </c>
      <c r="B16" s="3">
        <v>1.9233296175000021</v>
      </c>
      <c r="C16" s="2">
        <f>IFERROR(INDEX(CPP_TallStack_BPT_ME!$A$2:$F$566,MATCH(A16,CPP_TallStack_BPT_ME!$A$2:$A$566,0),2),0)*B16</f>
        <v>549.64966399959292</v>
      </c>
      <c r="D16" s="2">
        <f t="shared" si="0"/>
        <v>498.01556357047787</v>
      </c>
      <c r="E16" s="2">
        <f t="shared" si="1"/>
        <v>448.53969930460477</v>
      </c>
      <c r="F16" s="10">
        <f t="shared" si="2"/>
        <v>5.2862701347684054E-5</v>
      </c>
    </row>
    <row r="17" spans="1:6" x14ac:dyDescent="0.25">
      <c r="A17" s="1">
        <v>1073</v>
      </c>
      <c r="B17" s="3">
        <v>1.9233296175000021</v>
      </c>
      <c r="C17" s="2">
        <f>IFERROR(INDEX(CPP_TallStack_BPT_ME!$A$2:$F$566,MATCH(A17,CPP_TallStack_BPT_ME!$A$2:$A$566,0),2),0)*B17</f>
        <v>549.64966399959292</v>
      </c>
      <c r="D17" s="2">
        <f t="shared" si="0"/>
        <v>498.01556357047787</v>
      </c>
      <c r="E17" s="2">
        <f t="shared" si="1"/>
        <v>448.53969930460477</v>
      </c>
      <c r="F17" s="10">
        <f t="shared" si="2"/>
        <v>5.2862701347684054E-5</v>
      </c>
    </row>
    <row r="18" spans="1:6" x14ac:dyDescent="0.25">
      <c r="A18" s="1">
        <v>1073</v>
      </c>
      <c r="B18" s="3">
        <v>1.9233296175000021</v>
      </c>
      <c r="C18" s="2">
        <f>IFERROR(INDEX(CPP_TallStack_BPT_ME!$A$2:$F$566,MATCH(A18,CPP_TallStack_BPT_ME!$A$2:$A$566,0),2),0)*B18</f>
        <v>549.64966399959292</v>
      </c>
      <c r="D18" s="2">
        <f t="shared" si="0"/>
        <v>498.01556357047787</v>
      </c>
      <c r="E18" s="2">
        <f t="shared" si="1"/>
        <v>448.53969930460477</v>
      </c>
      <c r="F18" s="10">
        <f t="shared" si="2"/>
        <v>5.2862701347684054E-5</v>
      </c>
    </row>
    <row r="19" spans="1:6" x14ac:dyDescent="0.25">
      <c r="A19" s="1">
        <v>1097</v>
      </c>
      <c r="B19" s="3">
        <v>-8.1199989819999985</v>
      </c>
      <c r="C19" s="2">
        <f>IFERROR(INDEX(CPP_TallStack_BPT_ME!$A$2:$F$566,MATCH(A19,CPP_TallStack_BPT_ME!$A$2:$A$566,0),2),0)*B19</f>
        <v>-711.66557484136115</v>
      </c>
      <c r="D19" s="2">
        <f t="shared" si="0"/>
        <v>-644.81169650745221</v>
      </c>
      <c r="E19" s="2">
        <f t="shared" si="1"/>
        <v>-580.75222064543868</v>
      </c>
      <c r="F19" s="10">
        <f t="shared" si="2"/>
        <v>-6.8444624287616472E-5</v>
      </c>
    </row>
    <row r="20" spans="1:6" x14ac:dyDescent="0.25">
      <c r="A20" s="1">
        <v>1097</v>
      </c>
      <c r="B20" s="3">
        <v>-8.1199989819999985</v>
      </c>
      <c r="C20" s="2">
        <f>IFERROR(INDEX(CPP_TallStack_BPT_ME!$A$2:$F$566,MATCH(A20,CPP_TallStack_BPT_ME!$A$2:$A$566,0),2),0)*B20</f>
        <v>-711.66557484136115</v>
      </c>
      <c r="D20" s="2">
        <f t="shared" si="0"/>
        <v>-644.81169650745221</v>
      </c>
      <c r="E20" s="2">
        <f t="shared" si="1"/>
        <v>-580.75222064543868</v>
      </c>
      <c r="F20" s="10">
        <f t="shared" si="2"/>
        <v>-6.8444624287616472E-5</v>
      </c>
    </row>
    <row r="21" spans="1:6" x14ac:dyDescent="0.25">
      <c r="A21" s="1">
        <v>1097</v>
      </c>
      <c r="B21" s="3">
        <v>-8.1199989819999985</v>
      </c>
      <c r="C21" s="2">
        <f>IFERROR(INDEX(CPP_TallStack_BPT_ME!$A$2:$F$566,MATCH(A21,CPP_TallStack_BPT_ME!$A$2:$A$566,0),2),0)*B21</f>
        <v>-711.66557484136115</v>
      </c>
      <c r="D21" s="2">
        <f t="shared" si="0"/>
        <v>-644.81169650745221</v>
      </c>
      <c r="E21" s="2">
        <f t="shared" si="1"/>
        <v>-580.75222064543868</v>
      </c>
      <c r="F21" s="10">
        <f t="shared" si="2"/>
        <v>-6.8444624287616472E-5</v>
      </c>
    </row>
    <row r="22" spans="1:6" x14ac:dyDescent="0.25">
      <c r="A22" s="1">
        <v>1097</v>
      </c>
      <c r="B22" s="3">
        <v>-8.1199989819999985</v>
      </c>
      <c r="C22" s="2">
        <f>IFERROR(INDEX(CPP_TallStack_BPT_ME!$A$2:$F$566,MATCH(A22,CPP_TallStack_BPT_ME!$A$2:$A$566,0),2),0)*B22</f>
        <v>-711.66557484136115</v>
      </c>
      <c r="D22" s="2">
        <f t="shared" si="0"/>
        <v>-644.81169650745221</v>
      </c>
      <c r="E22" s="2">
        <f t="shared" si="1"/>
        <v>-580.75222064543868</v>
      </c>
      <c r="F22" s="10">
        <f t="shared" si="2"/>
        <v>-6.8444624287616472E-5</v>
      </c>
    </row>
    <row r="23" spans="1:6" x14ac:dyDescent="0.25">
      <c r="A23" s="1">
        <v>1097</v>
      </c>
      <c r="B23" s="3">
        <v>-8.1199989819999985</v>
      </c>
      <c r="C23" s="2">
        <f>IFERROR(INDEX(CPP_TallStack_BPT_ME!$A$2:$F$566,MATCH(A23,CPP_TallStack_BPT_ME!$A$2:$A$566,0),2),0)*B23</f>
        <v>-711.66557484136115</v>
      </c>
      <c r="D23" s="2">
        <f t="shared" si="0"/>
        <v>-644.81169650745221</v>
      </c>
      <c r="E23" s="2">
        <f t="shared" si="1"/>
        <v>-580.75222064543868</v>
      </c>
      <c r="F23" s="10">
        <f t="shared" si="2"/>
        <v>-6.8444624287616472E-5</v>
      </c>
    </row>
    <row r="24" spans="1:6" x14ac:dyDescent="0.25">
      <c r="A24" s="1">
        <v>1117</v>
      </c>
      <c r="B24" s="3">
        <v>5.8192468460000022</v>
      </c>
      <c r="C24" s="2">
        <f>IFERROR(INDEX(CPP_TallStack_BPT_ME!$A$2:$F$566,MATCH(A24,CPP_TallStack_BPT_ME!$A$2:$A$566,0),2),0)*B24</f>
        <v>1835.1270547486038</v>
      </c>
      <c r="D24" s="2">
        <f t="shared" si="0"/>
        <v>1662.7351825229789</v>
      </c>
      <c r="E24" s="2">
        <f t="shared" si="1"/>
        <v>1497.5490594010321</v>
      </c>
      <c r="F24" s="10">
        <f t="shared" si="2"/>
        <v>1.7649382831297852E-4</v>
      </c>
    </row>
    <row r="25" spans="1:6" x14ac:dyDescent="0.25">
      <c r="A25" s="1">
        <v>1117</v>
      </c>
      <c r="B25" s="3">
        <v>5.8192468460000022</v>
      </c>
      <c r="C25" s="2">
        <f>IFERROR(INDEX(CPP_TallStack_BPT_ME!$A$2:$F$566,MATCH(A25,CPP_TallStack_BPT_ME!$A$2:$A$566,0),2),0)*B25</f>
        <v>1835.1270547486038</v>
      </c>
      <c r="D25" s="2">
        <f t="shared" si="0"/>
        <v>1662.7351825229789</v>
      </c>
      <c r="E25" s="2">
        <f t="shared" si="1"/>
        <v>1497.5490594010321</v>
      </c>
      <c r="F25" s="10">
        <f t="shared" si="2"/>
        <v>1.7649382831297852E-4</v>
      </c>
    </row>
    <row r="26" spans="1:6" x14ac:dyDescent="0.25">
      <c r="A26" s="1">
        <v>1117</v>
      </c>
      <c r="B26" s="3">
        <v>5.8192468460000022</v>
      </c>
      <c r="C26" s="2">
        <f>IFERROR(INDEX(CPP_TallStack_BPT_ME!$A$2:$F$566,MATCH(A26,CPP_TallStack_BPT_ME!$A$2:$A$566,0),2),0)*B26</f>
        <v>1835.1270547486038</v>
      </c>
      <c r="D26" s="2">
        <f t="shared" si="0"/>
        <v>1662.7351825229789</v>
      </c>
      <c r="E26" s="2">
        <f t="shared" si="1"/>
        <v>1497.5490594010321</v>
      </c>
      <c r="F26" s="10">
        <f t="shared" si="2"/>
        <v>1.7649382831297852E-4</v>
      </c>
    </row>
    <row r="27" spans="1:6" x14ac:dyDescent="0.25">
      <c r="A27" s="1">
        <v>1117</v>
      </c>
      <c r="B27" s="3">
        <v>5.8192468460000022</v>
      </c>
      <c r="C27" s="2">
        <f>IFERROR(INDEX(CPP_TallStack_BPT_ME!$A$2:$F$566,MATCH(A27,CPP_TallStack_BPT_ME!$A$2:$A$566,0),2),0)*B27</f>
        <v>1835.1270547486038</v>
      </c>
      <c r="D27" s="2">
        <f t="shared" si="0"/>
        <v>1662.7351825229789</v>
      </c>
      <c r="E27" s="2">
        <f t="shared" si="1"/>
        <v>1497.5490594010321</v>
      </c>
      <c r="F27" s="10">
        <f t="shared" si="2"/>
        <v>1.7649382831297852E-4</v>
      </c>
    </row>
    <row r="28" spans="1:6" x14ac:dyDescent="0.25">
      <c r="A28" s="1">
        <v>1117</v>
      </c>
      <c r="B28" s="3">
        <v>5.8192468460000022</v>
      </c>
      <c r="C28" s="2">
        <f>IFERROR(INDEX(CPP_TallStack_BPT_ME!$A$2:$F$566,MATCH(A28,CPP_TallStack_BPT_ME!$A$2:$A$566,0),2),0)*B28</f>
        <v>1835.1270547486038</v>
      </c>
      <c r="D28" s="2">
        <f t="shared" si="0"/>
        <v>1662.7351825229789</v>
      </c>
      <c r="E28" s="2">
        <f t="shared" si="1"/>
        <v>1497.5490594010321</v>
      </c>
      <c r="F28" s="10">
        <f t="shared" si="2"/>
        <v>1.7649382831297852E-4</v>
      </c>
    </row>
    <row r="29" spans="1:6" x14ac:dyDescent="0.25">
      <c r="A29" s="1">
        <v>1127</v>
      </c>
      <c r="B29" s="3">
        <v>0</v>
      </c>
      <c r="C29" s="2">
        <f>IFERROR(INDEX(CPP_TallStack_BPT_ME!$A$2:$F$566,MATCH(A29,CPP_TallStack_BPT_ME!$A$2:$A$566,0),2),0)*B29</f>
        <v>0</v>
      </c>
      <c r="D29" s="2">
        <f t="shared" si="0"/>
        <v>0</v>
      </c>
      <c r="E29" s="2">
        <f t="shared" si="1"/>
        <v>0</v>
      </c>
      <c r="F29" s="10">
        <f t="shared" si="2"/>
        <v>0</v>
      </c>
    </row>
    <row r="30" spans="1:6" x14ac:dyDescent="0.25">
      <c r="A30" s="1">
        <v>1127</v>
      </c>
      <c r="B30" s="3">
        <v>0</v>
      </c>
      <c r="C30" s="2">
        <f>IFERROR(INDEX(CPP_TallStack_BPT_ME!$A$2:$F$566,MATCH(A30,CPP_TallStack_BPT_ME!$A$2:$A$566,0),2),0)*B30</f>
        <v>0</v>
      </c>
      <c r="D30" s="2">
        <f t="shared" si="0"/>
        <v>0</v>
      </c>
      <c r="E30" s="2">
        <f t="shared" si="1"/>
        <v>0</v>
      </c>
      <c r="F30" s="10">
        <f t="shared" si="2"/>
        <v>0</v>
      </c>
    </row>
    <row r="31" spans="1:6" x14ac:dyDescent="0.25">
      <c r="A31" s="1">
        <v>1127</v>
      </c>
      <c r="B31" s="3">
        <v>0</v>
      </c>
      <c r="C31" s="2">
        <f>IFERROR(INDEX(CPP_TallStack_BPT_ME!$A$2:$F$566,MATCH(A31,CPP_TallStack_BPT_ME!$A$2:$A$566,0),2),0)*B31</f>
        <v>0</v>
      </c>
      <c r="D31" s="2">
        <f t="shared" si="0"/>
        <v>0</v>
      </c>
      <c r="E31" s="2">
        <f t="shared" si="1"/>
        <v>0</v>
      </c>
      <c r="F31" s="10">
        <f t="shared" si="2"/>
        <v>0</v>
      </c>
    </row>
    <row r="32" spans="1:6" x14ac:dyDescent="0.25">
      <c r="A32" s="1">
        <v>4005</v>
      </c>
      <c r="B32" s="3">
        <v>0</v>
      </c>
      <c r="C32" s="2">
        <f>IFERROR(INDEX(CPP_TallStack_BPT_ME!$A$2:$F$566,MATCH(A32,CPP_TallStack_BPT_ME!$A$2:$A$566,0),2),0)*B32</f>
        <v>0</v>
      </c>
      <c r="D32" s="2">
        <f t="shared" si="0"/>
        <v>0</v>
      </c>
      <c r="E32" s="2">
        <f t="shared" si="1"/>
        <v>0</v>
      </c>
      <c r="F32" s="10">
        <f t="shared" si="2"/>
        <v>0</v>
      </c>
    </row>
    <row r="33" spans="1:6" x14ac:dyDescent="0.25">
      <c r="A33" s="1">
        <v>4005</v>
      </c>
      <c r="B33" s="3">
        <v>0</v>
      </c>
      <c r="C33" s="2">
        <f>IFERROR(INDEX(CPP_TallStack_BPT_ME!$A$2:$F$566,MATCH(A33,CPP_TallStack_BPT_ME!$A$2:$A$566,0),2),0)*B33</f>
        <v>0</v>
      </c>
      <c r="D33" s="2">
        <f t="shared" si="0"/>
        <v>0</v>
      </c>
      <c r="E33" s="2">
        <f t="shared" si="1"/>
        <v>0</v>
      </c>
      <c r="F33" s="10">
        <f t="shared" si="2"/>
        <v>0</v>
      </c>
    </row>
    <row r="34" spans="1:6" x14ac:dyDescent="0.25">
      <c r="A34" s="1">
        <v>4005</v>
      </c>
      <c r="B34" s="3">
        <v>0</v>
      </c>
      <c r="C34" s="2">
        <f>IFERROR(INDEX(CPP_TallStack_BPT_ME!$A$2:$F$566,MATCH(A34,CPP_TallStack_BPT_ME!$A$2:$A$566,0),2),0)*B34</f>
        <v>0</v>
      </c>
      <c r="D34" s="2">
        <f t="shared" si="0"/>
        <v>0</v>
      </c>
      <c r="E34" s="2">
        <f t="shared" si="1"/>
        <v>0</v>
      </c>
      <c r="F34" s="10">
        <f t="shared" si="2"/>
        <v>0</v>
      </c>
    </row>
    <row r="35" spans="1:6" x14ac:dyDescent="0.25">
      <c r="A35" s="1">
        <v>4013</v>
      </c>
      <c r="B35" s="3">
        <v>10.817926099999994</v>
      </c>
      <c r="C35" s="2">
        <f>IFERROR(INDEX(CPP_TallStack_BPT_ME!$A$2:$F$566,MATCH(A35,CPP_TallStack_BPT_ME!$A$2:$A$566,0),2),0)*B35</f>
        <v>7445.398021896407</v>
      </c>
      <c r="D35" s="2">
        <f t="shared" si="0"/>
        <v>6745.9771828114981</v>
      </c>
      <c r="E35" s="2">
        <f t="shared" si="1"/>
        <v>6075.7911969668503</v>
      </c>
      <c r="F35" s="10">
        <f t="shared" si="2"/>
        <v>7.1606311769971149E-4</v>
      </c>
    </row>
    <row r="36" spans="1:6" x14ac:dyDescent="0.25">
      <c r="A36" s="1">
        <v>4013</v>
      </c>
      <c r="B36" s="3">
        <v>10.817926099999994</v>
      </c>
      <c r="C36" s="2">
        <f>IFERROR(INDEX(CPP_TallStack_BPT_ME!$A$2:$F$566,MATCH(A36,CPP_TallStack_BPT_ME!$A$2:$A$566,0),2),0)*B36</f>
        <v>7445.398021896407</v>
      </c>
      <c r="D36" s="2">
        <f t="shared" si="0"/>
        <v>6745.9771828114981</v>
      </c>
      <c r="E36" s="2">
        <f t="shared" si="1"/>
        <v>6075.7911969668503</v>
      </c>
      <c r="F36" s="10">
        <f t="shared" si="2"/>
        <v>7.1606311769971149E-4</v>
      </c>
    </row>
    <row r="37" spans="1:6" x14ac:dyDescent="0.25">
      <c r="A37" s="1">
        <v>4017</v>
      </c>
      <c r="B37" s="3">
        <v>0</v>
      </c>
      <c r="C37" s="2">
        <f>IFERROR(INDEX(CPP_TallStack_BPT_ME!$A$2:$F$566,MATCH(A37,CPP_TallStack_BPT_ME!$A$2:$A$566,0),2),0)*B37</f>
        <v>0</v>
      </c>
      <c r="D37" s="2">
        <f t="shared" si="0"/>
        <v>0</v>
      </c>
      <c r="E37" s="2">
        <f t="shared" si="1"/>
        <v>0</v>
      </c>
      <c r="F37" s="10">
        <f t="shared" si="2"/>
        <v>0</v>
      </c>
    </row>
    <row r="38" spans="1:6" x14ac:dyDescent="0.25">
      <c r="A38" s="1">
        <v>5007</v>
      </c>
      <c r="B38" s="3">
        <v>7.5984294300000101</v>
      </c>
      <c r="C38" s="2">
        <f>IFERROR(INDEX(CPP_TallStack_BPT_ME!$A$2:$F$566,MATCH(A38,CPP_TallStack_BPT_ME!$A$2:$A$566,0),2),0)*B38</f>
        <v>894.33384535128414</v>
      </c>
      <c r="D38" s="2">
        <f t="shared" si="0"/>
        <v>810.32010603230754</v>
      </c>
      <c r="E38" s="2">
        <f t="shared" si="1"/>
        <v>729.81802836523343</v>
      </c>
      <c r="F38" s="10">
        <f t="shared" si="2"/>
        <v>8.6012793363530202E-5</v>
      </c>
    </row>
    <row r="39" spans="1:6" x14ac:dyDescent="0.25">
      <c r="A39" s="1">
        <v>5063</v>
      </c>
      <c r="B39" s="3">
        <v>48.335343795</v>
      </c>
      <c r="C39" s="2">
        <f>IFERROR(INDEX(CPP_TallStack_BPT_ME!$A$2:$F$566,MATCH(A39,CPP_TallStack_BPT_ME!$A$2:$A$566,0),2),0)*B39</f>
        <v>7211.5306288109196</v>
      </c>
      <c r="D39" s="2">
        <f t="shared" si="0"/>
        <v>6534.0792973098087</v>
      </c>
      <c r="E39" s="2">
        <f t="shared" si="1"/>
        <v>5884.9445230902438</v>
      </c>
      <c r="F39" s="10">
        <f t="shared" si="2"/>
        <v>6.9357085951168732E-4</v>
      </c>
    </row>
    <row r="40" spans="1:6" x14ac:dyDescent="0.25">
      <c r="A40" s="1">
        <v>5063</v>
      </c>
      <c r="B40" s="3">
        <v>48.335343795</v>
      </c>
      <c r="C40" s="2">
        <f>IFERROR(INDEX(CPP_TallStack_BPT_ME!$A$2:$F$566,MATCH(A40,CPP_TallStack_BPT_ME!$A$2:$A$566,0),2),0)*B40</f>
        <v>7211.5306288109196</v>
      </c>
      <c r="D40" s="2">
        <f t="shared" si="0"/>
        <v>6534.0792973098087</v>
      </c>
      <c r="E40" s="2">
        <f t="shared" si="1"/>
        <v>5884.9445230902438</v>
      </c>
      <c r="F40" s="10">
        <f t="shared" si="2"/>
        <v>6.9357085951168732E-4</v>
      </c>
    </row>
    <row r="41" spans="1:6" x14ac:dyDescent="0.25">
      <c r="A41" s="1">
        <v>5069</v>
      </c>
      <c r="B41" s="3">
        <v>54.342960740000009</v>
      </c>
      <c r="C41" s="2">
        <f>IFERROR(INDEX(CPP_TallStack_BPT_ME!$A$2:$F$566,MATCH(A41,CPP_TallStack_BPT_ME!$A$2:$A$566,0),2),0)*B41</f>
        <v>7678.735976311078</v>
      </c>
      <c r="D41" s="2">
        <f t="shared" si="0"/>
        <v>6957.3953651216962</v>
      </c>
      <c r="E41" s="2">
        <f t="shared" si="1"/>
        <v>6266.2058242549429</v>
      </c>
      <c r="F41" s="10">
        <f t="shared" si="2"/>
        <v>7.3850445698398588E-4</v>
      </c>
    </row>
    <row r="42" spans="1:6" x14ac:dyDescent="0.25">
      <c r="A42" s="1">
        <v>5069</v>
      </c>
      <c r="B42" s="3">
        <v>54.342960740000009</v>
      </c>
      <c r="C42" s="2">
        <f>IFERROR(INDEX(CPP_TallStack_BPT_ME!$A$2:$F$566,MATCH(A42,CPP_TallStack_BPT_ME!$A$2:$A$566,0),2),0)*B42</f>
        <v>7678.735976311078</v>
      </c>
      <c r="D42" s="2">
        <f t="shared" si="0"/>
        <v>6957.3953651216962</v>
      </c>
      <c r="E42" s="2">
        <f t="shared" si="1"/>
        <v>6266.2058242549429</v>
      </c>
      <c r="F42" s="10">
        <f t="shared" si="2"/>
        <v>7.3850445698398588E-4</v>
      </c>
    </row>
    <row r="43" spans="1:6" x14ac:dyDescent="0.25">
      <c r="A43" s="1">
        <v>5121</v>
      </c>
      <c r="B43" s="3">
        <v>0</v>
      </c>
      <c r="C43" s="2">
        <f>IFERROR(INDEX(CPP_TallStack_BPT_ME!$A$2:$F$566,MATCH(A43,CPP_TallStack_BPT_ME!$A$2:$A$566,0),2),0)*B43</f>
        <v>0</v>
      </c>
      <c r="D43" s="2">
        <f t="shared" si="0"/>
        <v>0</v>
      </c>
      <c r="E43" s="2">
        <f t="shared" si="1"/>
        <v>0</v>
      </c>
      <c r="F43" s="10">
        <f t="shared" si="2"/>
        <v>0</v>
      </c>
    </row>
    <row r="44" spans="1:6" x14ac:dyDescent="0.25">
      <c r="A44" s="1">
        <v>6053</v>
      </c>
      <c r="B44" s="3">
        <v>3.9370697850000056</v>
      </c>
      <c r="C44" s="2">
        <f>IFERROR(INDEX(CPP_TallStack_BPT_ME!$A$2:$F$566,MATCH(A44,CPP_TallStack_BPT_ME!$A$2:$A$566,0),2),0)*B44</f>
        <v>4788.1362408531004</v>
      </c>
      <c r="D44" s="2">
        <f t="shared" si="0"/>
        <v>4338.3386266246353</v>
      </c>
      <c r="E44" s="2">
        <f t="shared" si="1"/>
        <v>3907.3419495501066</v>
      </c>
      <c r="F44" s="10">
        <f t="shared" si="2"/>
        <v>4.6050026533342431E-4</v>
      </c>
    </row>
    <row r="45" spans="1:6" x14ac:dyDescent="0.25">
      <c r="A45" s="1">
        <v>6053</v>
      </c>
      <c r="B45" s="3">
        <v>3.9370697850000056</v>
      </c>
      <c r="C45" s="2">
        <f>IFERROR(INDEX(CPP_TallStack_BPT_ME!$A$2:$F$566,MATCH(A45,CPP_TallStack_BPT_ME!$A$2:$A$566,0),2),0)*B45</f>
        <v>4788.1362408531004</v>
      </c>
      <c r="D45" s="2">
        <f t="shared" si="0"/>
        <v>4338.3386266246353</v>
      </c>
      <c r="E45" s="2">
        <f t="shared" si="1"/>
        <v>3907.3419495501066</v>
      </c>
      <c r="F45" s="10">
        <f t="shared" si="2"/>
        <v>4.6050026533342431E-4</v>
      </c>
    </row>
    <row r="46" spans="1:6" x14ac:dyDescent="0.25">
      <c r="A46" s="1">
        <v>6073</v>
      </c>
      <c r="B46" s="3">
        <v>1.8923320479999859</v>
      </c>
      <c r="C46" s="2">
        <f>IFERROR(INDEX(CPP_TallStack_BPT_ME!$A$2:$F$566,MATCH(A46,CPP_TallStack_BPT_ME!$A$2:$A$566,0),2),0)*B46</f>
        <v>821.45459690791188</v>
      </c>
      <c r="D46" s="2">
        <f t="shared" si="0"/>
        <v>744.28713564529073</v>
      </c>
      <c r="E46" s="2">
        <f t="shared" si="1"/>
        <v>670.34517079179545</v>
      </c>
      <c r="F46" s="10">
        <f t="shared" si="2"/>
        <v>7.9003612430221176E-5</v>
      </c>
    </row>
    <row r="47" spans="1:6" x14ac:dyDescent="0.25">
      <c r="A47" s="1">
        <v>6073</v>
      </c>
      <c r="B47" s="3">
        <v>1.8923320479999859</v>
      </c>
      <c r="C47" s="2">
        <f>IFERROR(INDEX(CPP_TallStack_BPT_ME!$A$2:$F$566,MATCH(A47,CPP_TallStack_BPT_ME!$A$2:$A$566,0),2),0)*B47</f>
        <v>821.45459690791188</v>
      </c>
      <c r="D47" s="2">
        <f t="shared" si="0"/>
        <v>744.28713564529073</v>
      </c>
      <c r="E47" s="2">
        <f t="shared" si="1"/>
        <v>670.34517079179545</v>
      </c>
      <c r="F47" s="10">
        <f t="shared" si="2"/>
        <v>7.9003612430221176E-5</v>
      </c>
    </row>
    <row r="48" spans="1:6" x14ac:dyDescent="0.25">
      <c r="A48" s="1">
        <v>6073</v>
      </c>
      <c r="B48" s="3">
        <v>1.8923320479999859</v>
      </c>
      <c r="C48" s="2">
        <f>IFERROR(INDEX(CPP_TallStack_BPT_ME!$A$2:$F$566,MATCH(A48,CPP_TallStack_BPT_ME!$A$2:$A$566,0),2),0)*B48</f>
        <v>821.45459690791188</v>
      </c>
      <c r="D48" s="2">
        <f t="shared" si="0"/>
        <v>744.28713564529073</v>
      </c>
      <c r="E48" s="2">
        <f t="shared" si="1"/>
        <v>670.34517079179545</v>
      </c>
      <c r="F48" s="10">
        <f t="shared" si="2"/>
        <v>7.9003612430221176E-5</v>
      </c>
    </row>
    <row r="49" spans="1:6" x14ac:dyDescent="0.25">
      <c r="A49" s="1">
        <v>6073</v>
      </c>
      <c r="B49" s="3">
        <v>1.8923320479999859</v>
      </c>
      <c r="C49" s="2">
        <f>IFERROR(INDEX(CPP_TallStack_BPT_ME!$A$2:$F$566,MATCH(A49,CPP_TallStack_BPT_ME!$A$2:$A$566,0),2),0)*B49</f>
        <v>821.45459690791188</v>
      </c>
      <c r="D49" s="2">
        <f t="shared" si="0"/>
        <v>744.28713564529073</v>
      </c>
      <c r="E49" s="2">
        <f t="shared" si="1"/>
        <v>670.34517079179545</v>
      </c>
      <c r="F49" s="10">
        <f t="shared" si="2"/>
        <v>7.9003612430221176E-5</v>
      </c>
    </row>
    <row r="50" spans="1:6" x14ac:dyDescent="0.25">
      <c r="A50" s="1">
        <v>6073</v>
      </c>
      <c r="B50" s="3">
        <v>1.8923320479999859</v>
      </c>
      <c r="C50" s="2">
        <f>IFERROR(INDEX(CPP_TallStack_BPT_ME!$A$2:$F$566,MATCH(A50,CPP_TallStack_BPT_ME!$A$2:$A$566,0),2),0)*B50</f>
        <v>821.45459690791188</v>
      </c>
      <c r="D50" s="2">
        <f t="shared" si="0"/>
        <v>744.28713564529073</v>
      </c>
      <c r="E50" s="2">
        <f t="shared" si="1"/>
        <v>670.34517079179545</v>
      </c>
      <c r="F50" s="10">
        <f t="shared" si="2"/>
        <v>7.9003612430221176E-5</v>
      </c>
    </row>
    <row r="51" spans="1:6" x14ac:dyDescent="0.25">
      <c r="A51" s="1">
        <v>8081</v>
      </c>
      <c r="B51" s="3">
        <v>14.142528150000004</v>
      </c>
      <c r="C51" s="2">
        <f>IFERROR(INDEX(CPP_TallStack_BPT_ME!$A$2:$F$566,MATCH(A51,CPP_TallStack_BPT_ME!$A$2:$A$566,0),2),0)*B51</f>
        <v>5440.7662729955036</v>
      </c>
      <c r="D51" s="2">
        <f t="shared" si="0"/>
        <v>4929.6605804949804</v>
      </c>
      <c r="E51" s="2">
        <f t="shared" si="1"/>
        <v>4439.9184206139089</v>
      </c>
      <c r="F51" s="10">
        <f t="shared" si="2"/>
        <v>5.2326713073752801E-4</v>
      </c>
    </row>
    <row r="52" spans="1:6" x14ac:dyDescent="0.25">
      <c r="A52" s="1">
        <v>8087</v>
      </c>
      <c r="B52" s="3">
        <v>13.49791767</v>
      </c>
      <c r="C52" s="2">
        <f>IFERROR(INDEX(CPP_TallStack_BPT_ME!$A$2:$F$566,MATCH(A52,CPP_TallStack_BPT_ME!$A$2:$A$566,0),2),0)*B52</f>
        <v>1987.0279329382909</v>
      </c>
      <c r="D52" s="2">
        <f t="shared" si="0"/>
        <v>1800.366489177509</v>
      </c>
      <c r="E52" s="2">
        <f t="shared" si="1"/>
        <v>1621.5072434769131</v>
      </c>
      <c r="F52" s="10">
        <f t="shared" si="2"/>
        <v>1.9110293532081672E-4</v>
      </c>
    </row>
    <row r="53" spans="1:6" x14ac:dyDescent="0.25">
      <c r="A53" s="1">
        <v>8101</v>
      </c>
      <c r="B53" s="3">
        <v>13.841033764999999</v>
      </c>
      <c r="C53" s="2">
        <f>IFERROR(INDEX(CPP_TallStack_BPT_ME!$A$2:$F$566,MATCH(A53,CPP_TallStack_BPT_ME!$A$2:$A$566,0),2),0)*B53</f>
        <v>2434.2478843571325</v>
      </c>
      <c r="D53" s="2">
        <f t="shared" si="0"/>
        <v>2205.5745894156657</v>
      </c>
      <c r="E53" s="2">
        <f t="shared" si="1"/>
        <v>1986.4595315812423</v>
      </c>
      <c r="F53" s="10">
        <f t="shared" si="2"/>
        <v>2.3411443205593983E-4</v>
      </c>
    </row>
    <row r="54" spans="1:6" x14ac:dyDescent="0.25">
      <c r="A54" s="1">
        <v>8101</v>
      </c>
      <c r="B54" s="3">
        <v>13.841033764999999</v>
      </c>
      <c r="C54" s="2">
        <f>IFERROR(INDEX(CPP_TallStack_BPT_ME!$A$2:$F$566,MATCH(A54,CPP_TallStack_BPT_ME!$A$2:$A$566,0),2),0)*B54</f>
        <v>2434.2478843571325</v>
      </c>
      <c r="D54" s="2">
        <f t="shared" si="0"/>
        <v>2205.5745894156657</v>
      </c>
      <c r="E54" s="2">
        <f t="shared" si="1"/>
        <v>1986.4595315812423</v>
      </c>
      <c r="F54" s="10">
        <f t="shared" si="2"/>
        <v>2.3411443205593983E-4</v>
      </c>
    </row>
    <row r="55" spans="1:6" x14ac:dyDescent="0.25">
      <c r="A55" s="1">
        <v>8107</v>
      </c>
      <c r="B55" s="3">
        <v>15.292932050000019</v>
      </c>
      <c r="C55" s="2">
        <f>IFERROR(INDEX(CPP_TallStack_BPT_ME!$A$2:$F$566,MATCH(A55,CPP_TallStack_BPT_ME!$A$2:$A$566,0),2),0)*B55</f>
        <v>4872.4901904979188</v>
      </c>
      <c r="D55" s="2">
        <f t="shared" si="0"/>
        <v>4414.7683645527404</v>
      </c>
      <c r="E55" s="2">
        <f t="shared" si="1"/>
        <v>3976.1786971859069</v>
      </c>
      <c r="F55" s="10">
        <f t="shared" si="2"/>
        <v>4.6861302868003284E-4</v>
      </c>
    </row>
    <row r="56" spans="1:6" x14ac:dyDescent="0.25">
      <c r="A56" s="1">
        <v>9007</v>
      </c>
      <c r="B56" s="3">
        <v>-2.000000165480742E-8</v>
      </c>
      <c r="C56" s="2">
        <f>IFERROR(INDEX(CPP_TallStack_BPT_ME!$A$2:$F$566,MATCH(A56,CPP_TallStack_BPT_ME!$A$2:$A$566,0),2),0)*B56</f>
        <v>-5.3859955628267342E-5</v>
      </c>
      <c r="D56" s="2">
        <f t="shared" si="0"/>
        <v>-4.8800350319348793E-5</v>
      </c>
      <c r="E56" s="2">
        <f t="shared" si="1"/>
        <v>-4.3952229728062347E-5</v>
      </c>
      <c r="F56" s="10">
        <f t="shared" si="2"/>
        <v>-5.1799954324700903E-12</v>
      </c>
    </row>
    <row r="57" spans="1:6" x14ac:dyDescent="0.25">
      <c r="A57" s="1">
        <v>9009</v>
      </c>
      <c r="B57" s="3">
        <v>28.603911549999992</v>
      </c>
      <c r="C57" s="2">
        <f>IFERROR(INDEX(CPP_TallStack_BPT_ME!$A$2:$F$566,MATCH(A57,CPP_TallStack_BPT_ME!$A$2:$A$566,0),2),0)*B57</f>
        <v>152219.82852228565</v>
      </c>
      <c r="D57" s="2">
        <f t="shared" si="0"/>
        <v>137920.29478650558</v>
      </c>
      <c r="E57" s="2">
        <f t="shared" si="1"/>
        <v>124218.46238704346</v>
      </c>
      <c r="F57" s="10">
        <f t="shared" si="2"/>
        <v>1.4639782140165604E-2</v>
      </c>
    </row>
    <row r="58" spans="1:6" x14ac:dyDescent="0.25">
      <c r="A58" s="1">
        <v>9011</v>
      </c>
      <c r="B58" s="3">
        <v>4.0945685999999997</v>
      </c>
      <c r="C58" s="2">
        <f>IFERROR(INDEX(CPP_TallStack_BPT_ME!$A$2:$F$566,MATCH(A58,CPP_TallStack_BPT_ME!$A$2:$A$566,0),2),0)*B58</f>
        <v>37751.032303196698</v>
      </c>
      <c r="D58" s="2">
        <f t="shared" si="0"/>
        <v>34204.699573613754</v>
      </c>
      <c r="E58" s="2">
        <f t="shared" si="1"/>
        <v>30806.598796950795</v>
      </c>
      <c r="F58" s="10">
        <f t="shared" si="2"/>
        <v>3.6307154846403006E-3</v>
      </c>
    </row>
    <row r="59" spans="1:6" x14ac:dyDescent="0.25">
      <c r="A59" s="1">
        <v>10003</v>
      </c>
      <c r="B59" s="3">
        <v>-2.5390397620000016</v>
      </c>
      <c r="C59" s="2">
        <f>IFERROR(INDEX(CPP_TallStack_BPT_ME!$A$2:$F$566,MATCH(A59,CPP_TallStack_BPT_ME!$A$2:$A$566,0),2),0)*B59</f>
        <v>-5360.4416975715021</v>
      </c>
      <c r="D59" s="2">
        <f t="shared" si="0"/>
        <v>-4856.8816972928016</v>
      </c>
      <c r="E59" s="2">
        <f t="shared" si="1"/>
        <v>-4374.3698298164836</v>
      </c>
      <c r="F59" s="10">
        <f t="shared" si="2"/>
        <v>-5.1554189351893192E-4</v>
      </c>
    </row>
    <row r="60" spans="1:6" x14ac:dyDescent="0.25">
      <c r="A60" s="1">
        <v>10003</v>
      </c>
      <c r="B60" s="3">
        <v>-2.5390397620000016</v>
      </c>
      <c r="C60" s="2">
        <f>IFERROR(INDEX(CPP_TallStack_BPT_ME!$A$2:$F$566,MATCH(A60,CPP_TallStack_BPT_ME!$A$2:$A$566,0),2),0)*B60</f>
        <v>-5360.4416975715021</v>
      </c>
      <c r="D60" s="2">
        <f t="shared" si="0"/>
        <v>-4856.8816972928016</v>
      </c>
      <c r="E60" s="2">
        <f t="shared" si="1"/>
        <v>-4374.3698298164836</v>
      </c>
      <c r="F60" s="10">
        <f t="shared" si="2"/>
        <v>-5.1554189351893192E-4</v>
      </c>
    </row>
    <row r="61" spans="1:6" x14ac:dyDescent="0.25">
      <c r="A61" s="1">
        <v>10003</v>
      </c>
      <c r="B61" s="3">
        <v>-2.5390397620000016</v>
      </c>
      <c r="C61" s="2">
        <f>IFERROR(INDEX(CPP_TallStack_BPT_ME!$A$2:$F$566,MATCH(A61,CPP_TallStack_BPT_ME!$A$2:$A$566,0),2),0)*B61</f>
        <v>-5360.4416975715021</v>
      </c>
      <c r="D61" s="2">
        <f t="shared" si="0"/>
        <v>-4856.8816972928016</v>
      </c>
      <c r="E61" s="2">
        <f t="shared" si="1"/>
        <v>-4374.3698298164836</v>
      </c>
      <c r="F61" s="10">
        <f t="shared" si="2"/>
        <v>-5.1554189351893192E-4</v>
      </c>
    </row>
    <row r="62" spans="1:6" x14ac:dyDescent="0.25">
      <c r="A62" s="1">
        <v>10003</v>
      </c>
      <c r="B62" s="3">
        <v>-2.5390397620000016</v>
      </c>
      <c r="C62" s="2">
        <f>IFERROR(INDEX(CPP_TallStack_BPT_ME!$A$2:$F$566,MATCH(A62,CPP_TallStack_BPT_ME!$A$2:$A$566,0),2),0)*B62</f>
        <v>-5360.4416975715021</v>
      </c>
      <c r="D62" s="2">
        <f t="shared" si="0"/>
        <v>-4856.8816972928016</v>
      </c>
      <c r="E62" s="2">
        <f t="shared" si="1"/>
        <v>-4374.3698298164836</v>
      </c>
      <c r="F62" s="10">
        <f t="shared" si="2"/>
        <v>-5.1554189351893192E-4</v>
      </c>
    </row>
    <row r="63" spans="1:6" x14ac:dyDescent="0.25">
      <c r="A63" s="1">
        <v>10003</v>
      </c>
      <c r="B63" s="3">
        <v>-2.5390397620000016</v>
      </c>
      <c r="C63" s="2">
        <f>IFERROR(INDEX(CPP_TallStack_BPT_ME!$A$2:$F$566,MATCH(A63,CPP_TallStack_BPT_ME!$A$2:$A$566,0),2),0)*B63</f>
        <v>-5360.4416975715021</v>
      </c>
      <c r="D63" s="2">
        <f t="shared" si="0"/>
        <v>-4856.8816972928016</v>
      </c>
      <c r="E63" s="2">
        <f t="shared" si="1"/>
        <v>-4374.3698298164836</v>
      </c>
      <c r="F63" s="10">
        <f t="shared" si="2"/>
        <v>-5.1554189351893192E-4</v>
      </c>
    </row>
    <row r="64" spans="1:6" x14ac:dyDescent="0.25">
      <c r="A64" s="1">
        <v>10005</v>
      </c>
      <c r="B64" s="3">
        <v>0.23233753999999962</v>
      </c>
      <c r="C64" s="2">
        <f>IFERROR(INDEX(CPP_TallStack_BPT_ME!$A$2:$F$566,MATCH(A64,CPP_TallStack_BPT_ME!$A$2:$A$566,0),2),0)*B64</f>
        <v>319.99521525073681</v>
      </c>
      <c r="D64" s="2">
        <f t="shared" si="0"/>
        <v>289.93485833017826</v>
      </c>
      <c r="E64" s="2">
        <f t="shared" si="1"/>
        <v>261.13098402182243</v>
      </c>
      <c r="F64" s="10">
        <f t="shared" si="2"/>
        <v>3.0775624191958208E-5</v>
      </c>
    </row>
    <row r="65" spans="1:6" x14ac:dyDescent="0.25">
      <c r="A65" s="1">
        <v>11001</v>
      </c>
      <c r="B65" s="3">
        <v>0</v>
      </c>
      <c r="C65" s="2">
        <f>IFERROR(INDEX(CPP_TallStack_BPT_ME!$A$2:$F$566,MATCH(A65,CPP_TallStack_BPT_ME!$A$2:$A$566,0),2),0)*B65</f>
        <v>0</v>
      </c>
      <c r="D65" s="2">
        <f t="shared" si="0"/>
        <v>0</v>
      </c>
      <c r="E65" s="2">
        <f t="shared" si="1"/>
        <v>0</v>
      </c>
      <c r="F65" s="10">
        <f t="shared" si="2"/>
        <v>0</v>
      </c>
    </row>
    <row r="66" spans="1:6" x14ac:dyDescent="0.25">
      <c r="A66" s="1">
        <v>12017</v>
      </c>
      <c r="B66" s="3">
        <v>14.090833897499998</v>
      </c>
      <c r="C66" s="2">
        <f>IFERROR(INDEX(CPP_TallStack_BPT_ME!$A$2:$F$566,MATCH(A66,CPP_TallStack_BPT_ME!$A$2:$A$566,0),2),0)*B66</f>
        <v>13130.477860615978</v>
      </c>
      <c r="D66" s="2">
        <f t="shared" si="0"/>
        <v>11897.000507780156</v>
      </c>
      <c r="E66" s="2">
        <f t="shared" si="1"/>
        <v>10715.08085435821</v>
      </c>
      <c r="F66" s="10">
        <f t="shared" si="2"/>
        <v>1.2628271700328628E-3</v>
      </c>
    </row>
    <row r="67" spans="1:6" x14ac:dyDescent="0.25">
      <c r="A67" s="1">
        <v>12017</v>
      </c>
      <c r="B67" s="3">
        <v>14.090833897499998</v>
      </c>
      <c r="C67" s="2">
        <f>IFERROR(INDEX(CPP_TallStack_BPT_ME!$A$2:$F$566,MATCH(A67,CPP_TallStack_BPT_ME!$A$2:$A$566,0),2),0)*B67</f>
        <v>13130.477860615978</v>
      </c>
      <c r="D67" s="2">
        <f t="shared" ref="D67:D130" si="3">$C67*0.90605998</f>
        <v>11897.000507780156</v>
      </c>
      <c r="E67" s="2">
        <f t="shared" ref="E67:E130" si="4">$C67*0.816046526874502</f>
        <v>10715.08085435821</v>
      </c>
      <c r="F67" s="10">
        <f t="shared" ref="F67:F130" si="5">C67/10397684</f>
        <v>1.2628271700328628E-3</v>
      </c>
    </row>
    <row r="68" spans="1:6" x14ac:dyDescent="0.25">
      <c r="A68" s="1">
        <v>12017</v>
      </c>
      <c r="B68" s="3">
        <v>14.090833897499998</v>
      </c>
      <c r="C68" s="2">
        <f>IFERROR(INDEX(CPP_TallStack_BPT_ME!$A$2:$F$566,MATCH(A68,CPP_TallStack_BPT_ME!$A$2:$A$566,0),2),0)*B68</f>
        <v>13130.477860615978</v>
      </c>
      <c r="D68" s="2">
        <f t="shared" si="3"/>
        <v>11897.000507780156</v>
      </c>
      <c r="E68" s="2">
        <f t="shared" si="4"/>
        <v>10715.08085435821</v>
      </c>
      <c r="F68" s="10">
        <f t="shared" si="5"/>
        <v>1.2628271700328628E-3</v>
      </c>
    </row>
    <row r="69" spans="1:6" x14ac:dyDescent="0.25">
      <c r="A69" s="1">
        <v>12017</v>
      </c>
      <c r="B69" s="3">
        <v>14.090833897499998</v>
      </c>
      <c r="C69" s="2">
        <f>IFERROR(INDEX(CPP_TallStack_BPT_ME!$A$2:$F$566,MATCH(A69,CPP_TallStack_BPT_ME!$A$2:$A$566,0),2),0)*B69</f>
        <v>13130.477860615978</v>
      </c>
      <c r="D69" s="2">
        <f t="shared" si="3"/>
        <v>11897.000507780156</v>
      </c>
      <c r="E69" s="2">
        <f t="shared" si="4"/>
        <v>10715.08085435821</v>
      </c>
      <c r="F69" s="10">
        <f t="shared" si="5"/>
        <v>1.2628271700328628E-3</v>
      </c>
    </row>
    <row r="70" spans="1:6" x14ac:dyDescent="0.25">
      <c r="A70" s="1">
        <v>12031</v>
      </c>
      <c r="B70" s="3">
        <v>196.05555421999992</v>
      </c>
      <c r="C70" s="2">
        <f>IFERROR(INDEX(CPP_TallStack_BPT_ME!$A$2:$F$566,MATCH(A70,CPP_TallStack_BPT_ME!$A$2:$A$566,0),2),0)*B70</f>
        <v>104531.73823377139</v>
      </c>
      <c r="D70" s="2">
        <f t="shared" si="3"/>
        <v>94712.024653456145</v>
      </c>
      <c r="E70" s="2">
        <f t="shared" si="4"/>
        <v>85302.761933823727</v>
      </c>
      <c r="F70" s="10">
        <f t="shared" si="5"/>
        <v>1.0053367483929248E-2</v>
      </c>
    </row>
    <row r="71" spans="1:6" x14ac:dyDescent="0.25">
      <c r="A71" s="1">
        <v>12033</v>
      </c>
      <c r="B71" s="3">
        <v>18.798079249999994</v>
      </c>
      <c r="C71" s="2">
        <f>IFERROR(INDEX(CPP_TallStack_BPT_ME!$A$2:$F$566,MATCH(A71,CPP_TallStack_BPT_ME!$A$2:$A$566,0),2),0)*B71</f>
        <v>2276.3758029278556</v>
      </c>
      <c r="D71" s="2">
        <f t="shared" si="3"/>
        <v>2062.5330144732966</v>
      </c>
      <c r="E71" s="2">
        <f t="shared" si="4"/>
        <v>1857.6285678404322</v>
      </c>
      <c r="F71" s="10">
        <f t="shared" si="5"/>
        <v>2.1893104300225471E-4</v>
      </c>
    </row>
    <row r="72" spans="1:6" x14ac:dyDescent="0.25">
      <c r="A72" s="1">
        <v>12033</v>
      </c>
      <c r="B72" s="3">
        <v>18.798079249999994</v>
      </c>
      <c r="C72" s="2">
        <f>IFERROR(INDEX(CPP_TallStack_BPT_ME!$A$2:$F$566,MATCH(A72,CPP_TallStack_BPT_ME!$A$2:$A$566,0),2),0)*B72</f>
        <v>2276.3758029278556</v>
      </c>
      <c r="D72" s="2">
        <f t="shared" si="3"/>
        <v>2062.5330144732966</v>
      </c>
      <c r="E72" s="2">
        <f t="shared" si="4"/>
        <v>1857.6285678404322</v>
      </c>
      <c r="F72" s="10">
        <f t="shared" si="5"/>
        <v>2.1893104300225471E-4</v>
      </c>
    </row>
    <row r="73" spans="1:6" x14ac:dyDescent="0.25">
      <c r="A73" s="1">
        <v>12057</v>
      </c>
      <c r="B73" s="3">
        <v>34.922053849999998</v>
      </c>
      <c r="C73" s="2">
        <f>IFERROR(INDEX(CPP_TallStack_BPT_ME!$A$2:$F$566,MATCH(A73,CPP_TallStack_BPT_ME!$A$2:$A$566,0),2),0)*B73</f>
        <v>32437.7666346939</v>
      </c>
      <c r="D73" s="2">
        <f t="shared" si="3"/>
        <v>29390.562188275424</v>
      </c>
      <c r="E73" s="2">
        <f t="shared" si="4"/>
        <v>26470.726801807559</v>
      </c>
      <c r="F73" s="10">
        <f t="shared" si="5"/>
        <v>3.1197107581547871E-3</v>
      </c>
    </row>
    <row r="74" spans="1:6" x14ac:dyDescent="0.25">
      <c r="A74" s="1">
        <v>12057</v>
      </c>
      <c r="B74" s="3">
        <v>34.922053849999998</v>
      </c>
      <c r="C74" s="2">
        <f>IFERROR(INDEX(CPP_TallStack_BPT_ME!$A$2:$F$566,MATCH(A74,CPP_TallStack_BPT_ME!$A$2:$A$566,0),2),0)*B74</f>
        <v>32437.7666346939</v>
      </c>
      <c r="D74" s="2">
        <f t="shared" si="3"/>
        <v>29390.562188275424</v>
      </c>
      <c r="E74" s="2">
        <f t="shared" si="4"/>
        <v>26470.726801807559</v>
      </c>
      <c r="F74" s="10">
        <f t="shared" si="5"/>
        <v>3.1197107581547871E-3</v>
      </c>
    </row>
    <row r="75" spans="1:6" x14ac:dyDescent="0.25">
      <c r="A75" s="1">
        <v>12071</v>
      </c>
      <c r="B75" s="3">
        <v>5.7791373000000021</v>
      </c>
      <c r="C75" s="2">
        <f>IFERROR(INDEX(CPP_TallStack_BPT_ME!$A$2:$F$566,MATCH(A75,CPP_TallStack_BPT_ME!$A$2:$A$566,0),2),0)*B75</f>
        <v>4916.1333372682266</v>
      </c>
      <c r="D75" s="2">
        <f t="shared" si="3"/>
        <v>4454.3116732425824</v>
      </c>
      <c r="E75" s="2">
        <f t="shared" si="4"/>
        <v>4011.7935355296909</v>
      </c>
      <c r="F75" s="10">
        <f t="shared" si="5"/>
        <v>4.7281041982697559E-4</v>
      </c>
    </row>
    <row r="76" spans="1:6" x14ac:dyDescent="0.25">
      <c r="A76" s="1">
        <v>12081</v>
      </c>
      <c r="B76" s="3">
        <v>-8.0304877100000169</v>
      </c>
      <c r="C76" s="2">
        <f>IFERROR(INDEX(CPP_TallStack_BPT_ME!$A$2:$F$566,MATCH(A76,CPP_TallStack_BPT_ME!$A$2:$A$566,0),2),0)*B76</f>
        <v>-7289.5889537478179</v>
      </c>
      <c r="D76" s="2">
        <f t="shared" si="3"/>
        <v>-6604.8048216409688</v>
      </c>
      <c r="E76" s="2">
        <f t="shared" si="4"/>
        <v>-5948.6437480486411</v>
      </c>
      <c r="F76" s="10">
        <f t="shared" si="5"/>
        <v>-7.0107813949220018E-4</v>
      </c>
    </row>
    <row r="77" spans="1:6" x14ac:dyDescent="0.25">
      <c r="A77" s="1">
        <v>12081</v>
      </c>
      <c r="B77" s="3">
        <v>-8.0304877100000169</v>
      </c>
      <c r="C77" s="2">
        <f>IFERROR(INDEX(CPP_TallStack_BPT_ME!$A$2:$F$566,MATCH(A77,CPP_TallStack_BPT_ME!$A$2:$A$566,0),2),0)*B77</f>
        <v>-7289.5889537478179</v>
      </c>
      <c r="D77" s="2">
        <f t="shared" si="3"/>
        <v>-6604.8048216409688</v>
      </c>
      <c r="E77" s="2">
        <f t="shared" si="4"/>
        <v>-5948.6437480486411</v>
      </c>
      <c r="F77" s="10">
        <f t="shared" si="5"/>
        <v>-7.0107813949220018E-4</v>
      </c>
    </row>
    <row r="78" spans="1:6" x14ac:dyDescent="0.25">
      <c r="A78" s="1">
        <v>12085</v>
      </c>
      <c r="B78" s="3">
        <v>8.2787125600000024</v>
      </c>
      <c r="C78" s="2">
        <f>IFERROR(INDEX(CPP_TallStack_BPT_ME!$A$2:$F$566,MATCH(A78,CPP_TallStack_BPT_ME!$A$2:$A$566,0),2),0)*B78</f>
        <v>21735.456650771219</v>
      </c>
      <c r="D78" s="2">
        <f t="shared" si="3"/>
        <v>19693.627418288637</v>
      </c>
      <c r="E78" s="2">
        <f t="shared" si="4"/>
        <v>17737.143909893148</v>
      </c>
      <c r="F78" s="10">
        <f t="shared" si="5"/>
        <v>2.0904132738378297E-3</v>
      </c>
    </row>
    <row r="79" spans="1:6" x14ac:dyDescent="0.25">
      <c r="A79" s="1">
        <v>12085</v>
      </c>
      <c r="B79" s="3">
        <v>8.2787125600000024</v>
      </c>
      <c r="C79" s="2">
        <f>IFERROR(INDEX(CPP_TallStack_BPT_ME!$A$2:$F$566,MATCH(A79,CPP_TallStack_BPT_ME!$A$2:$A$566,0),2),0)*B79</f>
        <v>21735.456650771219</v>
      </c>
      <c r="D79" s="2">
        <f t="shared" si="3"/>
        <v>19693.627418288637</v>
      </c>
      <c r="E79" s="2">
        <f t="shared" si="4"/>
        <v>17737.143909893148</v>
      </c>
      <c r="F79" s="10">
        <f t="shared" si="5"/>
        <v>2.0904132738378297E-3</v>
      </c>
    </row>
    <row r="80" spans="1:6" x14ac:dyDescent="0.25">
      <c r="A80" s="1">
        <v>12101</v>
      </c>
      <c r="B80" s="3">
        <v>-25.565452519999994</v>
      </c>
      <c r="C80" s="2">
        <f>IFERROR(INDEX(CPP_TallStack_BPT_ME!$A$2:$F$566,MATCH(A80,CPP_TallStack_BPT_ME!$A$2:$A$566,0),2),0)*B80</f>
        <v>-21252.36843965685</v>
      </c>
      <c r="D80" s="2">
        <f t="shared" si="3"/>
        <v>-19255.920523388115</v>
      </c>
      <c r="E80" s="2">
        <f t="shared" si="4"/>
        <v>-17342.921453039249</v>
      </c>
      <c r="F80" s="10">
        <f t="shared" si="5"/>
        <v>-2.0439521377699928E-3</v>
      </c>
    </row>
    <row r="81" spans="1:6" x14ac:dyDescent="0.25">
      <c r="A81" s="1">
        <v>12101</v>
      </c>
      <c r="B81" s="3">
        <v>-25.565452519999994</v>
      </c>
      <c r="C81" s="2">
        <f>IFERROR(INDEX(CPP_TallStack_BPT_ME!$A$2:$F$566,MATCH(A81,CPP_TallStack_BPT_ME!$A$2:$A$566,0),2),0)*B81</f>
        <v>-21252.36843965685</v>
      </c>
      <c r="D81" s="2">
        <f t="shared" si="3"/>
        <v>-19255.920523388115</v>
      </c>
      <c r="E81" s="2">
        <f t="shared" si="4"/>
        <v>-17342.921453039249</v>
      </c>
      <c r="F81" s="10">
        <f t="shared" si="5"/>
        <v>-2.0439521377699928E-3</v>
      </c>
    </row>
    <row r="82" spans="1:6" x14ac:dyDescent="0.25">
      <c r="A82" s="1">
        <v>12121</v>
      </c>
      <c r="B82" s="3">
        <v>-5.1827506666597856E-2</v>
      </c>
      <c r="C82" s="2">
        <f>IFERROR(INDEX(CPP_TallStack_BPT_ME!$A$2:$F$566,MATCH(A82,CPP_TallStack_BPT_ME!$A$2:$A$566,0),2),0)*B82</f>
        <v>-27.416611841431699</v>
      </c>
      <c r="D82" s="2">
        <f t="shared" si="3"/>
        <v>-24.841094776715369</v>
      </c>
      <c r="E82" s="2">
        <f t="shared" si="4"/>
        <v>-22.373230871866681</v>
      </c>
      <c r="F82" s="10">
        <f t="shared" si="5"/>
        <v>-2.6367998721091832E-6</v>
      </c>
    </row>
    <row r="83" spans="1:6" x14ac:dyDescent="0.25">
      <c r="A83" s="1">
        <v>12121</v>
      </c>
      <c r="B83" s="3">
        <v>-5.1827506666597856E-2</v>
      </c>
      <c r="C83" s="2">
        <f>IFERROR(INDEX(CPP_TallStack_BPT_ME!$A$2:$F$566,MATCH(A83,CPP_TallStack_BPT_ME!$A$2:$A$566,0),2),0)*B83</f>
        <v>-27.416611841431699</v>
      </c>
      <c r="D83" s="2">
        <f t="shared" si="3"/>
        <v>-24.841094776715369</v>
      </c>
      <c r="E83" s="2">
        <f t="shared" si="4"/>
        <v>-22.373230871866681</v>
      </c>
      <c r="F83" s="10">
        <f t="shared" si="5"/>
        <v>-2.6367998721091832E-6</v>
      </c>
    </row>
    <row r="84" spans="1:6" x14ac:dyDescent="0.25">
      <c r="A84" s="1">
        <v>12121</v>
      </c>
      <c r="B84" s="3">
        <v>-5.1827506666597856E-2</v>
      </c>
      <c r="C84" s="2">
        <f>IFERROR(INDEX(CPP_TallStack_BPT_ME!$A$2:$F$566,MATCH(A84,CPP_TallStack_BPT_ME!$A$2:$A$566,0),2),0)*B84</f>
        <v>-27.416611841431699</v>
      </c>
      <c r="D84" s="2">
        <f t="shared" si="3"/>
        <v>-24.841094776715369</v>
      </c>
      <c r="E84" s="2">
        <f t="shared" si="4"/>
        <v>-22.373230871866681</v>
      </c>
      <c r="F84" s="10">
        <f t="shared" si="5"/>
        <v>-2.6367998721091832E-6</v>
      </c>
    </row>
    <row r="85" spans="1:6" x14ac:dyDescent="0.25">
      <c r="A85" s="1">
        <v>13015</v>
      </c>
      <c r="B85" s="3">
        <v>12.000251189999997</v>
      </c>
      <c r="C85" s="2">
        <f>IFERROR(INDEX(CPP_TallStack_BPT_ME!$A$2:$F$566,MATCH(A85,CPP_TallStack_BPT_ME!$A$2:$A$566,0),2),0)*B85</f>
        <v>5668.255367021864</v>
      </c>
      <c r="D85" s="2">
        <f t="shared" si="3"/>
        <v>5135.779344478723</v>
      </c>
      <c r="E85" s="2">
        <f t="shared" si="4"/>
        <v>4625.5601056959476</v>
      </c>
      <c r="F85" s="10">
        <f t="shared" si="5"/>
        <v>5.4514595433193241E-4</v>
      </c>
    </row>
    <row r="86" spans="1:6" x14ac:dyDescent="0.25">
      <c r="A86" s="1">
        <v>13015</v>
      </c>
      <c r="B86" s="3">
        <v>12.000251189999997</v>
      </c>
      <c r="C86" s="2">
        <f>IFERROR(INDEX(CPP_TallStack_BPT_ME!$A$2:$F$566,MATCH(A86,CPP_TallStack_BPT_ME!$A$2:$A$566,0),2),0)*B86</f>
        <v>5668.255367021864</v>
      </c>
      <c r="D86" s="2">
        <f t="shared" si="3"/>
        <v>5135.779344478723</v>
      </c>
      <c r="E86" s="2">
        <f t="shared" si="4"/>
        <v>4625.5601056959476</v>
      </c>
      <c r="F86" s="10">
        <f t="shared" si="5"/>
        <v>5.4514595433193241E-4</v>
      </c>
    </row>
    <row r="87" spans="1:6" x14ac:dyDescent="0.25">
      <c r="A87" s="1">
        <v>13015</v>
      </c>
      <c r="B87" s="3">
        <v>12.000251189999997</v>
      </c>
      <c r="C87" s="2">
        <f>IFERROR(INDEX(CPP_TallStack_BPT_ME!$A$2:$F$566,MATCH(A87,CPP_TallStack_BPT_ME!$A$2:$A$566,0),2),0)*B87</f>
        <v>5668.255367021864</v>
      </c>
      <c r="D87" s="2">
        <f t="shared" si="3"/>
        <v>5135.779344478723</v>
      </c>
      <c r="E87" s="2">
        <f t="shared" si="4"/>
        <v>4625.5601056959476</v>
      </c>
      <c r="F87" s="10">
        <f t="shared" si="5"/>
        <v>5.4514595433193241E-4</v>
      </c>
    </row>
    <row r="88" spans="1:6" x14ac:dyDescent="0.25">
      <c r="A88" s="1">
        <v>13015</v>
      </c>
      <c r="B88" s="3">
        <v>12.000251189999997</v>
      </c>
      <c r="C88" s="2">
        <f>IFERROR(INDEX(CPP_TallStack_BPT_ME!$A$2:$F$566,MATCH(A88,CPP_TallStack_BPT_ME!$A$2:$A$566,0),2),0)*B88</f>
        <v>5668.255367021864</v>
      </c>
      <c r="D88" s="2">
        <f t="shared" si="3"/>
        <v>5135.779344478723</v>
      </c>
      <c r="E88" s="2">
        <f t="shared" si="4"/>
        <v>4625.5601056959476</v>
      </c>
      <c r="F88" s="10">
        <f t="shared" si="5"/>
        <v>5.4514595433193241E-4</v>
      </c>
    </row>
    <row r="89" spans="1:6" x14ac:dyDescent="0.25">
      <c r="A89" s="1">
        <v>13021</v>
      </c>
      <c r="B89" s="3">
        <v>0</v>
      </c>
      <c r="C89" s="2">
        <f>IFERROR(INDEX(CPP_TallStack_BPT_ME!$A$2:$F$566,MATCH(A89,CPP_TallStack_BPT_ME!$A$2:$A$566,0),2),0)*B89</f>
        <v>0</v>
      </c>
      <c r="D89" s="2">
        <f t="shared" si="3"/>
        <v>0</v>
      </c>
      <c r="E89" s="2">
        <f t="shared" si="4"/>
        <v>0</v>
      </c>
      <c r="F89" s="10">
        <f t="shared" si="5"/>
        <v>0</v>
      </c>
    </row>
    <row r="90" spans="1:6" x14ac:dyDescent="0.25">
      <c r="A90" s="1">
        <v>13021</v>
      </c>
      <c r="B90" s="3">
        <v>0</v>
      </c>
      <c r="C90" s="2">
        <f>IFERROR(INDEX(CPP_TallStack_BPT_ME!$A$2:$F$566,MATCH(A90,CPP_TallStack_BPT_ME!$A$2:$A$566,0),2),0)*B90</f>
        <v>0</v>
      </c>
      <c r="D90" s="2">
        <f t="shared" si="3"/>
        <v>0</v>
      </c>
      <c r="E90" s="2">
        <f t="shared" si="4"/>
        <v>0</v>
      </c>
      <c r="F90" s="10">
        <f t="shared" si="5"/>
        <v>0</v>
      </c>
    </row>
    <row r="91" spans="1:6" x14ac:dyDescent="0.25">
      <c r="A91" s="1">
        <v>13021</v>
      </c>
      <c r="B91" s="3">
        <v>0</v>
      </c>
      <c r="C91" s="2">
        <f>IFERROR(INDEX(CPP_TallStack_BPT_ME!$A$2:$F$566,MATCH(A91,CPP_TallStack_BPT_ME!$A$2:$A$566,0),2),0)*B91</f>
        <v>0</v>
      </c>
      <c r="D91" s="2">
        <f t="shared" si="3"/>
        <v>0</v>
      </c>
      <c r="E91" s="2">
        <f t="shared" si="4"/>
        <v>0</v>
      </c>
      <c r="F91" s="10">
        <f t="shared" si="5"/>
        <v>0</v>
      </c>
    </row>
    <row r="92" spans="1:6" x14ac:dyDescent="0.25">
      <c r="A92" s="1">
        <v>13021</v>
      </c>
      <c r="B92" s="3">
        <v>0</v>
      </c>
      <c r="C92" s="2">
        <f>IFERROR(INDEX(CPP_TallStack_BPT_ME!$A$2:$F$566,MATCH(A92,CPP_TallStack_BPT_ME!$A$2:$A$566,0),2),0)*B92</f>
        <v>0</v>
      </c>
      <c r="D92" s="2">
        <f t="shared" si="3"/>
        <v>0</v>
      </c>
      <c r="E92" s="2">
        <f t="shared" si="4"/>
        <v>0</v>
      </c>
      <c r="F92" s="10">
        <f t="shared" si="5"/>
        <v>0</v>
      </c>
    </row>
    <row r="93" spans="1:6" x14ac:dyDescent="0.25">
      <c r="A93" s="1">
        <v>13067</v>
      </c>
      <c r="B93" s="3">
        <v>-1.5000011899246601E-8</v>
      </c>
      <c r="C93" s="2">
        <f>IFERROR(INDEX(CPP_TallStack_BPT_ME!$A$2:$F$566,MATCH(A93,CPP_TallStack_BPT_ME!$A$2:$A$566,0),2),0)*B93</f>
        <v>-6.8774175651098446E-6</v>
      </c>
      <c r="D93" s="2">
        <f t="shared" si="3"/>
        <v>-6.2313528214950747E-6</v>
      </c>
      <c r="E93" s="2">
        <f t="shared" si="4"/>
        <v>-5.6122927178735825E-6</v>
      </c>
      <c r="F93" s="10">
        <f t="shared" si="5"/>
        <v>-6.6143744752291415E-13</v>
      </c>
    </row>
    <row r="94" spans="1:6" x14ac:dyDescent="0.25">
      <c r="A94" s="1">
        <v>13067</v>
      </c>
      <c r="B94" s="3">
        <v>-1.5000011899246601E-8</v>
      </c>
      <c r="C94" s="2">
        <f>IFERROR(INDEX(CPP_TallStack_BPT_ME!$A$2:$F$566,MATCH(A94,CPP_TallStack_BPT_ME!$A$2:$A$566,0),2),0)*B94</f>
        <v>-6.8774175651098446E-6</v>
      </c>
      <c r="D94" s="2">
        <f t="shared" si="3"/>
        <v>-6.2313528214950747E-6</v>
      </c>
      <c r="E94" s="2">
        <f t="shared" si="4"/>
        <v>-5.6122927178735825E-6</v>
      </c>
      <c r="F94" s="10">
        <f t="shared" si="5"/>
        <v>-6.6143744752291415E-13</v>
      </c>
    </row>
    <row r="95" spans="1:6" x14ac:dyDescent="0.25">
      <c r="A95" s="1">
        <v>13077</v>
      </c>
      <c r="B95" s="3">
        <v>0</v>
      </c>
      <c r="C95" s="2">
        <f>IFERROR(INDEX(CPP_TallStack_BPT_ME!$A$2:$F$566,MATCH(A95,CPP_TallStack_BPT_ME!$A$2:$A$566,0),2),0)*B95</f>
        <v>0</v>
      </c>
      <c r="D95" s="2">
        <f t="shared" si="3"/>
        <v>0</v>
      </c>
      <c r="E95" s="2">
        <f t="shared" si="4"/>
        <v>0</v>
      </c>
      <c r="F95" s="10">
        <f t="shared" si="5"/>
        <v>0</v>
      </c>
    </row>
    <row r="96" spans="1:6" x14ac:dyDescent="0.25">
      <c r="A96" s="1">
        <v>13077</v>
      </c>
      <c r="B96" s="3">
        <v>0</v>
      </c>
      <c r="C96" s="2">
        <f>IFERROR(INDEX(CPP_TallStack_BPT_ME!$A$2:$F$566,MATCH(A96,CPP_TallStack_BPT_ME!$A$2:$A$566,0),2),0)*B96</f>
        <v>0</v>
      </c>
      <c r="D96" s="2">
        <f t="shared" si="3"/>
        <v>0</v>
      </c>
      <c r="E96" s="2">
        <f t="shared" si="4"/>
        <v>0</v>
      </c>
      <c r="F96" s="10">
        <f t="shared" si="5"/>
        <v>0</v>
      </c>
    </row>
    <row r="97" spans="1:6" x14ac:dyDescent="0.25">
      <c r="A97" s="1">
        <v>13077</v>
      </c>
      <c r="B97" s="3">
        <v>0</v>
      </c>
      <c r="C97" s="2">
        <f>IFERROR(INDEX(CPP_TallStack_BPT_ME!$A$2:$F$566,MATCH(A97,CPP_TallStack_BPT_ME!$A$2:$A$566,0),2),0)*B97</f>
        <v>0</v>
      </c>
      <c r="D97" s="2">
        <f t="shared" si="3"/>
        <v>0</v>
      </c>
      <c r="E97" s="2">
        <f t="shared" si="4"/>
        <v>0</v>
      </c>
      <c r="F97" s="10">
        <f t="shared" si="5"/>
        <v>0</v>
      </c>
    </row>
    <row r="98" spans="1:6" x14ac:dyDescent="0.25">
      <c r="A98" s="1">
        <v>13077</v>
      </c>
      <c r="B98" s="3">
        <v>0</v>
      </c>
      <c r="C98" s="2">
        <f>IFERROR(INDEX(CPP_TallStack_BPT_ME!$A$2:$F$566,MATCH(A98,CPP_TallStack_BPT_ME!$A$2:$A$566,0),2),0)*B98</f>
        <v>0</v>
      </c>
      <c r="D98" s="2">
        <f t="shared" si="3"/>
        <v>0</v>
      </c>
      <c r="E98" s="2">
        <f t="shared" si="4"/>
        <v>0</v>
      </c>
      <c r="F98" s="10">
        <f t="shared" si="5"/>
        <v>0</v>
      </c>
    </row>
    <row r="99" spans="1:6" x14ac:dyDescent="0.25">
      <c r="A99" s="1">
        <v>13077</v>
      </c>
      <c r="B99" s="3">
        <v>0</v>
      </c>
      <c r="C99" s="2">
        <f>IFERROR(INDEX(CPP_TallStack_BPT_ME!$A$2:$F$566,MATCH(A99,CPP_TallStack_BPT_ME!$A$2:$A$566,0),2),0)*B99</f>
        <v>0</v>
      </c>
      <c r="D99" s="2">
        <f t="shared" si="3"/>
        <v>0</v>
      </c>
      <c r="E99" s="2">
        <f t="shared" si="4"/>
        <v>0</v>
      </c>
      <c r="F99" s="10">
        <f t="shared" si="5"/>
        <v>0</v>
      </c>
    </row>
    <row r="100" spans="1:6" x14ac:dyDescent="0.25">
      <c r="A100" s="1">
        <v>13115</v>
      </c>
      <c r="B100" s="3">
        <v>5.7098988175000001</v>
      </c>
      <c r="C100" s="2">
        <f>IFERROR(INDEX(CPP_TallStack_BPT_ME!$A$2:$F$566,MATCH(A100,CPP_TallStack_BPT_ME!$A$2:$A$566,0),2),0)*B100</f>
        <v>2848.8910053660024</v>
      </c>
      <c r="D100" s="2">
        <f t="shared" si="3"/>
        <v>2581.2661273440999</v>
      </c>
      <c r="E100" s="2">
        <f t="shared" si="4"/>
        <v>2324.8276103729345</v>
      </c>
      <c r="F100" s="10">
        <f t="shared" si="5"/>
        <v>2.7399284353765729E-4</v>
      </c>
    </row>
    <row r="101" spans="1:6" x14ac:dyDescent="0.25">
      <c r="A101" s="1">
        <v>13115</v>
      </c>
      <c r="B101" s="3">
        <v>5.7098988175000001</v>
      </c>
      <c r="C101" s="2">
        <f>IFERROR(INDEX(CPP_TallStack_BPT_ME!$A$2:$F$566,MATCH(A101,CPP_TallStack_BPT_ME!$A$2:$A$566,0),2),0)*B101</f>
        <v>2848.8910053660024</v>
      </c>
      <c r="D101" s="2">
        <f t="shared" si="3"/>
        <v>2581.2661273440999</v>
      </c>
      <c r="E101" s="2">
        <f t="shared" si="4"/>
        <v>2324.8276103729345</v>
      </c>
      <c r="F101" s="10">
        <f t="shared" si="5"/>
        <v>2.7399284353765729E-4</v>
      </c>
    </row>
    <row r="102" spans="1:6" x14ac:dyDescent="0.25">
      <c r="A102" s="1">
        <v>13115</v>
      </c>
      <c r="B102" s="3">
        <v>5.7098988175000001</v>
      </c>
      <c r="C102" s="2">
        <f>IFERROR(INDEX(CPP_TallStack_BPT_ME!$A$2:$F$566,MATCH(A102,CPP_TallStack_BPT_ME!$A$2:$A$566,0),2),0)*B102</f>
        <v>2848.8910053660024</v>
      </c>
      <c r="D102" s="2">
        <f t="shared" si="3"/>
        <v>2581.2661273440999</v>
      </c>
      <c r="E102" s="2">
        <f t="shared" si="4"/>
        <v>2324.8276103729345</v>
      </c>
      <c r="F102" s="10">
        <f t="shared" si="5"/>
        <v>2.7399284353765729E-4</v>
      </c>
    </row>
    <row r="103" spans="1:6" x14ac:dyDescent="0.25">
      <c r="A103" s="1">
        <v>13115</v>
      </c>
      <c r="B103" s="3">
        <v>5.7098988175000001</v>
      </c>
      <c r="C103" s="2">
        <f>IFERROR(INDEX(CPP_TallStack_BPT_ME!$A$2:$F$566,MATCH(A103,CPP_TallStack_BPT_ME!$A$2:$A$566,0),2),0)*B103</f>
        <v>2848.8910053660024</v>
      </c>
      <c r="D103" s="2">
        <f t="shared" si="3"/>
        <v>2581.2661273440999</v>
      </c>
      <c r="E103" s="2">
        <f t="shared" si="4"/>
        <v>2324.8276103729345</v>
      </c>
      <c r="F103" s="10">
        <f t="shared" si="5"/>
        <v>2.7399284353765729E-4</v>
      </c>
    </row>
    <row r="104" spans="1:6" x14ac:dyDescent="0.25">
      <c r="A104" s="1">
        <v>13121</v>
      </c>
      <c r="B104" s="3">
        <v>0</v>
      </c>
      <c r="C104" s="2">
        <f>IFERROR(INDEX(CPP_TallStack_BPT_ME!$A$2:$F$566,MATCH(A104,CPP_TallStack_BPT_ME!$A$2:$A$566,0),2),0)*B104</f>
        <v>0</v>
      </c>
      <c r="D104" s="2">
        <f t="shared" si="3"/>
        <v>0</v>
      </c>
      <c r="E104" s="2">
        <f t="shared" si="4"/>
        <v>0</v>
      </c>
      <c r="F104" s="10">
        <f t="shared" si="5"/>
        <v>0</v>
      </c>
    </row>
    <row r="105" spans="1:6" x14ac:dyDescent="0.25">
      <c r="A105" s="1">
        <v>13149</v>
      </c>
      <c r="B105" s="3">
        <v>-42.156462329999982</v>
      </c>
      <c r="C105" s="2">
        <f>IFERROR(INDEX(CPP_TallStack_BPT_ME!$A$2:$F$566,MATCH(A105,CPP_TallStack_BPT_ME!$A$2:$A$566,0),2),0)*B105</f>
        <v>-18054.173979651459</v>
      </c>
      <c r="D105" s="2">
        <f t="shared" si="3"/>
        <v>-16358.164514919521</v>
      </c>
      <c r="E105" s="2">
        <f t="shared" si="4"/>
        <v>-14733.045971682579</v>
      </c>
      <c r="F105" s="10">
        <f t="shared" si="5"/>
        <v>-1.7363649423901956E-3</v>
      </c>
    </row>
    <row r="106" spans="1:6" x14ac:dyDescent="0.25">
      <c r="A106" s="1">
        <v>13149</v>
      </c>
      <c r="B106" s="3">
        <v>-42.156462329999982</v>
      </c>
      <c r="C106" s="2">
        <f>IFERROR(INDEX(CPP_TallStack_BPT_ME!$A$2:$F$566,MATCH(A106,CPP_TallStack_BPT_ME!$A$2:$A$566,0),2),0)*B106</f>
        <v>-18054.173979651459</v>
      </c>
      <c r="D106" s="2">
        <f t="shared" si="3"/>
        <v>-16358.164514919521</v>
      </c>
      <c r="E106" s="2">
        <f t="shared" si="4"/>
        <v>-14733.045971682579</v>
      </c>
      <c r="F106" s="10">
        <f t="shared" si="5"/>
        <v>-1.7363649423901956E-3</v>
      </c>
    </row>
    <row r="107" spans="1:6" x14ac:dyDescent="0.25">
      <c r="A107" s="1">
        <v>13207</v>
      </c>
      <c r="B107" s="3">
        <v>34.691611412499995</v>
      </c>
      <c r="C107" s="2">
        <f>IFERROR(INDEX(CPP_TallStack_BPT_ME!$A$2:$F$566,MATCH(A107,CPP_TallStack_BPT_ME!$A$2:$A$566,0),2),0)*B107</f>
        <v>13635.014442444526</v>
      </c>
      <c r="D107" s="2">
        <f t="shared" si="3"/>
        <v>12354.140913020998</v>
      </c>
      <c r="E107" s="2">
        <f t="shared" si="4"/>
        <v>11126.806179640529</v>
      </c>
      <c r="F107" s="10">
        <f t="shared" si="5"/>
        <v>1.3113511088088969E-3</v>
      </c>
    </row>
    <row r="108" spans="1:6" x14ac:dyDescent="0.25">
      <c r="A108" s="1">
        <v>13207</v>
      </c>
      <c r="B108" s="3">
        <v>34.691611412499995</v>
      </c>
      <c r="C108" s="2">
        <f>IFERROR(INDEX(CPP_TallStack_BPT_ME!$A$2:$F$566,MATCH(A108,CPP_TallStack_BPT_ME!$A$2:$A$566,0),2),0)*B108</f>
        <v>13635.014442444526</v>
      </c>
      <c r="D108" s="2">
        <f t="shared" si="3"/>
        <v>12354.140913020998</v>
      </c>
      <c r="E108" s="2">
        <f t="shared" si="4"/>
        <v>11126.806179640529</v>
      </c>
      <c r="F108" s="10">
        <f t="shared" si="5"/>
        <v>1.3113511088088969E-3</v>
      </c>
    </row>
    <row r="109" spans="1:6" x14ac:dyDescent="0.25">
      <c r="A109" s="1">
        <v>13207</v>
      </c>
      <c r="B109" s="3">
        <v>34.691611412499995</v>
      </c>
      <c r="C109" s="2">
        <f>IFERROR(INDEX(CPP_TallStack_BPT_ME!$A$2:$F$566,MATCH(A109,CPP_TallStack_BPT_ME!$A$2:$A$566,0),2),0)*B109</f>
        <v>13635.014442444526</v>
      </c>
      <c r="D109" s="2">
        <f t="shared" si="3"/>
        <v>12354.140913020998</v>
      </c>
      <c r="E109" s="2">
        <f t="shared" si="4"/>
        <v>11126.806179640529</v>
      </c>
      <c r="F109" s="10">
        <f t="shared" si="5"/>
        <v>1.3113511088088969E-3</v>
      </c>
    </row>
    <row r="110" spans="1:6" x14ac:dyDescent="0.25">
      <c r="A110" s="1">
        <v>13207</v>
      </c>
      <c r="B110" s="3">
        <v>34.691611412499995</v>
      </c>
      <c r="C110" s="2">
        <f>IFERROR(INDEX(CPP_TallStack_BPT_ME!$A$2:$F$566,MATCH(A110,CPP_TallStack_BPT_ME!$A$2:$A$566,0),2),0)*B110</f>
        <v>13635.014442444526</v>
      </c>
      <c r="D110" s="2">
        <f t="shared" si="3"/>
        <v>12354.140913020998</v>
      </c>
      <c r="E110" s="2">
        <f t="shared" si="4"/>
        <v>11126.806179640529</v>
      </c>
      <c r="F110" s="10">
        <f t="shared" si="5"/>
        <v>1.3113511088088969E-3</v>
      </c>
    </row>
    <row r="111" spans="1:6" x14ac:dyDescent="0.25">
      <c r="A111" s="1">
        <v>13237</v>
      </c>
      <c r="B111" s="3">
        <v>1.0573862500000253E-2</v>
      </c>
      <c r="C111" s="2">
        <f>IFERROR(INDEX(CPP_TallStack_BPT_ME!$A$2:$F$566,MATCH(A111,CPP_TallStack_BPT_ME!$A$2:$A$566,0),2),0)*B111</f>
        <v>3.7927239222611382</v>
      </c>
      <c r="D111" s="2">
        <f t="shared" si="3"/>
        <v>3.4364353611494485</v>
      </c>
      <c r="E111" s="2">
        <f t="shared" si="4"/>
        <v>3.0950391841550404</v>
      </c>
      <c r="F111" s="10">
        <f t="shared" si="5"/>
        <v>3.647662231571125E-7</v>
      </c>
    </row>
    <row r="112" spans="1:6" x14ac:dyDescent="0.25">
      <c r="A112" s="1">
        <v>13237</v>
      </c>
      <c r="B112" s="3">
        <v>1.0573862500000253E-2</v>
      </c>
      <c r="C112" s="2">
        <f>IFERROR(INDEX(CPP_TallStack_BPT_ME!$A$2:$F$566,MATCH(A112,CPP_TallStack_BPT_ME!$A$2:$A$566,0),2),0)*B112</f>
        <v>3.7927239222611382</v>
      </c>
      <c r="D112" s="2">
        <f t="shared" si="3"/>
        <v>3.4364353611494485</v>
      </c>
      <c r="E112" s="2">
        <f t="shared" si="4"/>
        <v>3.0950391841550404</v>
      </c>
      <c r="F112" s="10">
        <f t="shared" si="5"/>
        <v>3.647662231571125E-7</v>
      </c>
    </row>
    <row r="113" spans="1:6" x14ac:dyDescent="0.25">
      <c r="A113" s="1">
        <v>13237</v>
      </c>
      <c r="B113" s="3">
        <v>1.0573862500000253E-2</v>
      </c>
      <c r="C113" s="2">
        <f>IFERROR(INDEX(CPP_TallStack_BPT_ME!$A$2:$F$566,MATCH(A113,CPP_TallStack_BPT_ME!$A$2:$A$566,0),2),0)*B113</f>
        <v>3.7927239222611382</v>
      </c>
      <c r="D113" s="2">
        <f t="shared" si="3"/>
        <v>3.4364353611494485</v>
      </c>
      <c r="E113" s="2">
        <f t="shared" si="4"/>
        <v>3.0950391841550404</v>
      </c>
      <c r="F113" s="10">
        <f t="shared" si="5"/>
        <v>3.647662231571125E-7</v>
      </c>
    </row>
    <row r="114" spans="1:6" x14ac:dyDescent="0.25">
      <c r="A114" s="1">
        <v>13237</v>
      </c>
      <c r="B114" s="3">
        <v>1.0573862500000253E-2</v>
      </c>
      <c r="C114" s="2">
        <f>IFERROR(INDEX(CPP_TallStack_BPT_ME!$A$2:$F$566,MATCH(A114,CPP_TallStack_BPT_ME!$A$2:$A$566,0),2),0)*B114</f>
        <v>3.7927239222611382</v>
      </c>
      <c r="D114" s="2">
        <f t="shared" si="3"/>
        <v>3.4364353611494485</v>
      </c>
      <c r="E114" s="2">
        <f t="shared" si="4"/>
        <v>3.0950391841550404</v>
      </c>
      <c r="F114" s="10">
        <f t="shared" si="5"/>
        <v>3.647662231571125E-7</v>
      </c>
    </row>
    <row r="115" spans="1:6" x14ac:dyDescent="0.25">
      <c r="A115" s="1">
        <v>17021</v>
      </c>
      <c r="B115" s="3">
        <v>0.19283386500000432</v>
      </c>
      <c r="C115" s="2">
        <f>IFERROR(INDEX(CPP_TallStack_BPT_ME!$A$2:$F$566,MATCH(A115,CPP_TallStack_BPT_ME!$A$2:$A$566,0),2),0)*B115</f>
        <v>54.829433011493542</v>
      </c>
      <c r="D115" s="2">
        <f t="shared" si="3"/>
        <v>49.678754977805177</v>
      </c>
      <c r="E115" s="2">
        <f t="shared" si="4"/>
        <v>44.743368379527467</v>
      </c>
      <c r="F115" s="10">
        <f t="shared" si="5"/>
        <v>5.2732351753999774E-6</v>
      </c>
    </row>
    <row r="116" spans="1:6" x14ac:dyDescent="0.25">
      <c r="A116" s="1">
        <v>17021</v>
      </c>
      <c r="B116" s="3">
        <v>0.19283386500000432</v>
      </c>
      <c r="C116" s="2">
        <f>IFERROR(INDEX(CPP_TallStack_BPT_ME!$A$2:$F$566,MATCH(A116,CPP_TallStack_BPT_ME!$A$2:$A$566,0),2),0)*B116</f>
        <v>54.829433011493542</v>
      </c>
      <c r="D116" s="2">
        <f t="shared" si="3"/>
        <v>49.678754977805177</v>
      </c>
      <c r="E116" s="2">
        <f t="shared" si="4"/>
        <v>44.743368379527467</v>
      </c>
      <c r="F116" s="10">
        <f t="shared" si="5"/>
        <v>5.2732351753999774E-6</v>
      </c>
    </row>
    <row r="117" spans="1:6" x14ac:dyDescent="0.25">
      <c r="A117" s="1">
        <v>17063</v>
      </c>
      <c r="B117" s="3">
        <v>-1.9999997213915321E-9</v>
      </c>
      <c r="C117" s="2">
        <f>IFERROR(INDEX(CPP_TallStack_BPT_ME!$A$2:$F$566,MATCH(A117,CPP_TallStack_BPT_ME!$A$2:$A$566,0),2),0)*B117</f>
        <v>-6.7933193661617181E-7</v>
      </c>
      <c r="D117" s="2">
        <f t="shared" si="3"/>
        <v>-6.1551548090380989E-7</v>
      </c>
      <c r="E117" s="2">
        <f t="shared" si="4"/>
        <v>-5.5436646747055629E-7</v>
      </c>
      <c r="F117" s="10">
        <f t="shared" si="5"/>
        <v>-6.5334928106698745E-14</v>
      </c>
    </row>
    <row r="118" spans="1:6" x14ac:dyDescent="0.25">
      <c r="A118" s="1">
        <v>17063</v>
      </c>
      <c r="B118" s="3">
        <v>-1.9999997213915321E-9</v>
      </c>
      <c r="C118" s="2">
        <f>IFERROR(INDEX(CPP_TallStack_BPT_ME!$A$2:$F$566,MATCH(A118,CPP_TallStack_BPT_ME!$A$2:$A$566,0),2),0)*B118</f>
        <v>-6.7933193661617181E-7</v>
      </c>
      <c r="D118" s="2">
        <f t="shared" si="3"/>
        <v>-6.1551548090380989E-7</v>
      </c>
      <c r="E118" s="2">
        <f t="shared" si="4"/>
        <v>-5.5436646747055629E-7</v>
      </c>
      <c r="F118" s="10">
        <f t="shared" si="5"/>
        <v>-6.5334928106698745E-14</v>
      </c>
    </row>
    <row r="119" spans="1:6" x14ac:dyDescent="0.25">
      <c r="A119" s="1">
        <v>17063</v>
      </c>
      <c r="B119" s="3">
        <v>-1.9999997213915321E-9</v>
      </c>
      <c r="C119" s="2">
        <f>IFERROR(INDEX(CPP_TallStack_BPT_ME!$A$2:$F$566,MATCH(A119,CPP_TallStack_BPT_ME!$A$2:$A$566,0),2),0)*B119</f>
        <v>-6.7933193661617181E-7</v>
      </c>
      <c r="D119" s="2">
        <f t="shared" si="3"/>
        <v>-6.1551548090380989E-7</v>
      </c>
      <c r="E119" s="2">
        <f t="shared" si="4"/>
        <v>-5.5436646747055629E-7</v>
      </c>
      <c r="F119" s="10">
        <f t="shared" si="5"/>
        <v>-6.5334928106698745E-14</v>
      </c>
    </row>
    <row r="120" spans="1:6" x14ac:dyDescent="0.25">
      <c r="A120" s="1">
        <v>17063</v>
      </c>
      <c r="B120" s="3">
        <v>-1.9999997213915321E-9</v>
      </c>
      <c r="C120" s="2">
        <f>IFERROR(INDEX(CPP_TallStack_BPT_ME!$A$2:$F$566,MATCH(A120,CPP_TallStack_BPT_ME!$A$2:$A$566,0),2),0)*B120</f>
        <v>-6.7933193661617181E-7</v>
      </c>
      <c r="D120" s="2">
        <f t="shared" si="3"/>
        <v>-6.1551548090380989E-7</v>
      </c>
      <c r="E120" s="2">
        <f t="shared" si="4"/>
        <v>-5.5436646747055629E-7</v>
      </c>
      <c r="F120" s="10">
        <f t="shared" si="5"/>
        <v>-6.5334928106698745E-14</v>
      </c>
    </row>
    <row r="121" spans="1:6" x14ac:dyDescent="0.25">
      <c r="A121" s="1">
        <v>17063</v>
      </c>
      <c r="B121" s="3">
        <v>-1.9999997213915321E-9</v>
      </c>
      <c r="C121" s="2">
        <f>IFERROR(INDEX(CPP_TallStack_BPT_ME!$A$2:$F$566,MATCH(A121,CPP_TallStack_BPT_ME!$A$2:$A$566,0),2),0)*B121</f>
        <v>-6.7933193661617181E-7</v>
      </c>
      <c r="D121" s="2">
        <f t="shared" si="3"/>
        <v>-6.1551548090380989E-7</v>
      </c>
      <c r="E121" s="2">
        <f t="shared" si="4"/>
        <v>-5.5436646747055629E-7</v>
      </c>
      <c r="F121" s="10">
        <f t="shared" si="5"/>
        <v>-6.5334928106698745E-14</v>
      </c>
    </row>
    <row r="122" spans="1:6" x14ac:dyDescent="0.25">
      <c r="A122" s="1">
        <v>17079</v>
      </c>
      <c r="B122" s="3">
        <v>-16.794398975</v>
      </c>
      <c r="C122" s="2">
        <f>IFERROR(INDEX(CPP_TallStack_BPT_ME!$A$2:$F$566,MATCH(A122,CPP_TallStack_BPT_ME!$A$2:$A$566,0),2),0)*B122</f>
        <v>-5087.0669115951596</v>
      </c>
      <c r="D122" s="2">
        <f t="shared" si="3"/>
        <v>-4609.1877441785718</v>
      </c>
      <c r="E122" s="2">
        <f t="shared" si="4"/>
        <v>-4151.2832851854291</v>
      </c>
      <c r="F122" s="10">
        <f t="shared" si="5"/>
        <v>-4.8925000140369334E-4</v>
      </c>
    </row>
    <row r="123" spans="1:6" x14ac:dyDescent="0.25">
      <c r="A123" s="1">
        <v>17079</v>
      </c>
      <c r="B123" s="3">
        <v>-16.794398975</v>
      </c>
      <c r="C123" s="2">
        <f>IFERROR(INDEX(CPP_TallStack_BPT_ME!$A$2:$F$566,MATCH(A123,CPP_TallStack_BPT_ME!$A$2:$A$566,0),2),0)*B123</f>
        <v>-5087.0669115951596</v>
      </c>
      <c r="D123" s="2">
        <f t="shared" si="3"/>
        <v>-4609.1877441785718</v>
      </c>
      <c r="E123" s="2">
        <f t="shared" si="4"/>
        <v>-4151.2832851854291</v>
      </c>
      <c r="F123" s="10">
        <f t="shared" si="5"/>
        <v>-4.8925000140369334E-4</v>
      </c>
    </row>
    <row r="124" spans="1:6" x14ac:dyDescent="0.25">
      <c r="A124" s="1">
        <v>17125</v>
      </c>
      <c r="B124" s="3">
        <v>2.442450860000001</v>
      </c>
      <c r="C124" s="2">
        <f>IFERROR(INDEX(CPP_TallStack_BPT_ME!$A$2:$F$566,MATCH(A124,CPP_TallStack_BPT_ME!$A$2:$A$566,0),2),0)*B124</f>
        <v>590.72069394562038</v>
      </c>
      <c r="D124" s="2">
        <f t="shared" si="3"/>
        <v>535.22838014195497</v>
      </c>
      <c r="E124" s="2">
        <f t="shared" si="4"/>
        <v>482.05557064721916</v>
      </c>
      <c r="F124" s="10">
        <f t="shared" si="5"/>
        <v>5.6812718480925211E-5</v>
      </c>
    </row>
    <row r="125" spans="1:6" x14ac:dyDescent="0.25">
      <c r="A125" s="1">
        <v>17127</v>
      </c>
      <c r="B125" s="3">
        <v>-1.6666987789903942E-9</v>
      </c>
      <c r="C125" s="2">
        <f>IFERROR(INDEX(CPP_TallStack_BPT_ME!$A$2:$F$566,MATCH(A125,CPP_TallStack_BPT_ME!$A$2:$A$566,0),2),0)*B125</f>
        <v>-5.0629576555435291E-7</v>
      </c>
      <c r="D125" s="2">
        <f t="shared" si="3"/>
        <v>-4.5873433121226166E-7</v>
      </c>
      <c r="E125" s="2">
        <f t="shared" si="4"/>
        <v>-4.1316090105189677E-7</v>
      </c>
      <c r="F125" s="10">
        <f t="shared" si="5"/>
        <v>-4.8693128734663691E-14</v>
      </c>
    </row>
    <row r="126" spans="1:6" x14ac:dyDescent="0.25">
      <c r="A126" s="1">
        <v>17127</v>
      </c>
      <c r="B126" s="3">
        <v>-1.6666987789903942E-9</v>
      </c>
      <c r="C126" s="2">
        <f>IFERROR(INDEX(CPP_TallStack_BPT_ME!$A$2:$F$566,MATCH(A126,CPP_TallStack_BPT_ME!$A$2:$A$566,0),2),0)*B126</f>
        <v>-5.0629576555435291E-7</v>
      </c>
      <c r="D126" s="2">
        <f t="shared" si="3"/>
        <v>-4.5873433121226166E-7</v>
      </c>
      <c r="E126" s="2">
        <f t="shared" si="4"/>
        <v>-4.1316090105189677E-7</v>
      </c>
      <c r="F126" s="10">
        <f t="shared" si="5"/>
        <v>-4.8693128734663691E-14</v>
      </c>
    </row>
    <row r="127" spans="1:6" x14ac:dyDescent="0.25">
      <c r="A127" s="1">
        <v>17127</v>
      </c>
      <c r="B127" s="3">
        <v>-1.6666987789903942E-9</v>
      </c>
      <c r="C127" s="2">
        <f>IFERROR(INDEX(CPP_TallStack_BPT_ME!$A$2:$F$566,MATCH(A127,CPP_TallStack_BPT_ME!$A$2:$A$566,0),2),0)*B127</f>
        <v>-5.0629576555435291E-7</v>
      </c>
      <c r="D127" s="2">
        <f t="shared" si="3"/>
        <v>-4.5873433121226166E-7</v>
      </c>
      <c r="E127" s="2">
        <f t="shared" si="4"/>
        <v>-4.1316090105189677E-7</v>
      </c>
      <c r="F127" s="10">
        <f t="shared" si="5"/>
        <v>-4.8693128734663691E-14</v>
      </c>
    </row>
    <row r="128" spans="1:6" x14ac:dyDescent="0.25">
      <c r="A128" s="1">
        <v>17127</v>
      </c>
      <c r="B128" s="3">
        <v>-1.6666987789903942E-9</v>
      </c>
      <c r="C128" s="2">
        <f>IFERROR(INDEX(CPP_TallStack_BPT_ME!$A$2:$F$566,MATCH(A128,CPP_TallStack_BPT_ME!$A$2:$A$566,0),2),0)*B128</f>
        <v>-5.0629576555435291E-7</v>
      </c>
      <c r="D128" s="2">
        <f t="shared" si="3"/>
        <v>-4.5873433121226166E-7</v>
      </c>
      <c r="E128" s="2">
        <f t="shared" si="4"/>
        <v>-4.1316090105189677E-7</v>
      </c>
      <c r="F128" s="10">
        <f t="shared" si="5"/>
        <v>-4.8693128734663691E-14</v>
      </c>
    </row>
    <row r="129" spans="1:6" x14ac:dyDescent="0.25">
      <c r="A129" s="1">
        <v>17127</v>
      </c>
      <c r="B129" s="3">
        <v>-1.6666987789903942E-9</v>
      </c>
      <c r="C129" s="2">
        <f>IFERROR(INDEX(CPP_TallStack_BPT_ME!$A$2:$F$566,MATCH(A129,CPP_TallStack_BPT_ME!$A$2:$A$566,0),2),0)*B129</f>
        <v>-5.0629576555435291E-7</v>
      </c>
      <c r="D129" s="2">
        <f t="shared" si="3"/>
        <v>-4.5873433121226166E-7</v>
      </c>
      <c r="E129" s="2">
        <f t="shared" si="4"/>
        <v>-4.1316090105189677E-7</v>
      </c>
      <c r="F129" s="10">
        <f t="shared" si="5"/>
        <v>-4.8693128734663691E-14</v>
      </c>
    </row>
    <row r="130" spans="1:6" x14ac:dyDescent="0.25">
      <c r="A130" s="1">
        <v>17127</v>
      </c>
      <c r="B130" s="3">
        <v>-1.6666987789903942E-9</v>
      </c>
      <c r="C130" s="2">
        <f>IFERROR(INDEX(CPP_TallStack_BPT_ME!$A$2:$F$566,MATCH(A130,CPP_TallStack_BPT_ME!$A$2:$A$566,0),2),0)*B130</f>
        <v>-5.0629576555435291E-7</v>
      </c>
      <c r="D130" s="2">
        <f t="shared" si="3"/>
        <v>-4.5873433121226166E-7</v>
      </c>
      <c r="E130" s="2">
        <f t="shared" si="4"/>
        <v>-4.1316090105189677E-7</v>
      </c>
      <c r="F130" s="10">
        <f t="shared" si="5"/>
        <v>-4.8693128734663691E-14</v>
      </c>
    </row>
    <row r="131" spans="1:6" x14ac:dyDescent="0.25">
      <c r="A131" s="1">
        <v>17135</v>
      </c>
      <c r="B131" s="3">
        <v>5.9374830349999996</v>
      </c>
      <c r="C131" s="2">
        <f>IFERROR(INDEX(CPP_TallStack_BPT_ME!$A$2:$F$566,MATCH(A131,CPP_TallStack_BPT_ME!$A$2:$A$566,0),2),0)*B131</f>
        <v>1818.1584860581725</v>
      </c>
      <c r="D131" s="2">
        <f t="shared" ref="D131:D194" si="6">$C131*0.90605998</f>
        <v>1647.360641514698</v>
      </c>
      <c r="E131" s="2">
        <f t="shared" ref="E131:E194" si="7">$C131*0.816046526874502</f>
        <v>1483.7019178551743</v>
      </c>
      <c r="F131" s="10">
        <f t="shared" ref="F131:F194" si="8">C131/10397684</f>
        <v>1.7486187174549375E-4</v>
      </c>
    </row>
    <row r="132" spans="1:6" x14ac:dyDescent="0.25">
      <c r="A132" s="1">
        <v>17135</v>
      </c>
      <c r="B132" s="3">
        <v>5.9374830349999996</v>
      </c>
      <c r="C132" s="2">
        <f>IFERROR(INDEX(CPP_TallStack_BPT_ME!$A$2:$F$566,MATCH(A132,CPP_TallStack_BPT_ME!$A$2:$A$566,0),2),0)*B132</f>
        <v>1818.1584860581725</v>
      </c>
      <c r="D132" s="2">
        <f t="shared" si="6"/>
        <v>1647.360641514698</v>
      </c>
      <c r="E132" s="2">
        <f t="shared" si="7"/>
        <v>1483.7019178551743</v>
      </c>
      <c r="F132" s="10">
        <f t="shared" si="8"/>
        <v>1.7486187174549375E-4</v>
      </c>
    </row>
    <row r="133" spans="1:6" x14ac:dyDescent="0.25">
      <c r="A133" s="1">
        <v>17143</v>
      </c>
      <c r="B133" s="3">
        <v>0.78071743499999968</v>
      </c>
      <c r="C133" s="2">
        <f>IFERROR(INDEX(CPP_TallStack_BPT_ME!$A$2:$F$566,MATCH(A133,CPP_TallStack_BPT_ME!$A$2:$A$566,0),2),0)*B133</f>
        <v>200.32540359102714</v>
      </c>
      <c r="D133" s="2">
        <f t="shared" si="6"/>
        <v>181.50683117117796</v>
      </c>
      <c r="E133" s="2">
        <f t="shared" si="7"/>
        <v>163.47484984519059</v>
      </c>
      <c r="F133" s="10">
        <f t="shared" si="8"/>
        <v>1.9266348505208194E-5</v>
      </c>
    </row>
    <row r="134" spans="1:6" x14ac:dyDescent="0.25">
      <c r="A134" s="1">
        <v>17143</v>
      </c>
      <c r="B134" s="3">
        <v>0.78071743499999968</v>
      </c>
      <c r="C134" s="2">
        <f>IFERROR(INDEX(CPP_TallStack_BPT_ME!$A$2:$F$566,MATCH(A134,CPP_TallStack_BPT_ME!$A$2:$A$566,0),2),0)*B134</f>
        <v>200.32540359102714</v>
      </c>
      <c r="D134" s="2">
        <f t="shared" si="6"/>
        <v>181.50683117117796</v>
      </c>
      <c r="E134" s="2">
        <f t="shared" si="7"/>
        <v>163.47484984519059</v>
      </c>
      <c r="F134" s="10">
        <f t="shared" si="8"/>
        <v>1.9266348505208194E-5</v>
      </c>
    </row>
    <row r="135" spans="1:6" x14ac:dyDescent="0.25">
      <c r="A135" s="1">
        <v>17157</v>
      </c>
      <c r="B135" s="3">
        <v>2.4470659599999962</v>
      </c>
      <c r="C135" s="2">
        <f>IFERROR(INDEX(CPP_TallStack_BPT_ME!$A$2:$F$566,MATCH(A135,CPP_TallStack_BPT_ME!$A$2:$A$566,0),2),0)*B135</f>
        <v>553.77771794398348</v>
      </c>
      <c r="D135" s="2">
        <f t="shared" si="6"/>
        <v>501.75582804477131</v>
      </c>
      <c r="E135" s="2">
        <f t="shared" si="7"/>
        <v>451.9083833886753</v>
      </c>
      <c r="F135" s="10">
        <f t="shared" si="8"/>
        <v>5.3259718024127629E-5</v>
      </c>
    </row>
    <row r="136" spans="1:6" x14ac:dyDescent="0.25">
      <c r="A136" s="1">
        <v>17157</v>
      </c>
      <c r="B136" s="3">
        <v>2.4470659599999962</v>
      </c>
      <c r="C136" s="2">
        <f>IFERROR(INDEX(CPP_TallStack_BPT_ME!$A$2:$F$566,MATCH(A136,CPP_TallStack_BPT_ME!$A$2:$A$566,0),2),0)*B136</f>
        <v>553.77771794398348</v>
      </c>
      <c r="D136" s="2">
        <f t="shared" si="6"/>
        <v>501.75582804477131</v>
      </c>
      <c r="E136" s="2">
        <f t="shared" si="7"/>
        <v>451.9083833886753</v>
      </c>
      <c r="F136" s="10">
        <f t="shared" si="8"/>
        <v>5.3259718024127629E-5</v>
      </c>
    </row>
    <row r="137" spans="1:6" x14ac:dyDescent="0.25">
      <c r="A137" s="1">
        <v>17157</v>
      </c>
      <c r="B137" s="3">
        <v>2.4470659599999962</v>
      </c>
      <c r="C137" s="2">
        <f>IFERROR(INDEX(CPP_TallStack_BPT_ME!$A$2:$F$566,MATCH(A137,CPP_TallStack_BPT_ME!$A$2:$A$566,0),2),0)*B137</f>
        <v>553.77771794398348</v>
      </c>
      <c r="D137" s="2">
        <f t="shared" si="6"/>
        <v>501.75582804477131</v>
      </c>
      <c r="E137" s="2">
        <f t="shared" si="7"/>
        <v>451.9083833886753</v>
      </c>
      <c r="F137" s="10">
        <f t="shared" si="8"/>
        <v>5.3259718024127629E-5</v>
      </c>
    </row>
    <row r="138" spans="1:6" x14ac:dyDescent="0.25">
      <c r="A138" s="1">
        <v>17179</v>
      </c>
      <c r="B138" s="3">
        <v>26.883445985000002</v>
      </c>
      <c r="C138" s="2">
        <f>IFERROR(INDEX(CPP_TallStack_BPT_ME!$A$2:$F$566,MATCH(A138,CPP_TallStack_BPT_ME!$A$2:$A$566,0),2),0)*B138</f>
        <v>6885.9886001407758</v>
      </c>
      <c r="D138" s="2">
        <f t="shared" si="6"/>
        <v>6239.1186933237796</v>
      </c>
      <c r="E138" s="2">
        <f t="shared" si="7"/>
        <v>5619.2870812422934</v>
      </c>
      <c r="F138" s="10">
        <f t="shared" si="8"/>
        <v>6.6226176907672671E-4</v>
      </c>
    </row>
    <row r="139" spans="1:6" x14ac:dyDescent="0.25">
      <c r="A139" s="1">
        <v>17179</v>
      </c>
      <c r="B139" s="3">
        <v>26.883445985000002</v>
      </c>
      <c r="C139" s="2">
        <f>IFERROR(INDEX(CPP_TallStack_BPT_ME!$A$2:$F$566,MATCH(A139,CPP_TallStack_BPT_ME!$A$2:$A$566,0),2),0)*B139</f>
        <v>6885.9886001407758</v>
      </c>
      <c r="D139" s="2">
        <f t="shared" si="6"/>
        <v>6239.1186933237796</v>
      </c>
      <c r="E139" s="2">
        <f t="shared" si="7"/>
        <v>5619.2870812422934</v>
      </c>
      <c r="F139" s="10">
        <f t="shared" si="8"/>
        <v>6.6226176907672671E-4</v>
      </c>
    </row>
    <row r="140" spans="1:6" x14ac:dyDescent="0.25">
      <c r="A140" s="1">
        <v>17179</v>
      </c>
      <c r="B140" s="3">
        <v>26.883445985000002</v>
      </c>
      <c r="C140" s="2">
        <f>IFERROR(INDEX(CPP_TallStack_BPT_ME!$A$2:$F$566,MATCH(A140,CPP_TallStack_BPT_ME!$A$2:$A$566,0),2),0)*B140</f>
        <v>6885.9886001407758</v>
      </c>
      <c r="D140" s="2">
        <f t="shared" si="6"/>
        <v>6239.1186933237796</v>
      </c>
      <c r="E140" s="2">
        <f t="shared" si="7"/>
        <v>5619.2870812422934</v>
      </c>
      <c r="F140" s="10">
        <f t="shared" si="8"/>
        <v>6.6226176907672671E-4</v>
      </c>
    </row>
    <row r="141" spans="1:6" x14ac:dyDescent="0.25">
      <c r="A141" s="1">
        <v>17179</v>
      </c>
      <c r="B141" s="3">
        <v>26.883445985000002</v>
      </c>
      <c r="C141" s="2">
        <f>IFERROR(INDEX(CPP_TallStack_BPT_ME!$A$2:$F$566,MATCH(A141,CPP_TallStack_BPT_ME!$A$2:$A$566,0),2),0)*B141</f>
        <v>6885.9886001407758</v>
      </c>
      <c r="D141" s="2">
        <f t="shared" si="6"/>
        <v>6239.1186933237796</v>
      </c>
      <c r="E141" s="2">
        <f t="shared" si="7"/>
        <v>5619.2870812422934</v>
      </c>
      <c r="F141" s="10">
        <f t="shared" si="8"/>
        <v>6.6226176907672671E-4</v>
      </c>
    </row>
    <row r="142" spans="1:6" x14ac:dyDescent="0.25">
      <c r="A142" s="1">
        <v>17197</v>
      </c>
      <c r="B142" s="3">
        <v>1.5526507539999983</v>
      </c>
      <c r="C142" s="2">
        <f>IFERROR(INDEX(CPP_TallStack_BPT_ME!$A$2:$F$566,MATCH(A142,CPP_TallStack_BPT_ME!$A$2:$A$566,0),2),0)*B142</f>
        <v>569.89390142902846</v>
      </c>
      <c r="D142" s="2">
        <f t="shared" si="6"/>
        <v>516.35805693090754</v>
      </c>
      <c r="E142" s="2">
        <f t="shared" si="7"/>
        <v>465.05993894811843</v>
      </c>
      <c r="F142" s="10">
        <f t="shared" si="8"/>
        <v>5.4809696219757061E-5</v>
      </c>
    </row>
    <row r="143" spans="1:6" x14ac:dyDescent="0.25">
      <c r="A143" s="1">
        <v>17197</v>
      </c>
      <c r="B143" s="3">
        <v>1.5526507539999983</v>
      </c>
      <c r="C143" s="2">
        <f>IFERROR(INDEX(CPP_TallStack_BPT_ME!$A$2:$F$566,MATCH(A143,CPP_TallStack_BPT_ME!$A$2:$A$566,0),2),0)*B143</f>
        <v>569.89390142902846</v>
      </c>
      <c r="D143" s="2">
        <f t="shared" si="6"/>
        <v>516.35805693090754</v>
      </c>
      <c r="E143" s="2">
        <f t="shared" si="7"/>
        <v>465.05993894811843</v>
      </c>
      <c r="F143" s="10">
        <f t="shared" si="8"/>
        <v>5.4809696219757061E-5</v>
      </c>
    </row>
    <row r="144" spans="1:6" x14ac:dyDescent="0.25">
      <c r="A144" s="1">
        <v>17197</v>
      </c>
      <c r="B144" s="3">
        <v>1.5526507539999983</v>
      </c>
      <c r="C144" s="2">
        <f>IFERROR(INDEX(CPP_TallStack_BPT_ME!$A$2:$F$566,MATCH(A144,CPP_TallStack_BPT_ME!$A$2:$A$566,0),2),0)*B144</f>
        <v>569.89390142902846</v>
      </c>
      <c r="D144" s="2">
        <f t="shared" si="6"/>
        <v>516.35805693090754</v>
      </c>
      <c r="E144" s="2">
        <f t="shared" si="7"/>
        <v>465.05993894811843</v>
      </c>
      <c r="F144" s="10">
        <f t="shared" si="8"/>
        <v>5.4809696219757061E-5</v>
      </c>
    </row>
    <row r="145" spans="1:6" x14ac:dyDescent="0.25">
      <c r="A145" s="1">
        <v>17197</v>
      </c>
      <c r="B145" s="3">
        <v>1.5526507539999983</v>
      </c>
      <c r="C145" s="2">
        <f>IFERROR(INDEX(CPP_TallStack_BPT_ME!$A$2:$F$566,MATCH(A145,CPP_TallStack_BPT_ME!$A$2:$A$566,0),2),0)*B145</f>
        <v>569.89390142902846</v>
      </c>
      <c r="D145" s="2">
        <f t="shared" si="6"/>
        <v>516.35805693090754</v>
      </c>
      <c r="E145" s="2">
        <f t="shared" si="7"/>
        <v>465.05993894811843</v>
      </c>
      <c r="F145" s="10">
        <f t="shared" si="8"/>
        <v>5.4809696219757061E-5</v>
      </c>
    </row>
    <row r="146" spans="1:6" x14ac:dyDescent="0.25">
      <c r="A146" s="1">
        <v>17197</v>
      </c>
      <c r="B146" s="3">
        <v>1.5526507539999983</v>
      </c>
      <c r="C146" s="2">
        <f>IFERROR(INDEX(CPP_TallStack_BPT_ME!$A$2:$F$566,MATCH(A146,CPP_TallStack_BPT_ME!$A$2:$A$566,0),2),0)*B146</f>
        <v>569.89390142902846</v>
      </c>
      <c r="D146" s="2">
        <f t="shared" si="6"/>
        <v>516.35805693090754</v>
      </c>
      <c r="E146" s="2">
        <f t="shared" si="7"/>
        <v>465.05993894811843</v>
      </c>
      <c r="F146" s="10">
        <f t="shared" si="8"/>
        <v>5.4809696219757061E-5</v>
      </c>
    </row>
    <row r="147" spans="1:6" x14ac:dyDescent="0.25">
      <c r="A147" s="1">
        <v>18029</v>
      </c>
      <c r="B147" s="3">
        <v>-35.872642284999998</v>
      </c>
      <c r="C147" s="2">
        <f>IFERROR(INDEX(CPP_TallStack_BPT_ME!$A$2:$F$566,MATCH(A147,CPP_TallStack_BPT_ME!$A$2:$A$566,0),2),0)*B147</f>
        <v>-46605.787652893981</v>
      </c>
      <c r="D147" s="2">
        <f t="shared" si="6"/>
        <v>-42227.63902866537</v>
      </c>
      <c r="E147" s="2">
        <f t="shared" si="7"/>
        <v>-38032.491146394677</v>
      </c>
      <c r="F147" s="10">
        <f t="shared" si="8"/>
        <v>-4.4823239149116264E-3</v>
      </c>
    </row>
    <row r="148" spans="1:6" x14ac:dyDescent="0.25">
      <c r="A148" s="1">
        <v>18029</v>
      </c>
      <c r="B148" s="3">
        <v>-35.872642284999998</v>
      </c>
      <c r="C148" s="2">
        <f>IFERROR(INDEX(CPP_TallStack_BPT_ME!$A$2:$F$566,MATCH(A148,CPP_TallStack_BPT_ME!$A$2:$A$566,0),2),0)*B148</f>
        <v>-46605.787652893981</v>
      </c>
      <c r="D148" s="2">
        <f t="shared" si="6"/>
        <v>-42227.63902866537</v>
      </c>
      <c r="E148" s="2">
        <f t="shared" si="7"/>
        <v>-38032.491146394677</v>
      </c>
      <c r="F148" s="10">
        <f t="shared" si="8"/>
        <v>-4.4823239149116264E-3</v>
      </c>
    </row>
    <row r="149" spans="1:6" x14ac:dyDescent="0.25">
      <c r="A149" s="1">
        <v>18029</v>
      </c>
      <c r="B149" s="3">
        <v>-35.872642284999998</v>
      </c>
      <c r="C149" s="2">
        <f>IFERROR(INDEX(CPP_TallStack_BPT_ME!$A$2:$F$566,MATCH(A149,CPP_TallStack_BPT_ME!$A$2:$A$566,0),2),0)*B149</f>
        <v>-46605.787652893981</v>
      </c>
      <c r="D149" s="2">
        <f t="shared" si="6"/>
        <v>-42227.63902866537</v>
      </c>
      <c r="E149" s="2">
        <f t="shared" si="7"/>
        <v>-38032.491146394677</v>
      </c>
      <c r="F149" s="10">
        <f t="shared" si="8"/>
        <v>-4.4823239149116264E-3</v>
      </c>
    </row>
    <row r="150" spans="1:6" x14ac:dyDescent="0.25">
      <c r="A150" s="1">
        <v>18029</v>
      </c>
      <c r="B150" s="3">
        <v>-35.872642284999998</v>
      </c>
      <c r="C150" s="2">
        <f>IFERROR(INDEX(CPP_TallStack_BPT_ME!$A$2:$F$566,MATCH(A150,CPP_TallStack_BPT_ME!$A$2:$A$566,0),2),0)*B150</f>
        <v>-46605.787652893981</v>
      </c>
      <c r="D150" s="2">
        <f t="shared" si="6"/>
        <v>-42227.63902866537</v>
      </c>
      <c r="E150" s="2">
        <f t="shared" si="7"/>
        <v>-38032.491146394677</v>
      </c>
      <c r="F150" s="10">
        <f t="shared" si="8"/>
        <v>-4.4823239149116264E-3</v>
      </c>
    </row>
    <row r="151" spans="1:6" x14ac:dyDescent="0.25">
      <c r="A151" s="1">
        <v>18051</v>
      </c>
      <c r="B151" s="3">
        <v>2.0776279124999988</v>
      </c>
      <c r="C151" s="2">
        <f>IFERROR(INDEX(CPP_TallStack_BPT_ME!$A$2:$F$566,MATCH(A151,CPP_TallStack_BPT_ME!$A$2:$A$566,0),2),0)*B151</f>
        <v>765.24118495813252</v>
      </c>
      <c r="D151" s="2">
        <f t="shared" si="6"/>
        <v>693.35441273834181</v>
      </c>
      <c r="E151" s="2">
        <f t="shared" si="7"/>
        <v>624.4724112064124</v>
      </c>
      <c r="F151" s="10">
        <f t="shared" si="8"/>
        <v>7.3597272715552093E-5</v>
      </c>
    </row>
    <row r="152" spans="1:6" x14ac:dyDescent="0.25">
      <c r="A152" s="1">
        <v>18051</v>
      </c>
      <c r="B152" s="3">
        <v>2.0776279124999988</v>
      </c>
      <c r="C152" s="2">
        <f>IFERROR(INDEX(CPP_TallStack_BPT_ME!$A$2:$F$566,MATCH(A152,CPP_TallStack_BPT_ME!$A$2:$A$566,0),2),0)*B152</f>
        <v>765.24118495813252</v>
      </c>
      <c r="D152" s="2">
        <f t="shared" si="6"/>
        <v>693.35441273834181</v>
      </c>
      <c r="E152" s="2">
        <f t="shared" si="7"/>
        <v>624.4724112064124</v>
      </c>
      <c r="F152" s="10">
        <f t="shared" si="8"/>
        <v>7.3597272715552093E-5</v>
      </c>
    </row>
    <row r="153" spans="1:6" x14ac:dyDescent="0.25">
      <c r="A153" s="1">
        <v>18051</v>
      </c>
      <c r="B153" s="3">
        <v>2.0776279124999988</v>
      </c>
      <c r="C153" s="2">
        <f>IFERROR(INDEX(CPP_TallStack_BPT_ME!$A$2:$F$566,MATCH(A153,CPP_TallStack_BPT_ME!$A$2:$A$566,0),2),0)*B153</f>
        <v>765.24118495813252</v>
      </c>
      <c r="D153" s="2">
        <f t="shared" si="6"/>
        <v>693.35441273834181</v>
      </c>
      <c r="E153" s="2">
        <f t="shared" si="7"/>
        <v>624.4724112064124</v>
      </c>
      <c r="F153" s="10">
        <f t="shared" si="8"/>
        <v>7.3597272715552093E-5</v>
      </c>
    </row>
    <row r="154" spans="1:6" x14ac:dyDescent="0.25">
      <c r="A154" s="1">
        <v>18051</v>
      </c>
      <c r="B154" s="3">
        <v>2.0776279124999988</v>
      </c>
      <c r="C154" s="2">
        <f>IFERROR(INDEX(CPP_TallStack_BPT_ME!$A$2:$F$566,MATCH(A154,CPP_TallStack_BPT_ME!$A$2:$A$566,0),2),0)*B154</f>
        <v>765.24118495813252</v>
      </c>
      <c r="D154" s="2">
        <f t="shared" si="6"/>
        <v>693.35441273834181</v>
      </c>
      <c r="E154" s="2">
        <f t="shared" si="7"/>
        <v>624.4724112064124</v>
      </c>
      <c r="F154" s="10">
        <f t="shared" si="8"/>
        <v>7.3597272715552093E-5</v>
      </c>
    </row>
    <row r="155" spans="1:6" x14ac:dyDescent="0.25">
      <c r="A155" s="1">
        <v>18073</v>
      </c>
      <c r="B155" s="3">
        <v>7.5820400499999998</v>
      </c>
      <c r="C155" s="2">
        <f>IFERROR(INDEX(CPP_TallStack_BPT_ME!$A$2:$F$566,MATCH(A155,CPP_TallStack_BPT_ME!$A$2:$A$566,0),2),0)*B155</f>
        <v>3658.445389164795</v>
      </c>
      <c r="D155" s="2">
        <f t="shared" si="6"/>
        <v>3314.7709561377465</v>
      </c>
      <c r="E155" s="2">
        <f t="shared" si="7"/>
        <v>2985.4616535879668</v>
      </c>
      <c r="F155" s="10">
        <f t="shared" si="8"/>
        <v>3.5185194983467421E-4</v>
      </c>
    </row>
    <row r="156" spans="1:6" x14ac:dyDescent="0.25">
      <c r="A156" s="1">
        <v>18073</v>
      </c>
      <c r="B156" s="3">
        <v>7.5820400499999998</v>
      </c>
      <c r="C156" s="2">
        <f>IFERROR(INDEX(CPP_TallStack_BPT_ME!$A$2:$F$566,MATCH(A156,CPP_TallStack_BPT_ME!$A$2:$A$566,0),2),0)*B156</f>
        <v>3658.445389164795</v>
      </c>
      <c r="D156" s="2">
        <f t="shared" si="6"/>
        <v>3314.7709561377465</v>
      </c>
      <c r="E156" s="2">
        <f t="shared" si="7"/>
        <v>2985.4616535879668</v>
      </c>
      <c r="F156" s="10">
        <f t="shared" si="8"/>
        <v>3.5185194983467421E-4</v>
      </c>
    </row>
    <row r="157" spans="1:6" x14ac:dyDescent="0.25">
      <c r="A157" s="1">
        <v>18077</v>
      </c>
      <c r="B157" s="3">
        <v>0</v>
      </c>
      <c r="C157" s="2">
        <f>IFERROR(INDEX(CPP_TallStack_BPT_ME!$A$2:$F$566,MATCH(A157,CPP_TallStack_BPT_ME!$A$2:$A$566,0),2),0)*B157</f>
        <v>0</v>
      </c>
      <c r="D157" s="2">
        <f t="shared" si="6"/>
        <v>0</v>
      </c>
      <c r="E157" s="2">
        <f t="shared" si="7"/>
        <v>0</v>
      </c>
      <c r="F157" s="10">
        <f t="shared" si="8"/>
        <v>0</v>
      </c>
    </row>
    <row r="158" spans="1:6" x14ac:dyDescent="0.25">
      <c r="A158" s="1">
        <v>18077</v>
      </c>
      <c r="B158" s="3">
        <v>0</v>
      </c>
      <c r="C158" s="2">
        <f>IFERROR(INDEX(CPP_TallStack_BPT_ME!$A$2:$F$566,MATCH(A158,CPP_TallStack_BPT_ME!$A$2:$A$566,0),2),0)*B158</f>
        <v>0</v>
      </c>
      <c r="D158" s="2">
        <f t="shared" si="6"/>
        <v>0</v>
      </c>
      <c r="E158" s="2">
        <f t="shared" si="7"/>
        <v>0</v>
      </c>
      <c r="F158" s="10">
        <f t="shared" si="8"/>
        <v>0</v>
      </c>
    </row>
    <row r="159" spans="1:6" x14ac:dyDescent="0.25">
      <c r="A159" s="1">
        <v>18077</v>
      </c>
      <c r="B159" s="3">
        <v>0</v>
      </c>
      <c r="C159" s="2">
        <f>IFERROR(INDEX(CPP_TallStack_BPT_ME!$A$2:$F$566,MATCH(A159,CPP_TallStack_BPT_ME!$A$2:$A$566,0),2),0)*B159</f>
        <v>0</v>
      </c>
      <c r="D159" s="2">
        <f t="shared" si="6"/>
        <v>0</v>
      </c>
      <c r="E159" s="2">
        <f t="shared" si="7"/>
        <v>0</v>
      </c>
      <c r="F159" s="10">
        <f t="shared" si="8"/>
        <v>0</v>
      </c>
    </row>
    <row r="160" spans="1:6" x14ac:dyDescent="0.25">
      <c r="A160" s="1">
        <v>18077</v>
      </c>
      <c r="B160" s="3">
        <v>0</v>
      </c>
      <c r="C160" s="2">
        <f>IFERROR(INDEX(CPP_TallStack_BPT_ME!$A$2:$F$566,MATCH(A160,CPP_TallStack_BPT_ME!$A$2:$A$566,0),2),0)*B160</f>
        <v>0</v>
      </c>
      <c r="D160" s="2">
        <f t="shared" si="6"/>
        <v>0</v>
      </c>
      <c r="E160" s="2">
        <f t="shared" si="7"/>
        <v>0</v>
      </c>
      <c r="F160" s="10">
        <f t="shared" si="8"/>
        <v>0</v>
      </c>
    </row>
    <row r="161" spans="1:6" x14ac:dyDescent="0.25">
      <c r="A161" s="1">
        <v>18077</v>
      </c>
      <c r="B161" s="3">
        <v>0</v>
      </c>
      <c r="C161" s="2">
        <f>IFERROR(INDEX(CPP_TallStack_BPT_ME!$A$2:$F$566,MATCH(A161,CPP_TallStack_BPT_ME!$A$2:$A$566,0),2),0)*B161</f>
        <v>0</v>
      </c>
      <c r="D161" s="2">
        <f t="shared" si="6"/>
        <v>0</v>
      </c>
      <c r="E161" s="2">
        <f t="shared" si="7"/>
        <v>0</v>
      </c>
      <c r="F161" s="10">
        <f t="shared" si="8"/>
        <v>0</v>
      </c>
    </row>
    <row r="162" spans="1:6" x14ac:dyDescent="0.25">
      <c r="A162" s="1">
        <v>18077</v>
      </c>
      <c r="B162" s="3">
        <v>0</v>
      </c>
      <c r="C162" s="2">
        <f>IFERROR(INDEX(CPP_TallStack_BPT_ME!$A$2:$F$566,MATCH(A162,CPP_TallStack_BPT_ME!$A$2:$A$566,0),2),0)*B162</f>
        <v>0</v>
      </c>
      <c r="D162" s="2">
        <f t="shared" si="6"/>
        <v>0</v>
      </c>
      <c r="E162" s="2">
        <f t="shared" si="7"/>
        <v>0</v>
      </c>
      <c r="F162" s="10">
        <f t="shared" si="8"/>
        <v>0</v>
      </c>
    </row>
    <row r="163" spans="1:6" x14ac:dyDescent="0.25">
      <c r="A163" s="1">
        <v>18089</v>
      </c>
      <c r="B163" s="3">
        <v>0.87724647000000022</v>
      </c>
      <c r="C163" s="2">
        <f>IFERROR(INDEX(CPP_TallStack_BPT_ME!$A$2:$F$566,MATCH(A163,CPP_TallStack_BPT_ME!$A$2:$A$566,0),2),0)*B163</f>
        <v>370.61243219533458</v>
      </c>
      <c r="D163" s="2">
        <f t="shared" si="6"/>
        <v>335.79709290265617</v>
      </c>
      <c r="E163" s="2">
        <f t="shared" si="7"/>
        <v>302.43698810951463</v>
      </c>
      <c r="F163" s="10">
        <f t="shared" si="8"/>
        <v>3.5643748376593725E-5</v>
      </c>
    </row>
    <row r="164" spans="1:6" x14ac:dyDescent="0.25">
      <c r="A164" s="1">
        <v>18091</v>
      </c>
      <c r="B164" s="3">
        <v>2.8773586900000012</v>
      </c>
      <c r="C164" s="2">
        <f>IFERROR(INDEX(CPP_TallStack_BPT_ME!$A$2:$F$566,MATCH(A164,CPP_TallStack_BPT_ME!$A$2:$A$566,0),2),0)*B164</f>
        <v>1351.341393044356</v>
      </c>
      <c r="D164" s="2">
        <f t="shared" si="6"/>
        <v>1224.3963555549412</v>
      </c>
      <c r="E164" s="2">
        <f t="shared" si="7"/>
        <v>1102.757450415598</v>
      </c>
      <c r="F164" s="10">
        <f t="shared" si="8"/>
        <v>1.2996561475078064E-4</v>
      </c>
    </row>
    <row r="165" spans="1:6" x14ac:dyDescent="0.25">
      <c r="A165" s="1">
        <v>18147</v>
      </c>
      <c r="B165" s="3">
        <v>6.2367402400000032</v>
      </c>
      <c r="C165" s="2">
        <f>IFERROR(INDEX(CPP_TallStack_BPT_ME!$A$2:$F$566,MATCH(A165,CPP_TallStack_BPT_ME!$A$2:$A$566,0),2),0)*B165</f>
        <v>2929.0479012594938</v>
      </c>
      <c r="D165" s="2">
        <f t="shared" si="6"/>
        <v>2653.8930828342191</v>
      </c>
      <c r="E165" s="2">
        <f t="shared" si="7"/>
        <v>2390.2393668718591</v>
      </c>
      <c r="F165" s="10">
        <f t="shared" si="8"/>
        <v>2.817019541331987E-4</v>
      </c>
    </row>
    <row r="166" spans="1:6" x14ac:dyDescent="0.25">
      <c r="A166" s="1">
        <v>18147</v>
      </c>
      <c r="B166" s="3">
        <v>6.2367402400000032</v>
      </c>
      <c r="C166" s="2">
        <f>IFERROR(INDEX(CPP_TallStack_BPT_ME!$A$2:$F$566,MATCH(A166,CPP_TallStack_BPT_ME!$A$2:$A$566,0),2),0)*B166</f>
        <v>2929.0479012594938</v>
      </c>
      <c r="D166" s="2">
        <f t="shared" si="6"/>
        <v>2653.8930828342191</v>
      </c>
      <c r="E166" s="2">
        <f t="shared" si="7"/>
        <v>2390.2393668718591</v>
      </c>
      <c r="F166" s="10">
        <f t="shared" si="8"/>
        <v>2.817019541331987E-4</v>
      </c>
    </row>
    <row r="167" spans="1:6" x14ac:dyDescent="0.25">
      <c r="A167" s="1">
        <v>18153</v>
      </c>
      <c r="B167" s="3">
        <v>1.3081424966666972</v>
      </c>
      <c r="C167" s="2">
        <f>IFERROR(INDEX(CPP_TallStack_BPT_ME!$A$2:$F$566,MATCH(A167,CPP_TallStack_BPT_ME!$A$2:$A$566,0),2),0)*B167</f>
        <v>599.8310806453261</v>
      </c>
      <c r="D167" s="2">
        <f t="shared" si="6"/>
        <v>543.48293693288258</v>
      </c>
      <c r="E167" s="2">
        <f t="shared" si="7"/>
        <v>489.49007007199765</v>
      </c>
      <c r="F167" s="10">
        <f t="shared" si="8"/>
        <v>5.7688912323679589E-5</v>
      </c>
    </row>
    <row r="168" spans="1:6" x14ac:dyDescent="0.25">
      <c r="A168" s="1">
        <v>18153</v>
      </c>
      <c r="B168" s="3">
        <v>1.3081424966666972</v>
      </c>
      <c r="C168" s="2">
        <f>IFERROR(INDEX(CPP_TallStack_BPT_ME!$A$2:$F$566,MATCH(A168,CPP_TallStack_BPT_ME!$A$2:$A$566,0),2),0)*B168</f>
        <v>599.8310806453261</v>
      </c>
      <c r="D168" s="2">
        <f t="shared" si="6"/>
        <v>543.48293693288258</v>
      </c>
      <c r="E168" s="2">
        <f t="shared" si="7"/>
        <v>489.49007007199765</v>
      </c>
      <c r="F168" s="10">
        <f t="shared" si="8"/>
        <v>5.7688912323679589E-5</v>
      </c>
    </row>
    <row r="169" spans="1:6" x14ac:dyDescent="0.25">
      <c r="A169" s="1">
        <v>18153</v>
      </c>
      <c r="B169" s="3">
        <v>1.3081424966666972</v>
      </c>
      <c r="C169" s="2">
        <f>IFERROR(INDEX(CPP_TallStack_BPT_ME!$A$2:$F$566,MATCH(A169,CPP_TallStack_BPT_ME!$A$2:$A$566,0),2),0)*B169</f>
        <v>599.8310806453261</v>
      </c>
      <c r="D169" s="2">
        <f t="shared" si="6"/>
        <v>543.48293693288258</v>
      </c>
      <c r="E169" s="2">
        <f t="shared" si="7"/>
        <v>489.49007007199765</v>
      </c>
      <c r="F169" s="10">
        <f t="shared" si="8"/>
        <v>5.7688912323679589E-5</v>
      </c>
    </row>
    <row r="170" spans="1:6" x14ac:dyDescent="0.25">
      <c r="A170" s="1">
        <v>18165</v>
      </c>
      <c r="B170" s="3">
        <v>1.228168414999999</v>
      </c>
      <c r="C170" s="2">
        <f>IFERROR(INDEX(CPP_TallStack_BPT_ME!$A$2:$F$566,MATCH(A170,CPP_TallStack_BPT_ME!$A$2:$A$566,0),2),0)*B170</f>
        <v>557.83583319866534</v>
      </c>
      <c r="D170" s="2">
        <f t="shared" si="6"/>
        <v>505.43272387126603</v>
      </c>
      <c r="E170" s="2">
        <f t="shared" si="7"/>
        <v>455.21999424791483</v>
      </c>
      <c r="F170" s="10">
        <f t="shared" si="8"/>
        <v>5.3650008328649473E-5</v>
      </c>
    </row>
    <row r="171" spans="1:6" x14ac:dyDescent="0.25">
      <c r="A171" s="1">
        <v>18165</v>
      </c>
      <c r="B171" s="3">
        <v>1.228168414999999</v>
      </c>
      <c r="C171" s="2">
        <f>IFERROR(INDEX(CPP_TallStack_BPT_ME!$A$2:$F$566,MATCH(A171,CPP_TallStack_BPT_ME!$A$2:$A$566,0),2),0)*B171</f>
        <v>557.83583319866534</v>
      </c>
      <c r="D171" s="2">
        <f t="shared" si="6"/>
        <v>505.43272387126603</v>
      </c>
      <c r="E171" s="2">
        <f t="shared" si="7"/>
        <v>455.21999424791483</v>
      </c>
      <c r="F171" s="10">
        <f t="shared" si="8"/>
        <v>5.3650008328649473E-5</v>
      </c>
    </row>
    <row r="172" spans="1:6" x14ac:dyDescent="0.25">
      <c r="A172" s="1">
        <v>18167</v>
      </c>
      <c r="B172" s="3">
        <v>-7.0734180739999992</v>
      </c>
      <c r="C172" s="2">
        <f>IFERROR(INDEX(CPP_TallStack_BPT_ME!$A$2:$F$566,MATCH(A172,CPP_TallStack_BPT_ME!$A$2:$A$566,0),2),0)*B172</f>
        <v>-3296.3924209897846</v>
      </c>
      <c r="D172" s="2">
        <f t="shared" si="6"/>
        <v>-2986.7292510341558</v>
      </c>
      <c r="E172" s="2">
        <f t="shared" si="7"/>
        <v>-2690.009586364145</v>
      </c>
      <c r="F172" s="10">
        <f t="shared" si="8"/>
        <v>-3.170314101668972E-4</v>
      </c>
    </row>
    <row r="173" spans="1:6" x14ac:dyDescent="0.25">
      <c r="A173" s="1">
        <v>18167</v>
      </c>
      <c r="B173" s="3">
        <v>-7.0734180739999992</v>
      </c>
      <c r="C173" s="2">
        <f>IFERROR(INDEX(CPP_TallStack_BPT_ME!$A$2:$F$566,MATCH(A173,CPP_TallStack_BPT_ME!$A$2:$A$566,0),2),0)*B173</f>
        <v>-3296.3924209897846</v>
      </c>
      <c r="D173" s="2">
        <f t="shared" si="6"/>
        <v>-2986.7292510341558</v>
      </c>
      <c r="E173" s="2">
        <f t="shared" si="7"/>
        <v>-2690.009586364145</v>
      </c>
      <c r="F173" s="10">
        <f t="shared" si="8"/>
        <v>-3.170314101668972E-4</v>
      </c>
    </row>
    <row r="174" spans="1:6" x14ac:dyDescent="0.25">
      <c r="A174" s="1">
        <v>18167</v>
      </c>
      <c r="B174" s="3">
        <v>-7.0734180739999992</v>
      </c>
      <c r="C174" s="2">
        <f>IFERROR(INDEX(CPP_TallStack_BPT_ME!$A$2:$F$566,MATCH(A174,CPP_TallStack_BPT_ME!$A$2:$A$566,0),2),0)*B174</f>
        <v>-3296.3924209897846</v>
      </c>
      <c r="D174" s="2">
        <f t="shared" si="6"/>
        <v>-2986.7292510341558</v>
      </c>
      <c r="E174" s="2">
        <f t="shared" si="7"/>
        <v>-2690.009586364145</v>
      </c>
      <c r="F174" s="10">
        <f t="shared" si="8"/>
        <v>-3.170314101668972E-4</v>
      </c>
    </row>
    <row r="175" spans="1:6" x14ac:dyDescent="0.25">
      <c r="A175" s="1">
        <v>18167</v>
      </c>
      <c r="B175" s="3">
        <v>-7.0734180739999992</v>
      </c>
      <c r="C175" s="2">
        <f>IFERROR(INDEX(CPP_TallStack_BPT_ME!$A$2:$F$566,MATCH(A175,CPP_TallStack_BPT_ME!$A$2:$A$566,0),2),0)*B175</f>
        <v>-3296.3924209897846</v>
      </c>
      <c r="D175" s="2">
        <f t="shared" si="6"/>
        <v>-2986.7292510341558</v>
      </c>
      <c r="E175" s="2">
        <f t="shared" si="7"/>
        <v>-2690.009586364145</v>
      </c>
      <c r="F175" s="10">
        <f t="shared" si="8"/>
        <v>-3.170314101668972E-4</v>
      </c>
    </row>
    <row r="176" spans="1:6" x14ac:dyDescent="0.25">
      <c r="A176" s="1">
        <v>18167</v>
      </c>
      <c r="B176" s="3">
        <v>-7.0734180739999992</v>
      </c>
      <c r="C176" s="2">
        <f>IFERROR(INDEX(CPP_TallStack_BPT_ME!$A$2:$F$566,MATCH(A176,CPP_TallStack_BPT_ME!$A$2:$A$566,0),2),0)*B176</f>
        <v>-3296.3924209897846</v>
      </c>
      <c r="D176" s="2">
        <f t="shared" si="6"/>
        <v>-2986.7292510341558</v>
      </c>
      <c r="E176" s="2">
        <f t="shared" si="7"/>
        <v>-2690.009586364145</v>
      </c>
      <c r="F176" s="10">
        <f t="shared" si="8"/>
        <v>-3.170314101668972E-4</v>
      </c>
    </row>
    <row r="177" spans="1:6" x14ac:dyDescent="0.25">
      <c r="A177" s="1">
        <v>18173</v>
      </c>
      <c r="B177" s="3">
        <v>0.31726821666666982</v>
      </c>
      <c r="C177" s="2">
        <f>IFERROR(INDEX(CPP_TallStack_BPT_ME!$A$2:$F$566,MATCH(A177,CPP_TallStack_BPT_ME!$A$2:$A$566,0),2),0)*B177</f>
        <v>137.51927335807022</v>
      </c>
      <c r="D177" s="2">
        <f t="shared" si="6"/>
        <v>124.60071006842763</v>
      </c>
      <c r="E177" s="2">
        <f t="shared" si="7"/>
        <v>112.22212540215844</v>
      </c>
      <c r="F177" s="10">
        <f t="shared" si="8"/>
        <v>1.3225952371515639E-5</v>
      </c>
    </row>
    <row r="178" spans="1:6" x14ac:dyDescent="0.25">
      <c r="A178" s="1">
        <v>19115</v>
      </c>
      <c r="B178" s="3">
        <v>0</v>
      </c>
      <c r="C178" s="2">
        <f>IFERROR(INDEX(CPP_TallStack_BPT_ME!$A$2:$F$566,MATCH(A178,CPP_TallStack_BPT_ME!$A$2:$A$566,0),2),0)*B178</f>
        <v>0</v>
      </c>
      <c r="D178" s="2">
        <f t="shared" si="6"/>
        <v>0</v>
      </c>
      <c r="E178" s="2">
        <f t="shared" si="7"/>
        <v>0</v>
      </c>
      <c r="F178" s="10">
        <f t="shared" si="8"/>
        <v>0</v>
      </c>
    </row>
    <row r="179" spans="1:6" x14ac:dyDescent="0.25">
      <c r="A179" s="1">
        <v>19155</v>
      </c>
      <c r="B179" s="3">
        <v>0</v>
      </c>
      <c r="C179" s="2">
        <f>IFERROR(INDEX(CPP_TallStack_BPT_ME!$A$2:$F$566,MATCH(A179,CPP_TallStack_BPT_ME!$A$2:$A$566,0),2),0)*B179</f>
        <v>0</v>
      </c>
      <c r="D179" s="2">
        <f t="shared" si="6"/>
        <v>0</v>
      </c>
      <c r="E179" s="2">
        <f t="shared" si="7"/>
        <v>0</v>
      </c>
      <c r="F179" s="10">
        <f t="shared" si="8"/>
        <v>0</v>
      </c>
    </row>
    <row r="180" spans="1:6" x14ac:dyDescent="0.25">
      <c r="A180" s="1">
        <v>19179</v>
      </c>
      <c r="B180" s="3">
        <v>0</v>
      </c>
      <c r="C180" s="2">
        <f>IFERROR(INDEX(CPP_TallStack_BPT_ME!$A$2:$F$566,MATCH(A180,CPP_TallStack_BPT_ME!$A$2:$A$566,0),2),0)*B180</f>
        <v>0</v>
      </c>
      <c r="D180" s="2">
        <f t="shared" si="6"/>
        <v>0</v>
      </c>
      <c r="E180" s="2">
        <f t="shared" si="7"/>
        <v>0</v>
      </c>
      <c r="F180" s="10">
        <f t="shared" si="8"/>
        <v>0</v>
      </c>
    </row>
    <row r="181" spans="1:6" x14ac:dyDescent="0.25">
      <c r="A181" s="1">
        <v>19193</v>
      </c>
      <c r="B181" s="3">
        <v>0</v>
      </c>
      <c r="C181" s="2">
        <f>IFERROR(INDEX(CPP_TallStack_BPT_ME!$A$2:$F$566,MATCH(A181,CPP_TallStack_BPT_ME!$A$2:$A$566,0),2),0)*B181</f>
        <v>0</v>
      </c>
      <c r="D181" s="2">
        <f t="shared" si="6"/>
        <v>0</v>
      </c>
      <c r="E181" s="2">
        <f t="shared" si="7"/>
        <v>0</v>
      </c>
      <c r="F181" s="10">
        <f t="shared" si="8"/>
        <v>0</v>
      </c>
    </row>
    <row r="182" spans="1:6" x14ac:dyDescent="0.25">
      <c r="A182" s="1">
        <v>19193</v>
      </c>
      <c r="B182" s="3">
        <v>0</v>
      </c>
      <c r="C182" s="2">
        <f>IFERROR(INDEX(CPP_TallStack_BPT_ME!$A$2:$F$566,MATCH(A182,CPP_TallStack_BPT_ME!$A$2:$A$566,0),2),0)*B182</f>
        <v>0</v>
      </c>
      <c r="D182" s="2">
        <f t="shared" si="6"/>
        <v>0</v>
      </c>
      <c r="E182" s="2">
        <f t="shared" si="7"/>
        <v>0</v>
      </c>
      <c r="F182" s="10">
        <f t="shared" si="8"/>
        <v>0</v>
      </c>
    </row>
    <row r="183" spans="1:6" x14ac:dyDescent="0.25">
      <c r="A183" s="1">
        <v>20107</v>
      </c>
      <c r="B183" s="3">
        <v>2.7787905250000051</v>
      </c>
      <c r="C183" s="2">
        <f>IFERROR(INDEX(CPP_TallStack_BPT_ME!$A$2:$F$566,MATCH(A183,CPP_TallStack_BPT_ME!$A$2:$A$566,0),2),0)*B183</f>
        <v>221.74354908419841</v>
      </c>
      <c r="D183" s="2">
        <f t="shared" si="6"/>
        <v>200.91295564835784</v>
      </c>
      <c r="E183" s="2">
        <f t="shared" si="7"/>
        <v>180.95305308698576</v>
      </c>
      <c r="F183" s="10">
        <f t="shared" si="8"/>
        <v>2.1326244294806266E-5</v>
      </c>
    </row>
    <row r="184" spans="1:6" x14ac:dyDescent="0.25">
      <c r="A184" s="1">
        <v>20107</v>
      </c>
      <c r="B184" s="3">
        <v>2.7787905250000051</v>
      </c>
      <c r="C184" s="2">
        <f>IFERROR(INDEX(CPP_TallStack_BPT_ME!$A$2:$F$566,MATCH(A184,CPP_TallStack_BPT_ME!$A$2:$A$566,0),2),0)*B184</f>
        <v>221.74354908419841</v>
      </c>
      <c r="D184" s="2">
        <f t="shared" si="6"/>
        <v>200.91295564835784</v>
      </c>
      <c r="E184" s="2">
        <f t="shared" si="7"/>
        <v>180.95305308698576</v>
      </c>
      <c r="F184" s="10">
        <f t="shared" si="8"/>
        <v>2.1326244294806266E-5</v>
      </c>
    </row>
    <row r="185" spans="1:6" x14ac:dyDescent="0.25">
      <c r="A185" s="1">
        <v>20149</v>
      </c>
      <c r="B185" s="3">
        <v>2.9940684366670212</v>
      </c>
      <c r="C185" s="2">
        <f>IFERROR(INDEX(CPP_TallStack_BPT_ME!$A$2:$F$566,MATCH(A185,CPP_TallStack_BPT_ME!$A$2:$A$566,0),2),0)*B185</f>
        <v>194.49676161130964</v>
      </c>
      <c r="D185" s="2">
        <f t="shared" si="6"/>
        <v>176.22573193560797</v>
      </c>
      <c r="E185" s="2">
        <f t="shared" si="7"/>
        <v>158.7184068012472</v>
      </c>
      <c r="F185" s="10">
        <f t="shared" si="8"/>
        <v>1.8705777326115088E-5</v>
      </c>
    </row>
    <row r="186" spans="1:6" x14ac:dyDescent="0.25">
      <c r="A186" s="1">
        <v>20149</v>
      </c>
      <c r="B186" s="3">
        <v>2.9940684366670212</v>
      </c>
      <c r="C186" s="2">
        <f>IFERROR(INDEX(CPP_TallStack_BPT_ME!$A$2:$F$566,MATCH(A186,CPP_TallStack_BPT_ME!$A$2:$A$566,0),2),0)*B186</f>
        <v>194.49676161130964</v>
      </c>
      <c r="D186" s="2">
        <f t="shared" si="6"/>
        <v>176.22573193560797</v>
      </c>
      <c r="E186" s="2">
        <f t="shared" si="7"/>
        <v>158.7184068012472</v>
      </c>
      <c r="F186" s="10">
        <f t="shared" si="8"/>
        <v>1.8705777326115088E-5</v>
      </c>
    </row>
    <row r="187" spans="1:6" x14ac:dyDescent="0.25">
      <c r="A187" s="1">
        <v>20149</v>
      </c>
      <c r="B187" s="3">
        <v>2.9940684366670212</v>
      </c>
      <c r="C187" s="2">
        <f>IFERROR(INDEX(CPP_TallStack_BPT_ME!$A$2:$F$566,MATCH(A187,CPP_TallStack_BPT_ME!$A$2:$A$566,0),2),0)*B187</f>
        <v>194.49676161130964</v>
      </c>
      <c r="D187" s="2">
        <f t="shared" si="6"/>
        <v>176.22573193560797</v>
      </c>
      <c r="E187" s="2">
        <f t="shared" si="7"/>
        <v>158.7184068012472</v>
      </c>
      <c r="F187" s="10">
        <f t="shared" si="8"/>
        <v>1.8705777326115088E-5</v>
      </c>
    </row>
    <row r="188" spans="1:6" x14ac:dyDescent="0.25">
      <c r="A188" s="1">
        <v>20155</v>
      </c>
      <c r="B188" s="3">
        <v>-0.29500048999999251</v>
      </c>
      <c r="C188" s="2">
        <f>IFERROR(INDEX(CPP_TallStack_BPT_ME!$A$2:$F$566,MATCH(A188,CPP_TallStack_BPT_ME!$A$2:$A$566,0),2),0)*B188</f>
        <v>-26.282771927540836</v>
      </c>
      <c r="D188" s="2">
        <f t="shared" si="6"/>
        <v>-23.813767807012212</v>
      </c>
      <c r="E188" s="2">
        <f t="shared" si="7"/>
        <v>-21.447964748104358</v>
      </c>
      <c r="F188" s="10">
        <f t="shared" si="8"/>
        <v>-2.5277525194592214E-6</v>
      </c>
    </row>
    <row r="189" spans="1:6" x14ac:dyDescent="0.25">
      <c r="A189" s="1">
        <v>21015</v>
      </c>
      <c r="B189" s="3">
        <v>1.7764475200000049</v>
      </c>
      <c r="C189" s="2">
        <f>IFERROR(INDEX(CPP_TallStack_BPT_ME!$A$2:$F$566,MATCH(A189,CPP_TallStack_BPT_ME!$A$2:$A$566,0),2),0)*B189</f>
        <v>1855.2958110778372</v>
      </c>
      <c r="D189" s="2">
        <f t="shared" si="6"/>
        <v>1681.009285479269</v>
      </c>
      <c r="E189" s="2">
        <f t="shared" si="7"/>
        <v>1514.0077029548813</v>
      </c>
      <c r="F189" s="10">
        <f t="shared" si="8"/>
        <v>1.7843356377033936E-4</v>
      </c>
    </row>
    <row r="190" spans="1:6" x14ac:dyDescent="0.25">
      <c r="A190" s="1">
        <v>21041</v>
      </c>
      <c r="B190" s="3">
        <v>2.7812442349999991</v>
      </c>
      <c r="C190" s="2">
        <f>IFERROR(INDEX(CPP_TallStack_BPT_ME!$A$2:$F$566,MATCH(A190,CPP_TallStack_BPT_ME!$A$2:$A$566,0),2),0)*B190</f>
        <v>3693.4668810285307</v>
      </c>
      <c r="D190" s="2">
        <f t="shared" si="6"/>
        <v>3346.5025283553728</v>
      </c>
      <c r="E190" s="2">
        <f t="shared" si="7"/>
        <v>3014.0408203893317</v>
      </c>
      <c r="F190" s="10">
        <f t="shared" si="8"/>
        <v>3.5522015104791902E-4</v>
      </c>
    </row>
    <row r="191" spans="1:6" x14ac:dyDescent="0.25">
      <c r="A191" s="1">
        <v>21041</v>
      </c>
      <c r="B191" s="3">
        <v>2.7812442349999991</v>
      </c>
      <c r="C191" s="2">
        <f>IFERROR(INDEX(CPP_TallStack_BPT_ME!$A$2:$F$566,MATCH(A191,CPP_TallStack_BPT_ME!$A$2:$A$566,0),2),0)*B191</f>
        <v>3693.4668810285307</v>
      </c>
      <c r="D191" s="2">
        <f t="shared" si="6"/>
        <v>3346.5025283553728</v>
      </c>
      <c r="E191" s="2">
        <f t="shared" si="7"/>
        <v>3014.0408203893317</v>
      </c>
      <c r="F191" s="10">
        <f t="shared" si="8"/>
        <v>3.5522015104791902E-4</v>
      </c>
    </row>
    <row r="192" spans="1:6" x14ac:dyDescent="0.25">
      <c r="A192" s="1">
        <v>21041</v>
      </c>
      <c r="B192" s="3">
        <v>2.7812442349999991</v>
      </c>
      <c r="C192" s="2">
        <f>IFERROR(INDEX(CPP_TallStack_BPT_ME!$A$2:$F$566,MATCH(A192,CPP_TallStack_BPT_ME!$A$2:$A$566,0),2),0)*B192</f>
        <v>3693.4668810285307</v>
      </c>
      <c r="D192" s="2">
        <f t="shared" si="6"/>
        <v>3346.5025283553728</v>
      </c>
      <c r="E192" s="2">
        <f t="shared" si="7"/>
        <v>3014.0408203893317</v>
      </c>
      <c r="F192" s="10">
        <f t="shared" si="8"/>
        <v>3.5522015104791902E-4</v>
      </c>
    </row>
    <row r="193" spans="1:6" x14ac:dyDescent="0.25">
      <c r="A193" s="1">
        <v>21041</v>
      </c>
      <c r="B193" s="3">
        <v>2.7812442349999991</v>
      </c>
      <c r="C193" s="2">
        <f>IFERROR(INDEX(CPP_TallStack_BPT_ME!$A$2:$F$566,MATCH(A193,CPP_TallStack_BPT_ME!$A$2:$A$566,0),2),0)*B193</f>
        <v>3693.4668810285307</v>
      </c>
      <c r="D193" s="2">
        <f t="shared" si="6"/>
        <v>3346.5025283553728</v>
      </c>
      <c r="E193" s="2">
        <f t="shared" si="7"/>
        <v>3014.0408203893317</v>
      </c>
      <c r="F193" s="10">
        <f t="shared" si="8"/>
        <v>3.5522015104791902E-4</v>
      </c>
    </row>
    <row r="194" spans="1:6" x14ac:dyDescent="0.25">
      <c r="A194" s="1">
        <v>21059</v>
      </c>
      <c r="B194" s="3">
        <v>0</v>
      </c>
      <c r="C194" s="2">
        <f>IFERROR(INDEX(CPP_TallStack_BPT_ME!$A$2:$F$566,MATCH(A194,CPP_TallStack_BPT_ME!$A$2:$A$566,0),2),0)*B194</f>
        <v>0</v>
      </c>
      <c r="D194" s="2">
        <f t="shared" si="6"/>
        <v>0</v>
      </c>
      <c r="E194" s="2">
        <f t="shared" si="7"/>
        <v>0</v>
      </c>
      <c r="F194" s="10">
        <f t="shared" si="8"/>
        <v>0</v>
      </c>
    </row>
    <row r="195" spans="1:6" x14ac:dyDescent="0.25">
      <c r="A195" s="1">
        <v>21059</v>
      </c>
      <c r="B195" s="3">
        <v>0</v>
      </c>
      <c r="C195" s="2">
        <f>IFERROR(INDEX(CPP_TallStack_BPT_ME!$A$2:$F$566,MATCH(A195,CPP_TallStack_BPT_ME!$A$2:$A$566,0),2),0)*B195</f>
        <v>0</v>
      </c>
      <c r="D195" s="2">
        <f t="shared" ref="D195:D258" si="9">$C195*0.90605998</f>
        <v>0</v>
      </c>
      <c r="E195" s="2">
        <f t="shared" ref="E195:E258" si="10">$C195*0.816046526874502</f>
        <v>0</v>
      </c>
      <c r="F195" s="10">
        <f t="shared" ref="F195:F258" si="11">C195/10397684</f>
        <v>0</v>
      </c>
    </row>
    <row r="196" spans="1:6" x14ac:dyDescent="0.25">
      <c r="A196" s="1">
        <v>21127</v>
      </c>
      <c r="B196" s="3">
        <v>-2.1029060299999989</v>
      </c>
      <c r="C196" s="2">
        <f>IFERROR(INDEX(CPP_TallStack_BPT_ME!$A$2:$F$566,MATCH(A196,CPP_TallStack_BPT_ME!$A$2:$A$566,0),2),0)*B196</f>
        <v>-10550.157875574176</v>
      </c>
      <c r="D196" s="2">
        <f t="shared" si="9"/>
        <v>-9559.07583373958</v>
      </c>
      <c r="E196" s="2">
        <f t="shared" si="10"/>
        <v>-8609.4196923399795</v>
      </c>
      <c r="F196" s="10">
        <f t="shared" si="11"/>
        <v>-1.0146642151823595E-3</v>
      </c>
    </row>
    <row r="197" spans="1:6" x14ac:dyDescent="0.25">
      <c r="A197" s="1">
        <v>21127</v>
      </c>
      <c r="B197" s="3">
        <v>-2.1029060299999989</v>
      </c>
      <c r="C197" s="2">
        <f>IFERROR(INDEX(CPP_TallStack_BPT_ME!$A$2:$F$566,MATCH(A197,CPP_TallStack_BPT_ME!$A$2:$A$566,0),2),0)*B197</f>
        <v>-10550.157875574176</v>
      </c>
      <c r="D197" s="2">
        <f t="shared" si="9"/>
        <v>-9559.07583373958</v>
      </c>
      <c r="E197" s="2">
        <f t="shared" si="10"/>
        <v>-8609.4196923399795</v>
      </c>
      <c r="F197" s="10">
        <f t="shared" si="11"/>
        <v>-1.0146642151823595E-3</v>
      </c>
    </row>
    <row r="198" spans="1:6" x14ac:dyDescent="0.25">
      <c r="A198" s="1">
        <v>21145</v>
      </c>
      <c r="B198" s="3">
        <v>-5.9338837550000001</v>
      </c>
      <c r="C198" s="2">
        <f>IFERROR(INDEX(CPP_TallStack_BPT_ME!$A$2:$F$566,MATCH(A198,CPP_TallStack_BPT_ME!$A$2:$A$566,0),2),0)*B198</f>
        <v>-1844.7692717911004</v>
      </c>
      <c r="D198" s="2">
        <f t="shared" si="9"/>
        <v>-1671.471609503659</v>
      </c>
      <c r="E198" s="2">
        <f t="shared" si="10"/>
        <v>-1505.4175571299318</v>
      </c>
      <c r="F198" s="10">
        <f t="shared" si="11"/>
        <v>-1.7742117107916535E-4</v>
      </c>
    </row>
    <row r="199" spans="1:6" x14ac:dyDescent="0.25">
      <c r="A199" s="1">
        <v>21145</v>
      </c>
      <c r="B199" s="3">
        <v>-5.9338837550000001</v>
      </c>
      <c r="C199" s="2">
        <f>IFERROR(INDEX(CPP_TallStack_BPT_ME!$A$2:$F$566,MATCH(A199,CPP_TallStack_BPT_ME!$A$2:$A$566,0),2),0)*B199</f>
        <v>-1844.7692717911004</v>
      </c>
      <c r="D199" s="2">
        <f t="shared" si="9"/>
        <v>-1671.471609503659</v>
      </c>
      <c r="E199" s="2">
        <f t="shared" si="10"/>
        <v>-1505.4175571299318</v>
      </c>
      <c r="F199" s="10">
        <f t="shared" si="11"/>
        <v>-1.7742117107916535E-4</v>
      </c>
    </row>
    <row r="200" spans="1:6" x14ac:dyDescent="0.25">
      <c r="A200" s="1">
        <v>21145</v>
      </c>
      <c r="B200" s="3">
        <v>-5.9338837550000001</v>
      </c>
      <c r="C200" s="2">
        <f>IFERROR(INDEX(CPP_TallStack_BPT_ME!$A$2:$F$566,MATCH(A200,CPP_TallStack_BPT_ME!$A$2:$A$566,0),2),0)*B200</f>
        <v>-1844.7692717911004</v>
      </c>
      <c r="D200" s="2">
        <f t="shared" si="9"/>
        <v>-1671.471609503659</v>
      </c>
      <c r="E200" s="2">
        <f t="shared" si="10"/>
        <v>-1505.4175571299318</v>
      </c>
      <c r="F200" s="10">
        <f t="shared" si="11"/>
        <v>-1.7742117107916535E-4</v>
      </c>
    </row>
    <row r="201" spans="1:6" x14ac:dyDescent="0.25">
      <c r="A201" s="1">
        <v>21145</v>
      </c>
      <c r="B201" s="3">
        <v>-5.9338837550000001</v>
      </c>
      <c r="C201" s="2">
        <f>IFERROR(INDEX(CPP_TallStack_BPT_ME!$A$2:$F$566,MATCH(A201,CPP_TallStack_BPT_ME!$A$2:$A$566,0),2),0)*B201</f>
        <v>-1844.7692717911004</v>
      </c>
      <c r="D201" s="2">
        <f t="shared" si="9"/>
        <v>-1671.471609503659</v>
      </c>
      <c r="E201" s="2">
        <f t="shared" si="10"/>
        <v>-1505.4175571299318</v>
      </c>
      <c r="F201" s="10">
        <f t="shared" si="11"/>
        <v>-1.7742117107916535E-4</v>
      </c>
    </row>
    <row r="202" spans="1:6" x14ac:dyDescent="0.25">
      <c r="A202" s="1">
        <v>21145</v>
      </c>
      <c r="B202" s="3">
        <v>-5.9338837550000001</v>
      </c>
      <c r="C202" s="2">
        <f>IFERROR(INDEX(CPP_TallStack_BPT_ME!$A$2:$F$566,MATCH(A202,CPP_TallStack_BPT_ME!$A$2:$A$566,0),2),0)*B202</f>
        <v>-1844.7692717911004</v>
      </c>
      <c r="D202" s="2">
        <f t="shared" si="9"/>
        <v>-1671.471609503659</v>
      </c>
      <c r="E202" s="2">
        <f t="shared" si="10"/>
        <v>-1505.4175571299318</v>
      </c>
      <c r="F202" s="10">
        <f t="shared" si="11"/>
        <v>-1.7742117107916535E-4</v>
      </c>
    </row>
    <row r="203" spans="1:6" x14ac:dyDescent="0.25">
      <c r="A203" s="1">
        <v>21145</v>
      </c>
      <c r="B203" s="3">
        <v>-5.9338837550000001</v>
      </c>
      <c r="C203" s="2">
        <f>IFERROR(INDEX(CPP_TallStack_BPT_ME!$A$2:$F$566,MATCH(A203,CPP_TallStack_BPT_ME!$A$2:$A$566,0),2),0)*B203</f>
        <v>-1844.7692717911004</v>
      </c>
      <c r="D203" s="2">
        <f t="shared" si="9"/>
        <v>-1671.471609503659</v>
      </c>
      <c r="E203" s="2">
        <f t="shared" si="10"/>
        <v>-1505.4175571299318</v>
      </c>
      <c r="F203" s="10">
        <f t="shared" si="11"/>
        <v>-1.7742117107916535E-4</v>
      </c>
    </row>
    <row r="204" spans="1:6" x14ac:dyDescent="0.25">
      <c r="A204" s="1">
        <v>21145</v>
      </c>
      <c r="B204" s="3">
        <v>-5.9338837550000001</v>
      </c>
      <c r="C204" s="2">
        <f>IFERROR(INDEX(CPP_TallStack_BPT_ME!$A$2:$F$566,MATCH(A204,CPP_TallStack_BPT_ME!$A$2:$A$566,0),2),0)*B204</f>
        <v>-1844.7692717911004</v>
      </c>
      <c r="D204" s="2">
        <f t="shared" si="9"/>
        <v>-1671.471609503659</v>
      </c>
      <c r="E204" s="2">
        <f t="shared" si="10"/>
        <v>-1505.4175571299318</v>
      </c>
      <c r="F204" s="10">
        <f t="shared" si="11"/>
        <v>-1.7742117107916535E-4</v>
      </c>
    </row>
    <row r="205" spans="1:6" x14ac:dyDescent="0.25">
      <c r="A205" s="1">
        <v>21145</v>
      </c>
      <c r="B205" s="3">
        <v>-5.9338837550000001</v>
      </c>
      <c r="C205" s="2">
        <f>IFERROR(INDEX(CPP_TallStack_BPT_ME!$A$2:$F$566,MATCH(A205,CPP_TallStack_BPT_ME!$A$2:$A$566,0),2),0)*B205</f>
        <v>-1844.7692717911004</v>
      </c>
      <c r="D205" s="2">
        <f t="shared" si="9"/>
        <v>-1671.471609503659</v>
      </c>
      <c r="E205" s="2">
        <f t="shared" si="10"/>
        <v>-1505.4175571299318</v>
      </c>
      <c r="F205" s="10">
        <f t="shared" si="11"/>
        <v>-1.7742117107916535E-4</v>
      </c>
    </row>
    <row r="206" spans="1:6" x14ac:dyDescent="0.25">
      <c r="A206" s="1">
        <v>21145</v>
      </c>
      <c r="B206" s="3">
        <v>-5.9338837550000001</v>
      </c>
      <c r="C206" s="2">
        <f>IFERROR(INDEX(CPP_TallStack_BPT_ME!$A$2:$F$566,MATCH(A206,CPP_TallStack_BPT_ME!$A$2:$A$566,0),2),0)*B206</f>
        <v>-1844.7692717911004</v>
      </c>
      <c r="D206" s="2">
        <f t="shared" si="9"/>
        <v>-1671.471609503659</v>
      </c>
      <c r="E206" s="2">
        <f t="shared" si="10"/>
        <v>-1505.4175571299318</v>
      </c>
      <c r="F206" s="10">
        <f t="shared" si="11"/>
        <v>-1.7742117107916535E-4</v>
      </c>
    </row>
    <row r="207" spans="1:6" x14ac:dyDescent="0.25">
      <c r="A207" s="1">
        <v>21145</v>
      </c>
      <c r="B207" s="3">
        <v>-5.9338837550000001</v>
      </c>
      <c r="C207" s="2">
        <f>IFERROR(INDEX(CPP_TallStack_BPT_ME!$A$2:$F$566,MATCH(A207,CPP_TallStack_BPT_ME!$A$2:$A$566,0),2),0)*B207</f>
        <v>-1844.7692717911004</v>
      </c>
      <c r="D207" s="2">
        <f t="shared" si="9"/>
        <v>-1671.471609503659</v>
      </c>
      <c r="E207" s="2">
        <f t="shared" si="10"/>
        <v>-1505.4175571299318</v>
      </c>
      <c r="F207" s="10">
        <f t="shared" si="11"/>
        <v>-1.7742117107916535E-4</v>
      </c>
    </row>
    <row r="208" spans="1:6" x14ac:dyDescent="0.25">
      <c r="A208" s="1">
        <v>21161</v>
      </c>
      <c r="B208" s="3">
        <v>2.1397628600000012</v>
      </c>
      <c r="C208" s="2">
        <f>IFERROR(INDEX(CPP_TallStack_BPT_ME!$A$2:$F$566,MATCH(A208,CPP_TallStack_BPT_ME!$A$2:$A$566,0),2),0)*B208</f>
        <v>5392.8695158846267</v>
      </c>
      <c r="D208" s="2">
        <f t="shared" si="9"/>
        <v>4886.2632457050349</v>
      </c>
      <c r="E208" s="2">
        <f t="shared" si="10"/>
        <v>4400.8324383250265</v>
      </c>
      <c r="F208" s="10">
        <f t="shared" si="11"/>
        <v>5.186606474946369E-4</v>
      </c>
    </row>
    <row r="209" spans="1:6" x14ac:dyDescent="0.25">
      <c r="A209" s="1">
        <v>21161</v>
      </c>
      <c r="B209" s="3">
        <v>2.1397628600000012</v>
      </c>
      <c r="C209" s="2">
        <f>IFERROR(INDEX(CPP_TallStack_BPT_ME!$A$2:$F$566,MATCH(A209,CPP_TallStack_BPT_ME!$A$2:$A$566,0),2),0)*B209</f>
        <v>5392.8695158846267</v>
      </c>
      <c r="D209" s="2">
        <f t="shared" si="9"/>
        <v>4886.2632457050349</v>
      </c>
      <c r="E209" s="2">
        <f t="shared" si="10"/>
        <v>4400.8324383250265</v>
      </c>
      <c r="F209" s="10">
        <f t="shared" si="11"/>
        <v>5.186606474946369E-4</v>
      </c>
    </row>
    <row r="210" spans="1:6" x14ac:dyDescent="0.25">
      <c r="A210" s="1">
        <v>21167</v>
      </c>
      <c r="B210" s="3">
        <v>-8.8986267700000017</v>
      </c>
      <c r="C210" s="2">
        <f>IFERROR(INDEX(CPP_TallStack_BPT_ME!$A$2:$F$566,MATCH(A210,CPP_TallStack_BPT_ME!$A$2:$A$566,0),2),0)*B210</f>
        <v>-21549.367338629188</v>
      </c>
      <c r="D210" s="2">
        <f t="shared" si="9"/>
        <v>-19525.019339851016</v>
      </c>
      <c r="E210" s="2">
        <f t="shared" si="10"/>
        <v>-17585.28637303118</v>
      </c>
      <c r="F210" s="10">
        <f t="shared" si="11"/>
        <v>-2.0725160851810067E-3</v>
      </c>
    </row>
    <row r="211" spans="1:6" x14ac:dyDescent="0.25">
      <c r="A211" s="1">
        <v>21177</v>
      </c>
      <c r="B211" s="3">
        <v>2.2497171099999989</v>
      </c>
      <c r="C211" s="2">
        <f>IFERROR(INDEX(CPP_TallStack_BPT_ME!$A$2:$F$566,MATCH(A211,CPP_TallStack_BPT_ME!$A$2:$A$566,0),2),0)*B211</f>
        <v>1580.0038985695328</v>
      </c>
      <c r="D211" s="2">
        <f t="shared" si="9"/>
        <v>1431.5783007378329</v>
      </c>
      <c r="E211" s="2">
        <f t="shared" si="10"/>
        <v>1289.3566938758402</v>
      </c>
      <c r="F211" s="10">
        <f t="shared" si="11"/>
        <v>1.5195729150544802E-4</v>
      </c>
    </row>
    <row r="212" spans="1:6" x14ac:dyDescent="0.25">
      <c r="A212" s="1">
        <v>21177</v>
      </c>
      <c r="B212" s="3">
        <v>2.2497171099999989</v>
      </c>
      <c r="C212" s="2">
        <f>IFERROR(INDEX(CPP_TallStack_BPT_ME!$A$2:$F$566,MATCH(A212,CPP_TallStack_BPT_ME!$A$2:$A$566,0),2),0)*B212</f>
        <v>1580.0038985695328</v>
      </c>
      <c r="D212" s="2">
        <f t="shared" si="9"/>
        <v>1431.5783007378329</v>
      </c>
      <c r="E212" s="2">
        <f t="shared" si="10"/>
        <v>1289.3566938758402</v>
      </c>
      <c r="F212" s="10">
        <f t="shared" si="11"/>
        <v>1.5195729150544802E-4</v>
      </c>
    </row>
    <row r="213" spans="1:6" x14ac:dyDescent="0.25">
      <c r="A213" s="1">
        <v>21177</v>
      </c>
      <c r="B213" s="3">
        <v>2.2497171099999989</v>
      </c>
      <c r="C213" s="2">
        <f>IFERROR(INDEX(CPP_TallStack_BPT_ME!$A$2:$F$566,MATCH(A213,CPP_TallStack_BPT_ME!$A$2:$A$566,0),2),0)*B213</f>
        <v>1580.0038985695328</v>
      </c>
      <c r="D213" s="2">
        <f t="shared" si="9"/>
        <v>1431.5783007378329</v>
      </c>
      <c r="E213" s="2">
        <f t="shared" si="10"/>
        <v>1289.3566938758402</v>
      </c>
      <c r="F213" s="10">
        <f t="shared" si="11"/>
        <v>1.5195729150544802E-4</v>
      </c>
    </row>
    <row r="214" spans="1:6" x14ac:dyDescent="0.25">
      <c r="A214" s="1">
        <v>21223</v>
      </c>
      <c r="B214" s="3">
        <v>4.6803452100000058</v>
      </c>
      <c r="C214" s="2">
        <f>IFERROR(INDEX(CPP_TallStack_BPT_ME!$A$2:$F$566,MATCH(A214,CPP_TallStack_BPT_ME!$A$2:$A$566,0),2),0)*B214</f>
        <v>5695.27166987904</v>
      </c>
      <c r="D214" s="2">
        <f t="shared" si="9"/>
        <v>5160.2577353051693</v>
      </c>
      <c r="E214" s="2">
        <f t="shared" si="10"/>
        <v>4647.606665811536</v>
      </c>
      <c r="F214" s="10">
        <f t="shared" si="11"/>
        <v>5.4774425438194126E-4</v>
      </c>
    </row>
    <row r="215" spans="1:6" x14ac:dyDescent="0.25">
      <c r="A215" s="1">
        <v>22019</v>
      </c>
      <c r="B215" s="3">
        <v>-54.211727789999998</v>
      </c>
      <c r="C215" s="2">
        <f>IFERROR(INDEX(CPP_TallStack_BPT_ME!$A$2:$F$566,MATCH(A215,CPP_TallStack_BPT_ME!$A$2:$A$566,0),2),0)*B215</f>
        <v>-1568.7254023529149</v>
      </c>
      <c r="D215" s="2">
        <f t="shared" si="9"/>
        <v>-1421.3593066813739</v>
      </c>
      <c r="E215" s="2">
        <f t="shared" si="10"/>
        <v>-1280.1529162099018</v>
      </c>
      <c r="F215" s="10">
        <f t="shared" si="11"/>
        <v>-1.5087257915829283E-4</v>
      </c>
    </row>
    <row r="216" spans="1:6" x14ac:dyDescent="0.25">
      <c r="A216" s="1">
        <v>22019</v>
      </c>
      <c r="B216" s="3">
        <v>-54.211727789999998</v>
      </c>
      <c r="C216" s="2">
        <f>IFERROR(INDEX(CPP_TallStack_BPT_ME!$A$2:$F$566,MATCH(A216,CPP_TallStack_BPT_ME!$A$2:$A$566,0),2),0)*B216</f>
        <v>-1568.7254023529149</v>
      </c>
      <c r="D216" s="2">
        <f t="shared" si="9"/>
        <v>-1421.3593066813739</v>
      </c>
      <c r="E216" s="2">
        <f t="shared" si="10"/>
        <v>-1280.1529162099018</v>
      </c>
      <c r="F216" s="10">
        <f t="shared" si="11"/>
        <v>-1.5087257915829283E-4</v>
      </c>
    </row>
    <row r="217" spans="1:6" x14ac:dyDescent="0.25">
      <c r="A217" s="1">
        <v>22077</v>
      </c>
      <c r="B217" s="3">
        <v>1.6610785899999954</v>
      </c>
      <c r="C217" s="2">
        <f>IFERROR(INDEX(CPP_TallStack_BPT_ME!$A$2:$F$566,MATCH(A217,CPP_TallStack_BPT_ME!$A$2:$A$566,0),2),0)*B217</f>
        <v>76.356084287001735</v>
      </c>
      <c r="D217" s="2">
        <f t="shared" si="9"/>
        <v>69.183192201959102</v>
      </c>
      <c r="E217" s="2">
        <f t="shared" si="10"/>
        <v>62.310117388144498</v>
      </c>
      <c r="F217" s="10">
        <f t="shared" si="11"/>
        <v>7.3435665372213402E-6</v>
      </c>
    </row>
    <row r="218" spans="1:6" x14ac:dyDescent="0.25">
      <c r="A218" s="1">
        <v>22077</v>
      </c>
      <c r="B218" s="3">
        <v>1.6610785899999954</v>
      </c>
      <c r="C218" s="2">
        <f>IFERROR(INDEX(CPP_TallStack_BPT_ME!$A$2:$F$566,MATCH(A218,CPP_TallStack_BPT_ME!$A$2:$A$566,0),2),0)*B218</f>
        <v>76.356084287001735</v>
      </c>
      <c r="D218" s="2">
        <f t="shared" si="9"/>
        <v>69.183192201959102</v>
      </c>
      <c r="E218" s="2">
        <f t="shared" si="10"/>
        <v>62.310117388144498</v>
      </c>
      <c r="F218" s="10">
        <f t="shared" si="11"/>
        <v>7.3435665372213402E-6</v>
      </c>
    </row>
    <row r="219" spans="1:6" x14ac:dyDescent="0.25">
      <c r="A219" s="1">
        <v>22077</v>
      </c>
      <c r="B219" s="3">
        <v>1.6610785899999954</v>
      </c>
      <c r="C219" s="2">
        <f>IFERROR(INDEX(CPP_TallStack_BPT_ME!$A$2:$F$566,MATCH(A219,CPP_TallStack_BPT_ME!$A$2:$A$566,0),2),0)*B219</f>
        <v>76.356084287001735</v>
      </c>
      <c r="D219" s="2">
        <f t="shared" si="9"/>
        <v>69.183192201959102</v>
      </c>
      <c r="E219" s="2">
        <f t="shared" si="10"/>
        <v>62.310117388144498</v>
      </c>
      <c r="F219" s="10">
        <f t="shared" si="11"/>
        <v>7.3435665372213402E-6</v>
      </c>
    </row>
    <row r="220" spans="1:6" x14ac:dyDescent="0.25">
      <c r="A220" s="1">
        <v>23005</v>
      </c>
      <c r="B220" s="3">
        <v>82.39599638</v>
      </c>
      <c r="C220" s="2">
        <f>IFERROR(INDEX(CPP_TallStack_BPT_ME!$A$2:$F$566,MATCH(A220,CPP_TallStack_BPT_ME!$A$2:$A$566,0),2),0)*B220</f>
        <v>232022.84105333855</v>
      </c>
      <c r="D220" s="2">
        <f t="shared" si="9"/>
        <v>210226.61072433111</v>
      </c>
      <c r="E220" s="2">
        <f t="shared" si="10"/>
        <v>189341.43359713154</v>
      </c>
      <c r="F220" s="10">
        <f t="shared" si="11"/>
        <v>2.2314857910024823E-2</v>
      </c>
    </row>
    <row r="221" spans="1:6" x14ac:dyDescent="0.25">
      <c r="A221" s="1">
        <v>24003</v>
      </c>
      <c r="B221" s="3">
        <v>2.2602427299999999</v>
      </c>
      <c r="C221" s="2">
        <f>IFERROR(INDEX(CPP_TallStack_BPT_ME!$A$2:$F$566,MATCH(A221,CPP_TallStack_BPT_ME!$A$2:$A$566,0),2),0)*B221</f>
        <v>2708.8813223989173</v>
      </c>
      <c r="D221" s="2">
        <f t="shared" si="9"/>
        <v>2454.4089567951364</v>
      </c>
      <c r="E221" s="2">
        <f t="shared" si="10"/>
        <v>2210.5731948588445</v>
      </c>
      <c r="F221" s="10">
        <f t="shared" si="11"/>
        <v>2.6052737536540996E-4</v>
      </c>
    </row>
    <row r="222" spans="1:6" x14ac:dyDescent="0.25">
      <c r="A222" s="1">
        <v>24003</v>
      </c>
      <c r="B222" s="3">
        <v>2.2602427299999999</v>
      </c>
      <c r="C222" s="2">
        <f>IFERROR(INDEX(CPP_TallStack_BPT_ME!$A$2:$F$566,MATCH(A222,CPP_TallStack_BPT_ME!$A$2:$A$566,0),2),0)*B222</f>
        <v>2708.8813223989173</v>
      </c>
      <c r="D222" s="2">
        <f t="shared" si="9"/>
        <v>2454.4089567951364</v>
      </c>
      <c r="E222" s="2">
        <f t="shared" si="10"/>
        <v>2210.5731948588445</v>
      </c>
      <c r="F222" s="10">
        <f t="shared" si="11"/>
        <v>2.6052737536540996E-4</v>
      </c>
    </row>
    <row r="223" spans="1:6" x14ac:dyDescent="0.25">
      <c r="A223" s="1">
        <v>24003</v>
      </c>
      <c r="B223" s="3">
        <v>2.2602427299999999</v>
      </c>
      <c r="C223" s="2">
        <f>IFERROR(INDEX(CPP_TallStack_BPT_ME!$A$2:$F$566,MATCH(A223,CPP_TallStack_BPT_ME!$A$2:$A$566,0),2),0)*B223</f>
        <v>2708.8813223989173</v>
      </c>
      <c r="D223" s="2">
        <f t="shared" si="9"/>
        <v>2454.4089567951364</v>
      </c>
      <c r="E223" s="2">
        <f t="shared" si="10"/>
        <v>2210.5731948588445</v>
      </c>
      <c r="F223" s="10">
        <f t="shared" si="11"/>
        <v>2.6052737536540996E-4</v>
      </c>
    </row>
    <row r="224" spans="1:6" x14ac:dyDescent="0.25">
      <c r="A224" s="1">
        <v>24017</v>
      </c>
      <c r="B224" s="3">
        <v>-0.55034880500000227</v>
      </c>
      <c r="C224" s="2">
        <f>IFERROR(INDEX(CPP_TallStack_BPT_ME!$A$2:$F$566,MATCH(A224,CPP_TallStack_BPT_ME!$A$2:$A$566,0),2),0)*B224</f>
        <v>-551.80569760073831</v>
      </c>
      <c r="D224" s="2">
        <f t="shared" si="9"/>
        <v>-499.969059332011</v>
      </c>
      <c r="E224" s="2">
        <f t="shared" si="10"/>
        <v>-450.29912303664418</v>
      </c>
      <c r="F224" s="10">
        <f t="shared" si="11"/>
        <v>-5.3070058447702229E-5</v>
      </c>
    </row>
    <row r="225" spans="1:6" x14ac:dyDescent="0.25">
      <c r="A225" s="1">
        <v>24017</v>
      </c>
      <c r="B225" s="3">
        <v>-0.55034880500000227</v>
      </c>
      <c r="C225" s="2">
        <f>IFERROR(INDEX(CPP_TallStack_BPT_ME!$A$2:$F$566,MATCH(A225,CPP_TallStack_BPT_ME!$A$2:$A$566,0),2),0)*B225</f>
        <v>-551.80569760073831</v>
      </c>
      <c r="D225" s="2">
        <f t="shared" si="9"/>
        <v>-499.969059332011</v>
      </c>
      <c r="E225" s="2">
        <f t="shared" si="10"/>
        <v>-450.29912303664418</v>
      </c>
      <c r="F225" s="10">
        <f t="shared" si="11"/>
        <v>-5.3070058447702229E-5</v>
      </c>
    </row>
    <row r="226" spans="1:6" x14ac:dyDescent="0.25">
      <c r="A226" s="1">
        <v>24033</v>
      </c>
      <c r="B226" s="3">
        <v>0.37268137799999934</v>
      </c>
      <c r="C226" s="2">
        <f>IFERROR(INDEX(CPP_TallStack_BPT_ME!$A$2:$F$566,MATCH(A226,CPP_TallStack_BPT_ME!$A$2:$A$566,0),2),0)*B226</f>
        <v>406.2134213802151</v>
      </c>
      <c r="D226" s="2">
        <f t="shared" si="9"/>
        <v>368.05372445148924</v>
      </c>
      <c r="E226" s="2">
        <f t="shared" si="10"/>
        <v>331.4890516871331</v>
      </c>
      <c r="F226" s="10">
        <f t="shared" si="11"/>
        <v>3.9067682897481311E-5</v>
      </c>
    </row>
    <row r="227" spans="1:6" x14ac:dyDescent="0.25">
      <c r="A227" s="1">
        <v>24033</v>
      </c>
      <c r="B227" s="3">
        <v>0.37268137799999934</v>
      </c>
      <c r="C227" s="2">
        <f>IFERROR(INDEX(CPP_TallStack_BPT_ME!$A$2:$F$566,MATCH(A227,CPP_TallStack_BPT_ME!$A$2:$A$566,0),2),0)*B227</f>
        <v>406.2134213802151</v>
      </c>
      <c r="D227" s="2">
        <f t="shared" si="9"/>
        <v>368.05372445148924</v>
      </c>
      <c r="E227" s="2">
        <f t="shared" si="10"/>
        <v>331.4890516871331</v>
      </c>
      <c r="F227" s="10">
        <f t="shared" si="11"/>
        <v>3.9067682897481311E-5</v>
      </c>
    </row>
    <row r="228" spans="1:6" x14ac:dyDescent="0.25">
      <c r="A228" s="1">
        <v>24033</v>
      </c>
      <c r="B228" s="3">
        <v>0.37268137799999934</v>
      </c>
      <c r="C228" s="2">
        <f>IFERROR(INDEX(CPP_TallStack_BPT_ME!$A$2:$F$566,MATCH(A228,CPP_TallStack_BPT_ME!$A$2:$A$566,0),2),0)*B228</f>
        <v>406.2134213802151</v>
      </c>
      <c r="D228" s="2">
        <f t="shared" si="9"/>
        <v>368.05372445148924</v>
      </c>
      <c r="E228" s="2">
        <f t="shared" si="10"/>
        <v>331.4890516871331</v>
      </c>
      <c r="F228" s="10">
        <f t="shared" si="11"/>
        <v>3.9067682897481311E-5</v>
      </c>
    </row>
    <row r="229" spans="1:6" x14ac:dyDescent="0.25">
      <c r="A229" s="1">
        <v>24033</v>
      </c>
      <c r="B229" s="3">
        <v>0.37268137799999934</v>
      </c>
      <c r="C229" s="2">
        <f>IFERROR(INDEX(CPP_TallStack_BPT_ME!$A$2:$F$566,MATCH(A229,CPP_TallStack_BPT_ME!$A$2:$A$566,0),2),0)*B229</f>
        <v>406.2134213802151</v>
      </c>
      <c r="D229" s="2">
        <f t="shared" si="9"/>
        <v>368.05372445148924</v>
      </c>
      <c r="E229" s="2">
        <f t="shared" si="10"/>
        <v>331.4890516871331</v>
      </c>
      <c r="F229" s="10">
        <f t="shared" si="11"/>
        <v>3.9067682897481311E-5</v>
      </c>
    </row>
    <row r="230" spans="1:6" x14ac:dyDescent="0.25">
      <c r="A230" s="1">
        <v>24033</v>
      </c>
      <c r="B230" s="3">
        <v>0.37268137799999934</v>
      </c>
      <c r="C230" s="2">
        <f>IFERROR(INDEX(CPP_TallStack_BPT_ME!$A$2:$F$566,MATCH(A230,CPP_TallStack_BPT_ME!$A$2:$A$566,0),2),0)*B230</f>
        <v>406.2134213802151</v>
      </c>
      <c r="D230" s="2">
        <f t="shared" si="9"/>
        <v>368.05372445148924</v>
      </c>
      <c r="E230" s="2">
        <f t="shared" si="10"/>
        <v>331.4890516871331</v>
      </c>
      <c r="F230" s="10">
        <f t="shared" si="11"/>
        <v>3.9067682897481311E-5</v>
      </c>
    </row>
    <row r="231" spans="1:6" x14ac:dyDescent="0.25">
      <c r="A231" s="1">
        <v>24043</v>
      </c>
      <c r="B231" s="3">
        <v>1.0664441800000004</v>
      </c>
      <c r="C231" s="2">
        <f>IFERROR(INDEX(CPP_TallStack_BPT_ME!$A$2:$F$566,MATCH(A231,CPP_TallStack_BPT_ME!$A$2:$A$566,0),2),0)*B231</f>
        <v>1014.0225643639213</v>
      </c>
      <c r="D231" s="2">
        <f t="shared" si="9"/>
        <v>918.76526438712324</v>
      </c>
      <c r="E231" s="2">
        <f t="shared" si="10"/>
        <v>827.48959182155409</v>
      </c>
      <c r="F231" s="10">
        <f t="shared" si="11"/>
        <v>9.752388746993285E-5</v>
      </c>
    </row>
    <row r="232" spans="1:6" x14ac:dyDescent="0.25">
      <c r="A232" s="1">
        <v>25001</v>
      </c>
      <c r="B232" s="3">
        <v>2.4471729999999997E-2</v>
      </c>
      <c r="C232" s="2">
        <f>IFERROR(INDEX(CPP_TallStack_BPT_ME!$A$2:$F$566,MATCH(A232,CPP_TallStack_BPT_ME!$A$2:$A$566,0),2),0)*B232</f>
        <v>174.74657171747802</v>
      </c>
      <c r="D232" s="2">
        <f t="shared" si="9"/>
        <v>158.3308752754067</v>
      </c>
      <c r="E232" s="2">
        <f t="shared" si="10"/>
        <v>142.60133293327402</v>
      </c>
      <c r="F232" s="10">
        <f t="shared" si="11"/>
        <v>1.6806297606032077E-5</v>
      </c>
    </row>
    <row r="233" spans="1:6" x14ac:dyDescent="0.25">
      <c r="A233" s="1">
        <v>25005</v>
      </c>
      <c r="B233" s="3">
        <v>0.6303857699999984</v>
      </c>
      <c r="C233" s="2">
        <f>IFERROR(INDEX(CPP_TallStack_BPT_ME!$A$2:$F$566,MATCH(A233,CPP_TallStack_BPT_ME!$A$2:$A$566,0),2),0)*B233</f>
        <v>3378.3429187342444</v>
      </c>
      <c r="D233" s="2">
        <f t="shared" si="9"/>
        <v>3060.981317381491</v>
      </c>
      <c r="E233" s="2">
        <f t="shared" si="10"/>
        <v>2756.8850054241479</v>
      </c>
      <c r="F233" s="10">
        <f t="shared" si="11"/>
        <v>3.2491302089333011E-4</v>
      </c>
    </row>
    <row r="234" spans="1:6" x14ac:dyDescent="0.25">
      <c r="A234" s="1">
        <v>25005</v>
      </c>
      <c r="B234" s="3">
        <v>0.6303857699999984</v>
      </c>
      <c r="C234" s="2">
        <f>IFERROR(INDEX(CPP_TallStack_BPT_ME!$A$2:$F$566,MATCH(A234,CPP_TallStack_BPT_ME!$A$2:$A$566,0),2),0)*B234</f>
        <v>3378.3429187342444</v>
      </c>
      <c r="D234" s="2">
        <f t="shared" si="9"/>
        <v>3060.981317381491</v>
      </c>
      <c r="E234" s="2">
        <f t="shared" si="10"/>
        <v>2756.8850054241479</v>
      </c>
      <c r="F234" s="10">
        <f t="shared" si="11"/>
        <v>3.2491302089333011E-4</v>
      </c>
    </row>
    <row r="235" spans="1:6" x14ac:dyDescent="0.25">
      <c r="A235" s="1">
        <v>25009</v>
      </c>
      <c r="B235" s="3">
        <v>0.13655362000000038</v>
      </c>
      <c r="C235" s="2">
        <f>IFERROR(INDEX(CPP_TallStack_BPT_ME!$A$2:$F$566,MATCH(A235,CPP_TallStack_BPT_ME!$A$2:$A$566,0),2),0)*B235</f>
        <v>663.6782973157782</v>
      </c>
      <c r="D235" s="2">
        <f t="shared" si="9"/>
        <v>601.33234479236808</v>
      </c>
      <c r="E235" s="2">
        <f t="shared" si="10"/>
        <v>541.59236948652392</v>
      </c>
      <c r="F235" s="10">
        <f t="shared" si="11"/>
        <v>6.3829435219975742E-5</v>
      </c>
    </row>
    <row r="236" spans="1:6" x14ac:dyDescent="0.25">
      <c r="A236" s="1">
        <v>25017</v>
      </c>
      <c r="B236" s="3">
        <v>3.3234322700000005</v>
      </c>
      <c r="C236" s="2">
        <f>IFERROR(INDEX(CPP_TallStack_BPT_ME!$A$2:$F$566,MATCH(A236,CPP_TallStack_BPT_ME!$A$2:$A$566,0),2),0)*B236</f>
        <v>16908.941826501508</v>
      </c>
      <c r="D236" s="2">
        <f t="shared" si="9"/>
        <v>15320.51549314112</v>
      </c>
      <c r="E236" s="2">
        <f t="shared" si="10"/>
        <v>13798.483250639554</v>
      </c>
      <c r="F236" s="10">
        <f t="shared" si="11"/>
        <v>1.6262219381259816E-3</v>
      </c>
    </row>
    <row r="237" spans="1:6" x14ac:dyDescent="0.25">
      <c r="A237" s="1">
        <v>26017</v>
      </c>
      <c r="B237" s="3">
        <v>10.121264064999998</v>
      </c>
      <c r="C237" s="2">
        <f>IFERROR(INDEX(CPP_TallStack_BPT_ME!$A$2:$F$566,MATCH(A237,CPP_TallStack_BPT_ME!$A$2:$A$566,0),2),0)*B237</f>
        <v>4702.962967960817</v>
      </c>
      <c r="D237" s="2">
        <f t="shared" si="9"/>
        <v>4261.166532691318</v>
      </c>
      <c r="E237" s="2">
        <f t="shared" si="10"/>
        <v>3837.8365960238243</v>
      </c>
      <c r="F237" s="10">
        <f t="shared" si="11"/>
        <v>4.5230870335748007E-4</v>
      </c>
    </row>
    <row r="238" spans="1:6" x14ac:dyDescent="0.25">
      <c r="A238" s="1">
        <v>26017</v>
      </c>
      <c r="B238" s="3">
        <v>10.121264064999998</v>
      </c>
      <c r="C238" s="2">
        <f>IFERROR(INDEX(CPP_TallStack_BPT_ME!$A$2:$F$566,MATCH(A238,CPP_TallStack_BPT_ME!$A$2:$A$566,0),2),0)*B238</f>
        <v>4702.962967960817</v>
      </c>
      <c r="D238" s="2">
        <f t="shared" si="9"/>
        <v>4261.166532691318</v>
      </c>
      <c r="E238" s="2">
        <f t="shared" si="10"/>
        <v>3837.8365960238243</v>
      </c>
      <c r="F238" s="10">
        <f t="shared" si="11"/>
        <v>4.5230870335748007E-4</v>
      </c>
    </row>
    <row r="239" spans="1:6" x14ac:dyDescent="0.25">
      <c r="A239" s="1">
        <v>26115</v>
      </c>
      <c r="B239" s="3">
        <v>2.8994028474999993</v>
      </c>
      <c r="C239" s="2">
        <f>IFERROR(INDEX(CPP_TallStack_BPT_ME!$A$2:$F$566,MATCH(A239,CPP_TallStack_BPT_ME!$A$2:$A$566,0),2),0)*B239</f>
        <v>2180.0557628562769</v>
      </c>
      <c r="D239" s="2">
        <f t="shared" si="9"/>
        <v>1975.261280892443</v>
      </c>
      <c r="E239" s="2">
        <f t="shared" si="10"/>
        <v>1779.0269336716076</v>
      </c>
      <c r="F239" s="10">
        <f t="shared" si="11"/>
        <v>2.0966743775404956E-4</v>
      </c>
    </row>
    <row r="240" spans="1:6" x14ac:dyDescent="0.25">
      <c r="A240" s="1">
        <v>26115</v>
      </c>
      <c r="B240" s="3">
        <v>2.8994028474999993</v>
      </c>
      <c r="C240" s="2">
        <f>IFERROR(INDEX(CPP_TallStack_BPT_ME!$A$2:$F$566,MATCH(A240,CPP_TallStack_BPT_ME!$A$2:$A$566,0),2),0)*B240</f>
        <v>2180.0557628562769</v>
      </c>
      <c r="D240" s="2">
        <f t="shared" si="9"/>
        <v>1975.261280892443</v>
      </c>
      <c r="E240" s="2">
        <f t="shared" si="10"/>
        <v>1779.0269336716076</v>
      </c>
      <c r="F240" s="10">
        <f t="shared" si="11"/>
        <v>2.0966743775404956E-4</v>
      </c>
    </row>
    <row r="241" spans="1:6" x14ac:dyDescent="0.25">
      <c r="A241" s="1">
        <v>26115</v>
      </c>
      <c r="B241" s="3">
        <v>2.8994028474999993</v>
      </c>
      <c r="C241" s="2">
        <f>IFERROR(INDEX(CPP_TallStack_BPT_ME!$A$2:$F$566,MATCH(A241,CPP_TallStack_BPT_ME!$A$2:$A$566,0),2),0)*B241</f>
        <v>2180.0557628562769</v>
      </c>
      <c r="D241" s="2">
        <f t="shared" si="9"/>
        <v>1975.261280892443</v>
      </c>
      <c r="E241" s="2">
        <f t="shared" si="10"/>
        <v>1779.0269336716076</v>
      </c>
      <c r="F241" s="10">
        <f t="shared" si="11"/>
        <v>2.0966743775404956E-4</v>
      </c>
    </row>
    <row r="242" spans="1:6" x14ac:dyDescent="0.25">
      <c r="A242" s="1">
        <v>26115</v>
      </c>
      <c r="B242" s="3">
        <v>2.8994028474999993</v>
      </c>
      <c r="C242" s="2">
        <f>IFERROR(INDEX(CPP_TallStack_BPT_ME!$A$2:$F$566,MATCH(A242,CPP_TallStack_BPT_ME!$A$2:$A$566,0),2),0)*B242</f>
        <v>2180.0557628562769</v>
      </c>
      <c r="D242" s="2">
        <f t="shared" si="9"/>
        <v>1975.261280892443</v>
      </c>
      <c r="E242" s="2">
        <f t="shared" si="10"/>
        <v>1779.0269336716076</v>
      </c>
      <c r="F242" s="10">
        <f t="shared" si="11"/>
        <v>2.0966743775404956E-4</v>
      </c>
    </row>
    <row r="243" spans="1:6" x14ac:dyDescent="0.25">
      <c r="A243" s="1">
        <v>26121</v>
      </c>
      <c r="B243" s="3">
        <v>0</v>
      </c>
      <c r="C243" s="2">
        <f>IFERROR(INDEX(CPP_TallStack_BPT_ME!$A$2:$F$566,MATCH(A243,CPP_TallStack_BPT_ME!$A$2:$A$566,0),2),0)*B243</f>
        <v>0</v>
      </c>
      <c r="D243" s="2">
        <f t="shared" si="9"/>
        <v>0</v>
      </c>
      <c r="E243" s="2">
        <f t="shared" si="10"/>
        <v>0</v>
      </c>
      <c r="F243" s="10">
        <f t="shared" si="11"/>
        <v>0</v>
      </c>
    </row>
    <row r="244" spans="1:6" x14ac:dyDescent="0.25">
      <c r="A244" s="1">
        <v>26121</v>
      </c>
      <c r="B244" s="3">
        <v>0</v>
      </c>
      <c r="C244" s="2">
        <f>IFERROR(INDEX(CPP_TallStack_BPT_ME!$A$2:$F$566,MATCH(A244,CPP_TallStack_BPT_ME!$A$2:$A$566,0),2),0)*B244</f>
        <v>0</v>
      </c>
      <c r="D244" s="2">
        <f t="shared" si="9"/>
        <v>0</v>
      </c>
      <c r="E244" s="2">
        <f t="shared" si="10"/>
        <v>0</v>
      </c>
      <c r="F244" s="10">
        <f t="shared" si="11"/>
        <v>0</v>
      </c>
    </row>
    <row r="245" spans="1:6" x14ac:dyDescent="0.25">
      <c r="A245" s="1">
        <v>26121</v>
      </c>
      <c r="B245" s="3">
        <v>0</v>
      </c>
      <c r="C245" s="2">
        <f>IFERROR(INDEX(CPP_TallStack_BPT_ME!$A$2:$F$566,MATCH(A245,CPP_TallStack_BPT_ME!$A$2:$A$566,0),2),0)*B245</f>
        <v>0</v>
      </c>
      <c r="D245" s="2">
        <f t="shared" si="9"/>
        <v>0</v>
      </c>
      <c r="E245" s="2">
        <f t="shared" si="10"/>
        <v>0</v>
      </c>
      <c r="F245" s="10">
        <f t="shared" si="11"/>
        <v>0</v>
      </c>
    </row>
    <row r="246" spans="1:6" x14ac:dyDescent="0.25">
      <c r="A246" s="1">
        <v>26121</v>
      </c>
      <c r="B246" s="3">
        <v>0</v>
      </c>
      <c r="C246" s="2">
        <f>IFERROR(INDEX(CPP_TallStack_BPT_ME!$A$2:$F$566,MATCH(A246,CPP_TallStack_BPT_ME!$A$2:$A$566,0),2),0)*B246</f>
        <v>0</v>
      </c>
      <c r="D246" s="2">
        <f t="shared" si="9"/>
        <v>0</v>
      </c>
      <c r="E246" s="2">
        <f t="shared" si="10"/>
        <v>0</v>
      </c>
      <c r="F246" s="10">
        <f t="shared" si="11"/>
        <v>0</v>
      </c>
    </row>
    <row r="247" spans="1:6" x14ac:dyDescent="0.25">
      <c r="A247" s="1">
        <v>26121</v>
      </c>
      <c r="B247" s="3">
        <v>0</v>
      </c>
      <c r="C247" s="2">
        <f>IFERROR(INDEX(CPP_TallStack_BPT_ME!$A$2:$F$566,MATCH(A247,CPP_TallStack_BPT_ME!$A$2:$A$566,0),2),0)*B247</f>
        <v>0</v>
      </c>
      <c r="D247" s="2">
        <f t="shared" si="9"/>
        <v>0</v>
      </c>
      <c r="E247" s="2">
        <f t="shared" si="10"/>
        <v>0</v>
      </c>
      <c r="F247" s="10">
        <f t="shared" si="11"/>
        <v>0</v>
      </c>
    </row>
    <row r="248" spans="1:6" x14ac:dyDescent="0.25">
      <c r="A248" s="1">
        <v>26139</v>
      </c>
      <c r="B248" s="3">
        <v>-12.090019253333303</v>
      </c>
      <c r="C248" s="2">
        <f>IFERROR(INDEX(CPP_TallStack_BPT_ME!$A$2:$F$566,MATCH(A248,CPP_TallStack_BPT_ME!$A$2:$A$566,0),2),0)*B248</f>
        <v>-5523.7721779446347</v>
      </c>
      <c r="D248" s="2">
        <f t="shared" si="9"/>
        <v>-5004.8689090730722</v>
      </c>
      <c r="E248" s="2">
        <f t="shared" si="10"/>
        <v>-4507.6551010577223</v>
      </c>
      <c r="F248" s="10">
        <f t="shared" si="11"/>
        <v>-5.3125024553012329E-4</v>
      </c>
    </row>
    <row r="249" spans="1:6" x14ac:dyDescent="0.25">
      <c r="A249" s="1">
        <v>26139</v>
      </c>
      <c r="B249" s="3">
        <v>-12.090019253333303</v>
      </c>
      <c r="C249" s="2">
        <f>IFERROR(INDEX(CPP_TallStack_BPT_ME!$A$2:$F$566,MATCH(A249,CPP_TallStack_BPT_ME!$A$2:$A$566,0),2),0)*B249</f>
        <v>-5523.7721779446347</v>
      </c>
      <c r="D249" s="2">
        <f t="shared" si="9"/>
        <v>-5004.8689090730722</v>
      </c>
      <c r="E249" s="2">
        <f t="shared" si="10"/>
        <v>-4507.6551010577223</v>
      </c>
      <c r="F249" s="10">
        <f t="shared" si="11"/>
        <v>-5.3125024553012329E-4</v>
      </c>
    </row>
    <row r="250" spans="1:6" x14ac:dyDescent="0.25">
      <c r="A250" s="1">
        <v>26139</v>
      </c>
      <c r="B250" s="3">
        <v>-12.090019253333303</v>
      </c>
      <c r="C250" s="2">
        <f>IFERROR(INDEX(CPP_TallStack_BPT_ME!$A$2:$F$566,MATCH(A250,CPP_TallStack_BPT_ME!$A$2:$A$566,0),2),0)*B250</f>
        <v>-5523.7721779446347</v>
      </c>
      <c r="D250" s="2">
        <f t="shared" si="9"/>
        <v>-5004.8689090730722</v>
      </c>
      <c r="E250" s="2">
        <f t="shared" si="10"/>
        <v>-4507.6551010577223</v>
      </c>
      <c r="F250" s="10">
        <f t="shared" si="11"/>
        <v>-5.3125024553012329E-4</v>
      </c>
    </row>
    <row r="251" spans="1:6" x14ac:dyDescent="0.25">
      <c r="A251" s="1">
        <v>26147</v>
      </c>
      <c r="B251" s="3">
        <v>17.441431349999998</v>
      </c>
      <c r="C251" s="2">
        <f>IFERROR(INDEX(CPP_TallStack_BPT_ME!$A$2:$F$566,MATCH(A251,CPP_TallStack_BPT_ME!$A$2:$A$566,0),2),0)*B251</f>
        <v>11184.500954151379</v>
      </c>
      <c r="D251" s="2">
        <f t="shared" si="9"/>
        <v>10133.828710828378</v>
      </c>
      <c r="E251" s="2">
        <f t="shared" si="10"/>
        <v>9127.073158459787</v>
      </c>
      <c r="F251" s="10">
        <f t="shared" si="11"/>
        <v>1.0756723280060617E-3</v>
      </c>
    </row>
    <row r="252" spans="1:6" x14ac:dyDescent="0.25">
      <c r="A252" s="1">
        <v>26147</v>
      </c>
      <c r="B252" s="3">
        <v>17.441431349999998</v>
      </c>
      <c r="C252" s="2">
        <f>IFERROR(INDEX(CPP_TallStack_BPT_ME!$A$2:$F$566,MATCH(A252,CPP_TallStack_BPT_ME!$A$2:$A$566,0),2),0)*B252</f>
        <v>11184.500954151379</v>
      </c>
      <c r="D252" s="2">
        <f t="shared" si="9"/>
        <v>10133.828710828378</v>
      </c>
      <c r="E252" s="2">
        <f t="shared" si="10"/>
        <v>9127.073158459787</v>
      </c>
      <c r="F252" s="10">
        <f t="shared" si="11"/>
        <v>1.0756723280060617E-3</v>
      </c>
    </row>
    <row r="253" spans="1:6" x14ac:dyDescent="0.25">
      <c r="A253" s="1">
        <v>26147</v>
      </c>
      <c r="B253" s="3">
        <v>17.441431349999998</v>
      </c>
      <c r="C253" s="2">
        <f>IFERROR(INDEX(CPP_TallStack_BPT_ME!$A$2:$F$566,MATCH(A253,CPP_TallStack_BPT_ME!$A$2:$A$566,0),2),0)*B253</f>
        <v>11184.500954151379</v>
      </c>
      <c r="D253" s="2">
        <f t="shared" si="9"/>
        <v>10133.828710828378</v>
      </c>
      <c r="E253" s="2">
        <f t="shared" si="10"/>
        <v>9127.073158459787</v>
      </c>
      <c r="F253" s="10">
        <f t="shared" si="11"/>
        <v>1.0756723280060617E-3</v>
      </c>
    </row>
    <row r="254" spans="1:6" x14ac:dyDescent="0.25">
      <c r="A254" s="1">
        <v>26147</v>
      </c>
      <c r="B254" s="3">
        <v>17.441431349999998</v>
      </c>
      <c r="C254" s="2">
        <f>IFERROR(INDEX(CPP_TallStack_BPT_ME!$A$2:$F$566,MATCH(A254,CPP_TallStack_BPT_ME!$A$2:$A$566,0),2),0)*B254</f>
        <v>11184.500954151379</v>
      </c>
      <c r="D254" s="2">
        <f t="shared" si="9"/>
        <v>10133.828710828378</v>
      </c>
      <c r="E254" s="2">
        <f t="shared" si="10"/>
        <v>9127.073158459787</v>
      </c>
      <c r="F254" s="10">
        <f t="shared" si="11"/>
        <v>1.0756723280060617E-3</v>
      </c>
    </row>
    <row r="255" spans="1:6" x14ac:dyDescent="0.25">
      <c r="A255" s="1">
        <v>26163</v>
      </c>
      <c r="B255" s="3">
        <v>1.6022114960000025</v>
      </c>
      <c r="C255" s="2">
        <f>IFERROR(INDEX(CPP_TallStack_BPT_ME!$A$2:$F$566,MATCH(A255,CPP_TallStack_BPT_ME!$A$2:$A$566,0),2),0)*B255</f>
        <v>1146.4711198239372</v>
      </c>
      <c r="D255" s="2">
        <f t="shared" si="9"/>
        <v>1038.7715998982542</v>
      </c>
      <c r="E255" s="2">
        <f t="shared" si="10"/>
        <v>935.57377549424496</v>
      </c>
      <c r="F255" s="10">
        <f t="shared" si="11"/>
        <v>1.1026216221073243E-4</v>
      </c>
    </row>
    <row r="256" spans="1:6" x14ac:dyDescent="0.25">
      <c r="A256" s="1">
        <v>26163</v>
      </c>
      <c r="B256" s="3">
        <v>1.6022114960000025</v>
      </c>
      <c r="C256" s="2">
        <f>IFERROR(INDEX(CPP_TallStack_BPT_ME!$A$2:$F$566,MATCH(A256,CPP_TallStack_BPT_ME!$A$2:$A$566,0),2),0)*B256</f>
        <v>1146.4711198239372</v>
      </c>
      <c r="D256" s="2">
        <f t="shared" si="9"/>
        <v>1038.7715998982542</v>
      </c>
      <c r="E256" s="2">
        <f t="shared" si="10"/>
        <v>935.57377549424496</v>
      </c>
      <c r="F256" s="10">
        <f t="shared" si="11"/>
        <v>1.1026216221073243E-4</v>
      </c>
    </row>
    <row r="257" spans="1:6" x14ac:dyDescent="0.25">
      <c r="A257" s="1">
        <v>26163</v>
      </c>
      <c r="B257" s="3">
        <v>1.6022114960000025</v>
      </c>
      <c r="C257" s="2">
        <f>IFERROR(INDEX(CPP_TallStack_BPT_ME!$A$2:$F$566,MATCH(A257,CPP_TallStack_BPT_ME!$A$2:$A$566,0),2),0)*B257</f>
        <v>1146.4711198239372</v>
      </c>
      <c r="D257" s="2">
        <f t="shared" si="9"/>
        <v>1038.7715998982542</v>
      </c>
      <c r="E257" s="2">
        <f t="shared" si="10"/>
        <v>935.57377549424496</v>
      </c>
      <c r="F257" s="10">
        <f t="shared" si="11"/>
        <v>1.1026216221073243E-4</v>
      </c>
    </row>
    <row r="258" spans="1:6" x14ac:dyDescent="0.25">
      <c r="A258" s="1">
        <v>26163</v>
      </c>
      <c r="B258" s="3">
        <v>1.6022114960000025</v>
      </c>
      <c r="C258" s="2">
        <f>IFERROR(INDEX(CPP_TallStack_BPT_ME!$A$2:$F$566,MATCH(A258,CPP_TallStack_BPT_ME!$A$2:$A$566,0),2),0)*B258</f>
        <v>1146.4711198239372</v>
      </c>
      <c r="D258" s="2">
        <f t="shared" si="9"/>
        <v>1038.7715998982542</v>
      </c>
      <c r="E258" s="2">
        <f t="shared" si="10"/>
        <v>935.57377549424496</v>
      </c>
      <c r="F258" s="10">
        <f t="shared" si="11"/>
        <v>1.1026216221073243E-4</v>
      </c>
    </row>
    <row r="259" spans="1:6" x14ac:dyDescent="0.25">
      <c r="A259" s="1">
        <v>26163</v>
      </c>
      <c r="B259" s="3">
        <v>1.6022114960000025</v>
      </c>
      <c r="C259" s="2">
        <f>IFERROR(INDEX(CPP_TallStack_BPT_ME!$A$2:$F$566,MATCH(A259,CPP_TallStack_BPT_ME!$A$2:$A$566,0),2),0)*B259</f>
        <v>1146.4711198239372</v>
      </c>
      <c r="D259" s="2">
        <f t="shared" ref="D259:D322" si="12">$C259*0.90605998</f>
        <v>1038.7715998982542</v>
      </c>
      <c r="E259" s="2">
        <f t="shared" ref="E259:E322" si="13">$C259*0.816046526874502</f>
        <v>935.57377549424496</v>
      </c>
      <c r="F259" s="10">
        <f t="shared" ref="F259:F322" si="14">C259/10397684</f>
        <v>1.1026216221073243E-4</v>
      </c>
    </row>
    <row r="260" spans="1:6" x14ac:dyDescent="0.25">
      <c r="A260" s="1">
        <v>27037</v>
      </c>
      <c r="B260" s="3">
        <v>0</v>
      </c>
      <c r="C260" s="2">
        <f>IFERROR(INDEX(CPP_TallStack_BPT_ME!$A$2:$F$566,MATCH(A260,CPP_TallStack_BPT_ME!$A$2:$A$566,0),2),0)*B260</f>
        <v>0</v>
      </c>
      <c r="D260" s="2">
        <f t="shared" si="12"/>
        <v>0</v>
      </c>
      <c r="E260" s="2">
        <f t="shared" si="13"/>
        <v>0</v>
      </c>
      <c r="F260" s="10">
        <f t="shared" si="14"/>
        <v>0</v>
      </c>
    </row>
    <row r="261" spans="1:6" x14ac:dyDescent="0.25">
      <c r="A261" s="1">
        <v>27037</v>
      </c>
      <c r="B261" s="3">
        <v>0</v>
      </c>
      <c r="C261" s="2">
        <f>IFERROR(INDEX(CPP_TallStack_BPT_ME!$A$2:$F$566,MATCH(A261,CPP_TallStack_BPT_ME!$A$2:$A$566,0),2),0)*B261</f>
        <v>0</v>
      </c>
      <c r="D261" s="2">
        <f t="shared" si="12"/>
        <v>0</v>
      </c>
      <c r="E261" s="2">
        <f t="shared" si="13"/>
        <v>0</v>
      </c>
      <c r="F261" s="10">
        <f t="shared" si="14"/>
        <v>0</v>
      </c>
    </row>
    <row r="262" spans="1:6" x14ac:dyDescent="0.25">
      <c r="A262" s="1">
        <v>27037</v>
      </c>
      <c r="B262" s="3">
        <v>0</v>
      </c>
      <c r="C262" s="2">
        <f>IFERROR(INDEX(CPP_TallStack_BPT_ME!$A$2:$F$566,MATCH(A262,CPP_TallStack_BPT_ME!$A$2:$A$566,0),2),0)*B262</f>
        <v>0</v>
      </c>
      <c r="D262" s="2">
        <f t="shared" si="12"/>
        <v>0</v>
      </c>
      <c r="E262" s="2">
        <f t="shared" si="13"/>
        <v>0</v>
      </c>
      <c r="F262" s="10">
        <f t="shared" si="14"/>
        <v>0</v>
      </c>
    </row>
    <row r="263" spans="1:6" x14ac:dyDescent="0.25">
      <c r="A263" s="1">
        <v>27037</v>
      </c>
      <c r="B263" s="3">
        <v>0</v>
      </c>
      <c r="C263" s="2">
        <f>IFERROR(INDEX(CPP_TallStack_BPT_ME!$A$2:$F$566,MATCH(A263,CPP_TallStack_BPT_ME!$A$2:$A$566,0),2),0)*B263</f>
        <v>0</v>
      </c>
      <c r="D263" s="2">
        <f t="shared" si="12"/>
        <v>0</v>
      </c>
      <c r="E263" s="2">
        <f t="shared" si="13"/>
        <v>0</v>
      </c>
      <c r="F263" s="10">
        <f t="shared" si="14"/>
        <v>0</v>
      </c>
    </row>
    <row r="264" spans="1:6" x14ac:dyDescent="0.25">
      <c r="A264" s="1">
        <v>27061</v>
      </c>
      <c r="B264" s="3">
        <v>0</v>
      </c>
      <c r="C264" s="2">
        <f>IFERROR(INDEX(CPP_TallStack_BPT_ME!$A$2:$F$566,MATCH(A264,CPP_TallStack_BPT_ME!$A$2:$A$566,0),2),0)*B264</f>
        <v>0</v>
      </c>
      <c r="D264" s="2">
        <f t="shared" si="12"/>
        <v>0</v>
      </c>
      <c r="E264" s="2">
        <f t="shared" si="13"/>
        <v>0</v>
      </c>
      <c r="F264" s="10">
        <f t="shared" si="14"/>
        <v>0</v>
      </c>
    </row>
    <row r="265" spans="1:6" x14ac:dyDescent="0.25">
      <c r="A265" s="1">
        <v>27141</v>
      </c>
      <c r="B265" s="3">
        <v>-1.928106666660323E-3</v>
      </c>
      <c r="C265" s="2">
        <f>IFERROR(INDEX(CPP_TallStack_BPT_ME!$A$2:$F$566,MATCH(A265,CPP_TallStack_BPT_ME!$A$2:$A$566,0),2),0)*B265</f>
        <v>-0.28033993083241099</v>
      </c>
      <c r="D265" s="2">
        <f t="shared" si="12"/>
        <v>-0.25400479212321569</v>
      </c>
      <c r="E265" s="2">
        <f t="shared" si="13"/>
        <v>-0.22877042690002711</v>
      </c>
      <c r="F265" s="10">
        <f t="shared" si="14"/>
        <v>-2.6961766758098341E-8</v>
      </c>
    </row>
    <row r="266" spans="1:6" x14ac:dyDescent="0.25">
      <c r="A266" s="1">
        <v>27141</v>
      </c>
      <c r="B266" s="3">
        <v>-1.928106666660323E-3</v>
      </c>
      <c r="C266" s="2">
        <f>IFERROR(INDEX(CPP_TallStack_BPT_ME!$A$2:$F$566,MATCH(A266,CPP_TallStack_BPT_ME!$A$2:$A$566,0),2),0)*B266</f>
        <v>-0.28033993083241099</v>
      </c>
      <c r="D266" s="2">
        <f t="shared" si="12"/>
        <v>-0.25400479212321569</v>
      </c>
      <c r="E266" s="2">
        <f t="shared" si="13"/>
        <v>-0.22877042690002711</v>
      </c>
      <c r="F266" s="10">
        <f t="shared" si="14"/>
        <v>-2.6961766758098341E-8</v>
      </c>
    </row>
    <row r="267" spans="1:6" x14ac:dyDescent="0.25">
      <c r="A267" s="1">
        <v>27141</v>
      </c>
      <c r="B267" s="3">
        <v>-1.928106666660323E-3</v>
      </c>
      <c r="C267" s="2">
        <f>IFERROR(INDEX(CPP_TallStack_BPT_ME!$A$2:$F$566,MATCH(A267,CPP_TallStack_BPT_ME!$A$2:$A$566,0),2),0)*B267</f>
        <v>-0.28033993083241099</v>
      </c>
      <c r="D267" s="2">
        <f t="shared" si="12"/>
        <v>-0.25400479212321569</v>
      </c>
      <c r="E267" s="2">
        <f t="shared" si="13"/>
        <v>-0.22877042690002711</v>
      </c>
      <c r="F267" s="10">
        <f t="shared" si="14"/>
        <v>-2.6961766758098341E-8</v>
      </c>
    </row>
    <row r="268" spans="1:6" x14ac:dyDescent="0.25">
      <c r="A268" s="1">
        <v>27163</v>
      </c>
      <c r="B268" s="3">
        <v>8.1457586899999992</v>
      </c>
      <c r="C268" s="2">
        <f>IFERROR(INDEX(CPP_TallStack_BPT_ME!$A$2:$F$566,MATCH(A268,CPP_TallStack_BPT_ME!$A$2:$A$566,0),2),0)*B268</f>
        <v>1379.975246803004</v>
      </c>
      <c r="D268" s="2">
        <f t="shared" si="12"/>
        <v>1250.3403445188248</v>
      </c>
      <c r="E268" s="2">
        <f t="shared" si="13"/>
        <v>1126.124007326375</v>
      </c>
      <c r="F268" s="10">
        <f t="shared" si="14"/>
        <v>1.3271948318519815E-4</v>
      </c>
    </row>
    <row r="269" spans="1:6" x14ac:dyDescent="0.25">
      <c r="A269" s="1">
        <v>28059</v>
      </c>
      <c r="B269" s="3">
        <v>29.638828590000003</v>
      </c>
      <c r="C269" s="2">
        <f>IFERROR(INDEX(CPP_TallStack_BPT_ME!$A$2:$F$566,MATCH(A269,CPP_TallStack_BPT_ME!$A$2:$A$566,0),2),0)*B269</f>
        <v>2448.3546550253286</v>
      </c>
      <c r="D269" s="2">
        <f t="shared" si="12"/>
        <v>2218.3561697651562</v>
      </c>
      <c r="E269" s="2">
        <f t="shared" si="13"/>
        <v>1997.9713127904388</v>
      </c>
      <c r="F269" s="10">
        <f t="shared" si="14"/>
        <v>2.3547115444413666E-4</v>
      </c>
    </row>
    <row r="270" spans="1:6" x14ac:dyDescent="0.25">
      <c r="A270" s="1">
        <v>28059</v>
      </c>
      <c r="B270" s="3">
        <v>29.638828590000003</v>
      </c>
      <c r="C270" s="2">
        <f>IFERROR(INDEX(CPP_TallStack_BPT_ME!$A$2:$F$566,MATCH(A270,CPP_TallStack_BPT_ME!$A$2:$A$566,0),2),0)*B270</f>
        <v>2448.3546550253286</v>
      </c>
      <c r="D270" s="2">
        <f t="shared" si="12"/>
        <v>2218.3561697651562</v>
      </c>
      <c r="E270" s="2">
        <f t="shared" si="13"/>
        <v>1997.9713127904388</v>
      </c>
      <c r="F270" s="10">
        <f t="shared" si="14"/>
        <v>2.3547115444413666E-4</v>
      </c>
    </row>
    <row r="271" spans="1:6" x14ac:dyDescent="0.25">
      <c r="A271" s="1">
        <v>28149</v>
      </c>
      <c r="B271" s="3">
        <v>22.809835610000004</v>
      </c>
      <c r="C271" s="2">
        <f>IFERROR(INDEX(CPP_TallStack_BPT_ME!$A$2:$F$566,MATCH(A271,CPP_TallStack_BPT_ME!$A$2:$A$566,0),2),0)*B271</f>
        <v>2169.1841811888771</v>
      </c>
      <c r="D271" s="2">
        <f t="shared" si="12"/>
        <v>1965.4109758243103</v>
      </c>
      <c r="E271" s="2">
        <f t="shared" si="13"/>
        <v>1770.1552172102936</v>
      </c>
      <c r="F271" s="10">
        <f t="shared" si="14"/>
        <v>2.086218605209465E-4</v>
      </c>
    </row>
    <row r="272" spans="1:6" x14ac:dyDescent="0.25">
      <c r="A272" s="1">
        <v>29071</v>
      </c>
      <c r="B272" s="3">
        <v>2.3475072225000062</v>
      </c>
      <c r="C272" s="2">
        <f>IFERROR(INDEX(CPP_TallStack_BPT_ME!$A$2:$F$566,MATCH(A272,CPP_TallStack_BPT_ME!$A$2:$A$566,0),2),0)*B272</f>
        <v>420.68177647583241</v>
      </c>
      <c r="D272" s="2">
        <f t="shared" si="12"/>
        <v>381.16292198005715</v>
      </c>
      <c r="E272" s="2">
        <f t="shared" si="13"/>
        <v>343.29590261249859</v>
      </c>
      <c r="F272" s="10">
        <f t="shared" si="14"/>
        <v>4.0459180763315408E-5</v>
      </c>
    </row>
    <row r="273" spans="1:6" x14ac:dyDescent="0.25">
      <c r="A273" s="1">
        <v>29071</v>
      </c>
      <c r="B273" s="3">
        <v>2.3475072225000062</v>
      </c>
      <c r="C273" s="2">
        <f>IFERROR(INDEX(CPP_TallStack_BPT_ME!$A$2:$F$566,MATCH(A273,CPP_TallStack_BPT_ME!$A$2:$A$566,0),2),0)*B273</f>
        <v>420.68177647583241</v>
      </c>
      <c r="D273" s="2">
        <f t="shared" si="12"/>
        <v>381.16292198005715</v>
      </c>
      <c r="E273" s="2">
        <f t="shared" si="13"/>
        <v>343.29590261249859</v>
      </c>
      <c r="F273" s="10">
        <f t="shared" si="14"/>
        <v>4.0459180763315408E-5</v>
      </c>
    </row>
    <row r="274" spans="1:6" x14ac:dyDescent="0.25">
      <c r="A274" s="1">
        <v>29071</v>
      </c>
      <c r="B274" s="3">
        <v>2.3475072225000062</v>
      </c>
      <c r="C274" s="2">
        <f>IFERROR(INDEX(CPP_TallStack_BPT_ME!$A$2:$F$566,MATCH(A274,CPP_TallStack_BPT_ME!$A$2:$A$566,0),2),0)*B274</f>
        <v>420.68177647583241</v>
      </c>
      <c r="D274" s="2">
        <f t="shared" si="12"/>
        <v>381.16292198005715</v>
      </c>
      <c r="E274" s="2">
        <f t="shared" si="13"/>
        <v>343.29590261249859</v>
      </c>
      <c r="F274" s="10">
        <f t="shared" si="14"/>
        <v>4.0459180763315408E-5</v>
      </c>
    </row>
    <row r="275" spans="1:6" x14ac:dyDescent="0.25">
      <c r="A275" s="1">
        <v>29071</v>
      </c>
      <c r="B275" s="3">
        <v>2.3475072225000062</v>
      </c>
      <c r="C275" s="2">
        <f>IFERROR(INDEX(CPP_TallStack_BPT_ME!$A$2:$F$566,MATCH(A275,CPP_TallStack_BPT_ME!$A$2:$A$566,0),2),0)*B275</f>
        <v>420.68177647583241</v>
      </c>
      <c r="D275" s="2">
        <f t="shared" si="12"/>
        <v>381.16292198005715</v>
      </c>
      <c r="E275" s="2">
        <f t="shared" si="13"/>
        <v>343.29590261249859</v>
      </c>
      <c r="F275" s="10">
        <f t="shared" si="14"/>
        <v>4.0459180763315408E-5</v>
      </c>
    </row>
    <row r="276" spans="1:6" x14ac:dyDescent="0.25">
      <c r="A276" s="1">
        <v>29095</v>
      </c>
      <c r="B276" s="3">
        <v>-0.21567388249999908</v>
      </c>
      <c r="C276" s="2">
        <f>IFERROR(INDEX(CPP_TallStack_BPT_ME!$A$2:$F$566,MATCH(A276,CPP_TallStack_BPT_ME!$A$2:$A$566,0),2),0)*B276</f>
        <v>-17.014910660383837</v>
      </c>
      <c r="D276" s="2">
        <f t="shared" si="12"/>
        <v>-15.416529612649166</v>
      </c>
      <c r="E276" s="2">
        <f t="shared" si="13"/>
        <v>-13.884958749486168</v>
      </c>
      <c r="F276" s="10">
        <f t="shared" si="14"/>
        <v>-1.6364135186627942E-6</v>
      </c>
    </row>
    <row r="277" spans="1:6" x14ac:dyDescent="0.25">
      <c r="A277" s="1">
        <v>29095</v>
      </c>
      <c r="B277" s="3">
        <v>-0.21567388249999908</v>
      </c>
      <c r="C277" s="2">
        <f>IFERROR(INDEX(CPP_TallStack_BPT_ME!$A$2:$F$566,MATCH(A277,CPP_TallStack_BPT_ME!$A$2:$A$566,0),2),0)*B277</f>
        <v>-17.014910660383837</v>
      </c>
      <c r="D277" s="2">
        <f t="shared" si="12"/>
        <v>-15.416529612649166</v>
      </c>
      <c r="E277" s="2">
        <f t="shared" si="13"/>
        <v>-13.884958749486168</v>
      </c>
      <c r="F277" s="10">
        <f t="shared" si="14"/>
        <v>-1.6364135186627942E-6</v>
      </c>
    </row>
    <row r="278" spans="1:6" x14ac:dyDescent="0.25">
      <c r="A278" s="1">
        <v>29095</v>
      </c>
      <c r="B278" s="3">
        <v>-0.21567388249999908</v>
      </c>
      <c r="C278" s="2">
        <f>IFERROR(INDEX(CPP_TallStack_BPT_ME!$A$2:$F$566,MATCH(A278,CPP_TallStack_BPT_ME!$A$2:$A$566,0),2),0)*B278</f>
        <v>-17.014910660383837</v>
      </c>
      <c r="D278" s="2">
        <f t="shared" si="12"/>
        <v>-15.416529612649166</v>
      </c>
      <c r="E278" s="2">
        <f t="shared" si="13"/>
        <v>-13.884958749486168</v>
      </c>
      <c r="F278" s="10">
        <f t="shared" si="14"/>
        <v>-1.6364135186627942E-6</v>
      </c>
    </row>
    <row r="279" spans="1:6" x14ac:dyDescent="0.25">
      <c r="A279" s="1">
        <v>29095</v>
      </c>
      <c r="B279" s="3">
        <v>-0.21567388249999908</v>
      </c>
      <c r="C279" s="2">
        <f>IFERROR(INDEX(CPP_TallStack_BPT_ME!$A$2:$F$566,MATCH(A279,CPP_TallStack_BPT_ME!$A$2:$A$566,0),2),0)*B279</f>
        <v>-17.014910660383837</v>
      </c>
      <c r="D279" s="2">
        <f t="shared" si="12"/>
        <v>-15.416529612649166</v>
      </c>
      <c r="E279" s="2">
        <f t="shared" si="13"/>
        <v>-13.884958749486168</v>
      </c>
      <c r="F279" s="10">
        <f t="shared" si="14"/>
        <v>-1.6364135186627942E-6</v>
      </c>
    </row>
    <row r="280" spans="1:6" x14ac:dyDescent="0.25">
      <c r="A280" s="1">
        <v>29099</v>
      </c>
      <c r="B280" s="3">
        <v>2.6179063849999977</v>
      </c>
      <c r="C280" s="2">
        <f>IFERROR(INDEX(CPP_TallStack_BPT_ME!$A$2:$F$566,MATCH(A280,CPP_TallStack_BPT_ME!$A$2:$A$566,0),2),0)*B280</f>
        <v>552.36226880247386</v>
      </c>
      <c r="D280" s="2">
        <f t="shared" si="12"/>
        <v>500.47334622392407</v>
      </c>
      <c r="E280" s="2">
        <f t="shared" si="13"/>
        <v>450.75331103277887</v>
      </c>
      <c r="F280" s="10">
        <f t="shared" si="14"/>
        <v>5.3123586829766502E-5</v>
      </c>
    </row>
    <row r="281" spans="1:6" x14ac:dyDescent="0.25">
      <c r="A281" s="1">
        <v>29099</v>
      </c>
      <c r="B281" s="3">
        <v>2.6179063849999977</v>
      </c>
      <c r="C281" s="2">
        <f>IFERROR(INDEX(CPP_TallStack_BPT_ME!$A$2:$F$566,MATCH(A281,CPP_TallStack_BPT_ME!$A$2:$A$566,0),2),0)*B281</f>
        <v>552.36226880247386</v>
      </c>
      <c r="D281" s="2">
        <f t="shared" si="12"/>
        <v>500.47334622392407</v>
      </c>
      <c r="E281" s="2">
        <f t="shared" si="13"/>
        <v>450.75331103277887</v>
      </c>
      <c r="F281" s="10">
        <f t="shared" si="14"/>
        <v>5.3123586829766502E-5</v>
      </c>
    </row>
    <row r="282" spans="1:6" x14ac:dyDescent="0.25">
      <c r="A282" s="1">
        <v>29143</v>
      </c>
      <c r="B282" s="3">
        <v>2.1484715100000003</v>
      </c>
      <c r="C282" s="2">
        <f>IFERROR(INDEX(CPP_TallStack_BPT_ME!$A$2:$F$566,MATCH(A282,CPP_TallStack_BPT_ME!$A$2:$A$566,0),2),0)*B282</f>
        <v>558.40851680441904</v>
      </c>
      <c r="D282" s="2">
        <f t="shared" si="12"/>
        <v>505.95160956764158</v>
      </c>
      <c r="E282" s="2">
        <f t="shared" si="13"/>
        <v>455.6873307153881</v>
      </c>
      <c r="F282" s="10">
        <f t="shared" si="14"/>
        <v>5.3705086325418142E-5</v>
      </c>
    </row>
    <row r="283" spans="1:6" x14ac:dyDescent="0.25">
      <c r="A283" s="1">
        <v>29143</v>
      </c>
      <c r="B283" s="3">
        <v>2.1484715100000003</v>
      </c>
      <c r="C283" s="2">
        <f>IFERROR(INDEX(CPP_TallStack_BPT_ME!$A$2:$F$566,MATCH(A283,CPP_TallStack_BPT_ME!$A$2:$A$566,0),2),0)*B283</f>
        <v>558.40851680441904</v>
      </c>
      <c r="D283" s="2">
        <f t="shared" si="12"/>
        <v>505.95160956764158</v>
      </c>
      <c r="E283" s="2">
        <f t="shared" si="13"/>
        <v>455.6873307153881</v>
      </c>
      <c r="F283" s="10">
        <f t="shared" si="14"/>
        <v>5.3705086325418142E-5</v>
      </c>
    </row>
    <row r="284" spans="1:6" x14ac:dyDescent="0.25">
      <c r="A284" s="1">
        <v>29165</v>
      </c>
      <c r="B284" s="3">
        <v>6.1659535999999946</v>
      </c>
      <c r="C284" s="2">
        <f>IFERROR(INDEX(CPP_TallStack_BPT_ME!$A$2:$F$566,MATCH(A284,CPP_TallStack_BPT_ME!$A$2:$A$566,0),2),0)*B284</f>
        <v>452.07007513554646</v>
      </c>
      <c r="D284" s="2">
        <f t="shared" si="12"/>
        <v>409.60260323591172</v>
      </c>
      <c r="E284" s="2">
        <f t="shared" si="13"/>
        <v>368.91021471825786</v>
      </c>
      <c r="F284" s="10">
        <f t="shared" si="14"/>
        <v>4.3477958662289259E-5</v>
      </c>
    </row>
    <row r="285" spans="1:6" x14ac:dyDescent="0.25">
      <c r="A285" s="1">
        <v>29183</v>
      </c>
      <c r="B285" s="3">
        <v>0</v>
      </c>
      <c r="C285" s="2">
        <f>IFERROR(INDEX(CPP_TallStack_BPT_ME!$A$2:$F$566,MATCH(A285,CPP_TallStack_BPT_ME!$A$2:$A$566,0),2),0)*B285</f>
        <v>0</v>
      </c>
      <c r="D285" s="2">
        <f t="shared" si="12"/>
        <v>0</v>
      </c>
      <c r="E285" s="2">
        <f t="shared" si="13"/>
        <v>0</v>
      </c>
      <c r="F285" s="10">
        <f t="shared" si="14"/>
        <v>0</v>
      </c>
    </row>
    <row r="286" spans="1:6" x14ac:dyDescent="0.25">
      <c r="A286" s="1">
        <v>29183</v>
      </c>
      <c r="B286" s="3">
        <v>0</v>
      </c>
      <c r="C286" s="2">
        <f>IFERROR(INDEX(CPP_TallStack_BPT_ME!$A$2:$F$566,MATCH(A286,CPP_TallStack_BPT_ME!$A$2:$A$566,0),2),0)*B286</f>
        <v>0</v>
      </c>
      <c r="D286" s="2">
        <f t="shared" si="12"/>
        <v>0</v>
      </c>
      <c r="E286" s="2">
        <f t="shared" si="13"/>
        <v>0</v>
      </c>
      <c r="F286" s="10">
        <f t="shared" si="14"/>
        <v>0</v>
      </c>
    </row>
    <row r="287" spans="1:6" x14ac:dyDescent="0.25">
      <c r="A287" s="1">
        <v>29189</v>
      </c>
      <c r="B287" s="3">
        <v>10.145183729999999</v>
      </c>
      <c r="C287" s="2">
        <f>IFERROR(INDEX(CPP_TallStack_BPT_ME!$A$2:$F$566,MATCH(A287,CPP_TallStack_BPT_ME!$A$2:$A$566,0),2),0)*B287</f>
        <v>2063.4625049509937</v>
      </c>
      <c r="D287" s="2">
        <f t="shared" si="12"/>
        <v>1869.6207959666472</v>
      </c>
      <c r="E287" s="2">
        <f t="shared" si="13"/>
        <v>1683.8814105010181</v>
      </c>
      <c r="F287" s="10">
        <f t="shared" si="14"/>
        <v>1.9845405043575028E-4</v>
      </c>
    </row>
    <row r="288" spans="1:6" x14ac:dyDescent="0.25">
      <c r="A288" s="1">
        <v>30087</v>
      </c>
      <c r="B288" s="3">
        <v>4.1826203499999792</v>
      </c>
      <c r="C288" s="2">
        <f>IFERROR(INDEX(CPP_TallStack_BPT_ME!$A$2:$F$566,MATCH(A288,CPP_TallStack_BPT_ME!$A$2:$A$566,0),2),0)*B288</f>
        <v>532.17206494698223</v>
      </c>
      <c r="D288" s="2">
        <f t="shared" si="12"/>
        <v>482.17981052242141</v>
      </c>
      <c r="E288" s="2">
        <f t="shared" si="13"/>
        <v>434.27716529961674</v>
      </c>
      <c r="F288" s="10">
        <f t="shared" si="14"/>
        <v>5.1181788650913242E-5</v>
      </c>
    </row>
    <row r="289" spans="1:6" x14ac:dyDescent="0.25">
      <c r="A289" s="1">
        <v>30087</v>
      </c>
      <c r="B289" s="3">
        <v>4.1826203499999792</v>
      </c>
      <c r="C289" s="2">
        <f>IFERROR(INDEX(CPP_TallStack_BPT_ME!$A$2:$F$566,MATCH(A289,CPP_TallStack_BPT_ME!$A$2:$A$566,0),2),0)*B289</f>
        <v>532.17206494698223</v>
      </c>
      <c r="D289" s="2">
        <f t="shared" si="12"/>
        <v>482.17981052242141</v>
      </c>
      <c r="E289" s="2">
        <f t="shared" si="13"/>
        <v>434.27716529961674</v>
      </c>
      <c r="F289" s="10">
        <f t="shared" si="14"/>
        <v>5.1181788650913242E-5</v>
      </c>
    </row>
    <row r="290" spans="1:6" x14ac:dyDescent="0.25">
      <c r="A290" s="1">
        <v>31111</v>
      </c>
      <c r="B290" s="3">
        <v>0</v>
      </c>
      <c r="C290" s="2">
        <f>IFERROR(INDEX(CPP_TallStack_BPT_ME!$A$2:$F$566,MATCH(A290,CPP_TallStack_BPT_ME!$A$2:$A$566,0),2),0)*B290</f>
        <v>0</v>
      </c>
      <c r="D290" s="2">
        <f t="shared" si="12"/>
        <v>0</v>
      </c>
      <c r="E290" s="2">
        <f t="shared" si="13"/>
        <v>0</v>
      </c>
      <c r="F290" s="10">
        <f t="shared" si="14"/>
        <v>0</v>
      </c>
    </row>
    <row r="291" spans="1:6" x14ac:dyDescent="0.25">
      <c r="A291" s="1">
        <v>31111</v>
      </c>
      <c r="B291" s="3">
        <v>0</v>
      </c>
      <c r="C291" s="2">
        <f>IFERROR(INDEX(CPP_TallStack_BPT_ME!$A$2:$F$566,MATCH(A291,CPP_TallStack_BPT_ME!$A$2:$A$566,0),2),0)*B291</f>
        <v>0</v>
      </c>
      <c r="D291" s="2">
        <f t="shared" si="12"/>
        <v>0</v>
      </c>
      <c r="E291" s="2">
        <f t="shared" si="13"/>
        <v>0</v>
      </c>
      <c r="F291" s="10">
        <f t="shared" si="14"/>
        <v>0</v>
      </c>
    </row>
    <row r="292" spans="1:6" x14ac:dyDescent="0.25">
      <c r="A292" s="1">
        <v>31131</v>
      </c>
      <c r="B292" s="3">
        <v>-2.0952359999999004E-2</v>
      </c>
      <c r="C292" s="2">
        <f>IFERROR(INDEX(CPP_TallStack_BPT_ME!$A$2:$F$566,MATCH(A292,CPP_TallStack_BPT_ME!$A$2:$A$566,0),2),0)*B292</f>
        <v>-2.0298979887010753</v>
      </c>
      <c r="D292" s="2">
        <f t="shared" si="12"/>
        <v>-1.8392093310445365</v>
      </c>
      <c r="E292" s="2">
        <f t="shared" si="13"/>
        <v>-1.6564912035890496</v>
      </c>
      <c r="F292" s="10">
        <f t="shared" si="14"/>
        <v>-1.9522597423628909E-7</v>
      </c>
    </row>
    <row r="293" spans="1:6" x14ac:dyDescent="0.25">
      <c r="A293" s="1">
        <v>32003</v>
      </c>
      <c r="B293" s="3">
        <v>-29.837714660000017</v>
      </c>
      <c r="C293" s="2">
        <f>IFERROR(INDEX(CPP_TallStack_BPT_ME!$A$2:$F$566,MATCH(A293,CPP_TallStack_BPT_ME!$A$2:$A$566,0),2),0)*B293</f>
        <v>-39707.51491996798</v>
      </c>
      <c r="D293" s="2">
        <f t="shared" si="12"/>
        <v>-35977.390174235887</v>
      </c>
      <c r="E293" s="2">
        <f t="shared" si="13"/>
        <v>-32403.179641257339</v>
      </c>
      <c r="F293" s="10">
        <f t="shared" si="14"/>
        <v>-3.8188807161256277E-3</v>
      </c>
    </row>
    <row r="294" spans="1:6" x14ac:dyDescent="0.25">
      <c r="A294" s="1">
        <v>32003</v>
      </c>
      <c r="B294" s="3">
        <v>-29.837714660000017</v>
      </c>
      <c r="C294" s="2">
        <f>IFERROR(INDEX(CPP_TallStack_BPT_ME!$A$2:$F$566,MATCH(A294,CPP_TallStack_BPT_ME!$A$2:$A$566,0),2),0)*B294</f>
        <v>-39707.51491996798</v>
      </c>
      <c r="D294" s="2">
        <f t="shared" si="12"/>
        <v>-35977.390174235887</v>
      </c>
      <c r="E294" s="2">
        <f t="shared" si="13"/>
        <v>-32403.179641257339</v>
      </c>
      <c r="F294" s="10">
        <f t="shared" si="14"/>
        <v>-3.8188807161256277E-3</v>
      </c>
    </row>
    <row r="295" spans="1:6" x14ac:dyDescent="0.25">
      <c r="A295" s="1">
        <v>33015</v>
      </c>
      <c r="B295" s="3">
        <v>84.195294720000021</v>
      </c>
      <c r="C295" s="2">
        <f>IFERROR(INDEX(CPP_TallStack_BPT_ME!$A$2:$F$566,MATCH(A295,CPP_TallStack_BPT_ME!$A$2:$A$566,0),2),0)*B295</f>
        <v>519095.0718525151</v>
      </c>
      <c r="D295" s="2">
        <f t="shared" si="12"/>
        <v>470331.27042078838</v>
      </c>
      <c r="E295" s="2">
        <f t="shared" si="13"/>
        <v>423605.73050291499</v>
      </c>
      <c r="F295" s="10">
        <f t="shared" si="14"/>
        <v>4.9924105392365754E-2</v>
      </c>
    </row>
    <row r="296" spans="1:6" x14ac:dyDescent="0.25">
      <c r="A296" s="1">
        <v>34017</v>
      </c>
      <c r="B296" s="3">
        <v>19.836881900000002</v>
      </c>
      <c r="C296" s="2">
        <f>IFERROR(INDEX(CPP_TallStack_BPT_ME!$A$2:$F$566,MATCH(A296,CPP_TallStack_BPT_ME!$A$2:$A$566,0),2),0)*B296</f>
        <v>120067.80799494364</v>
      </c>
      <c r="D296" s="2">
        <f t="shared" si="12"/>
        <v>108788.63571054247</v>
      </c>
      <c r="E296" s="2">
        <f t="shared" si="13"/>
        <v>97980.917703708314</v>
      </c>
      <c r="F296" s="10">
        <f t="shared" si="14"/>
        <v>1.1547553089220987E-2</v>
      </c>
    </row>
    <row r="297" spans="1:6" x14ac:dyDescent="0.25">
      <c r="A297" s="1">
        <v>35045</v>
      </c>
      <c r="B297" s="3">
        <v>-2.4831759550000001</v>
      </c>
      <c r="C297" s="2">
        <f>IFERROR(INDEX(CPP_TallStack_BPT_ME!$A$2:$F$566,MATCH(A297,CPP_TallStack_BPT_ME!$A$2:$A$566,0),2),0)*B297</f>
        <v>-1818.530509620846</v>
      </c>
      <c r="D297" s="2">
        <f t="shared" si="12"/>
        <v>-1647.6977171764536</v>
      </c>
      <c r="E297" s="2">
        <f t="shared" si="13"/>
        <v>-1484.0055063914094</v>
      </c>
      <c r="F297" s="10">
        <f t="shared" si="14"/>
        <v>-1.7489765120971612E-4</v>
      </c>
    </row>
    <row r="298" spans="1:6" x14ac:dyDescent="0.25">
      <c r="A298" s="1">
        <v>35045</v>
      </c>
      <c r="B298" s="3">
        <v>-2.4831759550000001</v>
      </c>
      <c r="C298" s="2">
        <f>IFERROR(INDEX(CPP_TallStack_BPT_ME!$A$2:$F$566,MATCH(A298,CPP_TallStack_BPT_ME!$A$2:$A$566,0),2),0)*B298</f>
        <v>-1818.530509620846</v>
      </c>
      <c r="D298" s="2">
        <f t="shared" si="12"/>
        <v>-1647.6977171764536</v>
      </c>
      <c r="E298" s="2">
        <f t="shared" si="13"/>
        <v>-1484.0055063914094</v>
      </c>
      <c r="F298" s="10">
        <f t="shared" si="14"/>
        <v>-1.7489765120971612E-4</v>
      </c>
    </row>
    <row r="299" spans="1:6" x14ac:dyDescent="0.25">
      <c r="A299" s="1">
        <v>36061</v>
      </c>
      <c r="B299" s="3">
        <v>6.0137874266666991</v>
      </c>
      <c r="C299" s="2">
        <f>IFERROR(INDEX(CPP_TallStack_BPT_ME!$A$2:$F$566,MATCH(A299,CPP_TallStack_BPT_ME!$A$2:$A$566,0),2),0)*B299</f>
        <v>39947.591641780549</v>
      </c>
      <c r="D299" s="2">
        <f t="shared" si="12"/>
        <v>36194.914083999851</v>
      </c>
      <c r="E299" s="2">
        <f t="shared" si="13"/>
        <v>32599.0934162759</v>
      </c>
      <c r="F299" s="10">
        <f t="shared" si="14"/>
        <v>3.841970158141039E-3</v>
      </c>
    </row>
    <row r="300" spans="1:6" x14ac:dyDescent="0.25">
      <c r="A300" s="1">
        <v>36061</v>
      </c>
      <c r="B300" s="3">
        <v>6.0137874266666991</v>
      </c>
      <c r="C300" s="2">
        <f>IFERROR(INDEX(CPP_TallStack_BPT_ME!$A$2:$F$566,MATCH(A300,CPP_TallStack_BPT_ME!$A$2:$A$566,0),2),0)*B300</f>
        <v>39947.591641780549</v>
      </c>
      <c r="D300" s="2">
        <f t="shared" si="12"/>
        <v>36194.914083999851</v>
      </c>
      <c r="E300" s="2">
        <f t="shared" si="13"/>
        <v>32599.0934162759</v>
      </c>
      <c r="F300" s="10">
        <f t="shared" si="14"/>
        <v>3.841970158141039E-3</v>
      </c>
    </row>
    <row r="301" spans="1:6" x14ac:dyDescent="0.25">
      <c r="A301" s="1">
        <v>36061</v>
      </c>
      <c r="B301" s="3">
        <v>6.0137874266666991</v>
      </c>
      <c r="C301" s="2">
        <f>IFERROR(INDEX(CPP_TallStack_BPT_ME!$A$2:$F$566,MATCH(A301,CPP_TallStack_BPT_ME!$A$2:$A$566,0),2),0)*B301</f>
        <v>39947.591641780549</v>
      </c>
      <c r="D301" s="2">
        <f t="shared" si="12"/>
        <v>36194.914083999851</v>
      </c>
      <c r="E301" s="2">
        <f t="shared" si="13"/>
        <v>32599.0934162759</v>
      </c>
      <c r="F301" s="10">
        <f t="shared" si="14"/>
        <v>3.841970158141039E-3</v>
      </c>
    </row>
    <row r="302" spans="1:6" x14ac:dyDescent="0.25">
      <c r="A302" s="1">
        <v>36075</v>
      </c>
      <c r="B302" s="3">
        <v>2.5000002068509275E-9</v>
      </c>
      <c r="C302" s="2">
        <f>IFERROR(INDEX(CPP_TallStack_BPT_ME!$A$2:$F$566,MATCH(A302,CPP_TallStack_BPT_ME!$A$2:$A$566,0),2),0)*B302</f>
        <v>3.1873769727091064E-6</v>
      </c>
      <c r="D302" s="2">
        <f t="shared" si="12"/>
        <v>2.8879547161452735E-6</v>
      </c>
      <c r="E302" s="2">
        <f t="shared" si="13"/>
        <v>2.6010479084190305E-6</v>
      </c>
      <c r="F302" s="10">
        <f t="shared" si="14"/>
        <v>3.0654682068709788E-13</v>
      </c>
    </row>
    <row r="303" spans="1:6" x14ac:dyDescent="0.25">
      <c r="A303" s="1">
        <v>36075</v>
      </c>
      <c r="B303" s="3">
        <v>2.5000002068509275E-9</v>
      </c>
      <c r="C303" s="2">
        <f>IFERROR(INDEX(CPP_TallStack_BPT_ME!$A$2:$F$566,MATCH(A303,CPP_TallStack_BPT_ME!$A$2:$A$566,0),2),0)*B303</f>
        <v>3.1873769727091064E-6</v>
      </c>
      <c r="D303" s="2">
        <f t="shared" si="12"/>
        <v>2.8879547161452735E-6</v>
      </c>
      <c r="E303" s="2">
        <f t="shared" si="13"/>
        <v>2.6010479084190305E-6</v>
      </c>
      <c r="F303" s="10">
        <f t="shared" si="14"/>
        <v>3.0654682068709788E-13</v>
      </c>
    </row>
    <row r="304" spans="1:6" x14ac:dyDescent="0.25">
      <c r="A304" s="1">
        <v>36075</v>
      </c>
      <c r="B304" s="3">
        <v>2.5000002068509275E-9</v>
      </c>
      <c r="C304" s="2">
        <f>IFERROR(INDEX(CPP_TallStack_BPT_ME!$A$2:$F$566,MATCH(A304,CPP_TallStack_BPT_ME!$A$2:$A$566,0),2),0)*B304</f>
        <v>3.1873769727091064E-6</v>
      </c>
      <c r="D304" s="2">
        <f t="shared" si="12"/>
        <v>2.8879547161452735E-6</v>
      </c>
      <c r="E304" s="2">
        <f t="shared" si="13"/>
        <v>2.6010479084190305E-6</v>
      </c>
      <c r="F304" s="10">
        <f t="shared" si="14"/>
        <v>3.0654682068709788E-13</v>
      </c>
    </row>
    <row r="305" spans="1:6" x14ac:dyDescent="0.25">
      <c r="A305" s="1">
        <v>36075</v>
      </c>
      <c r="B305" s="3">
        <v>2.5000002068509275E-9</v>
      </c>
      <c r="C305" s="2">
        <f>IFERROR(INDEX(CPP_TallStack_BPT_ME!$A$2:$F$566,MATCH(A305,CPP_TallStack_BPT_ME!$A$2:$A$566,0),2),0)*B305</f>
        <v>3.1873769727091064E-6</v>
      </c>
      <c r="D305" s="2">
        <f t="shared" si="12"/>
        <v>2.8879547161452735E-6</v>
      </c>
      <c r="E305" s="2">
        <f t="shared" si="13"/>
        <v>2.6010479084190305E-6</v>
      </c>
      <c r="F305" s="10">
        <f t="shared" si="14"/>
        <v>3.0654682068709788E-13</v>
      </c>
    </row>
    <row r="306" spans="1:6" x14ac:dyDescent="0.25">
      <c r="A306" s="1">
        <v>36081</v>
      </c>
      <c r="B306" s="3">
        <v>38.941098909999994</v>
      </c>
      <c r="C306" s="2">
        <f>IFERROR(INDEX(CPP_TallStack_BPT_ME!$A$2:$F$566,MATCH(A306,CPP_TallStack_BPT_ME!$A$2:$A$566,0),2),0)*B306</f>
        <v>258055.19939975248</v>
      </c>
      <c r="D306" s="2">
        <f t="shared" si="12"/>
        <v>233813.48880703576</v>
      </c>
      <c r="E306" s="2">
        <f t="shared" si="13"/>
        <v>210585.04921207507</v>
      </c>
      <c r="F306" s="10">
        <f t="shared" si="14"/>
        <v>2.4818526837298814E-2</v>
      </c>
    </row>
    <row r="307" spans="1:6" x14ac:dyDescent="0.25">
      <c r="A307" s="1">
        <v>36085</v>
      </c>
      <c r="B307" s="3">
        <v>-9.1745805000000014E-2</v>
      </c>
      <c r="C307" s="2">
        <f>IFERROR(INDEX(CPP_TallStack_BPT_ME!$A$2:$F$566,MATCH(A307,CPP_TallStack_BPT_ME!$A$2:$A$566,0),2),0)*B307</f>
        <v>-471.13665957561039</v>
      </c>
      <c r="D307" s="2">
        <f t="shared" si="12"/>
        <v>-426.87807235234436</v>
      </c>
      <c r="E307" s="2">
        <f t="shared" si="13"/>
        <v>-384.46943472993144</v>
      </c>
      <c r="F307" s="10">
        <f t="shared" si="14"/>
        <v>-4.531169244762684E-5</v>
      </c>
    </row>
    <row r="308" spans="1:6" x14ac:dyDescent="0.25">
      <c r="A308" s="1">
        <v>36085</v>
      </c>
      <c r="B308" s="3">
        <v>-9.1745805000000014E-2</v>
      </c>
      <c r="C308" s="2">
        <f>IFERROR(INDEX(CPP_TallStack_BPT_ME!$A$2:$F$566,MATCH(A308,CPP_TallStack_BPT_ME!$A$2:$A$566,0),2),0)*B308</f>
        <v>-471.13665957561039</v>
      </c>
      <c r="D308" s="2">
        <f t="shared" si="12"/>
        <v>-426.87807235234436</v>
      </c>
      <c r="E308" s="2">
        <f t="shared" si="13"/>
        <v>-384.46943472993144</v>
      </c>
      <c r="F308" s="10">
        <f t="shared" si="14"/>
        <v>-4.531169244762684E-5</v>
      </c>
    </row>
    <row r="309" spans="1:6" x14ac:dyDescent="0.25">
      <c r="A309" s="1">
        <v>37045</v>
      </c>
      <c r="B309" s="3">
        <v>3.7087829700000015</v>
      </c>
      <c r="C309" s="2">
        <f>IFERROR(INDEX(CPP_TallStack_BPT_ME!$A$2:$F$566,MATCH(A309,CPP_TallStack_BPT_ME!$A$2:$A$566,0),2),0)*B309</f>
        <v>3022.0899415183421</v>
      </c>
      <c r="D309" s="2">
        <f t="shared" si="12"/>
        <v>2738.1947519703103</v>
      </c>
      <c r="E309" s="2">
        <f t="shared" si="13"/>
        <v>2466.16600067841</v>
      </c>
      <c r="F309" s="10">
        <f t="shared" si="14"/>
        <v>2.9065029688518543E-4</v>
      </c>
    </row>
    <row r="310" spans="1:6" x14ac:dyDescent="0.25">
      <c r="A310" s="1">
        <v>37129</v>
      </c>
      <c r="B310" s="3">
        <v>0</v>
      </c>
      <c r="C310" s="2">
        <f>IFERROR(INDEX(CPP_TallStack_BPT_ME!$A$2:$F$566,MATCH(A310,CPP_TallStack_BPT_ME!$A$2:$A$566,0),2),0)*B310</f>
        <v>0</v>
      </c>
      <c r="D310" s="2">
        <f t="shared" si="12"/>
        <v>0</v>
      </c>
      <c r="E310" s="2">
        <f t="shared" si="13"/>
        <v>0</v>
      </c>
      <c r="F310" s="10">
        <f t="shared" si="14"/>
        <v>0</v>
      </c>
    </row>
    <row r="311" spans="1:6" x14ac:dyDescent="0.25">
      <c r="A311" s="1">
        <v>37145</v>
      </c>
      <c r="B311" s="3">
        <v>28.96792422</v>
      </c>
      <c r="C311" s="2">
        <f>IFERROR(INDEX(CPP_TallStack_BPT_ME!$A$2:$F$566,MATCH(A311,CPP_TallStack_BPT_ME!$A$2:$A$566,0),2),0)*B311</f>
        <v>25410.813764647741</v>
      </c>
      <c r="D311" s="2">
        <f t="shared" si="12"/>
        <v>23023.721411380455</v>
      </c>
      <c r="E311" s="2">
        <f t="shared" si="13"/>
        <v>20736.406317695579</v>
      </c>
      <c r="F311" s="10">
        <f t="shared" si="14"/>
        <v>2.4438917132553499E-3</v>
      </c>
    </row>
    <row r="312" spans="1:6" x14ac:dyDescent="0.25">
      <c r="A312" s="1">
        <v>37145</v>
      </c>
      <c r="B312" s="3">
        <v>28.96792422</v>
      </c>
      <c r="C312" s="2">
        <f>IFERROR(INDEX(CPP_TallStack_BPT_ME!$A$2:$F$566,MATCH(A312,CPP_TallStack_BPT_ME!$A$2:$A$566,0),2),0)*B312</f>
        <v>25410.813764647741</v>
      </c>
      <c r="D312" s="2">
        <f t="shared" si="12"/>
        <v>23023.721411380455</v>
      </c>
      <c r="E312" s="2">
        <f t="shared" si="13"/>
        <v>20736.406317695579</v>
      </c>
      <c r="F312" s="10">
        <f t="shared" si="14"/>
        <v>2.4438917132553499E-3</v>
      </c>
    </row>
    <row r="313" spans="1:6" x14ac:dyDescent="0.25">
      <c r="A313" s="1">
        <v>37145</v>
      </c>
      <c r="B313" s="3">
        <v>28.96792422</v>
      </c>
      <c r="C313" s="2">
        <f>IFERROR(INDEX(CPP_TallStack_BPT_ME!$A$2:$F$566,MATCH(A313,CPP_TallStack_BPT_ME!$A$2:$A$566,0),2),0)*B313</f>
        <v>25410.813764647741</v>
      </c>
      <c r="D313" s="2">
        <f t="shared" si="12"/>
        <v>23023.721411380455</v>
      </c>
      <c r="E313" s="2">
        <f t="shared" si="13"/>
        <v>20736.406317695579</v>
      </c>
      <c r="F313" s="10">
        <f t="shared" si="14"/>
        <v>2.4438917132553499E-3</v>
      </c>
    </row>
    <row r="314" spans="1:6" x14ac:dyDescent="0.25">
      <c r="A314" s="1">
        <v>37169</v>
      </c>
      <c r="B314" s="3">
        <v>4.7395130949999995</v>
      </c>
      <c r="C314" s="2">
        <f>IFERROR(INDEX(CPP_TallStack_BPT_ME!$A$2:$F$566,MATCH(A314,CPP_TallStack_BPT_ME!$A$2:$A$566,0),2),0)*B314</f>
        <v>4335.6599478661246</v>
      </c>
      <c r="D314" s="2">
        <f t="shared" si="12"/>
        <v>3928.3679656503818</v>
      </c>
      <c r="E314" s="2">
        <f t="shared" si="13"/>
        <v>3538.1002421650351</v>
      </c>
      <c r="F314" s="10">
        <f t="shared" si="14"/>
        <v>4.1698323856217642E-4</v>
      </c>
    </row>
    <row r="315" spans="1:6" x14ac:dyDescent="0.25">
      <c r="A315" s="1">
        <v>37169</v>
      </c>
      <c r="B315" s="3">
        <v>4.7395130949999995</v>
      </c>
      <c r="C315" s="2">
        <f>IFERROR(INDEX(CPP_TallStack_BPT_ME!$A$2:$F$566,MATCH(A315,CPP_TallStack_BPT_ME!$A$2:$A$566,0),2),0)*B315</f>
        <v>4335.6599478661246</v>
      </c>
      <c r="D315" s="2">
        <f t="shared" si="12"/>
        <v>3928.3679656503818</v>
      </c>
      <c r="E315" s="2">
        <f t="shared" si="13"/>
        <v>3538.1002421650351</v>
      </c>
      <c r="F315" s="10">
        <f t="shared" si="14"/>
        <v>4.1698323856217642E-4</v>
      </c>
    </row>
    <row r="316" spans="1:6" x14ac:dyDescent="0.25">
      <c r="A316" s="1">
        <v>38055</v>
      </c>
      <c r="B316" s="3">
        <v>2.1919541399999929</v>
      </c>
      <c r="C316" s="2">
        <f>IFERROR(INDEX(CPP_TallStack_BPT_ME!$A$2:$F$566,MATCH(A316,CPP_TallStack_BPT_ME!$A$2:$A$566,0),2),0)*B316</f>
        <v>246.17421673778242</v>
      </c>
      <c r="D316" s="2">
        <f t="shared" si="12"/>
        <v>223.04860589395079</v>
      </c>
      <c r="E316" s="2">
        <f t="shared" si="13"/>
        <v>200.88961457491823</v>
      </c>
      <c r="F316" s="10">
        <f t="shared" si="14"/>
        <v>2.3675870197419195E-5</v>
      </c>
    </row>
    <row r="317" spans="1:6" x14ac:dyDescent="0.25">
      <c r="A317" s="1">
        <v>38055</v>
      </c>
      <c r="B317" s="3">
        <v>2.1919541399999929</v>
      </c>
      <c r="C317" s="2">
        <f>IFERROR(INDEX(CPP_TallStack_BPT_ME!$A$2:$F$566,MATCH(A317,CPP_TallStack_BPT_ME!$A$2:$A$566,0),2),0)*B317</f>
        <v>246.17421673778242</v>
      </c>
      <c r="D317" s="2">
        <f t="shared" si="12"/>
        <v>223.04860589395079</v>
      </c>
      <c r="E317" s="2">
        <f t="shared" si="13"/>
        <v>200.88961457491823</v>
      </c>
      <c r="F317" s="10">
        <f t="shared" si="14"/>
        <v>2.3675870197419195E-5</v>
      </c>
    </row>
    <row r="318" spans="1:6" x14ac:dyDescent="0.25">
      <c r="A318" s="1">
        <v>38057</v>
      </c>
      <c r="B318" s="3">
        <v>0.6220625625000018</v>
      </c>
      <c r="C318" s="2">
        <f>IFERROR(INDEX(CPP_TallStack_BPT_ME!$A$2:$F$566,MATCH(A318,CPP_TallStack_BPT_ME!$A$2:$A$566,0),2),0)*B318</f>
        <v>69.00102921814748</v>
      </c>
      <c r="D318" s="2">
        <f t="shared" si="12"/>
        <v>62.519071153374121</v>
      </c>
      <c r="E318" s="2">
        <f t="shared" si="13"/>
        <v>56.308050244235282</v>
      </c>
      <c r="F318" s="10">
        <f t="shared" si="14"/>
        <v>6.6361921768489486E-6</v>
      </c>
    </row>
    <row r="319" spans="1:6" x14ac:dyDescent="0.25">
      <c r="A319" s="1">
        <v>38057</v>
      </c>
      <c r="B319" s="3">
        <v>0.6220625625000018</v>
      </c>
      <c r="C319" s="2">
        <f>IFERROR(INDEX(CPP_TallStack_BPT_ME!$A$2:$F$566,MATCH(A319,CPP_TallStack_BPT_ME!$A$2:$A$566,0),2),0)*B319</f>
        <v>69.00102921814748</v>
      </c>
      <c r="D319" s="2">
        <f t="shared" si="12"/>
        <v>62.519071153374121</v>
      </c>
      <c r="E319" s="2">
        <f t="shared" si="13"/>
        <v>56.308050244235282</v>
      </c>
      <c r="F319" s="10">
        <f t="shared" si="14"/>
        <v>6.6361921768489486E-6</v>
      </c>
    </row>
    <row r="320" spans="1:6" x14ac:dyDescent="0.25">
      <c r="A320" s="1">
        <v>38057</v>
      </c>
      <c r="B320" s="3">
        <v>0.6220625625000018</v>
      </c>
      <c r="C320" s="2">
        <f>IFERROR(INDEX(CPP_TallStack_BPT_ME!$A$2:$F$566,MATCH(A320,CPP_TallStack_BPT_ME!$A$2:$A$566,0),2),0)*B320</f>
        <v>69.00102921814748</v>
      </c>
      <c r="D320" s="2">
        <f t="shared" si="12"/>
        <v>62.519071153374121</v>
      </c>
      <c r="E320" s="2">
        <f t="shared" si="13"/>
        <v>56.308050244235282</v>
      </c>
      <c r="F320" s="10">
        <f t="shared" si="14"/>
        <v>6.6361921768489486E-6</v>
      </c>
    </row>
    <row r="321" spans="1:6" x14ac:dyDescent="0.25">
      <c r="A321" s="1">
        <v>38057</v>
      </c>
      <c r="B321" s="3">
        <v>0.6220625625000018</v>
      </c>
      <c r="C321" s="2">
        <f>IFERROR(INDEX(CPP_TallStack_BPT_ME!$A$2:$F$566,MATCH(A321,CPP_TallStack_BPT_ME!$A$2:$A$566,0),2),0)*B321</f>
        <v>69.00102921814748</v>
      </c>
      <c r="D321" s="2">
        <f t="shared" si="12"/>
        <v>62.519071153374121</v>
      </c>
      <c r="E321" s="2">
        <f t="shared" si="13"/>
        <v>56.308050244235282</v>
      </c>
      <c r="F321" s="10">
        <f t="shared" si="14"/>
        <v>6.6361921768489486E-6</v>
      </c>
    </row>
    <row r="322" spans="1:6" x14ac:dyDescent="0.25">
      <c r="A322" s="1">
        <v>39001</v>
      </c>
      <c r="B322" s="3">
        <v>13.916174166000001</v>
      </c>
      <c r="C322" s="2">
        <f>IFERROR(INDEX(CPP_TallStack_BPT_ME!$A$2:$F$566,MATCH(A322,CPP_TallStack_BPT_ME!$A$2:$A$566,0),2),0)*B322</f>
        <v>37096.969935441877</v>
      </c>
      <c r="D322" s="2">
        <f t="shared" si="12"/>
        <v>33612.079837767065</v>
      </c>
      <c r="E322" s="2">
        <f t="shared" si="13"/>
        <v>30272.853473385163</v>
      </c>
      <c r="F322" s="10">
        <f t="shared" si="14"/>
        <v>3.5678108639810441E-3</v>
      </c>
    </row>
    <row r="323" spans="1:6" x14ac:dyDescent="0.25">
      <c r="A323" s="1">
        <v>39001</v>
      </c>
      <c r="B323" s="3">
        <v>13.916174166000001</v>
      </c>
      <c r="C323" s="2">
        <f>IFERROR(INDEX(CPP_TallStack_BPT_ME!$A$2:$F$566,MATCH(A323,CPP_TallStack_BPT_ME!$A$2:$A$566,0),2),0)*B323</f>
        <v>37096.969935441877</v>
      </c>
      <c r="D323" s="2">
        <f t="shared" ref="D323:D386" si="15">$C323*0.90605998</f>
        <v>33612.079837767065</v>
      </c>
      <c r="E323" s="2">
        <f t="shared" ref="E323:E386" si="16">$C323*0.816046526874502</f>
        <v>30272.853473385163</v>
      </c>
      <c r="F323" s="10">
        <f t="shared" ref="F323:F386" si="17">C323/10397684</f>
        <v>3.5678108639810441E-3</v>
      </c>
    </row>
    <row r="324" spans="1:6" x14ac:dyDescent="0.25">
      <c r="A324" s="1">
        <v>39001</v>
      </c>
      <c r="B324" s="3">
        <v>13.916174166000001</v>
      </c>
      <c r="C324" s="2">
        <f>IFERROR(INDEX(CPP_TallStack_BPT_ME!$A$2:$F$566,MATCH(A324,CPP_TallStack_BPT_ME!$A$2:$A$566,0),2),0)*B324</f>
        <v>37096.969935441877</v>
      </c>
      <c r="D324" s="2">
        <f t="shared" si="15"/>
        <v>33612.079837767065</v>
      </c>
      <c r="E324" s="2">
        <f t="shared" si="16"/>
        <v>30272.853473385163</v>
      </c>
      <c r="F324" s="10">
        <f t="shared" si="17"/>
        <v>3.5678108639810441E-3</v>
      </c>
    </row>
    <row r="325" spans="1:6" x14ac:dyDescent="0.25">
      <c r="A325" s="1">
        <v>39001</v>
      </c>
      <c r="B325" s="3">
        <v>13.916174166000001</v>
      </c>
      <c r="C325" s="2">
        <f>IFERROR(INDEX(CPP_TallStack_BPT_ME!$A$2:$F$566,MATCH(A325,CPP_TallStack_BPT_ME!$A$2:$A$566,0),2),0)*B325</f>
        <v>37096.969935441877</v>
      </c>
      <c r="D325" s="2">
        <f t="shared" si="15"/>
        <v>33612.079837767065</v>
      </c>
      <c r="E325" s="2">
        <f t="shared" si="16"/>
        <v>30272.853473385163</v>
      </c>
      <c r="F325" s="10">
        <f t="shared" si="17"/>
        <v>3.5678108639810441E-3</v>
      </c>
    </row>
    <row r="326" spans="1:6" x14ac:dyDescent="0.25">
      <c r="A326" s="1">
        <v>39001</v>
      </c>
      <c r="B326" s="3">
        <v>13.916174166000001</v>
      </c>
      <c r="C326" s="2">
        <f>IFERROR(INDEX(CPP_TallStack_BPT_ME!$A$2:$F$566,MATCH(A326,CPP_TallStack_BPT_ME!$A$2:$A$566,0),2),0)*B326</f>
        <v>37096.969935441877</v>
      </c>
      <c r="D326" s="2">
        <f t="shared" si="15"/>
        <v>33612.079837767065</v>
      </c>
      <c r="E326" s="2">
        <f t="shared" si="16"/>
        <v>30272.853473385163</v>
      </c>
      <c r="F326" s="10">
        <f t="shared" si="17"/>
        <v>3.5678108639810441E-3</v>
      </c>
    </row>
    <row r="327" spans="1:6" x14ac:dyDescent="0.25">
      <c r="A327" s="1">
        <v>39007</v>
      </c>
      <c r="B327" s="3">
        <v>0.54623867749999999</v>
      </c>
      <c r="C327" s="2">
        <f>IFERROR(INDEX(CPP_TallStack_BPT_ME!$A$2:$F$566,MATCH(A327,CPP_TallStack_BPT_ME!$A$2:$A$566,0),2),0)*B327</f>
        <v>475.45829390564847</v>
      </c>
      <c r="D327" s="2">
        <f t="shared" si="15"/>
        <v>430.79373226698596</v>
      </c>
      <c r="E327" s="2">
        <f t="shared" si="16"/>
        <v>387.9960894153806</v>
      </c>
      <c r="F327" s="10">
        <f t="shared" si="17"/>
        <v>4.5727326768696612E-5</v>
      </c>
    </row>
    <row r="328" spans="1:6" x14ac:dyDescent="0.25">
      <c r="A328" s="1">
        <v>39007</v>
      </c>
      <c r="B328" s="3">
        <v>0.54623867749999999</v>
      </c>
      <c r="C328" s="2">
        <f>IFERROR(INDEX(CPP_TallStack_BPT_ME!$A$2:$F$566,MATCH(A328,CPP_TallStack_BPT_ME!$A$2:$A$566,0),2),0)*B328</f>
        <v>475.45829390564847</v>
      </c>
      <c r="D328" s="2">
        <f t="shared" si="15"/>
        <v>430.79373226698596</v>
      </c>
      <c r="E328" s="2">
        <f t="shared" si="16"/>
        <v>387.9960894153806</v>
      </c>
      <c r="F328" s="10">
        <f t="shared" si="17"/>
        <v>4.5727326768696612E-5</v>
      </c>
    </row>
    <row r="329" spans="1:6" x14ac:dyDescent="0.25">
      <c r="A329" s="1">
        <v>39007</v>
      </c>
      <c r="B329" s="3">
        <v>0.54623867749999999</v>
      </c>
      <c r="C329" s="2">
        <f>IFERROR(INDEX(CPP_TallStack_BPT_ME!$A$2:$F$566,MATCH(A329,CPP_TallStack_BPT_ME!$A$2:$A$566,0),2),0)*B329</f>
        <v>475.45829390564847</v>
      </c>
      <c r="D329" s="2">
        <f t="shared" si="15"/>
        <v>430.79373226698596</v>
      </c>
      <c r="E329" s="2">
        <f t="shared" si="16"/>
        <v>387.9960894153806</v>
      </c>
      <c r="F329" s="10">
        <f t="shared" si="17"/>
        <v>4.5727326768696612E-5</v>
      </c>
    </row>
    <row r="330" spans="1:6" x14ac:dyDescent="0.25">
      <c r="A330" s="1">
        <v>39007</v>
      </c>
      <c r="B330" s="3">
        <v>0.54623867749999999</v>
      </c>
      <c r="C330" s="2">
        <f>IFERROR(INDEX(CPP_TallStack_BPT_ME!$A$2:$F$566,MATCH(A330,CPP_TallStack_BPT_ME!$A$2:$A$566,0),2),0)*B330</f>
        <v>475.45829390564847</v>
      </c>
      <c r="D330" s="2">
        <f t="shared" si="15"/>
        <v>430.79373226698596</v>
      </c>
      <c r="E330" s="2">
        <f t="shared" si="16"/>
        <v>387.9960894153806</v>
      </c>
      <c r="F330" s="10">
        <f t="shared" si="17"/>
        <v>4.5727326768696612E-5</v>
      </c>
    </row>
    <row r="331" spans="1:6" x14ac:dyDescent="0.25">
      <c r="A331" s="1">
        <v>39013</v>
      </c>
      <c r="B331" s="3">
        <v>4.3491853512500001</v>
      </c>
      <c r="C331" s="2">
        <f>IFERROR(INDEX(CPP_TallStack_BPT_ME!$A$2:$F$566,MATCH(A331,CPP_TallStack_BPT_ME!$A$2:$A$566,0),2),0)*B331</f>
        <v>7082.0133804383477</v>
      </c>
      <c r="D331" s="2">
        <f t="shared" si="15"/>
        <v>6416.7289018397014</v>
      </c>
      <c r="E331" s="2">
        <f t="shared" si="16"/>
        <v>5779.2524223854643</v>
      </c>
      <c r="F331" s="10">
        <f t="shared" si="17"/>
        <v>6.8111450400284794E-4</v>
      </c>
    </row>
    <row r="332" spans="1:6" x14ac:dyDescent="0.25">
      <c r="A332" s="1">
        <v>39013</v>
      </c>
      <c r="B332" s="3">
        <v>4.3491853512500001</v>
      </c>
      <c r="C332" s="2">
        <f>IFERROR(INDEX(CPP_TallStack_BPT_ME!$A$2:$F$566,MATCH(A332,CPP_TallStack_BPT_ME!$A$2:$A$566,0),2),0)*B332</f>
        <v>7082.0133804383477</v>
      </c>
      <c r="D332" s="2">
        <f t="shared" si="15"/>
        <v>6416.7289018397014</v>
      </c>
      <c r="E332" s="2">
        <f t="shared" si="16"/>
        <v>5779.2524223854643</v>
      </c>
      <c r="F332" s="10">
        <f t="shared" si="17"/>
        <v>6.8111450400284794E-4</v>
      </c>
    </row>
    <row r="333" spans="1:6" x14ac:dyDescent="0.25">
      <c r="A333" s="1">
        <v>39013</v>
      </c>
      <c r="B333" s="3">
        <v>4.3491853512500001</v>
      </c>
      <c r="C333" s="2">
        <f>IFERROR(INDEX(CPP_TallStack_BPT_ME!$A$2:$F$566,MATCH(A333,CPP_TallStack_BPT_ME!$A$2:$A$566,0),2),0)*B333</f>
        <v>7082.0133804383477</v>
      </c>
      <c r="D333" s="2">
        <f t="shared" si="15"/>
        <v>6416.7289018397014</v>
      </c>
      <c r="E333" s="2">
        <f t="shared" si="16"/>
        <v>5779.2524223854643</v>
      </c>
      <c r="F333" s="10">
        <f t="shared" si="17"/>
        <v>6.8111450400284794E-4</v>
      </c>
    </row>
    <row r="334" spans="1:6" x14ac:dyDescent="0.25">
      <c r="A334" s="1">
        <v>39013</v>
      </c>
      <c r="B334" s="3">
        <v>4.3491853512500001</v>
      </c>
      <c r="C334" s="2">
        <f>IFERROR(INDEX(CPP_TallStack_BPT_ME!$A$2:$F$566,MATCH(A334,CPP_TallStack_BPT_ME!$A$2:$A$566,0),2),0)*B334</f>
        <v>7082.0133804383477</v>
      </c>
      <c r="D334" s="2">
        <f t="shared" si="15"/>
        <v>6416.7289018397014</v>
      </c>
      <c r="E334" s="2">
        <f t="shared" si="16"/>
        <v>5779.2524223854643</v>
      </c>
      <c r="F334" s="10">
        <f t="shared" si="17"/>
        <v>6.8111450400284794E-4</v>
      </c>
    </row>
    <row r="335" spans="1:6" x14ac:dyDescent="0.25">
      <c r="A335" s="1">
        <v>39013</v>
      </c>
      <c r="B335" s="3">
        <v>4.3491853512500001</v>
      </c>
      <c r="C335" s="2">
        <f>IFERROR(INDEX(CPP_TallStack_BPT_ME!$A$2:$F$566,MATCH(A335,CPP_TallStack_BPT_ME!$A$2:$A$566,0),2),0)*B335</f>
        <v>7082.0133804383477</v>
      </c>
      <c r="D335" s="2">
        <f t="shared" si="15"/>
        <v>6416.7289018397014</v>
      </c>
      <c r="E335" s="2">
        <f t="shared" si="16"/>
        <v>5779.2524223854643</v>
      </c>
      <c r="F335" s="10">
        <f t="shared" si="17"/>
        <v>6.8111450400284794E-4</v>
      </c>
    </row>
    <row r="336" spans="1:6" x14ac:dyDescent="0.25">
      <c r="A336" s="1">
        <v>39013</v>
      </c>
      <c r="B336" s="3">
        <v>4.3491853512500001</v>
      </c>
      <c r="C336" s="2">
        <f>IFERROR(INDEX(CPP_TallStack_BPT_ME!$A$2:$F$566,MATCH(A336,CPP_TallStack_BPT_ME!$A$2:$A$566,0),2),0)*B336</f>
        <v>7082.0133804383477</v>
      </c>
      <c r="D336" s="2">
        <f t="shared" si="15"/>
        <v>6416.7289018397014</v>
      </c>
      <c r="E336" s="2">
        <f t="shared" si="16"/>
        <v>5779.2524223854643</v>
      </c>
      <c r="F336" s="10">
        <f t="shared" si="17"/>
        <v>6.8111450400284794E-4</v>
      </c>
    </row>
    <row r="337" spans="1:6" x14ac:dyDescent="0.25">
      <c r="A337" s="1">
        <v>39013</v>
      </c>
      <c r="B337" s="3">
        <v>4.3491853512500001</v>
      </c>
      <c r="C337" s="2">
        <f>IFERROR(INDEX(CPP_TallStack_BPT_ME!$A$2:$F$566,MATCH(A337,CPP_TallStack_BPT_ME!$A$2:$A$566,0),2),0)*B337</f>
        <v>7082.0133804383477</v>
      </c>
      <c r="D337" s="2">
        <f t="shared" si="15"/>
        <v>6416.7289018397014</v>
      </c>
      <c r="E337" s="2">
        <f t="shared" si="16"/>
        <v>5779.2524223854643</v>
      </c>
      <c r="F337" s="10">
        <f t="shared" si="17"/>
        <v>6.8111450400284794E-4</v>
      </c>
    </row>
    <row r="338" spans="1:6" x14ac:dyDescent="0.25">
      <c r="A338" s="1">
        <v>39013</v>
      </c>
      <c r="B338" s="3">
        <v>4.3491853512500001</v>
      </c>
      <c r="C338" s="2">
        <f>IFERROR(INDEX(CPP_TallStack_BPT_ME!$A$2:$F$566,MATCH(A338,CPP_TallStack_BPT_ME!$A$2:$A$566,0),2),0)*B338</f>
        <v>7082.0133804383477</v>
      </c>
      <c r="D338" s="2">
        <f t="shared" si="15"/>
        <v>6416.7289018397014</v>
      </c>
      <c r="E338" s="2">
        <f t="shared" si="16"/>
        <v>5779.2524223854643</v>
      </c>
      <c r="F338" s="10">
        <f t="shared" si="17"/>
        <v>6.8111450400284794E-4</v>
      </c>
    </row>
    <row r="339" spans="1:6" x14ac:dyDescent="0.25">
      <c r="A339" s="1">
        <v>39025</v>
      </c>
      <c r="B339" s="3">
        <v>0</v>
      </c>
      <c r="C339" s="2">
        <f>IFERROR(INDEX(CPP_TallStack_BPT_ME!$A$2:$F$566,MATCH(A339,CPP_TallStack_BPT_ME!$A$2:$A$566,0),2),0)*B339</f>
        <v>0</v>
      </c>
      <c r="D339" s="2">
        <f t="shared" si="15"/>
        <v>0</v>
      </c>
      <c r="E339" s="2">
        <f t="shared" si="16"/>
        <v>0</v>
      </c>
      <c r="F339" s="10">
        <f t="shared" si="17"/>
        <v>0</v>
      </c>
    </row>
    <row r="340" spans="1:6" x14ac:dyDescent="0.25">
      <c r="A340" s="1">
        <v>39025</v>
      </c>
      <c r="B340" s="3">
        <v>0</v>
      </c>
      <c r="C340" s="2">
        <f>IFERROR(INDEX(CPP_TallStack_BPT_ME!$A$2:$F$566,MATCH(A340,CPP_TallStack_BPT_ME!$A$2:$A$566,0),2),0)*B340</f>
        <v>0</v>
      </c>
      <c r="D340" s="2">
        <f t="shared" si="15"/>
        <v>0</v>
      </c>
      <c r="E340" s="2">
        <f t="shared" si="16"/>
        <v>0</v>
      </c>
      <c r="F340" s="10">
        <f t="shared" si="17"/>
        <v>0</v>
      </c>
    </row>
    <row r="341" spans="1:6" x14ac:dyDescent="0.25">
      <c r="A341" s="1">
        <v>39025</v>
      </c>
      <c r="B341" s="3">
        <v>0</v>
      </c>
      <c r="C341" s="2">
        <f>IFERROR(INDEX(CPP_TallStack_BPT_ME!$A$2:$F$566,MATCH(A341,CPP_TallStack_BPT_ME!$A$2:$A$566,0),2),0)*B341</f>
        <v>0</v>
      </c>
      <c r="D341" s="2">
        <f t="shared" si="15"/>
        <v>0</v>
      </c>
      <c r="E341" s="2">
        <f t="shared" si="16"/>
        <v>0</v>
      </c>
      <c r="F341" s="10">
        <f t="shared" si="17"/>
        <v>0</v>
      </c>
    </row>
    <row r="342" spans="1:6" x14ac:dyDescent="0.25">
      <c r="A342" s="1">
        <v>39025</v>
      </c>
      <c r="B342" s="3">
        <v>0</v>
      </c>
      <c r="C342" s="2">
        <f>IFERROR(INDEX(CPP_TallStack_BPT_ME!$A$2:$F$566,MATCH(A342,CPP_TallStack_BPT_ME!$A$2:$A$566,0),2),0)*B342</f>
        <v>0</v>
      </c>
      <c r="D342" s="2">
        <f t="shared" si="15"/>
        <v>0</v>
      </c>
      <c r="E342" s="2">
        <f t="shared" si="16"/>
        <v>0</v>
      </c>
      <c r="F342" s="10">
        <f t="shared" si="17"/>
        <v>0</v>
      </c>
    </row>
    <row r="343" spans="1:6" x14ac:dyDescent="0.25">
      <c r="A343" s="1">
        <v>39025</v>
      </c>
      <c r="B343" s="3">
        <v>0</v>
      </c>
      <c r="C343" s="2">
        <f>IFERROR(INDEX(CPP_TallStack_BPT_ME!$A$2:$F$566,MATCH(A343,CPP_TallStack_BPT_ME!$A$2:$A$566,0),2),0)*B343</f>
        <v>0</v>
      </c>
      <c r="D343" s="2">
        <f t="shared" si="15"/>
        <v>0</v>
      </c>
      <c r="E343" s="2">
        <f t="shared" si="16"/>
        <v>0</v>
      </c>
      <c r="F343" s="10">
        <f t="shared" si="17"/>
        <v>0</v>
      </c>
    </row>
    <row r="344" spans="1:6" x14ac:dyDescent="0.25">
      <c r="A344" s="1">
        <v>39025</v>
      </c>
      <c r="B344" s="3">
        <v>0</v>
      </c>
      <c r="C344" s="2">
        <f>IFERROR(INDEX(CPP_TallStack_BPT_ME!$A$2:$F$566,MATCH(A344,CPP_TallStack_BPT_ME!$A$2:$A$566,0),2),0)*B344</f>
        <v>0</v>
      </c>
      <c r="D344" s="2">
        <f t="shared" si="15"/>
        <v>0</v>
      </c>
      <c r="E344" s="2">
        <f t="shared" si="16"/>
        <v>0</v>
      </c>
      <c r="F344" s="10">
        <f t="shared" si="17"/>
        <v>0</v>
      </c>
    </row>
    <row r="345" spans="1:6" x14ac:dyDescent="0.25">
      <c r="A345" s="1">
        <v>39031</v>
      </c>
      <c r="B345" s="3">
        <v>11.5978276033333</v>
      </c>
      <c r="C345" s="2">
        <f>IFERROR(INDEX(CPP_TallStack_BPT_ME!$A$2:$F$566,MATCH(A345,CPP_TallStack_BPT_ME!$A$2:$A$566,0),2),0)*B345</f>
        <v>18358.554118325894</v>
      </c>
      <c r="D345" s="2">
        <f t="shared" si="15"/>
        <v>16633.951177279276</v>
      </c>
      <c r="E345" s="2">
        <f t="shared" si="16"/>
        <v>14981.43432669743</v>
      </c>
      <c r="F345" s="10">
        <f t="shared" si="17"/>
        <v>1.7656387824755873E-3</v>
      </c>
    </row>
    <row r="346" spans="1:6" x14ac:dyDescent="0.25">
      <c r="A346" s="1">
        <v>39031</v>
      </c>
      <c r="B346" s="3">
        <v>11.5978276033333</v>
      </c>
      <c r="C346" s="2">
        <f>IFERROR(INDEX(CPP_TallStack_BPT_ME!$A$2:$F$566,MATCH(A346,CPP_TallStack_BPT_ME!$A$2:$A$566,0),2),0)*B346</f>
        <v>18358.554118325894</v>
      </c>
      <c r="D346" s="2">
        <f t="shared" si="15"/>
        <v>16633.951177279276</v>
      </c>
      <c r="E346" s="2">
        <f t="shared" si="16"/>
        <v>14981.43432669743</v>
      </c>
      <c r="F346" s="10">
        <f t="shared" si="17"/>
        <v>1.7656387824755873E-3</v>
      </c>
    </row>
    <row r="347" spans="1:6" x14ac:dyDescent="0.25">
      <c r="A347" s="1">
        <v>39031</v>
      </c>
      <c r="B347" s="3">
        <v>11.5978276033333</v>
      </c>
      <c r="C347" s="2">
        <f>IFERROR(INDEX(CPP_TallStack_BPT_ME!$A$2:$F$566,MATCH(A347,CPP_TallStack_BPT_ME!$A$2:$A$566,0),2),0)*B347</f>
        <v>18358.554118325894</v>
      </c>
      <c r="D347" s="2">
        <f t="shared" si="15"/>
        <v>16633.951177279276</v>
      </c>
      <c r="E347" s="2">
        <f t="shared" si="16"/>
        <v>14981.43432669743</v>
      </c>
      <c r="F347" s="10">
        <f t="shared" si="17"/>
        <v>1.7656387824755873E-3</v>
      </c>
    </row>
    <row r="348" spans="1:6" x14ac:dyDescent="0.25">
      <c r="A348" s="1">
        <v>39053</v>
      </c>
      <c r="B348" s="3">
        <v>0</v>
      </c>
      <c r="C348" s="2">
        <f>IFERROR(INDEX(CPP_TallStack_BPT_ME!$A$2:$F$566,MATCH(A348,CPP_TallStack_BPT_ME!$A$2:$A$566,0),2),0)*B348</f>
        <v>0</v>
      </c>
      <c r="D348" s="2">
        <f t="shared" si="15"/>
        <v>0</v>
      </c>
      <c r="E348" s="2">
        <f t="shared" si="16"/>
        <v>0</v>
      </c>
      <c r="F348" s="10">
        <f t="shared" si="17"/>
        <v>0</v>
      </c>
    </row>
    <row r="349" spans="1:6" x14ac:dyDescent="0.25">
      <c r="A349" s="1">
        <v>39053</v>
      </c>
      <c r="B349" s="3">
        <v>0</v>
      </c>
      <c r="C349" s="2">
        <f>IFERROR(INDEX(CPP_TallStack_BPT_ME!$A$2:$F$566,MATCH(A349,CPP_TallStack_BPT_ME!$A$2:$A$566,0),2),0)*B349</f>
        <v>0</v>
      </c>
      <c r="D349" s="2">
        <f t="shared" si="15"/>
        <v>0</v>
      </c>
      <c r="E349" s="2">
        <f t="shared" si="16"/>
        <v>0</v>
      </c>
      <c r="F349" s="10">
        <f t="shared" si="17"/>
        <v>0</v>
      </c>
    </row>
    <row r="350" spans="1:6" x14ac:dyDescent="0.25">
      <c r="A350" s="1">
        <v>39053</v>
      </c>
      <c r="B350" s="3">
        <v>0</v>
      </c>
      <c r="C350" s="2">
        <f>IFERROR(INDEX(CPP_TallStack_BPT_ME!$A$2:$F$566,MATCH(A350,CPP_TallStack_BPT_ME!$A$2:$A$566,0),2),0)*B350</f>
        <v>0</v>
      </c>
      <c r="D350" s="2">
        <f t="shared" si="15"/>
        <v>0</v>
      </c>
      <c r="E350" s="2">
        <f t="shared" si="16"/>
        <v>0</v>
      </c>
      <c r="F350" s="10">
        <f t="shared" si="17"/>
        <v>0</v>
      </c>
    </row>
    <row r="351" spans="1:6" x14ac:dyDescent="0.25">
      <c r="A351" s="1">
        <v>39053</v>
      </c>
      <c r="B351" s="3">
        <v>0</v>
      </c>
      <c r="C351" s="2">
        <f>IFERROR(INDEX(CPP_TallStack_BPT_ME!$A$2:$F$566,MATCH(A351,CPP_TallStack_BPT_ME!$A$2:$A$566,0),2),0)*B351</f>
        <v>0</v>
      </c>
      <c r="D351" s="2">
        <f t="shared" si="15"/>
        <v>0</v>
      </c>
      <c r="E351" s="2">
        <f t="shared" si="16"/>
        <v>0</v>
      </c>
      <c r="F351" s="10">
        <f t="shared" si="17"/>
        <v>0</v>
      </c>
    </row>
    <row r="352" spans="1:6" x14ac:dyDescent="0.25">
      <c r="A352" s="1">
        <v>39053</v>
      </c>
      <c r="B352" s="3">
        <v>0</v>
      </c>
      <c r="C352" s="2">
        <f>IFERROR(INDEX(CPP_TallStack_BPT_ME!$A$2:$F$566,MATCH(A352,CPP_TallStack_BPT_ME!$A$2:$A$566,0),2),0)*B352</f>
        <v>0</v>
      </c>
      <c r="D352" s="2">
        <f t="shared" si="15"/>
        <v>0</v>
      </c>
      <c r="E352" s="2">
        <f t="shared" si="16"/>
        <v>0</v>
      </c>
      <c r="F352" s="10">
        <f t="shared" si="17"/>
        <v>0</v>
      </c>
    </row>
    <row r="353" spans="1:6" x14ac:dyDescent="0.25">
      <c r="A353" s="1">
        <v>39053</v>
      </c>
      <c r="B353" s="3">
        <v>0</v>
      </c>
      <c r="C353" s="2">
        <f>IFERROR(INDEX(CPP_TallStack_BPT_ME!$A$2:$F$566,MATCH(A353,CPP_TallStack_BPT_ME!$A$2:$A$566,0),2),0)*B353</f>
        <v>0</v>
      </c>
      <c r="D353" s="2">
        <f t="shared" si="15"/>
        <v>0</v>
      </c>
      <c r="E353" s="2">
        <f t="shared" si="16"/>
        <v>0</v>
      </c>
      <c r="F353" s="10">
        <f t="shared" si="17"/>
        <v>0</v>
      </c>
    </row>
    <row r="354" spans="1:6" x14ac:dyDescent="0.25">
      <c r="A354" s="1">
        <v>39053</v>
      </c>
      <c r="B354" s="3">
        <v>0</v>
      </c>
      <c r="C354" s="2">
        <f>IFERROR(INDEX(CPP_TallStack_BPT_ME!$A$2:$F$566,MATCH(A354,CPP_TallStack_BPT_ME!$A$2:$A$566,0),2),0)*B354</f>
        <v>0</v>
      </c>
      <c r="D354" s="2">
        <f t="shared" si="15"/>
        <v>0</v>
      </c>
      <c r="E354" s="2">
        <f t="shared" si="16"/>
        <v>0</v>
      </c>
      <c r="F354" s="10">
        <f t="shared" si="17"/>
        <v>0</v>
      </c>
    </row>
    <row r="355" spans="1:6" x14ac:dyDescent="0.25">
      <c r="A355" s="1">
        <v>39061</v>
      </c>
      <c r="B355" s="3">
        <v>0</v>
      </c>
      <c r="C355" s="2">
        <f>IFERROR(INDEX(CPP_TallStack_BPT_ME!$A$2:$F$566,MATCH(A355,CPP_TallStack_BPT_ME!$A$2:$A$566,0),2),0)*B355</f>
        <v>0</v>
      </c>
      <c r="D355" s="2">
        <f t="shared" si="15"/>
        <v>0</v>
      </c>
      <c r="E355" s="2">
        <f t="shared" si="16"/>
        <v>0</v>
      </c>
      <c r="F355" s="10">
        <f t="shared" si="17"/>
        <v>0</v>
      </c>
    </row>
    <row r="356" spans="1:6" x14ac:dyDescent="0.25">
      <c r="A356" s="1">
        <v>39061</v>
      </c>
      <c r="B356" s="3">
        <v>0</v>
      </c>
      <c r="C356" s="2">
        <f>IFERROR(INDEX(CPP_TallStack_BPT_ME!$A$2:$F$566,MATCH(A356,CPP_TallStack_BPT_ME!$A$2:$A$566,0),2),0)*B356</f>
        <v>0</v>
      </c>
      <c r="D356" s="2">
        <f t="shared" si="15"/>
        <v>0</v>
      </c>
      <c r="E356" s="2">
        <f t="shared" si="16"/>
        <v>0</v>
      </c>
      <c r="F356" s="10">
        <f t="shared" si="17"/>
        <v>0</v>
      </c>
    </row>
    <row r="357" spans="1:6" x14ac:dyDescent="0.25">
      <c r="A357" s="1">
        <v>39061</v>
      </c>
      <c r="B357" s="3">
        <v>0</v>
      </c>
      <c r="C357" s="2">
        <f>IFERROR(INDEX(CPP_TallStack_BPT_ME!$A$2:$F$566,MATCH(A357,CPP_TallStack_BPT_ME!$A$2:$A$566,0),2),0)*B357</f>
        <v>0</v>
      </c>
      <c r="D357" s="2">
        <f t="shared" si="15"/>
        <v>0</v>
      </c>
      <c r="E357" s="2">
        <f t="shared" si="16"/>
        <v>0</v>
      </c>
      <c r="F357" s="10">
        <f t="shared" si="17"/>
        <v>0</v>
      </c>
    </row>
    <row r="358" spans="1:6" x14ac:dyDescent="0.25">
      <c r="A358" s="1">
        <v>39061</v>
      </c>
      <c r="B358" s="3">
        <v>0</v>
      </c>
      <c r="C358" s="2">
        <f>IFERROR(INDEX(CPP_TallStack_BPT_ME!$A$2:$F$566,MATCH(A358,CPP_TallStack_BPT_ME!$A$2:$A$566,0),2),0)*B358</f>
        <v>0</v>
      </c>
      <c r="D358" s="2">
        <f t="shared" si="15"/>
        <v>0</v>
      </c>
      <c r="E358" s="2">
        <f t="shared" si="16"/>
        <v>0</v>
      </c>
      <c r="F358" s="10">
        <f t="shared" si="17"/>
        <v>0</v>
      </c>
    </row>
    <row r="359" spans="1:6" x14ac:dyDescent="0.25">
      <c r="A359" s="1">
        <v>39081</v>
      </c>
      <c r="B359" s="3">
        <v>0</v>
      </c>
      <c r="C359" s="2">
        <f>IFERROR(INDEX(CPP_TallStack_BPT_ME!$A$2:$F$566,MATCH(A359,CPP_TallStack_BPT_ME!$A$2:$A$566,0),2),0)*B359</f>
        <v>0</v>
      </c>
      <c r="D359" s="2">
        <f t="shared" si="15"/>
        <v>0</v>
      </c>
      <c r="E359" s="2">
        <f t="shared" si="16"/>
        <v>0</v>
      </c>
      <c r="F359" s="10">
        <f t="shared" si="17"/>
        <v>0</v>
      </c>
    </row>
    <row r="360" spans="1:6" x14ac:dyDescent="0.25">
      <c r="A360" s="1">
        <v>39081</v>
      </c>
      <c r="B360" s="3">
        <v>0</v>
      </c>
      <c r="C360" s="2">
        <f>IFERROR(INDEX(CPP_TallStack_BPT_ME!$A$2:$F$566,MATCH(A360,CPP_TallStack_BPT_ME!$A$2:$A$566,0),2),0)*B360</f>
        <v>0</v>
      </c>
      <c r="D360" s="2">
        <f t="shared" si="15"/>
        <v>0</v>
      </c>
      <c r="E360" s="2">
        <f t="shared" si="16"/>
        <v>0</v>
      </c>
      <c r="F360" s="10">
        <f t="shared" si="17"/>
        <v>0</v>
      </c>
    </row>
    <row r="361" spans="1:6" x14ac:dyDescent="0.25">
      <c r="A361" s="1">
        <v>39081</v>
      </c>
      <c r="B361" s="3">
        <v>0</v>
      </c>
      <c r="C361" s="2">
        <f>IFERROR(INDEX(CPP_TallStack_BPT_ME!$A$2:$F$566,MATCH(A361,CPP_TallStack_BPT_ME!$A$2:$A$566,0),2),0)*B361</f>
        <v>0</v>
      </c>
      <c r="D361" s="2">
        <f t="shared" si="15"/>
        <v>0</v>
      </c>
      <c r="E361" s="2">
        <f t="shared" si="16"/>
        <v>0</v>
      </c>
      <c r="F361" s="10">
        <f t="shared" si="17"/>
        <v>0</v>
      </c>
    </row>
    <row r="362" spans="1:6" x14ac:dyDescent="0.25">
      <c r="A362" s="1">
        <v>39081</v>
      </c>
      <c r="B362" s="3">
        <v>0</v>
      </c>
      <c r="C362" s="2">
        <f>IFERROR(INDEX(CPP_TallStack_BPT_ME!$A$2:$F$566,MATCH(A362,CPP_TallStack_BPT_ME!$A$2:$A$566,0),2),0)*B362</f>
        <v>0</v>
      </c>
      <c r="D362" s="2">
        <f t="shared" si="15"/>
        <v>0</v>
      </c>
      <c r="E362" s="2">
        <f t="shared" si="16"/>
        <v>0</v>
      </c>
      <c r="F362" s="10">
        <f t="shared" si="17"/>
        <v>0</v>
      </c>
    </row>
    <row r="363" spans="1:6" x14ac:dyDescent="0.25">
      <c r="A363" s="1">
        <v>39081</v>
      </c>
      <c r="B363" s="3">
        <v>0</v>
      </c>
      <c r="C363" s="2">
        <f>IFERROR(INDEX(CPP_TallStack_BPT_ME!$A$2:$F$566,MATCH(A363,CPP_TallStack_BPT_ME!$A$2:$A$566,0),2),0)*B363</f>
        <v>0</v>
      </c>
      <c r="D363" s="2">
        <f t="shared" si="15"/>
        <v>0</v>
      </c>
      <c r="E363" s="2">
        <f t="shared" si="16"/>
        <v>0</v>
      </c>
      <c r="F363" s="10">
        <f t="shared" si="17"/>
        <v>0</v>
      </c>
    </row>
    <row r="364" spans="1:6" x14ac:dyDescent="0.25">
      <c r="A364" s="1">
        <v>39081</v>
      </c>
      <c r="B364" s="3">
        <v>0</v>
      </c>
      <c r="C364" s="2">
        <f>IFERROR(INDEX(CPP_TallStack_BPT_ME!$A$2:$F$566,MATCH(A364,CPP_TallStack_BPT_ME!$A$2:$A$566,0),2),0)*B364</f>
        <v>0</v>
      </c>
      <c r="D364" s="2">
        <f t="shared" si="15"/>
        <v>0</v>
      </c>
      <c r="E364" s="2">
        <f t="shared" si="16"/>
        <v>0</v>
      </c>
      <c r="F364" s="10">
        <f t="shared" si="17"/>
        <v>0</v>
      </c>
    </row>
    <row r="365" spans="1:6" x14ac:dyDescent="0.25">
      <c r="A365" s="1">
        <v>39085</v>
      </c>
      <c r="B365" s="3">
        <v>0</v>
      </c>
      <c r="C365" s="2">
        <f>IFERROR(INDEX(CPP_TallStack_BPT_ME!$A$2:$F$566,MATCH(A365,CPP_TallStack_BPT_ME!$A$2:$A$566,0),2),0)*B365</f>
        <v>0</v>
      </c>
      <c r="D365" s="2">
        <f t="shared" si="15"/>
        <v>0</v>
      </c>
      <c r="E365" s="2">
        <f t="shared" si="16"/>
        <v>0</v>
      </c>
      <c r="F365" s="10">
        <f t="shared" si="17"/>
        <v>0</v>
      </c>
    </row>
    <row r="366" spans="1:6" x14ac:dyDescent="0.25">
      <c r="A366" s="1">
        <v>39093</v>
      </c>
      <c r="B366" s="3">
        <v>-3.5824809499999999</v>
      </c>
      <c r="C366" s="2">
        <f>IFERROR(INDEX(CPP_TallStack_BPT_ME!$A$2:$F$566,MATCH(A366,CPP_TallStack_BPT_ME!$A$2:$A$566,0),2),0)*B366</f>
        <v>-3261.4352053926391</v>
      </c>
      <c r="D366" s="2">
        <f t="shared" si="15"/>
        <v>-2955.0559169693506</v>
      </c>
      <c r="E366" s="2">
        <f t="shared" si="16"/>
        <v>-2661.482871986891</v>
      </c>
      <c r="F366" s="10">
        <f t="shared" si="17"/>
        <v>-3.1366939074053789E-4</v>
      </c>
    </row>
    <row r="367" spans="1:6" x14ac:dyDescent="0.25">
      <c r="A367" s="1">
        <v>39095</v>
      </c>
      <c r="B367" s="3">
        <v>0</v>
      </c>
      <c r="C367" s="2">
        <f>IFERROR(INDEX(CPP_TallStack_BPT_ME!$A$2:$F$566,MATCH(A367,CPP_TallStack_BPT_ME!$A$2:$A$566,0),2),0)*B367</f>
        <v>0</v>
      </c>
      <c r="D367" s="2">
        <f t="shared" si="15"/>
        <v>0</v>
      </c>
      <c r="E367" s="2">
        <f t="shared" si="16"/>
        <v>0</v>
      </c>
      <c r="F367" s="10">
        <f t="shared" si="17"/>
        <v>0</v>
      </c>
    </row>
    <row r="368" spans="1:6" x14ac:dyDescent="0.25">
      <c r="A368" s="1">
        <v>39095</v>
      </c>
      <c r="B368" s="3">
        <v>0</v>
      </c>
      <c r="C368" s="2">
        <f>IFERROR(INDEX(CPP_TallStack_BPT_ME!$A$2:$F$566,MATCH(A368,CPP_TallStack_BPT_ME!$A$2:$A$566,0),2),0)*B368</f>
        <v>0</v>
      </c>
      <c r="D368" s="2">
        <f t="shared" si="15"/>
        <v>0</v>
      </c>
      <c r="E368" s="2">
        <f t="shared" si="16"/>
        <v>0</v>
      </c>
      <c r="F368" s="10">
        <f t="shared" si="17"/>
        <v>0</v>
      </c>
    </row>
    <row r="369" spans="1:6" x14ac:dyDescent="0.25">
      <c r="A369" s="1">
        <v>39095</v>
      </c>
      <c r="B369" s="3">
        <v>0</v>
      </c>
      <c r="C369" s="2">
        <f>IFERROR(INDEX(CPP_TallStack_BPT_ME!$A$2:$F$566,MATCH(A369,CPP_TallStack_BPT_ME!$A$2:$A$566,0),2),0)*B369</f>
        <v>0</v>
      </c>
      <c r="D369" s="2">
        <f t="shared" si="15"/>
        <v>0</v>
      </c>
      <c r="E369" s="2">
        <f t="shared" si="16"/>
        <v>0</v>
      </c>
      <c r="F369" s="10">
        <f t="shared" si="17"/>
        <v>0</v>
      </c>
    </row>
    <row r="370" spans="1:6" x14ac:dyDescent="0.25">
      <c r="A370" s="1">
        <v>39095</v>
      </c>
      <c r="B370" s="3">
        <v>0</v>
      </c>
      <c r="C370" s="2">
        <f>IFERROR(INDEX(CPP_TallStack_BPT_ME!$A$2:$F$566,MATCH(A370,CPP_TallStack_BPT_ME!$A$2:$A$566,0),2),0)*B370</f>
        <v>0</v>
      </c>
      <c r="D370" s="2">
        <f t="shared" si="15"/>
        <v>0</v>
      </c>
      <c r="E370" s="2">
        <f t="shared" si="16"/>
        <v>0</v>
      </c>
      <c r="F370" s="10">
        <f t="shared" si="17"/>
        <v>0</v>
      </c>
    </row>
    <row r="371" spans="1:6" x14ac:dyDescent="0.25">
      <c r="A371" s="1">
        <v>39167</v>
      </c>
      <c r="B371" s="3">
        <v>-7.7584505280000009</v>
      </c>
      <c r="C371" s="2">
        <f>IFERROR(INDEX(CPP_TallStack_BPT_ME!$A$2:$F$566,MATCH(A371,CPP_TallStack_BPT_ME!$A$2:$A$566,0),2),0)*B371</f>
        <v>-15454.368437224091</v>
      </c>
      <c r="D371" s="2">
        <f t="shared" si="15"/>
        <v>-14002.584757143892</v>
      </c>
      <c r="E371" s="2">
        <f t="shared" si="16"/>
        <v>-12611.483688235645</v>
      </c>
      <c r="F371" s="10">
        <f t="shared" si="17"/>
        <v>-1.4863279589208609E-3</v>
      </c>
    </row>
    <row r="372" spans="1:6" x14ac:dyDescent="0.25">
      <c r="A372" s="1">
        <v>39167</v>
      </c>
      <c r="B372" s="3">
        <v>-7.7584505280000009</v>
      </c>
      <c r="C372" s="2">
        <f>IFERROR(INDEX(CPP_TallStack_BPT_ME!$A$2:$F$566,MATCH(A372,CPP_TallStack_BPT_ME!$A$2:$A$566,0),2),0)*B372</f>
        <v>-15454.368437224091</v>
      </c>
      <c r="D372" s="2">
        <f t="shared" si="15"/>
        <v>-14002.584757143892</v>
      </c>
      <c r="E372" s="2">
        <f t="shared" si="16"/>
        <v>-12611.483688235645</v>
      </c>
      <c r="F372" s="10">
        <f t="shared" si="17"/>
        <v>-1.4863279589208609E-3</v>
      </c>
    </row>
    <row r="373" spans="1:6" x14ac:dyDescent="0.25">
      <c r="A373" s="1">
        <v>39167</v>
      </c>
      <c r="B373" s="3">
        <v>-7.7584505280000009</v>
      </c>
      <c r="C373" s="2">
        <f>IFERROR(INDEX(CPP_TallStack_BPT_ME!$A$2:$F$566,MATCH(A373,CPP_TallStack_BPT_ME!$A$2:$A$566,0),2),0)*B373</f>
        <v>-15454.368437224091</v>
      </c>
      <c r="D373" s="2">
        <f t="shared" si="15"/>
        <v>-14002.584757143892</v>
      </c>
      <c r="E373" s="2">
        <f t="shared" si="16"/>
        <v>-12611.483688235645</v>
      </c>
      <c r="F373" s="10">
        <f t="shared" si="17"/>
        <v>-1.4863279589208609E-3</v>
      </c>
    </row>
    <row r="374" spans="1:6" x14ac:dyDescent="0.25">
      <c r="A374" s="1">
        <v>39167</v>
      </c>
      <c r="B374" s="3">
        <v>-7.7584505280000009</v>
      </c>
      <c r="C374" s="2">
        <f>IFERROR(INDEX(CPP_TallStack_BPT_ME!$A$2:$F$566,MATCH(A374,CPP_TallStack_BPT_ME!$A$2:$A$566,0),2),0)*B374</f>
        <v>-15454.368437224091</v>
      </c>
      <c r="D374" s="2">
        <f t="shared" si="15"/>
        <v>-14002.584757143892</v>
      </c>
      <c r="E374" s="2">
        <f t="shared" si="16"/>
        <v>-12611.483688235645</v>
      </c>
      <c r="F374" s="10">
        <f t="shared" si="17"/>
        <v>-1.4863279589208609E-3</v>
      </c>
    </row>
    <row r="375" spans="1:6" x14ac:dyDescent="0.25">
      <c r="A375" s="1">
        <v>39167</v>
      </c>
      <c r="B375" s="3">
        <v>-7.7584505280000009</v>
      </c>
      <c r="C375" s="2">
        <f>IFERROR(INDEX(CPP_TallStack_BPT_ME!$A$2:$F$566,MATCH(A375,CPP_TallStack_BPT_ME!$A$2:$A$566,0),2),0)*B375</f>
        <v>-15454.368437224091</v>
      </c>
      <c r="D375" s="2">
        <f t="shared" si="15"/>
        <v>-14002.584757143892</v>
      </c>
      <c r="E375" s="2">
        <f t="shared" si="16"/>
        <v>-12611.483688235645</v>
      </c>
      <c r="F375" s="10">
        <f t="shared" si="17"/>
        <v>-1.4863279589208609E-3</v>
      </c>
    </row>
    <row r="376" spans="1:6" x14ac:dyDescent="0.25">
      <c r="A376" s="1">
        <v>40023</v>
      </c>
      <c r="B376" s="3">
        <v>23.131961630000006</v>
      </c>
      <c r="C376" s="2">
        <f>IFERROR(INDEX(CPP_TallStack_BPT_ME!$A$2:$F$566,MATCH(A376,CPP_TallStack_BPT_ME!$A$2:$A$566,0),2),0)*B376</f>
        <v>1504.1309562038432</v>
      </c>
      <c r="D376" s="2">
        <f t="shared" si="15"/>
        <v>1362.8328640954351</v>
      </c>
      <c r="E376" s="2">
        <f t="shared" si="16"/>
        <v>1227.4408427745698</v>
      </c>
      <c r="F376" s="10">
        <f t="shared" si="17"/>
        <v>1.4466019126988696E-4</v>
      </c>
    </row>
    <row r="377" spans="1:6" x14ac:dyDescent="0.25">
      <c r="A377" s="1">
        <v>40097</v>
      </c>
      <c r="B377" s="3">
        <v>9.9623883400000182</v>
      </c>
      <c r="C377" s="2">
        <f>IFERROR(INDEX(CPP_TallStack_BPT_ME!$A$2:$F$566,MATCH(A377,CPP_TallStack_BPT_ME!$A$2:$A$566,0),2),0)*B377</f>
        <v>1037.1196502155096</v>
      </c>
      <c r="D377" s="2">
        <f t="shared" si="15"/>
        <v>939.69260953187165</v>
      </c>
      <c r="E377" s="2">
        <f t="shared" si="16"/>
        <v>846.33788851166491</v>
      </c>
      <c r="F377" s="10">
        <f t="shared" si="17"/>
        <v>9.9745255791146336E-5</v>
      </c>
    </row>
    <row r="378" spans="1:6" x14ac:dyDescent="0.25">
      <c r="A378" s="1">
        <v>40101</v>
      </c>
      <c r="B378" s="3">
        <v>79.431432180000002</v>
      </c>
      <c r="C378" s="2">
        <f>IFERROR(INDEX(CPP_TallStack_BPT_ME!$A$2:$F$566,MATCH(A378,CPP_TallStack_BPT_ME!$A$2:$A$566,0),2),0)*B378</f>
        <v>8296.8613144265619</v>
      </c>
      <c r="D378" s="2">
        <f t="shared" si="15"/>
        <v>7517.4539966121047</v>
      </c>
      <c r="E378" s="2">
        <f t="shared" si="16"/>
        <v>6770.6248595972111</v>
      </c>
      <c r="F378" s="10">
        <f t="shared" si="17"/>
        <v>7.9795282434305193E-4</v>
      </c>
    </row>
    <row r="379" spans="1:6" x14ac:dyDescent="0.25">
      <c r="A379" s="1">
        <v>40103</v>
      </c>
      <c r="B379" s="3">
        <v>16.991305830000002</v>
      </c>
      <c r="C379" s="2">
        <f>IFERROR(INDEX(CPP_TallStack_BPT_ME!$A$2:$F$566,MATCH(A379,CPP_TallStack_BPT_ME!$A$2:$A$566,0),2),0)*B379</f>
        <v>1258.2962141276405</v>
      </c>
      <c r="D379" s="2">
        <f t="shared" si="15"/>
        <v>1140.0918426065657</v>
      </c>
      <c r="E379" s="2">
        <f t="shared" si="16"/>
        <v>1026.8282553181957</v>
      </c>
      <c r="F379" s="10">
        <f t="shared" si="17"/>
        <v>1.2101697013754606E-4</v>
      </c>
    </row>
    <row r="380" spans="1:6" x14ac:dyDescent="0.25">
      <c r="A380" s="1">
        <v>40103</v>
      </c>
      <c r="B380" s="3">
        <v>16.991305830000002</v>
      </c>
      <c r="C380" s="2">
        <f>IFERROR(INDEX(CPP_TallStack_BPT_ME!$A$2:$F$566,MATCH(A380,CPP_TallStack_BPT_ME!$A$2:$A$566,0),2),0)*B380</f>
        <v>1258.2962141276405</v>
      </c>
      <c r="D380" s="2">
        <f t="shared" si="15"/>
        <v>1140.0918426065657</v>
      </c>
      <c r="E380" s="2">
        <f t="shared" si="16"/>
        <v>1026.8282553181957</v>
      </c>
      <c r="F380" s="10">
        <f t="shared" si="17"/>
        <v>1.2101697013754606E-4</v>
      </c>
    </row>
    <row r="381" spans="1:6" x14ac:dyDescent="0.25">
      <c r="A381" s="1">
        <v>40131</v>
      </c>
      <c r="B381" s="3">
        <v>11.439736240000002</v>
      </c>
      <c r="C381" s="2">
        <f>IFERROR(INDEX(CPP_TallStack_BPT_ME!$A$2:$F$566,MATCH(A381,CPP_TallStack_BPT_ME!$A$2:$A$566,0),2),0)*B381</f>
        <v>1117.3125590226955</v>
      </c>
      <c r="D381" s="2">
        <f t="shared" si="15"/>
        <v>1012.3521948818523</v>
      </c>
      <c r="E381" s="2">
        <f t="shared" si="16"/>
        <v>911.77903322373265</v>
      </c>
      <c r="F381" s="10">
        <f t="shared" si="17"/>
        <v>1.0745782993815695E-4</v>
      </c>
    </row>
    <row r="382" spans="1:6" x14ac:dyDescent="0.25">
      <c r="A382" s="1">
        <v>40131</v>
      </c>
      <c r="B382" s="3">
        <v>11.439736240000002</v>
      </c>
      <c r="C382" s="2">
        <f>IFERROR(INDEX(CPP_TallStack_BPT_ME!$A$2:$F$566,MATCH(A382,CPP_TallStack_BPT_ME!$A$2:$A$566,0),2),0)*B382</f>
        <v>1117.3125590226955</v>
      </c>
      <c r="D382" s="2">
        <f t="shared" si="15"/>
        <v>1012.3521948818523</v>
      </c>
      <c r="E382" s="2">
        <f t="shared" si="16"/>
        <v>911.77903322373265</v>
      </c>
      <c r="F382" s="10">
        <f t="shared" si="17"/>
        <v>1.0745782993815695E-4</v>
      </c>
    </row>
    <row r="383" spans="1:6" x14ac:dyDescent="0.25">
      <c r="A383" s="1">
        <v>41049</v>
      </c>
      <c r="B383" s="3">
        <v>15.326432519999997</v>
      </c>
      <c r="C383" s="2">
        <f>IFERROR(INDEX(CPP_TallStack_BPT_ME!$A$2:$F$566,MATCH(A383,CPP_TallStack_BPT_ME!$A$2:$A$566,0),2),0)*B383</f>
        <v>451.51236154561514</v>
      </c>
      <c r="D383" s="2">
        <f t="shared" si="15"/>
        <v>409.09728127177283</v>
      </c>
      <c r="E383" s="2">
        <f t="shared" si="16"/>
        <v>368.45509448020368</v>
      </c>
      <c r="F383" s="10">
        <f t="shared" si="17"/>
        <v>4.3424320410739075E-5</v>
      </c>
    </row>
    <row r="384" spans="1:6" x14ac:dyDescent="0.25">
      <c r="A384" s="1">
        <v>42003</v>
      </c>
      <c r="B384" s="3">
        <v>-60.876886169999992</v>
      </c>
      <c r="C384" s="2">
        <f>IFERROR(INDEX(CPP_TallStack_BPT_ME!$A$2:$F$566,MATCH(A384,CPP_TallStack_BPT_ME!$A$2:$A$566,0),2),0)*B384</f>
        <v>-72509.707073522484</v>
      </c>
      <c r="D384" s="2">
        <f t="shared" si="15"/>
        <v>-65698.143740841639</v>
      </c>
      <c r="E384" s="2">
        <f t="shared" si="16"/>
        <v>-59171.29462203553</v>
      </c>
      <c r="F384" s="10">
        <f t="shared" si="17"/>
        <v>-6.9736401946358904E-3</v>
      </c>
    </row>
    <row r="385" spans="1:6" x14ac:dyDescent="0.25">
      <c r="A385" s="1">
        <v>42005</v>
      </c>
      <c r="B385" s="3">
        <v>0.9961900925000009</v>
      </c>
      <c r="C385" s="2">
        <f>IFERROR(INDEX(CPP_TallStack_BPT_ME!$A$2:$F$566,MATCH(A385,CPP_TallStack_BPT_ME!$A$2:$A$566,0),2),0)*B385</f>
        <v>1249.6708561050036</v>
      </c>
      <c r="D385" s="2">
        <f t="shared" si="15"/>
        <v>1132.2767508890825</v>
      </c>
      <c r="E385" s="2">
        <f t="shared" si="16"/>
        <v>1019.7895618607737</v>
      </c>
      <c r="F385" s="10">
        <f t="shared" si="17"/>
        <v>1.2018742405568429E-4</v>
      </c>
    </row>
    <row r="386" spans="1:6" x14ac:dyDescent="0.25">
      <c r="A386" s="1">
        <v>42005</v>
      </c>
      <c r="B386" s="3">
        <v>0.9961900925000009</v>
      </c>
      <c r="C386" s="2">
        <f>IFERROR(INDEX(CPP_TallStack_BPT_ME!$A$2:$F$566,MATCH(A386,CPP_TallStack_BPT_ME!$A$2:$A$566,0),2),0)*B386</f>
        <v>1249.6708561050036</v>
      </c>
      <c r="D386" s="2">
        <f t="shared" si="15"/>
        <v>1132.2767508890825</v>
      </c>
      <c r="E386" s="2">
        <f t="shared" si="16"/>
        <v>1019.7895618607737</v>
      </c>
      <c r="F386" s="10">
        <f t="shared" si="17"/>
        <v>1.2018742405568429E-4</v>
      </c>
    </row>
    <row r="387" spans="1:6" x14ac:dyDescent="0.25">
      <c r="A387" s="1">
        <v>42005</v>
      </c>
      <c r="B387" s="3">
        <v>0.9961900925000009</v>
      </c>
      <c r="C387" s="2">
        <f>IFERROR(INDEX(CPP_TallStack_BPT_ME!$A$2:$F$566,MATCH(A387,CPP_TallStack_BPT_ME!$A$2:$A$566,0),2),0)*B387</f>
        <v>1249.6708561050036</v>
      </c>
      <c r="D387" s="2">
        <f t="shared" ref="D387:D450" si="18">$C387*0.90605998</f>
        <v>1132.2767508890825</v>
      </c>
      <c r="E387" s="2">
        <f t="shared" ref="E387:E450" si="19">$C387*0.816046526874502</f>
        <v>1019.7895618607737</v>
      </c>
      <c r="F387" s="10">
        <f t="shared" ref="F387:F450" si="20">C387/10397684</f>
        <v>1.2018742405568429E-4</v>
      </c>
    </row>
    <row r="388" spans="1:6" x14ac:dyDescent="0.25">
      <c r="A388" s="1">
        <v>42005</v>
      </c>
      <c r="B388" s="3">
        <v>0.9961900925000009</v>
      </c>
      <c r="C388" s="2">
        <f>IFERROR(INDEX(CPP_TallStack_BPT_ME!$A$2:$F$566,MATCH(A388,CPP_TallStack_BPT_ME!$A$2:$A$566,0),2),0)*B388</f>
        <v>1249.6708561050036</v>
      </c>
      <c r="D388" s="2">
        <f t="shared" si="18"/>
        <v>1132.2767508890825</v>
      </c>
      <c r="E388" s="2">
        <f t="shared" si="19"/>
        <v>1019.7895618607737</v>
      </c>
      <c r="F388" s="10">
        <f t="shared" si="20"/>
        <v>1.2018742405568429E-4</v>
      </c>
    </row>
    <row r="389" spans="1:6" x14ac:dyDescent="0.25">
      <c r="A389" s="1">
        <v>42033</v>
      </c>
      <c r="B389" s="3">
        <v>18.430711780000003</v>
      </c>
      <c r="C389" s="2">
        <f>IFERROR(INDEX(CPP_TallStack_BPT_ME!$A$2:$F$566,MATCH(A389,CPP_TallStack_BPT_ME!$A$2:$A$566,0),2),0)*B389</f>
        <v>25355.727753979496</v>
      </c>
      <c r="D389" s="2">
        <f t="shared" si="18"/>
        <v>22973.810181656107</v>
      </c>
      <c r="E389" s="2">
        <f t="shared" si="19"/>
        <v>20691.453570010384</v>
      </c>
      <c r="F389" s="10">
        <f t="shared" si="20"/>
        <v>2.4385938016561665E-3</v>
      </c>
    </row>
    <row r="390" spans="1:6" x14ac:dyDescent="0.25">
      <c r="A390" s="1">
        <v>42033</v>
      </c>
      <c r="B390" s="3">
        <v>18.430711780000003</v>
      </c>
      <c r="C390" s="2">
        <f>IFERROR(INDEX(CPP_TallStack_BPT_ME!$A$2:$F$566,MATCH(A390,CPP_TallStack_BPT_ME!$A$2:$A$566,0),2),0)*B390</f>
        <v>25355.727753979496</v>
      </c>
      <c r="D390" s="2">
        <f t="shared" si="18"/>
        <v>22973.810181656107</v>
      </c>
      <c r="E390" s="2">
        <f t="shared" si="19"/>
        <v>20691.453570010384</v>
      </c>
      <c r="F390" s="10">
        <f t="shared" si="20"/>
        <v>2.4385938016561665E-3</v>
      </c>
    </row>
    <row r="391" spans="1:6" x14ac:dyDescent="0.25">
      <c r="A391" s="1">
        <v>42045</v>
      </c>
      <c r="B391" s="3">
        <v>-15.956515109999998</v>
      </c>
      <c r="C391" s="2">
        <f>IFERROR(INDEX(CPP_TallStack_BPT_ME!$A$2:$F$566,MATCH(A391,CPP_TallStack_BPT_ME!$A$2:$A$566,0),2),0)*B391</f>
        <v>-37037.97771295454</v>
      </c>
      <c r="D391" s="2">
        <f t="shared" si="18"/>
        <v>-33558.629345840032</v>
      </c>
      <c r="E391" s="2">
        <f t="shared" si="19"/>
        <v>-30224.713075111762</v>
      </c>
      <c r="F391" s="10">
        <f t="shared" si="20"/>
        <v>-3.5621372714303053E-3</v>
      </c>
    </row>
    <row r="392" spans="1:6" x14ac:dyDescent="0.25">
      <c r="A392" s="1">
        <v>42045</v>
      </c>
      <c r="B392" s="3">
        <v>-15.956515109999998</v>
      </c>
      <c r="C392" s="2">
        <f>IFERROR(INDEX(CPP_TallStack_BPT_ME!$A$2:$F$566,MATCH(A392,CPP_TallStack_BPT_ME!$A$2:$A$566,0),2),0)*B392</f>
        <v>-37037.97771295454</v>
      </c>
      <c r="D392" s="2">
        <f t="shared" si="18"/>
        <v>-33558.629345840032</v>
      </c>
      <c r="E392" s="2">
        <f t="shared" si="19"/>
        <v>-30224.713075111762</v>
      </c>
      <c r="F392" s="10">
        <f t="shared" si="20"/>
        <v>-3.5621372714303053E-3</v>
      </c>
    </row>
    <row r="393" spans="1:6" x14ac:dyDescent="0.25">
      <c r="A393" s="1">
        <v>42059</v>
      </c>
      <c r="B393" s="3">
        <v>0</v>
      </c>
      <c r="C393" s="2">
        <f>IFERROR(INDEX(CPP_TallStack_BPT_ME!$A$2:$F$566,MATCH(A393,CPP_TallStack_BPT_ME!$A$2:$A$566,0),2),0)*B393</f>
        <v>0</v>
      </c>
      <c r="D393" s="2">
        <f t="shared" si="18"/>
        <v>0</v>
      </c>
      <c r="E393" s="2">
        <f t="shared" si="19"/>
        <v>0</v>
      </c>
      <c r="F393" s="10">
        <f t="shared" si="20"/>
        <v>0</v>
      </c>
    </row>
    <row r="394" spans="1:6" x14ac:dyDescent="0.25">
      <c r="A394" s="1">
        <v>42059</v>
      </c>
      <c r="B394" s="3">
        <v>0</v>
      </c>
      <c r="C394" s="2">
        <f>IFERROR(INDEX(CPP_TallStack_BPT_ME!$A$2:$F$566,MATCH(A394,CPP_TallStack_BPT_ME!$A$2:$A$566,0),2),0)*B394</f>
        <v>0</v>
      </c>
      <c r="D394" s="2">
        <f t="shared" si="18"/>
        <v>0</v>
      </c>
      <c r="E394" s="2">
        <f t="shared" si="19"/>
        <v>0</v>
      </c>
      <c r="F394" s="10">
        <f t="shared" si="20"/>
        <v>0</v>
      </c>
    </row>
    <row r="395" spans="1:6" x14ac:dyDescent="0.25">
      <c r="A395" s="1">
        <v>42059</v>
      </c>
      <c r="B395" s="3">
        <v>0</v>
      </c>
      <c r="C395" s="2">
        <f>IFERROR(INDEX(CPP_TallStack_BPT_ME!$A$2:$F$566,MATCH(A395,CPP_TallStack_BPT_ME!$A$2:$A$566,0),2),0)*B395</f>
        <v>0</v>
      </c>
      <c r="D395" s="2">
        <f t="shared" si="18"/>
        <v>0</v>
      </c>
      <c r="E395" s="2">
        <f t="shared" si="19"/>
        <v>0</v>
      </c>
      <c r="F395" s="10">
        <f t="shared" si="20"/>
        <v>0</v>
      </c>
    </row>
    <row r="396" spans="1:6" x14ac:dyDescent="0.25">
      <c r="A396" s="1">
        <v>42063</v>
      </c>
      <c r="B396" s="3">
        <v>9.7677141562499976</v>
      </c>
      <c r="C396" s="2">
        <f>IFERROR(INDEX(CPP_TallStack_BPT_ME!$A$2:$F$566,MATCH(A396,CPP_TallStack_BPT_ME!$A$2:$A$566,0),2),0)*B396</f>
        <v>13149.254588027397</v>
      </c>
      <c r="D396" s="2">
        <f t="shared" si="18"/>
        <v>11914.013349043013</v>
      </c>
      <c r="E396" s="2">
        <f t="shared" si="19"/>
        <v>10730.403537548367</v>
      </c>
      <c r="F396" s="10">
        <f t="shared" si="20"/>
        <v>1.2646330267420511E-3</v>
      </c>
    </row>
    <row r="397" spans="1:6" x14ac:dyDescent="0.25">
      <c r="A397" s="1">
        <v>42063</v>
      </c>
      <c r="B397" s="3">
        <v>9.7677141562499976</v>
      </c>
      <c r="C397" s="2">
        <f>IFERROR(INDEX(CPP_TallStack_BPT_ME!$A$2:$F$566,MATCH(A397,CPP_TallStack_BPT_ME!$A$2:$A$566,0),2),0)*B397</f>
        <v>13149.254588027397</v>
      </c>
      <c r="D397" s="2">
        <f t="shared" si="18"/>
        <v>11914.013349043013</v>
      </c>
      <c r="E397" s="2">
        <f t="shared" si="19"/>
        <v>10730.403537548367</v>
      </c>
      <c r="F397" s="10">
        <f t="shared" si="20"/>
        <v>1.2646330267420511E-3</v>
      </c>
    </row>
    <row r="398" spans="1:6" x14ac:dyDescent="0.25">
      <c r="A398" s="1">
        <v>42063</v>
      </c>
      <c r="B398" s="3">
        <v>9.7677141562499976</v>
      </c>
      <c r="C398" s="2">
        <f>IFERROR(INDEX(CPP_TallStack_BPT_ME!$A$2:$F$566,MATCH(A398,CPP_TallStack_BPT_ME!$A$2:$A$566,0),2),0)*B398</f>
        <v>13149.254588027397</v>
      </c>
      <c r="D398" s="2">
        <f t="shared" si="18"/>
        <v>11914.013349043013</v>
      </c>
      <c r="E398" s="2">
        <f t="shared" si="19"/>
        <v>10730.403537548367</v>
      </c>
      <c r="F398" s="10">
        <f t="shared" si="20"/>
        <v>1.2646330267420511E-3</v>
      </c>
    </row>
    <row r="399" spans="1:6" x14ac:dyDescent="0.25">
      <c r="A399" s="1">
        <v>42063</v>
      </c>
      <c r="B399" s="3">
        <v>9.7677141562499976</v>
      </c>
      <c r="C399" s="2">
        <f>IFERROR(INDEX(CPP_TallStack_BPT_ME!$A$2:$F$566,MATCH(A399,CPP_TallStack_BPT_ME!$A$2:$A$566,0),2),0)*B399</f>
        <v>13149.254588027397</v>
      </c>
      <c r="D399" s="2">
        <f t="shared" si="18"/>
        <v>11914.013349043013</v>
      </c>
      <c r="E399" s="2">
        <f t="shared" si="19"/>
        <v>10730.403537548367</v>
      </c>
      <c r="F399" s="10">
        <f t="shared" si="20"/>
        <v>1.2646330267420511E-3</v>
      </c>
    </row>
    <row r="400" spans="1:6" x14ac:dyDescent="0.25">
      <c r="A400" s="1">
        <v>42063</v>
      </c>
      <c r="B400" s="3">
        <v>9.7677141562499976</v>
      </c>
      <c r="C400" s="2">
        <f>IFERROR(INDEX(CPP_TallStack_BPT_ME!$A$2:$F$566,MATCH(A400,CPP_TallStack_BPT_ME!$A$2:$A$566,0),2),0)*B400</f>
        <v>13149.254588027397</v>
      </c>
      <c r="D400" s="2">
        <f t="shared" si="18"/>
        <v>11914.013349043013</v>
      </c>
      <c r="E400" s="2">
        <f t="shared" si="19"/>
        <v>10730.403537548367</v>
      </c>
      <c r="F400" s="10">
        <f t="shared" si="20"/>
        <v>1.2646330267420511E-3</v>
      </c>
    </row>
    <row r="401" spans="1:6" x14ac:dyDescent="0.25">
      <c r="A401" s="1">
        <v>42063</v>
      </c>
      <c r="B401" s="3">
        <v>9.7677141562499976</v>
      </c>
      <c r="C401" s="2">
        <f>IFERROR(INDEX(CPP_TallStack_BPT_ME!$A$2:$F$566,MATCH(A401,CPP_TallStack_BPT_ME!$A$2:$A$566,0),2),0)*B401</f>
        <v>13149.254588027397</v>
      </c>
      <c r="D401" s="2">
        <f t="shared" si="18"/>
        <v>11914.013349043013</v>
      </c>
      <c r="E401" s="2">
        <f t="shared" si="19"/>
        <v>10730.403537548367</v>
      </c>
      <c r="F401" s="10">
        <f t="shared" si="20"/>
        <v>1.2646330267420511E-3</v>
      </c>
    </row>
    <row r="402" spans="1:6" x14ac:dyDescent="0.25">
      <c r="A402" s="1">
        <v>42063</v>
      </c>
      <c r="B402" s="3">
        <v>9.7677141562499976</v>
      </c>
      <c r="C402" s="2">
        <f>IFERROR(INDEX(CPP_TallStack_BPT_ME!$A$2:$F$566,MATCH(A402,CPP_TallStack_BPT_ME!$A$2:$A$566,0),2),0)*B402</f>
        <v>13149.254588027397</v>
      </c>
      <c r="D402" s="2">
        <f t="shared" si="18"/>
        <v>11914.013349043013</v>
      </c>
      <c r="E402" s="2">
        <f t="shared" si="19"/>
        <v>10730.403537548367</v>
      </c>
      <c r="F402" s="10">
        <f t="shared" si="20"/>
        <v>1.2646330267420511E-3</v>
      </c>
    </row>
    <row r="403" spans="1:6" x14ac:dyDescent="0.25">
      <c r="A403" s="1">
        <v>42063</v>
      </c>
      <c r="B403" s="3">
        <v>9.7677141562499976</v>
      </c>
      <c r="C403" s="2">
        <f>IFERROR(INDEX(CPP_TallStack_BPT_ME!$A$2:$F$566,MATCH(A403,CPP_TallStack_BPT_ME!$A$2:$A$566,0),2),0)*B403</f>
        <v>13149.254588027397</v>
      </c>
      <c r="D403" s="2">
        <f t="shared" si="18"/>
        <v>11914.013349043013</v>
      </c>
      <c r="E403" s="2">
        <f t="shared" si="19"/>
        <v>10730.403537548367</v>
      </c>
      <c r="F403" s="10">
        <f t="shared" si="20"/>
        <v>1.2646330267420511E-3</v>
      </c>
    </row>
    <row r="404" spans="1:6" x14ac:dyDescent="0.25">
      <c r="A404" s="1">
        <v>42083</v>
      </c>
      <c r="B404" s="3">
        <v>0</v>
      </c>
      <c r="C404" s="2">
        <f>IFERROR(INDEX(CPP_TallStack_BPT_ME!$A$2:$F$566,MATCH(A404,CPP_TallStack_BPT_ME!$A$2:$A$566,0),2),0)*B404</f>
        <v>0</v>
      </c>
      <c r="D404" s="2">
        <f t="shared" si="18"/>
        <v>0</v>
      </c>
      <c r="E404" s="2">
        <f t="shared" si="19"/>
        <v>0</v>
      </c>
      <c r="F404" s="10">
        <f t="shared" si="20"/>
        <v>0</v>
      </c>
    </row>
    <row r="405" spans="1:6" x14ac:dyDescent="0.25">
      <c r="A405" s="1">
        <v>42093</v>
      </c>
      <c r="B405" s="3">
        <v>6.4600236500000001</v>
      </c>
      <c r="C405" s="2">
        <f>IFERROR(INDEX(CPP_TallStack_BPT_ME!$A$2:$F$566,MATCH(A405,CPP_TallStack_BPT_ME!$A$2:$A$566,0),2),0)*B405</f>
        <v>8527.7753362029416</v>
      </c>
      <c r="D405" s="2">
        <f t="shared" si="18"/>
        <v>7726.6759505645305</v>
      </c>
      <c r="E405" s="2">
        <f t="shared" si="19"/>
        <v>6959.0614450744488</v>
      </c>
      <c r="F405" s="10">
        <f t="shared" si="20"/>
        <v>8.2016104126678038E-4</v>
      </c>
    </row>
    <row r="406" spans="1:6" x14ac:dyDescent="0.25">
      <c r="A406" s="1">
        <v>42093</v>
      </c>
      <c r="B406" s="3">
        <v>6.4600236500000001</v>
      </c>
      <c r="C406" s="2">
        <f>IFERROR(INDEX(CPP_TallStack_BPT_ME!$A$2:$F$566,MATCH(A406,CPP_TallStack_BPT_ME!$A$2:$A$566,0),2),0)*B406</f>
        <v>8527.7753362029416</v>
      </c>
      <c r="D406" s="2">
        <f t="shared" si="18"/>
        <v>7726.6759505645305</v>
      </c>
      <c r="E406" s="2">
        <f t="shared" si="19"/>
        <v>6959.0614450744488</v>
      </c>
      <c r="F406" s="10">
        <f t="shared" si="20"/>
        <v>8.2016104126678038E-4</v>
      </c>
    </row>
    <row r="407" spans="1:6" x14ac:dyDescent="0.25">
      <c r="A407" s="1">
        <v>42095</v>
      </c>
      <c r="B407" s="3">
        <v>-17.505961790000001</v>
      </c>
      <c r="C407" s="2">
        <f>IFERROR(INDEX(CPP_TallStack_BPT_ME!$A$2:$F$566,MATCH(A407,CPP_TallStack_BPT_ME!$A$2:$A$566,0),2),0)*B407</f>
        <v>-53911.430020713822</v>
      </c>
      <c r="D407" s="2">
        <f t="shared" si="18"/>
        <v>-48846.989206339364</v>
      </c>
      <c r="E407" s="2">
        <f t="shared" si="19"/>
        <v>-43994.235227241275</v>
      </c>
      <c r="F407" s="10">
        <f t="shared" si="20"/>
        <v>-5.18494599573461E-3</v>
      </c>
    </row>
    <row r="408" spans="1:6" x14ac:dyDescent="0.25">
      <c r="A408" s="1">
        <v>42095</v>
      </c>
      <c r="B408" s="3">
        <v>-17.505961790000001</v>
      </c>
      <c r="C408" s="2">
        <f>IFERROR(INDEX(CPP_TallStack_BPT_ME!$A$2:$F$566,MATCH(A408,CPP_TallStack_BPT_ME!$A$2:$A$566,0),2),0)*B408</f>
        <v>-53911.430020713822</v>
      </c>
      <c r="D408" s="2">
        <f t="shared" si="18"/>
        <v>-48846.989206339364</v>
      </c>
      <c r="E408" s="2">
        <f t="shared" si="19"/>
        <v>-43994.235227241275</v>
      </c>
      <c r="F408" s="10">
        <f t="shared" si="20"/>
        <v>-5.18494599573461E-3</v>
      </c>
    </row>
    <row r="409" spans="1:6" x14ac:dyDescent="0.25">
      <c r="A409" s="1">
        <v>42095</v>
      </c>
      <c r="B409" s="3">
        <v>-17.505961790000001</v>
      </c>
      <c r="C409" s="2">
        <f>IFERROR(INDEX(CPP_TallStack_BPT_ME!$A$2:$F$566,MATCH(A409,CPP_TallStack_BPT_ME!$A$2:$A$566,0),2),0)*B409</f>
        <v>-53911.430020713822</v>
      </c>
      <c r="D409" s="2">
        <f t="shared" si="18"/>
        <v>-48846.989206339364</v>
      </c>
      <c r="E409" s="2">
        <f t="shared" si="19"/>
        <v>-43994.235227241275</v>
      </c>
      <c r="F409" s="10">
        <f t="shared" si="20"/>
        <v>-5.18494599573461E-3</v>
      </c>
    </row>
    <row r="410" spans="1:6" x14ac:dyDescent="0.25">
      <c r="A410" s="1">
        <v>42095</v>
      </c>
      <c r="B410" s="3">
        <v>-17.505961790000001</v>
      </c>
      <c r="C410" s="2">
        <f>IFERROR(INDEX(CPP_TallStack_BPT_ME!$A$2:$F$566,MATCH(A410,CPP_TallStack_BPT_ME!$A$2:$A$566,0),2),0)*B410</f>
        <v>-53911.430020713822</v>
      </c>
      <c r="D410" s="2">
        <f t="shared" si="18"/>
        <v>-48846.989206339364</v>
      </c>
      <c r="E410" s="2">
        <f t="shared" si="19"/>
        <v>-43994.235227241275</v>
      </c>
      <c r="F410" s="10">
        <f t="shared" si="20"/>
        <v>-5.18494599573461E-3</v>
      </c>
    </row>
    <row r="411" spans="1:6" x14ac:dyDescent="0.25">
      <c r="A411" s="1">
        <v>42133</v>
      </c>
      <c r="B411" s="3">
        <v>20.225563936666603</v>
      </c>
      <c r="C411" s="2">
        <f>IFERROR(INDEX(CPP_TallStack_BPT_ME!$A$2:$F$566,MATCH(A411,CPP_TallStack_BPT_ME!$A$2:$A$566,0),2),0)*B411</f>
        <v>24655.505605796843</v>
      </c>
      <c r="D411" s="2">
        <f t="shared" si="18"/>
        <v>22339.366916078176</v>
      </c>
      <c r="E411" s="2">
        <f t="shared" si="19"/>
        <v>20120.039717945328</v>
      </c>
      <c r="F411" s="10">
        <f t="shared" si="20"/>
        <v>2.3712497519444565E-3</v>
      </c>
    </row>
    <row r="412" spans="1:6" x14ac:dyDescent="0.25">
      <c r="A412" s="1">
        <v>42133</v>
      </c>
      <c r="B412" s="3">
        <v>20.225563936666603</v>
      </c>
      <c r="C412" s="2">
        <f>IFERROR(INDEX(CPP_TallStack_BPT_ME!$A$2:$F$566,MATCH(A412,CPP_TallStack_BPT_ME!$A$2:$A$566,0),2),0)*B412</f>
        <v>24655.505605796843</v>
      </c>
      <c r="D412" s="2">
        <f t="shared" si="18"/>
        <v>22339.366916078176</v>
      </c>
      <c r="E412" s="2">
        <f t="shared" si="19"/>
        <v>20120.039717945328</v>
      </c>
      <c r="F412" s="10">
        <f t="shared" si="20"/>
        <v>2.3712497519444565E-3</v>
      </c>
    </row>
    <row r="413" spans="1:6" x14ac:dyDescent="0.25">
      <c r="A413" s="1">
        <v>42133</v>
      </c>
      <c r="B413" s="3">
        <v>20.225563936666603</v>
      </c>
      <c r="C413" s="2">
        <f>IFERROR(INDEX(CPP_TallStack_BPT_ME!$A$2:$F$566,MATCH(A413,CPP_TallStack_BPT_ME!$A$2:$A$566,0),2),0)*B413</f>
        <v>24655.505605796843</v>
      </c>
      <c r="D413" s="2">
        <f t="shared" si="18"/>
        <v>22339.366916078176</v>
      </c>
      <c r="E413" s="2">
        <f t="shared" si="19"/>
        <v>20120.039717945328</v>
      </c>
      <c r="F413" s="10">
        <f t="shared" si="20"/>
        <v>2.3712497519444565E-3</v>
      </c>
    </row>
    <row r="414" spans="1:6" x14ac:dyDescent="0.25">
      <c r="A414" s="1">
        <v>45015</v>
      </c>
      <c r="B414" s="3">
        <v>38.955257025000009</v>
      </c>
      <c r="C414" s="2">
        <f>IFERROR(INDEX(CPP_TallStack_BPT_ME!$A$2:$F$566,MATCH(A414,CPP_TallStack_BPT_ME!$A$2:$A$566,0),2),0)*B414</f>
        <v>16038.05811573549</v>
      </c>
      <c r="D414" s="2">
        <f t="shared" si="18"/>
        <v>14531.442615582135</v>
      </c>
      <c r="E414" s="2">
        <f t="shared" si="19"/>
        <v>13087.801623157366</v>
      </c>
      <c r="F414" s="10">
        <f t="shared" si="20"/>
        <v>1.5424644676387059E-3</v>
      </c>
    </row>
    <row r="415" spans="1:6" x14ac:dyDescent="0.25">
      <c r="A415" s="1">
        <v>46051</v>
      </c>
      <c r="B415" s="3">
        <v>11.366466309999996</v>
      </c>
      <c r="C415" s="2">
        <f>IFERROR(INDEX(CPP_TallStack_BPT_ME!$A$2:$F$566,MATCH(A415,CPP_TallStack_BPT_ME!$A$2:$A$566,0),2),0)*B415</f>
        <v>1068.9653736592415</v>
      </c>
      <c r="D415" s="2">
        <f t="shared" si="18"/>
        <v>968.5467450783849</v>
      </c>
      <c r="E415" s="2">
        <f t="shared" si="19"/>
        <v>872.32548052372829</v>
      </c>
      <c r="F415" s="10">
        <f t="shared" si="20"/>
        <v>1.0280802663932098E-4</v>
      </c>
    </row>
    <row r="416" spans="1:6" x14ac:dyDescent="0.25">
      <c r="A416" s="1">
        <v>47001</v>
      </c>
      <c r="B416" s="3">
        <v>11.576211800000003</v>
      </c>
      <c r="C416" s="2">
        <f>IFERROR(INDEX(CPP_TallStack_BPT_ME!$A$2:$F$566,MATCH(A416,CPP_TallStack_BPT_ME!$A$2:$A$566,0),2),0)*B416</f>
        <v>19544.032747365411</v>
      </c>
      <c r="D416" s="2">
        <f t="shared" si="18"/>
        <v>17708.065920197248</v>
      </c>
      <c r="E416" s="2">
        <f t="shared" si="19"/>
        <v>15948.840044609075</v>
      </c>
      <c r="F416" s="10">
        <f t="shared" si="20"/>
        <v>1.8796525021692726E-3</v>
      </c>
    </row>
    <row r="417" spans="1:6" x14ac:dyDescent="0.25">
      <c r="A417" s="1">
        <v>47011</v>
      </c>
      <c r="B417" s="3">
        <v>0</v>
      </c>
      <c r="C417" s="2">
        <f>IFERROR(INDEX(CPP_TallStack_BPT_ME!$A$2:$F$566,MATCH(A417,CPP_TallStack_BPT_ME!$A$2:$A$566,0),2),0)*B417</f>
        <v>0</v>
      </c>
      <c r="D417" s="2">
        <f t="shared" si="18"/>
        <v>0</v>
      </c>
      <c r="E417" s="2">
        <f t="shared" si="19"/>
        <v>0</v>
      </c>
      <c r="F417" s="10">
        <f t="shared" si="20"/>
        <v>0</v>
      </c>
    </row>
    <row r="418" spans="1:6" x14ac:dyDescent="0.25">
      <c r="A418" s="1">
        <v>47073</v>
      </c>
      <c r="B418" s="3">
        <v>4.3324675200000229</v>
      </c>
      <c r="C418" s="2">
        <f>IFERROR(INDEX(CPP_TallStack_BPT_ME!$A$2:$F$566,MATCH(A418,CPP_TallStack_BPT_ME!$A$2:$A$566,0),2),0)*B418</f>
        <v>13542.773063706634</v>
      </c>
      <c r="D418" s="2">
        <f t="shared" si="18"/>
        <v>12270.564691246571</v>
      </c>
      <c r="E418" s="2">
        <f t="shared" si="19"/>
        <v>11051.532922887358</v>
      </c>
      <c r="F418" s="10">
        <f t="shared" si="20"/>
        <v>1.3024797698897787E-3</v>
      </c>
    </row>
    <row r="419" spans="1:6" x14ac:dyDescent="0.25">
      <c r="A419" s="1">
        <v>47085</v>
      </c>
      <c r="B419" s="3">
        <v>1.3360769953846101</v>
      </c>
      <c r="C419" s="2">
        <f>IFERROR(INDEX(CPP_TallStack_BPT_ME!$A$2:$F$566,MATCH(A419,CPP_TallStack_BPT_ME!$A$2:$A$566,0),2),0)*B419</f>
        <v>606.67485596238714</v>
      </c>
      <c r="D419" s="2">
        <f t="shared" si="18"/>
        <v>549.68380785978331</v>
      </c>
      <c r="E419" s="2">
        <f t="shared" si="19"/>
        <v>495.07490915019474</v>
      </c>
      <c r="F419" s="10">
        <f t="shared" si="20"/>
        <v>5.8347114219126794E-5</v>
      </c>
    </row>
    <row r="420" spans="1:6" x14ac:dyDescent="0.25">
      <c r="A420" s="1">
        <v>47085</v>
      </c>
      <c r="B420" s="3">
        <v>1.3360769953846101</v>
      </c>
      <c r="C420" s="2">
        <f>IFERROR(INDEX(CPP_TallStack_BPT_ME!$A$2:$F$566,MATCH(A420,CPP_TallStack_BPT_ME!$A$2:$A$566,0),2),0)*B420</f>
        <v>606.67485596238714</v>
      </c>
      <c r="D420" s="2">
        <f t="shared" si="18"/>
        <v>549.68380785978331</v>
      </c>
      <c r="E420" s="2">
        <f t="shared" si="19"/>
        <v>495.07490915019474</v>
      </c>
      <c r="F420" s="10">
        <f t="shared" si="20"/>
        <v>5.8347114219126794E-5</v>
      </c>
    </row>
    <row r="421" spans="1:6" x14ac:dyDescent="0.25">
      <c r="A421" s="1">
        <v>47085</v>
      </c>
      <c r="B421" s="3">
        <v>1.3360769953846101</v>
      </c>
      <c r="C421" s="2">
        <f>IFERROR(INDEX(CPP_TallStack_BPT_ME!$A$2:$F$566,MATCH(A421,CPP_TallStack_BPT_ME!$A$2:$A$566,0),2),0)*B421</f>
        <v>606.67485596238714</v>
      </c>
      <c r="D421" s="2">
        <f t="shared" si="18"/>
        <v>549.68380785978331</v>
      </c>
      <c r="E421" s="2">
        <f t="shared" si="19"/>
        <v>495.07490915019474</v>
      </c>
      <c r="F421" s="10">
        <f t="shared" si="20"/>
        <v>5.8347114219126794E-5</v>
      </c>
    </row>
    <row r="422" spans="1:6" x14ac:dyDescent="0.25">
      <c r="A422" s="1">
        <v>47085</v>
      </c>
      <c r="B422" s="3">
        <v>1.3360769953846101</v>
      </c>
      <c r="C422" s="2">
        <f>IFERROR(INDEX(CPP_TallStack_BPT_ME!$A$2:$F$566,MATCH(A422,CPP_TallStack_BPT_ME!$A$2:$A$566,0),2),0)*B422</f>
        <v>606.67485596238714</v>
      </c>
      <c r="D422" s="2">
        <f t="shared" si="18"/>
        <v>549.68380785978331</v>
      </c>
      <c r="E422" s="2">
        <f t="shared" si="19"/>
        <v>495.07490915019474</v>
      </c>
      <c r="F422" s="10">
        <f t="shared" si="20"/>
        <v>5.8347114219126794E-5</v>
      </c>
    </row>
    <row r="423" spans="1:6" x14ac:dyDescent="0.25">
      <c r="A423" s="1">
        <v>47085</v>
      </c>
      <c r="B423" s="3">
        <v>1.3360769953846101</v>
      </c>
      <c r="C423" s="2">
        <f>IFERROR(INDEX(CPP_TallStack_BPT_ME!$A$2:$F$566,MATCH(A423,CPP_TallStack_BPT_ME!$A$2:$A$566,0),2),0)*B423</f>
        <v>606.67485596238714</v>
      </c>
      <c r="D423" s="2">
        <f t="shared" si="18"/>
        <v>549.68380785978331</v>
      </c>
      <c r="E423" s="2">
        <f t="shared" si="19"/>
        <v>495.07490915019474</v>
      </c>
      <c r="F423" s="10">
        <f t="shared" si="20"/>
        <v>5.8347114219126794E-5</v>
      </c>
    </row>
    <row r="424" spans="1:6" x14ac:dyDescent="0.25">
      <c r="A424" s="1">
        <v>47085</v>
      </c>
      <c r="B424" s="3">
        <v>1.3360769953846101</v>
      </c>
      <c r="C424" s="2">
        <f>IFERROR(INDEX(CPP_TallStack_BPT_ME!$A$2:$F$566,MATCH(A424,CPP_TallStack_BPT_ME!$A$2:$A$566,0),2),0)*B424</f>
        <v>606.67485596238714</v>
      </c>
      <c r="D424" s="2">
        <f t="shared" si="18"/>
        <v>549.68380785978331</v>
      </c>
      <c r="E424" s="2">
        <f t="shared" si="19"/>
        <v>495.07490915019474</v>
      </c>
      <c r="F424" s="10">
        <f t="shared" si="20"/>
        <v>5.8347114219126794E-5</v>
      </c>
    </row>
    <row r="425" spans="1:6" x14ac:dyDescent="0.25">
      <c r="A425" s="1">
        <v>47085</v>
      </c>
      <c r="B425" s="3">
        <v>1.3360769953846101</v>
      </c>
      <c r="C425" s="2">
        <f>IFERROR(INDEX(CPP_TallStack_BPT_ME!$A$2:$F$566,MATCH(A425,CPP_TallStack_BPT_ME!$A$2:$A$566,0),2),0)*B425</f>
        <v>606.67485596238714</v>
      </c>
      <c r="D425" s="2">
        <f t="shared" si="18"/>
        <v>549.68380785978331</v>
      </c>
      <c r="E425" s="2">
        <f t="shared" si="19"/>
        <v>495.07490915019474</v>
      </c>
      <c r="F425" s="10">
        <f t="shared" si="20"/>
        <v>5.8347114219126794E-5</v>
      </c>
    </row>
    <row r="426" spans="1:6" x14ac:dyDescent="0.25">
      <c r="A426" s="1">
        <v>47085</v>
      </c>
      <c r="B426" s="3">
        <v>1.3360769953846101</v>
      </c>
      <c r="C426" s="2">
        <f>IFERROR(INDEX(CPP_TallStack_BPT_ME!$A$2:$F$566,MATCH(A426,CPP_TallStack_BPT_ME!$A$2:$A$566,0),2),0)*B426</f>
        <v>606.67485596238714</v>
      </c>
      <c r="D426" s="2">
        <f t="shared" si="18"/>
        <v>549.68380785978331</v>
      </c>
      <c r="E426" s="2">
        <f t="shared" si="19"/>
        <v>495.07490915019474</v>
      </c>
      <c r="F426" s="10">
        <f t="shared" si="20"/>
        <v>5.8347114219126794E-5</v>
      </c>
    </row>
    <row r="427" spans="1:6" x14ac:dyDescent="0.25">
      <c r="A427" s="1">
        <v>47085</v>
      </c>
      <c r="B427" s="3">
        <v>1.3360769953846101</v>
      </c>
      <c r="C427" s="2">
        <f>IFERROR(INDEX(CPP_TallStack_BPT_ME!$A$2:$F$566,MATCH(A427,CPP_TallStack_BPT_ME!$A$2:$A$566,0),2),0)*B427</f>
        <v>606.67485596238714</v>
      </c>
      <c r="D427" s="2">
        <f t="shared" si="18"/>
        <v>549.68380785978331</v>
      </c>
      <c r="E427" s="2">
        <f t="shared" si="19"/>
        <v>495.07490915019474</v>
      </c>
      <c r="F427" s="10">
        <f t="shared" si="20"/>
        <v>5.8347114219126794E-5</v>
      </c>
    </row>
    <row r="428" spans="1:6" x14ac:dyDescent="0.25">
      <c r="A428" s="1">
        <v>47085</v>
      </c>
      <c r="B428" s="3">
        <v>1.3360769953846101</v>
      </c>
      <c r="C428" s="2">
        <f>IFERROR(INDEX(CPP_TallStack_BPT_ME!$A$2:$F$566,MATCH(A428,CPP_TallStack_BPT_ME!$A$2:$A$566,0),2),0)*B428</f>
        <v>606.67485596238714</v>
      </c>
      <c r="D428" s="2">
        <f t="shared" si="18"/>
        <v>549.68380785978331</v>
      </c>
      <c r="E428" s="2">
        <f t="shared" si="19"/>
        <v>495.07490915019474</v>
      </c>
      <c r="F428" s="10">
        <f t="shared" si="20"/>
        <v>5.8347114219126794E-5</v>
      </c>
    </row>
    <row r="429" spans="1:6" x14ac:dyDescent="0.25">
      <c r="A429" s="1">
        <v>47085</v>
      </c>
      <c r="B429" s="3">
        <v>1.3360769953846101</v>
      </c>
      <c r="C429" s="2">
        <f>IFERROR(INDEX(CPP_TallStack_BPT_ME!$A$2:$F$566,MATCH(A429,CPP_TallStack_BPT_ME!$A$2:$A$566,0),2),0)*B429</f>
        <v>606.67485596238714</v>
      </c>
      <c r="D429" s="2">
        <f t="shared" si="18"/>
        <v>549.68380785978331</v>
      </c>
      <c r="E429" s="2">
        <f t="shared" si="19"/>
        <v>495.07490915019474</v>
      </c>
      <c r="F429" s="10">
        <f t="shared" si="20"/>
        <v>5.8347114219126794E-5</v>
      </c>
    </row>
    <row r="430" spans="1:6" x14ac:dyDescent="0.25">
      <c r="A430" s="1">
        <v>47085</v>
      </c>
      <c r="B430" s="3">
        <v>1.3360769953846101</v>
      </c>
      <c r="C430" s="2">
        <f>IFERROR(INDEX(CPP_TallStack_BPT_ME!$A$2:$F$566,MATCH(A430,CPP_TallStack_BPT_ME!$A$2:$A$566,0),2),0)*B430</f>
        <v>606.67485596238714</v>
      </c>
      <c r="D430" s="2">
        <f t="shared" si="18"/>
        <v>549.68380785978331</v>
      </c>
      <c r="E430" s="2">
        <f t="shared" si="19"/>
        <v>495.07490915019474</v>
      </c>
      <c r="F430" s="10">
        <f t="shared" si="20"/>
        <v>5.8347114219126794E-5</v>
      </c>
    </row>
    <row r="431" spans="1:6" x14ac:dyDescent="0.25">
      <c r="A431" s="1">
        <v>47085</v>
      </c>
      <c r="B431" s="3">
        <v>1.3360769953846101</v>
      </c>
      <c r="C431" s="2">
        <f>IFERROR(INDEX(CPP_TallStack_BPT_ME!$A$2:$F$566,MATCH(A431,CPP_TallStack_BPT_ME!$A$2:$A$566,0),2),0)*B431</f>
        <v>606.67485596238714</v>
      </c>
      <c r="D431" s="2">
        <f t="shared" si="18"/>
        <v>549.68380785978331</v>
      </c>
      <c r="E431" s="2">
        <f t="shared" si="19"/>
        <v>495.07490915019474</v>
      </c>
      <c r="F431" s="10">
        <f t="shared" si="20"/>
        <v>5.8347114219126794E-5</v>
      </c>
    </row>
    <row r="432" spans="1:6" x14ac:dyDescent="0.25">
      <c r="A432" s="1">
        <v>47085</v>
      </c>
      <c r="B432" s="3">
        <v>1.3360769953846101</v>
      </c>
      <c r="C432" s="2">
        <f>IFERROR(INDEX(CPP_TallStack_BPT_ME!$A$2:$F$566,MATCH(A432,CPP_TallStack_BPT_ME!$A$2:$A$566,0),2),0)*B432</f>
        <v>606.67485596238714</v>
      </c>
      <c r="D432" s="2">
        <f t="shared" si="18"/>
        <v>549.68380785978331</v>
      </c>
      <c r="E432" s="2">
        <f t="shared" si="19"/>
        <v>495.07490915019474</v>
      </c>
      <c r="F432" s="10">
        <f t="shared" si="20"/>
        <v>5.8347114219126794E-5</v>
      </c>
    </row>
    <row r="433" spans="1:6" x14ac:dyDescent="0.25">
      <c r="A433" s="1">
        <v>47085</v>
      </c>
      <c r="B433" s="3">
        <v>1.3360769953846101</v>
      </c>
      <c r="C433" s="2">
        <f>IFERROR(INDEX(CPP_TallStack_BPT_ME!$A$2:$F$566,MATCH(A433,CPP_TallStack_BPT_ME!$A$2:$A$566,0),2),0)*B433</f>
        <v>606.67485596238714</v>
      </c>
      <c r="D433" s="2">
        <f t="shared" si="18"/>
        <v>549.68380785978331</v>
      </c>
      <c r="E433" s="2">
        <f t="shared" si="19"/>
        <v>495.07490915019474</v>
      </c>
      <c r="F433" s="10">
        <f t="shared" si="20"/>
        <v>5.8347114219126794E-5</v>
      </c>
    </row>
    <row r="434" spans="1:6" x14ac:dyDescent="0.25">
      <c r="A434" s="1">
        <v>47085</v>
      </c>
      <c r="B434" s="3">
        <v>1.3360769953846101</v>
      </c>
      <c r="C434" s="2">
        <f>IFERROR(INDEX(CPP_TallStack_BPT_ME!$A$2:$F$566,MATCH(A434,CPP_TallStack_BPT_ME!$A$2:$A$566,0),2),0)*B434</f>
        <v>606.67485596238714</v>
      </c>
      <c r="D434" s="2">
        <f t="shared" si="18"/>
        <v>549.68380785978331</v>
      </c>
      <c r="E434" s="2">
        <f t="shared" si="19"/>
        <v>495.07490915019474</v>
      </c>
      <c r="F434" s="10">
        <f t="shared" si="20"/>
        <v>5.8347114219126794E-5</v>
      </c>
    </row>
    <row r="435" spans="1:6" x14ac:dyDescent="0.25">
      <c r="A435" s="1">
        <v>47085</v>
      </c>
      <c r="B435" s="3">
        <v>1.3360769953846101</v>
      </c>
      <c r="C435" s="2">
        <f>IFERROR(INDEX(CPP_TallStack_BPT_ME!$A$2:$F$566,MATCH(A435,CPP_TallStack_BPT_ME!$A$2:$A$566,0),2),0)*B435</f>
        <v>606.67485596238714</v>
      </c>
      <c r="D435" s="2">
        <f t="shared" si="18"/>
        <v>549.68380785978331</v>
      </c>
      <c r="E435" s="2">
        <f t="shared" si="19"/>
        <v>495.07490915019474</v>
      </c>
      <c r="F435" s="10">
        <f t="shared" si="20"/>
        <v>5.8347114219126794E-5</v>
      </c>
    </row>
    <row r="436" spans="1:6" x14ac:dyDescent="0.25">
      <c r="A436" s="1">
        <v>47085</v>
      </c>
      <c r="B436" s="3">
        <v>1.3360769953846101</v>
      </c>
      <c r="C436" s="2">
        <f>IFERROR(INDEX(CPP_TallStack_BPT_ME!$A$2:$F$566,MATCH(A436,CPP_TallStack_BPT_ME!$A$2:$A$566,0),2),0)*B436</f>
        <v>606.67485596238714</v>
      </c>
      <c r="D436" s="2">
        <f t="shared" si="18"/>
        <v>549.68380785978331</v>
      </c>
      <c r="E436" s="2">
        <f t="shared" si="19"/>
        <v>495.07490915019474</v>
      </c>
      <c r="F436" s="10">
        <f t="shared" si="20"/>
        <v>5.8347114219126794E-5</v>
      </c>
    </row>
    <row r="437" spans="1:6" x14ac:dyDescent="0.25">
      <c r="A437" s="1">
        <v>47085</v>
      </c>
      <c r="B437" s="3">
        <v>1.3360769953846101</v>
      </c>
      <c r="C437" s="2">
        <f>IFERROR(INDEX(CPP_TallStack_BPT_ME!$A$2:$F$566,MATCH(A437,CPP_TallStack_BPT_ME!$A$2:$A$566,0),2),0)*B437</f>
        <v>606.67485596238714</v>
      </c>
      <c r="D437" s="2">
        <f t="shared" si="18"/>
        <v>549.68380785978331</v>
      </c>
      <c r="E437" s="2">
        <f t="shared" si="19"/>
        <v>495.07490915019474</v>
      </c>
      <c r="F437" s="10">
        <f t="shared" si="20"/>
        <v>5.8347114219126794E-5</v>
      </c>
    </row>
    <row r="438" spans="1:6" x14ac:dyDescent="0.25">
      <c r="A438" s="1">
        <v>47085</v>
      </c>
      <c r="B438" s="3">
        <v>1.3360769953846101</v>
      </c>
      <c r="C438" s="2">
        <f>IFERROR(INDEX(CPP_TallStack_BPT_ME!$A$2:$F$566,MATCH(A438,CPP_TallStack_BPT_ME!$A$2:$A$566,0),2),0)*B438</f>
        <v>606.67485596238714</v>
      </c>
      <c r="D438" s="2">
        <f t="shared" si="18"/>
        <v>549.68380785978331</v>
      </c>
      <c r="E438" s="2">
        <f t="shared" si="19"/>
        <v>495.07490915019474</v>
      </c>
      <c r="F438" s="10">
        <f t="shared" si="20"/>
        <v>5.8347114219126794E-5</v>
      </c>
    </row>
    <row r="439" spans="1:6" x14ac:dyDescent="0.25">
      <c r="A439" s="1">
        <v>47085</v>
      </c>
      <c r="B439" s="3">
        <v>1.3360769953846101</v>
      </c>
      <c r="C439" s="2">
        <f>IFERROR(INDEX(CPP_TallStack_BPT_ME!$A$2:$F$566,MATCH(A439,CPP_TallStack_BPT_ME!$A$2:$A$566,0),2),0)*B439</f>
        <v>606.67485596238714</v>
      </c>
      <c r="D439" s="2">
        <f t="shared" si="18"/>
        <v>549.68380785978331</v>
      </c>
      <c r="E439" s="2">
        <f t="shared" si="19"/>
        <v>495.07490915019474</v>
      </c>
      <c r="F439" s="10">
        <f t="shared" si="20"/>
        <v>5.8347114219126794E-5</v>
      </c>
    </row>
    <row r="440" spans="1:6" x14ac:dyDescent="0.25">
      <c r="A440" s="1">
        <v>47085</v>
      </c>
      <c r="B440" s="3">
        <v>1.3360769953846101</v>
      </c>
      <c r="C440" s="2">
        <f>IFERROR(INDEX(CPP_TallStack_BPT_ME!$A$2:$F$566,MATCH(A440,CPP_TallStack_BPT_ME!$A$2:$A$566,0),2),0)*B440</f>
        <v>606.67485596238714</v>
      </c>
      <c r="D440" s="2">
        <f t="shared" si="18"/>
        <v>549.68380785978331</v>
      </c>
      <c r="E440" s="2">
        <f t="shared" si="19"/>
        <v>495.07490915019474</v>
      </c>
      <c r="F440" s="10">
        <f t="shared" si="20"/>
        <v>5.8347114219126794E-5</v>
      </c>
    </row>
    <row r="441" spans="1:6" x14ac:dyDescent="0.25">
      <c r="A441" s="1">
        <v>47085</v>
      </c>
      <c r="B441" s="3">
        <v>1.3360769953846101</v>
      </c>
      <c r="C441" s="2">
        <f>IFERROR(INDEX(CPP_TallStack_BPT_ME!$A$2:$F$566,MATCH(A441,CPP_TallStack_BPT_ME!$A$2:$A$566,0),2),0)*B441</f>
        <v>606.67485596238714</v>
      </c>
      <c r="D441" s="2">
        <f t="shared" si="18"/>
        <v>549.68380785978331</v>
      </c>
      <c r="E441" s="2">
        <f t="shared" si="19"/>
        <v>495.07490915019474</v>
      </c>
      <c r="F441" s="10">
        <f t="shared" si="20"/>
        <v>5.8347114219126794E-5</v>
      </c>
    </row>
    <row r="442" spans="1:6" x14ac:dyDescent="0.25">
      <c r="A442" s="1">
        <v>47085</v>
      </c>
      <c r="B442" s="3">
        <v>1.3360769953846101</v>
      </c>
      <c r="C442" s="2">
        <f>IFERROR(INDEX(CPP_TallStack_BPT_ME!$A$2:$F$566,MATCH(A442,CPP_TallStack_BPT_ME!$A$2:$A$566,0),2),0)*B442</f>
        <v>606.67485596238714</v>
      </c>
      <c r="D442" s="2">
        <f t="shared" si="18"/>
        <v>549.68380785978331</v>
      </c>
      <c r="E442" s="2">
        <f t="shared" si="19"/>
        <v>495.07490915019474</v>
      </c>
      <c r="F442" s="10">
        <f t="shared" si="20"/>
        <v>5.8347114219126794E-5</v>
      </c>
    </row>
    <row r="443" spans="1:6" x14ac:dyDescent="0.25">
      <c r="A443" s="1">
        <v>47085</v>
      </c>
      <c r="B443" s="3">
        <v>1.3360769953846101</v>
      </c>
      <c r="C443" s="2">
        <f>IFERROR(INDEX(CPP_TallStack_BPT_ME!$A$2:$F$566,MATCH(A443,CPP_TallStack_BPT_ME!$A$2:$A$566,0),2),0)*B443</f>
        <v>606.67485596238714</v>
      </c>
      <c r="D443" s="2">
        <f t="shared" si="18"/>
        <v>549.68380785978331</v>
      </c>
      <c r="E443" s="2">
        <f t="shared" si="19"/>
        <v>495.07490915019474</v>
      </c>
      <c r="F443" s="10">
        <f t="shared" si="20"/>
        <v>5.8347114219126794E-5</v>
      </c>
    </row>
    <row r="444" spans="1:6" x14ac:dyDescent="0.25">
      <c r="A444" s="1">
        <v>47085</v>
      </c>
      <c r="B444" s="3">
        <v>1.3360769953846101</v>
      </c>
      <c r="C444" s="2">
        <f>IFERROR(INDEX(CPP_TallStack_BPT_ME!$A$2:$F$566,MATCH(A444,CPP_TallStack_BPT_ME!$A$2:$A$566,0),2),0)*B444</f>
        <v>606.67485596238714</v>
      </c>
      <c r="D444" s="2">
        <f t="shared" si="18"/>
        <v>549.68380785978331</v>
      </c>
      <c r="E444" s="2">
        <f t="shared" si="19"/>
        <v>495.07490915019474</v>
      </c>
      <c r="F444" s="10">
        <f t="shared" si="20"/>
        <v>5.8347114219126794E-5</v>
      </c>
    </row>
    <row r="445" spans="1:6" x14ac:dyDescent="0.25">
      <c r="A445" s="1">
        <v>47145</v>
      </c>
      <c r="B445" s="3">
        <v>1.32351817777778</v>
      </c>
      <c r="C445" s="2">
        <f>IFERROR(INDEX(CPP_TallStack_BPT_ME!$A$2:$F$566,MATCH(A445,CPP_TallStack_BPT_ME!$A$2:$A$566,0),2),0)*B445</f>
        <v>1971.9596881273362</v>
      </c>
      <c r="D445" s="2">
        <f t="shared" si="18"/>
        <v>1786.7137555854604</v>
      </c>
      <c r="E445" s="2">
        <f t="shared" si="19"/>
        <v>1609.2108546328388</v>
      </c>
      <c r="F445" s="10">
        <f t="shared" si="20"/>
        <v>1.8965374290345199E-4</v>
      </c>
    </row>
    <row r="446" spans="1:6" x14ac:dyDescent="0.25">
      <c r="A446" s="1">
        <v>47145</v>
      </c>
      <c r="B446" s="3">
        <v>1.32351817777778</v>
      </c>
      <c r="C446" s="2">
        <f>IFERROR(INDEX(CPP_TallStack_BPT_ME!$A$2:$F$566,MATCH(A446,CPP_TallStack_BPT_ME!$A$2:$A$566,0),2),0)*B446</f>
        <v>1971.9596881273362</v>
      </c>
      <c r="D446" s="2">
        <f t="shared" si="18"/>
        <v>1786.7137555854604</v>
      </c>
      <c r="E446" s="2">
        <f t="shared" si="19"/>
        <v>1609.2108546328388</v>
      </c>
      <c r="F446" s="10">
        <f t="shared" si="20"/>
        <v>1.8965374290345199E-4</v>
      </c>
    </row>
    <row r="447" spans="1:6" x14ac:dyDescent="0.25">
      <c r="A447" s="1">
        <v>47145</v>
      </c>
      <c r="B447" s="3">
        <v>1.32351817777778</v>
      </c>
      <c r="C447" s="2">
        <f>IFERROR(INDEX(CPP_TallStack_BPT_ME!$A$2:$F$566,MATCH(A447,CPP_TallStack_BPT_ME!$A$2:$A$566,0),2),0)*B447</f>
        <v>1971.9596881273362</v>
      </c>
      <c r="D447" s="2">
        <f t="shared" si="18"/>
        <v>1786.7137555854604</v>
      </c>
      <c r="E447" s="2">
        <f t="shared" si="19"/>
        <v>1609.2108546328388</v>
      </c>
      <c r="F447" s="10">
        <f t="shared" si="20"/>
        <v>1.8965374290345199E-4</v>
      </c>
    </row>
    <row r="448" spans="1:6" x14ac:dyDescent="0.25">
      <c r="A448" s="1">
        <v>47145</v>
      </c>
      <c r="B448" s="3">
        <v>1.32351817777778</v>
      </c>
      <c r="C448" s="2">
        <f>IFERROR(INDEX(CPP_TallStack_BPT_ME!$A$2:$F$566,MATCH(A448,CPP_TallStack_BPT_ME!$A$2:$A$566,0),2),0)*B448</f>
        <v>1971.9596881273362</v>
      </c>
      <c r="D448" s="2">
        <f t="shared" si="18"/>
        <v>1786.7137555854604</v>
      </c>
      <c r="E448" s="2">
        <f t="shared" si="19"/>
        <v>1609.2108546328388</v>
      </c>
      <c r="F448" s="10">
        <f t="shared" si="20"/>
        <v>1.8965374290345199E-4</v>
      </c>
    </row>
    <row r="449" spans="1:6" x14ac:dyDescent="0.25">
      <c r="A449" s="1">
        <v>47145</v>
      </c>
      <c r="B449" s="3">
        <v>1.32351817777778</v>
      </c>
      <c r="C449" s="2">
        <f>IFERROR(INDEX(CPP_TallStack_BPT_ME!$A$2:$F$566,MATCH(A449,CPP_TallStack_BPT_ME!$A$2:$A$566,0),2),0)*B449</f>
        <v>1971.9596881273362</v>
      </c>
      <c r="D449" s="2">
        <f t="shared" si="18"/>
        <v>1786.7137555854604</v>
      </c>
      <c r="E449" s="2">
        <f t="shared" si="19"/>
        <v>1609.2108546328388</v>
      </c>
      <c r="F449" s="10">
        <f t="shared" si="20"/>
        <v>1.8965374290345199E-4</v>
      </c>
    </row>
    <row r="450" spans="1:6" x14ac:dyDescent="0.25">
      <c r="A450" s="1">
        <v>47145</v>
      </c>
      <c r="B450" s="3">
        <v>1.32351817777778</v>
      </c>
      <c r="C450" s="2">
        <f>IFERROR(INDEX(CPP_TallStack_BPT_ME!$A$2:$F$566,MATCH(A450,CPP_TallStack_BPT_ME!$A$2:$A$566,0),2),0)*B450</f>
        <v>1971.9596881273362</v>
      </c>
      <c r="D450" s="2">
        <f t="shared" si="18"/>
        <v>1786.7137555854604</v>
      </c>
      <c r="E450" s="2">
        <f t="shared" si="19"/>
        <v>1609.2108546328388</v>
      </c>
      <c r="F450" s="10">
        <f t="shared" si="20"/>
        <v>1.8965374290345199E-4</v>
      </c>
    </row>
    <row r="451" spans="1:6" x14ac:dyDescent="0.25">
      <c r="A451" s="1">
        <v>47145</v>
      </c>
      <c r="B451" s="3">
        <v>1.32351817777778</v>
      </c>
      <c r="C451" s="2">
        <f>IFERROR(INDEX(CPP_TallStack_BPT_ME!$A$2:$F$566,MATCH(A451,CPP_TallStack_BPT_ME!$A$2:$A$566,0),2),0)*B451</f>
        <v>1971.9596881273362</v>
      </c>
      <c r="D451" s="2">
        <f t="shared" ref="D451:D514" si="21">$C451*0.90605998</f>
        <v>1786.7137555854604</v>
      </c>
      <c r="E451" s="2">
        <f t="shared" ref="E451:E514" si="22">$C451*0.816046526874502</f>
        <v>1609.2108546328388</v>
      </c>
      <c r="F451" s="10">
        <f t="shared" ref="F451:F514" si="23">C451/10397684</f>
        <v>1.8965374290345199E-4</v>
      </c>
    </row>
    <row r="452" spans="1:6" x14ac:dyDescent="0.25">
      <c r="A452" s="1">
        <v>47145</v>
      </c>
      <c r="B452" s="3">
        <v>1.32351817777778</v>
      </c>
      <c r="C452" s="2">
        <f>IFERROR(INDEX(CPP_TallStack_BPT_ME!$A$2:$F$566,MATCH(A452,CPP_TallStack_BPT_ME!$A$2:$A$566,0),2),0)*B452</f>
        <v>1971.9596881273362</v>
      </c>
      <c r="D452" s="2">
        <f t="shared" si="21"/>
        <v>1786.7137555854604</v>
      </c>
      <c r="E452" s="2">
        <f t="shared" si="22"/>
        <v>1609.2108546328388</v>
      </c>
      <c r="F452" s="10">
        <f t="shared" si="23"/>
        <v>1.8965374290345199E-4</v>
      </c>
    </row>
    <row r="453" spans="1:6" x14ac:dyDescent="0.25">
      <c r="A453" s="1">
        <v>47145</v>
      </c>
      <c r="B453" s="3">
        <v>1.32351817777778</v>
      </c>
      <c r="C453" s="2">
        <f>IFERROR(INDEX(CPP_TallStack_BPT_ME!$A$2:$F$566,MATCH(A453,CPP_TallStack_BPT_ME!$A$2:$A$566,0),2),0)*B453</f>
        <v>1971.9596881273362</v>
      </c>
      <c r="D453" s="2">
        <f t="shared" si="21"/>
        <v>1786.7137555854604</v>
      </c>
      <c r="E453" s="2">
        <f t="shared" si="22"/>
        <v>1609.2108546328388</v>
      </c>
      <c r="F453" s="10">
        <f t="shared" si="23"/>
        <v>1.8965374290345199E-4</v>
      </c>
    </row>
    <row r="454" spans="1:6" x14ac:dyDescent="0.25">
      <c r="A454" s="1">
        <v>47161</v>
      </c>
      <c r="B454" s="3">
        <v>3.3702499499999945</v>
      </c>
      <c r="C454" s="2">
        <f>IFERROR(INDEX(CPP_TallStack_BPT_ME!$A$2:$F$566,MATCH(A454,CPP_TallStack_BPT_ME!$A$2:$A$566,0),2),0)*B454</f>
        <v>1723.6479357627109</v>
      </c>
      <c r="D454" s="2">
        <f t="shared" si="21"/>
        <v>1561.7284142042031</v>
      </c>
      <c r="E454" s="2">
        <f t="shared" si="22"/>
        <v>1406.576911533565</v>
      </c>
      <c r="F454" s="10">
        <f t="shared" si="23"/>
        <v>1.6577229465357006E-4</v>
      </c>
    </row>
    <row r="455" spans="1:6" x14ac:dyDescent="0.25">
      <c r="A455" s="1">
        <v>47161</v>
      </c>
      <c r="B455" s="3">
        <v>3.3702499499999945</v>
      </c>
      <c r="C455" s="2">
        <f>IFERROR(INDEX(CPP_TallStack_BPT_ME!$A$2:$F$566,MATCH(A455,CPP_TallStack_BPT_ME!$A$2:$A$566,0),2),0)*B455</f>
        <v>1723.6479357627109</v>
      </c>
      <c r="D455" s="2">
        <f t="shared" si="21"/>
        <v>1561.7284142042031</v>
      </c>
      <c r="E455" s="2">
        <f t="shared" si="22"/>
        <v>1406.576911533565</v>
      </c>
      <c r="F455" s="10">
        <f t="shared" si="23"/>
        <v>1.6577229465357006E-4</v>
      </c>
    </row>
    <row r="456" spans="1:6" x14ac:dyDescent="0.25">
      <c r="A456" s="1">
        <v>47165</v>
      </c>
      <c r="B456" s="3">
        <v>-2.799018249999996E-2</v>
      </c>
      <c r="C456" s="2">
        <f>IFERROR(INDEX(CPP_TallStack_BPT_ME!$A$2:$F$566,MATCH(A456,CPP_TallStack_BPT_ME!$A$2:$A$566,0),2),0)*B456</f>
        <v>-20.860797375250826</v>
      </c>
      <c r="D456" s="2">
        <f t="shared" si="21"/>
        <v>-18.901133652603814</v>
      </c>
      <c r="E456" s="2">
        <f t="shared" si="22"/>
        <v>-17.023381245906162</v>
      </c>
      <c r="F456" s="10">
        <f t="shared" si="23"/>
        <v>-2.006292687414892E-6</v>
      </c>
    </row>
    <row r="457" spans="1:6" x14ac:dyDescent="0.25">
      <c r="A457" s="1">
        <v>47165</v>
      </c>
      <c r="B457" s="3">
        <v>-2.799018249999996E-2</v>
      </c>
      <c r="C457" s="2">
        <f>IFERROR(INDEX(CPP_TallStack_BPT_ME!$A$2:$F$566,MATCH(A457,CPP_TallStack_BPT_ME!$A$2:$A$566,0),2),0)*B457</f>
        <v>-20.860797375250826</v>
      </c>
      <c r="D457" s="2">
        <f t="shared" si="21"/>
        <v>-18.901133652603814</v>
      </c>
      <c r="E457" s="2">
        <f t="shared" si="22"/>
        <v>-17.023381245906162</v>
      </c>
      <c r="F457" s="10">
        <f t="shared" si="23"/>
        <v>-2.006292687414892E-6</v>
      </c>
    </row>
    <row r="458" spans="1:6" x14ac:dyDescent="0.25">
      <c r="A458" s="1">
        <v>47165</v>
      </c>
      <c r="B458" s="3">
        <v>-2.799018249999996E-2</v>
      </c>
      <c r="C458" s="2">
        <f>IFERROR(INDEX(CPP_TallStack_BPT_ME!$A$2:$F$566,MATCH(A458,CPP_TallStack_BPT_ME!$A$2:$A$566,0),2),0)*B458</f>
        <v>-20.860797375250826</v>
      </c>
      <c r="D458" s="2">
        <f t="shared" si="21"/>
        <v>-18.901133652603814</v>
      </c>
      <c r="E458" s="2">
        <f t="shared" si="22"/>
        <v>-17.023381245906162</v>
      </c>
      <c r="F458" s="10">
        <f t="shared" si="23"/>
        <v>-2.006292687414892E-6</v>
      </c>
    </row>
    <row r="459" spans="1:6" x14ac:dyDescent="0.25">
      <c r="A459" s="1">
        <v>47165</v>
      </c>
      <c r="B459" s="3">
        <v>-2.799018249999996E-2</v>
      </c>
      <c r="C459" s="2">
        <f>IFERROR(INDEX(CPP_TallStack_BPT_ME!$A$2:$F$566,MATCH(A459,CPP_TallStack_BPT_ME!$A$2:$A$566,0),2),0)*B459</f>
        <v>-20.860797375250826</v>
      </c>
      <c r="D459" s="2">
        <f t="shared" si="21"/>
        <v>-18.901133652603814</v>
      </c>
      <c r="E459" s="2">
        <f t="shared" si="22"/>
        <v>-17.023381245906162</v>
      </c>
      <c r="F459" s="10">
        <f t="shared" si="23"/>
        <v>-2.006292687414892E-6</v>
      </c>
    </row>
    <row r="460" spans="1:6" x14ac:dyDescent="0.25">
      <c r="A460" s="1">
        <v>48029</v>
      </c>
      <c r="B460" s="3">
        <v>17.568024659999999</v>
      </c>
      <c r="C460" s="2">
        <f>IFERROR(INDEX(CPP_TallStack_BPT_ME!$A$2:$F$566,MATCH(A460,CPP_TallStack_BPT_ME!$A$2:$A$566,0),2),0)*B460</f>
        <v>4966.7627920906489</v>
      </c>
      <c r="D460" s="2">
        <f t="shared" si="21"/>
        <v>4500.1849960663976</v>
      </c>
      <c r="E460" s="2">
        <f t="shared" si="22"/>
        <v>4053.109526295078</v>
      </c>
      <c r="F460" s="10">
        <f t="shared" si="23"/>
        <v>4.7767972099273731E-4</v>
      </c>
    </row>
    <row r="461" spans="1:6" x14ac:dyDescent="0.25">
      <c r="A461" s="1">
        <v>48029</v>
      </c>
      <c r="B461" s="3">
        <v>17.568024659999999</v>
      </c>
      <c r="C461" s="2">
        <f>IFERROR(INDEX(CPP_TallStack_BPT_ME!$A$2:$F$566,MATCH(A461,CPP_TallStack_BPT_ME!$A$2:$A$566,0),2),0)*B461</f>
        <v>4966.7627920906489</v>
      </c>
      <c r="D461" s="2">
        <f t="shared" si="21"/>
        <v>4500.1849960663976</v>
      </c>
      <c r="E461" s="2">
        <f t="shared" si="22"/>
        <v>4053.109526295078</v>
      </c>
      <c r="F461" s="10">
        <f t="shared" si="23"/>
        <v>4.7767972099273731E-4</v>
      </c>
    </row>
    <row r="462" spans="1:6" x14ac:dyDescent="0.25">
      <c r="A462" s="1">
        <v>48061</v>
      </c>
      <c r="B462" s="3">
        <v>-4.6733677599999908</v>
      </c>
      <c r="C462" s="2">
        <f>IFERROR(INDEX(CPP_TallStack_BPT_ME!$A$2:$F$566,MATCH(A462,CPP_TallStack_BPT_ME!$A$2:$A$566,0),2),0)*B462</f>
        <v>-1891.9141305930236</v>
      </c>
      <c r="D462" s="2">
        <f t="shared" si="21"/>
        <v>-1714.1876793268323</v>
      </c>
      <c r="E462" s="2">
        <f t="shared" si="22"/>
        <v>-1543.8899554152299</v>
      </c>
      <c r="F462" s="10">
        <f t="shared" si="23"/>
        <v>-1.8195534030395844E-4</v>
      </c>
    </row>
    <row r="463" spans="1:6" x14ac:dyDescent="0.25">
      <c r="A463" s="1">
        <v>48113</v>
      </c>
      <c r="B463" s="3">
        <v>0</v>
      </c>
      <c r="C463" s="2">
        <f>IFERROR(INDEX(CPP_TallStack_BPT_ME!$A$2:$F$566,MATCH(A463,CPP_TallStack_BPT_ME!$A$2:$A$566,0),2),0)*B463</f>
        <v>0</v>
      </c>
      <c r="D463" s="2">
        <f t="shared" si="21"/>
        <v>0</v>
      </c>
      <c r="E463" s="2">
        <f t="shared" si="22"/>
        <v>0</v>
      </c>
      <c r="F463" s="10">
        <f t="shared" si="23"/>
        <v>0</v>
      </c>
    </row>
    <row r="464" spans="1:6" x14ac:dyDescent="0.25">
      <c r="A464" s="1">
        <v>48113</v>
      </c>
      <c r="B464" s="3">
        <v>0</v>
      </c>
      <c r="C464" s="2">
        <f>IFERROR(INDEX(CPP_TallStack_BPT_ME!$A$2:$F$566,MATCH(A464,CPP_TallStack_BPT_ME!$A$2:$A$566,0),2),0)*B464</f>
        <v>0</v>
      </c>
      <c r="D464" s="2">
        <f t="shared" si="21"/>
        <v>0</v>
      </c>
      <c r="E464" s="2">
        <f t="shared" si="22"/>
        <v>0</v>
      </c>
      <c r="F464" s="10">
        <f t="shared" si="23"/>
        <v>0</v>
      </c>
    </row>
    <row r="465" spans="1:6" x14ac:dyDescent="0.25">
      <c r="A465" s="1">
        <v>48141</v>
      </c>
      <c r="B465" s="3">
        <v>-1.3365703800000119</v>
      </c>
      <c r="C465" s="2">
        <f>IFERROR(INDEX(CPP_TallStack_BPT_ME!$A$2:$F$566,MATCH(A465,CPP_TallStack_BPT_ME!$A$2:$A$566,0),2),0)*B465</f>
        <v>-334.15662637850397</v>
      </c>
      <c r="D465" s="2">
        <f t="shared" si="21"/>
        <v>-302.76594621337478</v>
      </c>
      <c r="E465" s="2">
        <f t="shared" si="22"/>
        <v>-272.68735438827878</v>
      </c>
      <c r="F465" s="10">
        <f t="shared" si="23"/>
        <v>-3.2137601640759999E-5</v>
      </c>
    </row>
    <row r="466" spans="1:6" x14ac:dyDescent="0.25">
      <c r="A466" s="1">
        <v>48147</v>
      </c>
      <c r="B466" s="3">
        <v>-2.3366838800000096</v>
      </c>
      <c r="C466" s="2">
        <f>IFERROR(INDEX(CPP_TallStack_BPT_ME!$A$2:$F$566,MATCH(A466,CPP_TallStack_BPT_ME!$A$2:$A$566,0),2),0)*B466</f>
        <v>-183.12647474547438</v>
      </c>
      <c r="D466" s="2">
        <f t="shared" si="21"/>
        <v>-165.92357004535504</v>
      </c>
      <c r="E466" s="2">
        <f t="shared" si="22"/>
        <v>-149.43972369481557</v>
      </c>
      <c r="F466" s="10">
        <f t="shared" si="23"/>
        <v>-1.7612236989071257E-5</v>
      </c>
    </row>
    <row r="467" spans="1:6" x14ac:dyDescent="0.25">
      <c r="A467" s="1">
        <v>48149</v>
      </c>
      <c r="B467" s="3">
        <v>30.967292929999999</v>
      </c>
      <c r="C467" s="2">
        <f>IFERROR(INDEX(CPP_TallStack_BPT_ME!$A$2:$F$566,MATCH(A467,CPP_TallStack_BPT_ME!$A$2:$A$566,0),2),0)*B467</f>
        <v>4061.8186264490796</v>
      </c>
      <c r="D467" s="2">
        <f t="shared" si="21"/>
        <v>3680.2513034440803</v>
      </c>
      <c r="E467" s="2">
        <f t="shared" si="22"/>
        <v>3314.6329829079314</v>
      </c>
      <c r="F467" s="10">
        <f t="shared" si="23"/>
        <v>3.9064647727792841E-4</v>
      </c>
    </row>
    <row r="468" spans="1:6" x14ac:dyDescent="0.25">
      <c r="A468" s="1">
        <v>48149</v>
      </c>
      <c r="B468" s="3">
        <v>30.967292929999999</v>
      </c>
      <c r="C468" s="2">
        <f>IFERROR(INDEX(CPP_TallStack_BPT_ME!$A$2:$F$566,MATCH(A468,CPP_TallStack_BPT_ME!$A$2:$A$566,0),2),0)*B468</f>
        <v>4061.8186264490796</v>
      </c>
      <c r="D468" s="2">
        <f t="shared" si="21"/>
        <v>3680.2513034440803</v>
      </c>
      <c r="E468" s="2">
        <f t="shared" si="22"/>
        <v>3314.6329829079314</v>
      </c>
      <c r="F468" s="10">
        <f t="shared" si="23"/>
        <v>3.9064647727792841E-4</v>
      </c>
    </row>
    <row r="469" spans="1:6" x14ac:dyDescent="0.25">
      <c r="A469" s="1">
        <v>48149</v>
      </c>
      <c r="B469" s="3">
        <v>30.967292929999999</v>
      </c>
      <c r="C469" s="2">
        <f>IFERROR(INDEX(CPP_TallStack_BPT_ME!$A$2:$F$566,MATCH(A469,CPP_TallStack_BPT_ME!$A$2:$A$566,0),2),0)*B469</f>
        <v>4061.8186264490796</v>
      </c>
      <c r="D469" s="2">
        <f t="shared" si="21"/>
        <v>3680.2513034440803</v>
      </c>
      <c r="E469" s="2">
        <f t="shared" si="22"/>
        <v>3314.6329829079314</v>
      </c>
      <c r="F469" s="10">
        <f t="shared" si="23"/>
        <v>3.9064647727792841E-4</v>
      </c>
    </row>
    <row r="470" spans="1:6" x14ac:dyDescent="0.25">
      <c r="A470" s="1">
        <v>48157</v>
      </c>
      <c r="B470" s="3">
        <v>46.536894313333526</v>
      </c>
      <c r="C470" s="2">
        <f>IFERROR(INDEX(CPP_TallStack_BPT_ME!$A$2:$F$566,MATCH(A470,CPP_TallStack_BPT_ME!$A$2:$A$566,0),2),0)*B470</f>
        <v>2018.0946905287763</v>
      </c>
      <c r="D470" s="2">
        <f t="shared" si="21"/>
        <v>1828.5148349386093</v>
      </c>
      <c r="E470" s="2">
        <f t="shared" si="22"/>
        <v>1646.8591631098807</v>
      </c>
      <c r="F470" s="10">
        <f t="shared" si="23"/>
        <v>1.9409078892268473E-4</v>
      </c>
    </row>
    <row r="471" spans="1:6" x14ac:dyDescent="0.25">
      <c r="A471" s="1">
        <v>48157</v>
      </c>
      <c r="B471" s="3">
        <v>46.536894313333526</v>
      </c>
      <c r="C471" s="2">
        <f>IFERROR(INDEX(CPP_TallStack_BPT_ME!$A$2:$F$566,MATCH(A471,CPP_TallStack_BPT_ME!$A$2:$A$566,0),2),0)*B471</f>
        <v>2018.0946905287763</v>
      </c>
      <c r="D471" s="2">
        <f t="shared" si="21"/>
        <v>1828.5148349386093</v>
      </c>
      <c r="E471" s="2">
        <f t="shared" si="22"/>
        <v>1646.8591631098807</v>
      </c>
      <c r="F471" s="10">
        <f t="shared" si="23"/>
        <v>1.9409078892268473E-4</v>
      </c>
    </row>
    <row r="472" spans="1:6" x14ac:dyDescent="0.25">
      <c r="A472" s="1">
        <v>48157</v>
      </c>
      <c r="B472" s="3">
        <v>46.536894313333526</v>
      </c>
      <c r="C472" s="2">
        <f>IFERROR(INDEX(CPP_TallStack_BPT_ME!$A$2:$F$566,MATCH(A472,CPP_TallStack_BPT_ME!$A$2:$A$566,0),2),0)*B472</f>
        <v>2018.0946905287763</v>
      </c>
      <c r="D472" s="2">
        <f t="shared" si="21"/>
        <v>1828.5148349386093</v>
      </c>
      <c r="E472" s="2">
        <f t="shared" si="22"/>
        <v>1646.8591631098807</v>
      </c>
      <c r="F472" s="10">
        <f t="shared" si="23"/>
        <v>1.9409078892268473E-4</v>
      </c>
    </row>
    <row r="473" spans="1:6" x14ac:dyDescent="0.25">
      <c r="A473" s="1">
        <v>48161</v>
      </c>
      <c r="B473" s="3">
        <v>45.993620964999991</v>
      </c>
      <c r="C473" s="2">
        <f>IFERROR(INDEX(CPP_TallStack_BPT_ME!$A$2:$F$566,MATCH(A473,CPP_TallStack_BPT_ME!$A$2:$A$566,0),2),0)*B473</f>
        <v>4218.5784830859084</v>
      </c>
      <c r="D473" s="2">
        <f t="shared" si="21"/>
        <v>3822.2851360132486</v>
      </c>
      <c r="E473" s="2">
        <f t="shared" si="22"/>
        <v>3442.5563194697606</v>
      </c>
      <c r="F473" s="10">
        <f t="shared" si="23"/>
        <v>4.0572289781896703E-4</v>
      </c>
    </row>
    <row r="474" spans="1:6" x14ac:dyDescent="0.25">
      <c r="A474" s="1">
        <v>48161</v>
      </c>
      <c r="B474" s="3">
        <v>45.993620964999991</v>
      </c>
      <c r="C474" s="2">
        <f>IFERROR(INDEX(CPP_TallStack_BPT_ME!$A$2:$F$566,MATCH(A474,CPP_TallStack_BPT_ME!$A$2:$A$566,0),2),0)*B474</f>
        <v>4218.5784830859084</v>
      </c>
      <c r="D474" s="2">
        <f t="shared" si="21"/>
        <v>3822.2851360132486</v>
      </c>
      <c r="E474" s="2">
        <f t="shared" si="22"/>
        <v>3442.5563194697606</v>
      </c>
      <c r="F474" s="10">
        <f t="shared" si="23"/>
        <v>4.0572289781896703E-4</v>
      </c>
    </row>
    <row r="475" spans="1:6" x14ac:dyDescent="0.25">
      <c r="A475" s="1">
        <v>48175</v>
      </c>
      <c r="B475" s="3">
        <v>28.415302560000015</v>
      </c>
      <c r="C475" s="2">
        <f>IFERROR(INDEX(CPP_TallStack_BPT_ME!$A$2:$F$566,MATCH(A475,CPP_TallStack_BPT_ME!$A$2:$A$566,0),2),0)*B475</f>
        <v>5369.0110639433815</v>
      </c>
      <c r="D475" s="2">
        <f t="shared" si="21"/>
        <v>4864.6460572163187</v>
      </c>
      <c r="E475" s="2">
        <f t="shared" si="22"/>
        <v>4381.3628314817706</v>
      </c>
      <c r="F475" s="10">
        <f t="shared" si="23"/>
        <v>5.1636605458902014E-4</v>
      </c>
    </row>
    <row r="476" spans="1:6" x14ac:dyDescent="0.25">
      <c r="A476" s="1">
        <v>48201</v>
      </c>
      <c r="B476" s="3">
        <v>2.062471260833405</v>
      </c>
      <c r="C476" s="2">
        <f>IFERROR(INDEX(CPP_TallStack_BPT_ME!$A$2:$F$566,MATCH(A476,CPP_TallStack_BPT_ME!$A$2:$A$566,0),2),0)*B476</f>
        <v>80.534064578899688</v>
      </c>
      <c r="D476" s="2">
        <f t="shared" si="21"/>
        <v>72.968692941676565</v>
      </c>
      <c r="E476" s="2">
        <f t="shared" si="22"/>
        <v>65.719543694697947</v>
      </c>
      <c r="F476" s="10">
        <f t="shared" si="23"/>
        <v>7.7453848932992861E-6</v>
      </c>
    </row>
    <row r="477" spans="1:6" x14ac:dyDescent="0.25">
      <c r="A477" s="1">
        <v>48201</v>
      </c>
      <c r="B477" s="3">
        <v>2.062471260833405</v>
      </c>
      <c r="C477" s="2">
        <f>IFERROR(INDEX(CPP_TallStack_BPT_ME!$A$2:$F$566,MATCH(A477,CPP_TallStack_BPT_ME!$A$2:$A$566,0),2),0)*B477</f>
        <v>80.534064578899688</v>
      </c>
      <c r="D477" s="2">
        <f t="shared" si="21"/>
        <v>72.968692941676565</v>
      </c>
      <c r="E477" s="2">
        <f t="shared" si="22"/>
        <v>65.719543694697947</v>
      </c>
      <c r="F477" s="10">
        <f t="shared" si="23"/>
        <v>7.7453848932992861E-6</v>
      </c>
    </row>
    <row r="478" spans="1:6" x14ac:dyDescent="0.25">
      <c r="A478" s="1">
        <v>48201</v>
      </c>
      <c r="B478" s="3">
        <v>2.062471260833405</v>
      </c>
      <c r="C478" s="2">
        <f>IFERROR(INDEX(CPP_TallStack_BPT_ME!$A$2:$F$566,MATCH(A478,CPP_TallStack_BPT_ME!$A$2:$A$566,0),2),0)*B478</f>
        <v>80.534064578899688</v>
      </c>
      <c r="D478" s="2">
        <f t="shared" si="21"/>
        <v>72.968692941676565</v>
      </c>
      <c r="E478" s="2">
        <f t="shared" si="22"/>
        <v>65.719543694697947</v>
      </c>
      <c r="F478" s="10">
        <f t="shared" si="23"/>
        <v>7.7453848932992861E-6</v>
      </c>
    </row>
    <row r="479" spans="1:6" x14ac:dyDescent="0.25">
      <c r="A479" s="1">
        <v>48201</v>
      </c>
      <c r="B479" s="3">
        <v>2.062471260833405</v>
      </c>
      <c r="C479" s="2">
        <f>IFERROR(INDEX(CPP_TallStack_BPT_ME!$A$2:$F$566,MATCH(A479,CPP_TallStack_BPT_ME!$A$2:$A$566,0),2),0)*B479</f>
        <v>80.534064578899688</v>
      </c>
      <c r="D479" s="2">
        <f t="shared" si="21"/>
        <v>72.968692941676565</v>
      </c>
      <c r="E479" s="2">
        <f t="shared" si="22"/>
        <v>65.719543694697947</v>
      </c>
      <c r="F479" s="10">
        <f t="shared" si="23"/>
        <v>7.7453848932992861E-6</v>
      </c>
    </row>
    <row r="480" spans="1:6" x14ac:dyDescent="0.25">
      <c r="A480" s="1">
        <v>48201</v>
      </c>
      <c r="B480" s="3">
        <v>2.062471260833405</v>
      </c>
      <c r="C480" s="2">
        <f>IFERROR(INDEX(CPP_TallStack_BPT_ME!$A$2:$F$566,MATCH(A480,CPP_TallStack_BPT_ME!$A$2:$A$566,0),2),0)*B480</f>
        <v>80.534064578899688</v>
      </c>
      <c r="D480" s="2">
        <f t="shared" si="21"/>
        <v>72.968692941676565</v>
      </c>
      <c r="E480" s="2">
        <f t="shared" si="22"/>
        <v>65.719543694697947</v>
      </c>
      <c r="F480" s="10">
        <f t="shared" si="23"/>
        <v>7.7453848932992861E-6</v>
      </c>
    </row>
    <row r="481" spans="1:6" x14ac:dyDescent="0.25">
      <c r="A481" s="1">
        <v>48201</v>
      </c>
      <c r="B481" s="3">
        <v>2.062471260833405</v>
      </c>
      <c r="C481" s="2">
        <f>IFERROR(INDEX(CPP_TallStack_BPT_ME!$A$2:$F$566,MATCH(A481,CPP_TallStack_BPT_ME!$A$2:$A$566,0),2),0)*B481</f>
        <v>80.534064578899688</v>
      </c>
      <c r="D481" s="2">
        <f t="shared" si="21"/>
        <v>72.968692941676565</v>
      </c>
      <c r="E481" s="2">
        <f t="shared" si="22"/>
        <v>65.719543694697947</v>
      </c>
      <c r="F481" s="10">
        <f t="shared" si="23"/>
        <v>7.7453848932992861E-6</v>
      </c>
    </row>
    <row r="482" spans="1:6" x14ac:dyDescent="0.25">
      <c r="A482" s="1">
        <v>48201</v>
      </c>
      <c r="B482" s="3">
        <v>2.062471260833405</v>
      </c>
      <c r="C482" s="2">
        <f>IFERROR(INDEX(CPP_TallStack_BPT_ME!$A$2:$F$566,MATCH(A482,CPP_TallStack_BPT_ME!$A$2:$A$566,0),2),0)*B482</f>
        <v>80.534064578899688</v>
      </c>
      <c r="D482" s="2">
        <f t="shared" si="21"/>
        <v>72.968692941676565</v>
      </c>
      <c r="E482" s="2">
        <f t="shared" si="22"/>
        <v>65.719543694697947</v>
      </c>
      <c r="F482" s="10">
        <f t="shared" si="23"/>
        <v>7.7453848932992861E-6</v>
      </c>
    </row>
    <row r="483" spans="1:6" x14ac:dyDescent="0.25">
      <c r="A483" s="1">
        <v>48201</v>
      </c>
      <c r="B483" s="3">
        <v>2.062471260833405</v>
      </c>
      <c r="C483" s="2">
        <f>IFERROR(INDEX(CPP_TallStack_BPT_ME!$A$2:$F$566,MATCH(A483,CPP_TallStack_BPT_ME!$A$2:$A$566,0),2),0)*B483</f>
        <v>80.534064578899688</v>
      </c>
      <c r="D483" s="2">
        <f t="shared" si="21"/>
        <v>72.968692941676565</v>
      </c>
      <c r="E483" s="2">
        <f t="shared" si="22"/>
        <v>65.719543694697947</v>
      </c>
      <c r="F483" s="10">
        <f t="shared" si="23"/>
        <v>7.7453848932992861E-6</v>
      </c>
    </row>
    <row r="484" spans="1:6" x14ac:dyDescent="0.25">
      <c r="A484" s="1">
        <v>48201</v>
      </c>
      <c r="B484" s="3">
        <v>2.062471260833405</v>
      </c>
      <c r="C484" s="2">
        <f>IFERROR(INDEX(CPP_TallStack_BPT_ME!$A$2:$F$566,MATCH(A484,CPP_TallStack_BPT_ME!$A$2:$A$566,0),2),0)*B484</f>
        <v>80.534064578899688</v>
      </c>
      <c r="D484" s="2">
        <f t="shared" si="21"/>
        <v>72.968692941676565</v>
      </c>
      <c r="E484" s="2">
        <f t="shared" si="22"/>
        <v>65.719543694697947</v>
      </c>
      <c r="F484" s="10">
        <f t="shared" si="23"/>
        <v>7.7453848932992861E-6</v>
      </c>
    </row>
    <row r="485" spans="1:6" x14ac:dyDescent="0.25">
      <c r="A485" s="1">
        <v>48201</v>
      </c>
      <c r="B485" s="3">
        <v>2.062471260833405</v>
      </c>
      <c r="C485" s="2">
        <f>IFERROR(INDEX(CPP_TallStack_BPT_ME!$A$2:$F$566,MATCH(A485,CPP_TallStack_BPT_ME!$A$2:$A$566,0),2),0)*B485</f>
        <v>80.534064578899688</v>
      </c>
      <c r="D485" s="2">
        <f t="shared" si="21"/>
        <v>72.968692941676565</v>
      </c>
      <c r="E485" s="2">
        <f t="shared" si="22"/>
        <v>65.719543694697947</v>
      </c>
      <c r="F485" s="10">
        <f t="shared" si="23"/>
        <v>7.7453848932992861E-6</v>
      </c>
    </row>
    <row r="486" spans="1:6" x14ac:dyDescent="0.25">
      <c r="A486" s="1">
        <v>48201</v>
      </c>
      <c r="B486" s="3">
        <v>2.062471260833405</v>
      </c>
      <c r="C486" s="2">
        <f>IFERROR(INDEX(CPP_TallStack_BPT_ME!$A$2:$F$566,MATCH(A486,CPP_TallStack_BPT_ME!$A$2:$A$566,0),2),0)*B486</f>
        <v>80.534064578899688</v>
      </c>
      <c r="D486" s="2">
        <f t="shared" si="21"/>
        <v>72.968692941676565</v>
      </c>
      <c r="E486" s="2">
        <f t="shared" si="22"/>
        <v>65.719543694697947</v>
      </c>
      <c r="F486" s="10">
        <f t="shared" si="23"/>
        <v>7.7453848932992861E-6</v>
      </c>
    </row>
    <row r="487" spans="1:6" x14ac:dyDescent="0.25">
      <c r="A487" s="1">
        <v>48201</v>
      </c>
      <c r="B487" s="3">
        <v>2.062471260833405</v>
      </c>
      <c r="C487" s="2">
        <f>IFERROR(INDEX(CPP_TallStack_BPT_ME!$A$2:$F$566,MATCH(A487,CPP_TallStack_BPT_ME!$A$2:$A$566,0),2),0)*B487</f>
        <v>80.534064578899688</v>
      </c>
      <c r="D487" s="2">
        <f t="shared" si="21"/>
        <v>72.968692941676565</v>
      </c>
      <c r="E487" s="2">
        <f t="shared" si="22"/>
        <v>65.719543694697947</v>
      </c>
      <c r="F487" s="10">
        <f t="shared" si="23"/>
        <v>7.7453848932992861E-6</v>
      </c>
    </row>
    <row r="488" spans="1:6" x14ac:dyDescent="0.25">
      <c r="A488" s="1">
        <v>48221</v>
      </c>
      <c r="B488" s="3">
        <v>-51.704757964999999</v>
      </c>
      <c r="C488" s="2">
        <f>IFERROR(INDEX(CPP_TallStack_BPT_ME!$A$2:$F$566,MATCH(A488,CPP_TallStack_BPT_ME!$A$2:$A$566,0),2),0)*B488</f>
        <v>-5321.4244038597335</v>
      </c>
      <c r="D488" s="2">
        <f t="shared" si="21"/>
        <v>-4821.5296889326619</v>
      </c>
      <c r="E488" s="2">
        <f t="shared" si="22"/>
        <v>-4342.5299027949522</v>
      </c>
      <c r="F488" s="10">
        <f t="shared" si="23"/>
        <v>-5.1178939500947838E-4</v>
      </c>
    </row>
    <row r="489" spans="1:6" x14ac:dyDescent="0.25">
      <c r="A489" s="1">
        <v>48221</v>
      </c>
      <c r="B489" s="3">
        <v>-51.704757964999999</v>
      </c>
      <c r="C489" s="2">
        <f>IFERROR(INDEX(CPP_TallStack_BPT_ME!$A$2:$F$566,MATCH(A489,CPP_TallStack_BPT_ME!$A$2:$A$566,0),2),0)*B489</f>
        <v>-5321.4244038597335</v>
      </c>
      <c r="D489" s="2">
        <f t="shared" si="21"/>
        <v>-4821.5296889326619</v>
      </c>
      <c r="E489" s="2">
        <f t="shared" si="22"/>
        <v>-4342.5299027949522</v>
      </c>
      <c r="F489" s="10">
        <f t="shared" si="23"/>
        <v>-5.1178939500947838E-4</v>
      </c>
    </row>
    <row r="490" spans="1:6" x14ac:dyDescent="0.25">
      <c r="A490" s="1">
        <v>48279</v>
      </c>
      <c r="B490" s="3">
        <v>29.147103059999999</v>
      </c>
      <c r="C490" s="2">
        <f>IFERROR(INDEX(CPP_TallStack_BPT_ME!$A$2:$F$566,MATCH(A490,CPP_TallStack_BPT_ME!$A$2:$A$566,0),2),0)*B490</f>
        <v>3854.0568244168212</v>
      </c>
      <c r="D490" s="2">
        <f t="shared" si="21"/>
        <v>3492.0066492499686</v>
      </c>
      <c r="E490" s="2">
        <f t="shared" si="22"/>
        <v>3145.0896859423192</v>
      </c>
      <c r="F490" s="10">
        <f t="shared" si="23"/>
        <v>3.7066493119206366E-4</v>
      </c>
    </row>
    <row r="491" spans="1:6" x14ac:dyDescent="0.25">
      <c r="A491" s="1">
        <v>48279</v>
      </c>
      <c r="B491" s="3">
        <v>29.147103059999999</v>
      </c>
      <c r="C491" s="2">
        <f>IFERROR(INDEX(CPP_TallStack_BPT_ME!$A$2:$F$566,MATCH(A491,CPP_TallStack_BPT_ME!$A$2:$A$566,0),2),0)*B491</f>
        <v>3854.0568244168212</v>
      </c>
      <c r="D491" s="2">
        <f t="shared" si="21"/>
        <v>3492.0066492499686</v>
      </c>
      <c r="E491" s="2">
        <f t="shared" si="22"/>
        <v>3145.0896859423192</v>
      </c>
      <c r="F491" s="10">
        <f t="shared" si="23"/>
        <v>3.7066493119206366E-4</v>
      </c>
    </row>
    <row r="492" spans="1:6" x14ac:dyDescent="0.25">
      <c r="A492" s="1">
        <v>48293</v>
      </c>
      <c r="B492" s="3">
        <v>20.508052609999993</v>
      </c>
      <c r="C492" s="2">
        <f>IFERROR(INDEX(CPP_TallStack_BPT_ME!$A$2:$F$566,MATCH(A492,CPP_TallStack_BPT_ME!$A$2:$A$566,0),2),0)*B492</f>
        <v>1925.7692263736492</v>
      </c>
      <c r="D492" s="2">
        <f t="shared" si="21"/>
        <v>1744.8624267327241</v>
      </c>
      <c r="E492" s="2">
        <f t="shared" si="22"/>
        <v>1571.5172887440131</v>
      </c>
      <c r="F492" s="10">
        <f t="shared" si="23"/>
        <v>1.8521136306639529E-4</v>
      </c>
    </row>
    <row r="493" spans="1:6" x14ac:dyDescent="0.25">
      <c r="A493" s="1">
        <v>48293</v>
      </c>
      <c r="B493" s="3">
        <v>20.508052609999993</v>
      </c>
      <c r="C493" s="2">
        <f>IFERROR(INDEX(CPP_TallStack_BPT_ME!$A$2:$F$566,MATCH(A493,CPP_TallStack_BPT_ME!$A$2:$A$566,0),2),0)*B493</f>
        <v>1925.7692263736492</v>
      </c>
      <c r="D493" s="2">
        <f t="shared" si="21"/>
        <v>1744.8624267327241</v>
      </c>
      <c r="E493" s="2">
        <f t="shared" si="22"/>
        <v>1571.5172887440131</v>
      </c>
      <c r="F493" s="10">
        <f t="shared" si="23"/>
        <v>1.8521136306639529E-4</v>
      </c>
    </row>
    <row r="494" spans="1:6" x14ac:dyDescent="0.25">
      <c r="A494" s="1">
        <v>48309</v>
      </c>
      <c r="B494" s="3">
        <v>37.056221309999998</v>
      </c>
      <c r="C494" s="2">
        <f>IFERROR(INDEX(CPP_TallStack_BPT_ME!$A$2:$F$566,MATCH(A494,CPP_TallStack_BPT_ME!$A$2:$A$566,0),2),0)*B494</f>
        <v>3995.5400187197897</v>
      </c>
      <c r="D494" s="2">
        <f t="shared" si="21"/>
        <v>3620.1989094504524</v>
      </c>
      <c r="E494" s="2">
        <f t="shared" si="22"/>
        <v>3260.5465552643668</v>
      </c>
      <c r="F494" s="10">
        <f t="shared" si="23"/>
        <v>3.8427211470552384E-4</v>
      </c>
    </row>
    <row r="495" spans="1:6" x14ac:dyDescent="0.25">
      <c r="A495" s="1">
        <v>48375</v>
      </c>
      <c r="B495" s="3">
        <v>2.1731687674999947</v>
      </c>
      <c r="C495" s="2">
        <f>IFERROR(INDEX(CPP_TallStack_BPT_ME!$A$2:$F$566,MATCH(A495,CPP_TallStack_BPT_ME!$A$2:$A$566,0),2),0)*B495</f>
        <v>291.33194895246999</v>
      </c>
      <c r="D495" s="2">
        <f t="shared" si="21"/>
        <v>263.96421984123594</v>
      </c>
      <c r="E495" s="2">
        <f t="shared" si="22"/>
        <v>237.74042511024282</v>
      </c>
      <c r="F495" s="10">
        <f t="shared" si="23"/>
        <v>2.8018926998788381E-5</v>
      </c>
    </row>
    <row r="496" spans="1:6" x14ac:dyDescent="0.25">
      <c r="A496" s="1">
        <v>48375</v>
      </c>
      <c r="B496" s="3">
        <v>2.1731687674999947</v>
      </c>
      <c r="C496" s="2">
        <f>IFERROR(INDEX(CPP_TallStack_BPT_ME!$A$2:$F$566,MATCH(A496,CPP_TallStack_BPT_ME!$A$2:$A$566,0),2),0)*B496</f>
        <v>291.33194895246999</v>
      </c>
      <c r="D496" s="2">
        <f t="shared" si="21"/>
        <v>263.96421984123594</v>
      </c>
      <c r="E496" s="2">
        <f t="shared" si="22"/>
        <v>237.74042511024282</v>
      </c>
      <c r="F496" s="10">
        <f t="shared" si="23"/>
        <v>2.8018926998788381E-5</v>
      </c>
    </row>
    <row r="497" spans="1:6" x14ac:dyDescent="0.25">
      <c r="A497" s="1">
        <v>48375</v>
      </c>
      <c r="B497" s="3">
        <v>2.1731687674999947</v>
      </c>
      <c r="C497" s="2">
        <f>IFERROR(INDEX(CPP_TallStack_BPT_ME!$A$2:$F$566,MATCH(A497,CPP_TallStack_BPT_ME!$A$2:$A$566,0),2),0)*B497</f>
        <v>291.33194895246999</v>
      </c>
      <c r="D497" s="2">
        <f t="shared" si="21"/>
        <v>263.96421984123594</v>
      </c>
      <c r="E497" s="2">
        <f t="shared" si="22"/>
        <v>237.74042511024282</v>
      </c>
      <c r="F497" s="10">
        <f t="shared" si="23"/>
        <v>2.8018926998788381E-5</v>
      </c>
    </row>
    <row r="498" spans="1:6" x14ac:dyDescent="0.25">
      <c r="A498" s="1">
        <v>48375</v>
      </c>
      <c r="B498" s="3">
        <v>2.1731687674999947</v>
      </c>
      <c r="C498" s="2">
        <f>IFERROR(INDEX(CPP_TallStack_BPT_ME!$A$2:$F$566,MATCH(A498,CPP_TallStack_BPT_ME!$A$2:$A$566,0),2),0)*B498</f>
        <v>291.33194895246999</v>
      </c>
      <c r="D498" s="2">
        <f t="shared" si="21"/>
        <v>263.96421984123594</v>
      </c>
      <c r="E498" s="2">
        <f t="shared" si="22"/>
        <v>237.74042511024282</v>
      </c>
      <c r="F498" s="10">
        <f t="shared" si="23"/>
        <v>2.8018926998788381E-5</v>
      </c>
    </row>
    <row r="499" spans="1:6" x14ac:dyDescent="0.25">
      <c r="A499" s="1">
        <v>48401</v>
      </c>
      <c r="B499" s="3">
        <v>17.629581673333007</v>
      </c>
      <c r="C499" s="2">
        <f>IFERROR(INDEX(CPP_TallStack_BPT_ME!$A$2:$F$566,MATCH(A499,CPP_TallStack_BPT_ME!$A$2:$A$566,0),2),0)*B499</f>
        <v>1623.9982407917009</v>
      </c>
      <c r="D499" s="2">
        <f t="shared" si="21"/>
        <v>1471.4398135717638</v>
      </c>
      <c r="E499" s="2">
        <f t="shared" si="22"/>
        <v>1325.2581240483687</v>
      </c>
      <c r="F499" s="10">
        <f t="shared" si="23"/>
        <v>1.561884589675644E-4</v>
      </c>
    </row>
    <row r="500" spans="1:6" x14ac:dyDescent="0.25">
      <c r="A500" s="1">
        <v>48401</v>
      </c>
      <c r="B500" s="3">
        <v>17.629581673333007</v>
      </c>
      <c r="C500" s="2">
        <f>IFERROR(INDEX(CPP_TallStack_BPT_ME!$A$2:$F$566,MATCH(A500,CPP_TallStack_BPT_ME!$A$2:$A$566,0),2),0)*B500</f>
        <v>1623.9982407917009</v>
      </c>
      <c r="D500" s="2">
        <f t="shared" si="21"/>
        <v>1471.4398135717638</v>
      </c>
      <c r="E500" s="2">
        <f t="shared" si="22"/>
        <v>1325.2581240483687</v>
      </c>
      <c r="F500" s="10">
        <f t="shared" si="23"/>
        <v>1.561884589675644E-4</v>
      </c>
    </row>
    <row r="501" spans="1:6" x14ac:dyDescent="0.25">
      <c r="A501" s="1">
        <v>48401</v>
      </c>
      <c r="B501" s="3">
        <v>17.629581673333007</v>
      </c>
      <c r="C501" s="2">
        <f>IFERROR(INDEX(CPP_TallStack_BPT_ME!$A$2:$F$566,MATCH(A501,CPP_TallStack_BPT_ME!$A$2:$A$566,0),2),0)*B501</f>
        <v>1623.9982407917009</v>
      </c>
      <c r="D501" s="2">
        <f t="shared" si="21"/>
        <v>1471.4398135717638</v>
      </c>
      <c r="E501" s="2">
        <f t="shared" si="22"/>
        <v>1325.2581240483687</v>
      </c>
      <c r="F501" s="10">
        <f t="shared" si="23"/>
        <v>1.561884589675644E-4</v>
      </c>
    </row>
    <row r="502" spans="1:6" x14ac:dyDescent="0.25">
      <c r="A502" s="1">
        <v>48439</v>
      </c>
      <c r="B502" s="3">
        <v>0</v>
      </c>
      <c r="C502" s="2">
        <f>IFERROR(INDEX(CPP_TallStack_BPT_ME!$A$2:$F$566,MATCH(A502,CPP_TallStack_BPT_ME!$A$2:$A$566,0),2),0)*B502</f>
        <v>0</v>
      </c>
      <c r="D502" s="2">
        <f t="shared" si="21"/>
        <v>0</v>
      </c>
      <c r="E502" s="2">
        <f t="shared" si="22"/>
        <v>0</v>
      </c>
      <c r="F502" s="10">
        <f t="shared" si="23"/>
        <v>0</v>
      </c>
    </row>
    <row r="503" spans="1:6" x14ac:dyDescent="0.25">
      <c r="A503" s="1">
        <v>48439</v>
      </c>
      <c r="B503" s="3">
        <v>0</v>
      </c>
      <c r="C503" s="2">
        <f>IFERROR(INDEX(CPP_TallStack_BPT_ME!$A$2:$F$566,MATCH(A503,CPP_TallStack_BPT_ME!$A$2:$A$566,0),2),0)*B503</f>
        <v>0</v>
      </c>
      <c r="D503" s="2">
        <f t="shared" si="21"/>
        <v>0</v>
      </c>
      <c r="E503" s="2">
        <f t="shared" si="22"/>
        <v>0</v>
      </c>
      <c r="F503" s="10">
        <f t="shared" si="23"/>
        <v>0</v>
      </c>
    </row>
    <row r="504" spans="1:6" x14ac:dyDescent="0.25">
      <c r="A504" s="1">
        <v>48439</v>
      </c>
      <c r="B504" s="3">
        <v>0</v>
      </c>
      <c r="C504" s="2">
        <f>IFERROR(INDEX(CPP_TallStack_BPT_ME!$A$2:$F$566,MATCH(A504,CPP_TallStack_BPT_ME!$A$2:$A$566,0),2),0)*B504</f>
        <v>0</v>
      </c>
      <c r="D504" s="2">
        <f t="shared" si="21"/>
        <v>0</v>
      </c>
      <c r="E504" s="2">
        <f t="shared" si="22"/>
        <v>0</v>
      </c>
      <c r="F504" s="10">
        <f t="shared" si="23"/>
        <v>0</v>
      </c>
    </row>
    <row r="505" spans="1:6" x14ac:dyDescent="0.25">
      <c r="A505" s="1">
        <v>48449</v>
      </c>
      <c r="B505" s="3">
        <v>56.045083666666699</v>
      </c>
      <c r="C505" s="2">
        <f>IFERROR(INDEX(CPP_TallStack_BPT_ME!$A$2:$F$566,MATCH(A505,CPP_TallStack_BPT_ME!$A$2:$A$566,0),2),0)*B505</f>
        <v>4354.6455327966332</v>
      </c>
      <c r="D505" s="2">
        <f t="shared" si="21"/>
        <v>3945.5700443528067</v>
      </c>
      <c r="E505" s="2">
        <f t="shared" si="22"/>
        <v>3553.5933628082576</v>
      </c>
      <c r="F505" s="10">
        <f t="shared" si="23"/>
        <v>4.1880918219832736E-4</v>
      </c>
    </row>
    <row r="506" spans="1:6" x14ac:dyDescent="0.25">
      <c r="A506" s="1">
        <v>48449</v>
      </c>
      <c r="B506" s="3">
        <v>56.045083666666699</v>
      </c>
      <c r="C506" s="2">
        <f>IFERROR(INDEX(CPP_TallStack_BPT_ME!$A$2:$F$566,MATCH(A506,CPP_TallStack_BPT_ME!$A$2:$A$566,0),2),0)*B506</f>
        <v>4354.6455327966332</v>
      </c>
      <c r="D506" s="2">
        <f t="shared" si="21"/>
        <v>3945.5700443528067</v>
      </c>
      <c r="E506" s="2">
        <f t="shared" si="22"/>
        <v>3553.5933628082576</v>
      </c>
      <c r="F506" s="10">
        <f t="shared" si="23"/>
        <v>4.1880918219832736E-4</v>
      </c>
    </row>
    <row r="507" spans="1:6" x14ac:dyDescent="0.25">
      <c r="A507" s="1">
        <v>48449</v>
      </c>
      <c r="B507" s="3">
        <v>56.045083666666699</v>
      </c>
      <c r="C507" s="2">
        <f>IFERROR(INDEX(CPP_TallStack_BPT_ME!$A$2:$F$566,MATCH(A507,CPP_TallStack_BPT_ME!$A$2:$A$566,0),2),0)*B507</f>
        <v>4354.6455327966332</v>
      </c>
      <c r="D507" s="2">
        <f t="shared" si="21"/>
        <v>3945.5700443528067</v>
      </c>
      <c r="E507" s="2">
        <f t="shared" si="22"/>
        <v>3553.5933628082576</v>
      </c>
      <c r="F507" s="10">
        <f t="shared" si="23"/>
        <v>4.1880918219832736E-4</v>
      </c>
    </row>
    <row r="508" spans="1:6" x14ac:dyDescent="0.25">
      <c r="A508" s="1">
        <v>49015</v>
      </c>
      <c r="B508" s="3">
        <v>18.8894682333334</v>
      </c>
      <c r="C508" s="2">
        <f>IFERROR(INDEX(CPP_TallStack_BPT_ME!$A$2:$F$566,MATCH(A508,CPP_TallStack_BPT_ME!$A$2:$A$566,0),2),0)*B508</f>
        <v>7820.1245564355177</v>
      </c>
      <c r="D508" s="2">
        <f t="shared" si="21"/>
        <v>7085.5018992014739</v>
      </c>
      <c r="E508" s="2">
        <f t="shared" si="22"/>
        <v>6381.5854840052098</v>
      </c>
      <c r="F508" s="10">
        <f t="shared" si="23"/>
        <v>7.5210254095388145E-4</v>
      </c>
    </row>
    <row r="509" spans="1:6" x14ac:dyDescent="0.25">
      <c r="A509" s="1">
        <v>49027</v>
      </c>
      <c r="B509" s="3">
        <v>4.1617355149999966</v>
      </c>
      <c r="C509" s="2">
        <f>IFERROR(INDEX(CPP_TallStack_BPT_ME!$A$2:$F$566,MATCH(A509,CPP_TallStack_BPT_ME!$A$2:$A$566,0),2),0)*B509</f>
        <v>1286.023012375646</v>
      </c>
      <c r="D509" s="2">
        <f t="shared" si="21"/>
        <v>1165.2139848726176</v>
      </c>
      <c r="E509" s="2">
        <f t="shared" si="22"/>
        <v>1049.4546127298306</v>
      </c>
      <c r="F509" s="10">
        <f t="shared" si="23"/>
        <v>1.2368360226908665E-4</v>
      </c>
    </row>
    <row r="510" spans="1:6" x14ac:dyDescent="0.25">
      <c r="A510" s="1">
        <v>49027</v>
      </c>
      <c r="B510" s="3">
        <v>4.1617355149999966</v>
      </c>
      <c r="C510" s="2">
        <f>IFERROR(INDEX(CPP_TallStack_BPT_ME!$A$2:$F$566,MATCH(A510,CPP_TallStack_BPT_ME!$A$2:$A$566,0),2),0)*B510</f>
        <v>1286.023012375646</v>
      </c>
      <c r="D510" s="2">
        <f t="shared" si="21"/>
        <v>1165.2139848726176</v>
      </c>
      <c r="E510" s="2">
        <f t="shared" si="22"/>
        <v>1049.4546127298306</v>
      </c>
      <c r="F510" s="10">
        <f t="shared" si="23"/>
        <v>1.2368360226908665E-4</v>
      </c>
    </row>
    <row r="511" spans="1:6" x14ac:dyDescent="0.25">
      <c r="A511" s="1">
        <v>49035</v>
      </c>
      <c r="B511" s="3">
        <v>-0.37254836000000147</v>
      </c>
      <c r="C511" s="2">
        <f>IFERROR(INDEX(CPP_TallStack_BPT_ME!$A$2:$F$566,MATCH(A511,CPP_TallStack_BPT_ME!$A$2:$A$566,0),2),0)*B511</f>
        <v>-107.62181753297894</v>
      </c>
      <c r="D511" s="2">
        <f t="shared" si="21"/>
        <v>-97.511821841494537</v>
      </c>
      <c r="E511" s="2">
        <f t="shared" si="22"/>
        <v>-87.824410413708847</v>
      </c>
      <c r="F511" s="10">
        <f t="shared" si="23"/>
        <v>-1.0350556675215263E-5</v>
      </c>
    </row>
    <row r="512" spans="1:6" x14ac:dyDescent="0.25">
      <c r="A512" s="1">
        <v>51041</v>
      </c>
      <c r="B512" s="3">
        <v>64.909166499999998</v>
      </c>
      <c r="C512" s="2">
        <f>IFERROR(INDEX(CPP_TallStack_BPT_ME!$A$2:$F$566,MATCH(A512,CPP_TallStack_BPT_ME!$A$2:$A$566,0),2),0)*B512</f>
        <v>28511.462313876342</v>
      </c>
      <c r="D512" s="2">
        <f t="shared" si="21"/>
        <v>25833.094973881551</v>
      </c>
      <c r="E512" s="2">
        <f t="shared" si="22"/>
        <v>23266.679797352041</v>
      </c>
      <c r="F512" s="10">
        <f t="shared" si="23"/>
        <v>2.7420974049486733E-3</v>
      </c>
    </row>
    <row r="513" spans="1:6" x14ac:dyDescent="0.25">
      <c r="A513" s="1">
        <v>51153</v>
      </c>
      <c r="B513" s="3">
        <v>0</v>
      </c>
      <c r="C513" s="2">
        <f>IFERROR(INDEX(CPP_TallStack_BPT_ME!$A$2:$F$566,MATCH(A513,CPP_TallStack_BPT_ME!$A$2:$A$566,0),2),0)*B513</f>
        <v>0</v>
      </c>
      <c r="D513" s="2">
        <f t="shared" si="21"/>
        <v>0</v>
      </c>
      <c r="E513" s="2">
        <f t="shared" si="22"/>
        <v>0</v>
      </c>
      <c r="F513" s="10">
        <f t="shared" si="23"/>
        <v>0</v>
      </c>
    </row>
    <row r="514" spans="1:6" x14ac:dyDescent="0.25">
      <c r="A514" s="1">
        <v>51167</v>
      </c>
      <c r="B514" s="3">
        <v>0</v>
      </c>
      <c r="C514" s="2">
        <f>IFERROR(INDEX(CPP_TallStack_BPT_ME!$A$2:$F$566,MATCH(A514,CPP_TallStack_BPT_ME!$A$2:$A$566,0),2),0)*B514</f>
        <v>0</v>
      </c>
      <c r="D514" s="2">
        <f t="shared" si="21"/>
        <v>0</v>
      </c>
      <c r="E514" s="2">
        <f t="shared" si="22"/>
        <v>0</v>
      </c>
      <c r="F514" s="10">
        <f t="shared" si="23"/>
        <v>0</v>
      </c>
    </row>
    <row r="515" spans="1:6" x14ac:dyDescent="0.25">
      <c r="A515" s="1">
        <v>51167</v>
      </c>
      <c r="B515" s="3">
        <v>0</v>
      </c>
      <c r="C515" s="2">
        <f>IFERROR(INDEX(CPP_TallStack_BPT_ME!$A$2:$F$566,MATCH(A515,CPP_TallStack_BPT_ME!$A$2:$A$566,0),2),0)*B515</f>
        <v>0</v>
      </c>
      <c r="D515" s="2">
        <f t="shared" ref="D515:D566" si="24">$C515*0.90605998</f>
        <v>0</v>
      </c>
      <c r="E515" s="2">
        <f t="shared" ref="E515:E566" si="25">$C515*0.816046526874502</f>
        <v>0</v>
      </c>
      <c r="F515" s="10">
        <f t="shared" ref="F515:F566" si="26">C515/10397684</f>
        <v>0</v>
      </c>
    </row>
    <row r="516" spans="1:6" x14ac:dyDescent="0.25">
      <c r="A516" s="1">
        <v>51199</v>
      </c>
      <c r="B516" s="3">
        <v>0</v>
      </c>
      <c r="C516" s="2">
        <f>IFERROR(INDEX(CPP_TallStack_BPT_ME!$A$2:$F$566,MATCH(A516,CPP_TallStack_BPT_ME!$A$2:$A$566,0),2),0)*B516</f>
        <v>0</v>
      </c>
      <c r="D516" s="2">
        <f t="shared" si="24"/>
        <v>0</v>
      </c>
      <c r="E516" s="2">
        <f t="shared" si="25"/>
        <v>0</v>
      </c>
      <c r="F516" s="10">
        <f t="shared" si="26"/>
        <v>0</v>
      </c>
    </row>
    <row r="517" spans="1:6" x14ac:dyDescent="0.25">
      <c r="A517" s="1">
        <v>53041</v>
      </c>
      <c r="B517" s="3">
        <v>10.958860980000011</v>
      </c>
      <c r="C517" s="2">
        <f>IFERROR(INDEX(CPP_TallStack_BPT_ME!$A$2:$F$566,MATCH(A517,CPP_TallStack_BPT_ME!$A$2:$A$566,0),2),0)*B517</f>
        <v>1860.5930627416133</v>
      </c>
      <c r="D517" s="2">
        <f t="shared" si="24"/>
        <v>1685.8089132158048</v>
      </c>
      <c r="E517" s="2">
        <f t="shared" si="25"/>
        <v>1518.3305067770859</v>
      </c>
      <c r="F517" s="10">
        <f t="shared" si="26"/>
        <v>1.7894302834569825E-4</v>
      </c>
    </row>
    <row r="518" spans="1:6" x14ac:dyDescent="0.25">
      <c r="A518" s="1">
        <v>53041</v>
      </c>
      <c r="B518" s="3">
        <v>10.958860980000011</v>
      </c>
      <c r="C518" s="2">
        <f>IFERROR(INDEX(CPP_TallStack_BPT_ME!$A$2:$F$566,MATCH(A518,CPP_TallStack_BPT_ME!$A$2:$A$566,0),2),0)*B518</f>
        <v>1860.5930627416133</v>
      </c>
      <c r="D518" s="2">
        <f t="shared" si="24"/>
        <v>1685.8089132158048</v>
      </c>
      <c r="E518" s="2">
        <f t="shared" si="25"/>
        <v>1518.3305067770859</v>
      </c>
      <c r="F518" s="10">
        <f t="shared" si="26"/>
        <v>1.7894302834569825E-4</v>
      </c>
    </row>
    <row r="519" spans="1:6" x14ac:dyDescent="0.25">
      <c r="A519" s="1">
        <v>53041</v>
      </c>
      <c r="B519" s="3">
        <v>10.958860980000011</v>
      </c>
      <c r="C519" s="2">
        <f>IFERROR(INDEX(CPP_TallStack_BPT_ME!$A$2:$F$566,MATCH(A519,CPP_TallStack_BPT_ME!$A$2:$A$566,0),2),0)*B519</f>
        <v>1860.5930627416133</v>
      </c>
      <c r="D519" s="2">
        <f t="shared" si="24"/>
        <v>1685.8089132158048</v>
      </c>
      <c r="E519" s="2">
        <f t="shared" si="25"/>
        <v>1518.3305067770859</v>
      </c>
      <c r="F519" s="10">
        <f t="shared" si="26"/>
        <v>1.7894302834569825E-4</v>
      </c>
    </row>
    <row r="520" spans="1:6" x14ac:dyDescent="0.25">
      <c r="A520" s="1">
        <v>53041</v>
      </c>
      <c r="B520" s="3">
        <v>10.958860980000011</v>
      </c>
      <c r="C520" s="2">
        <f>IFERROR(INDEX(CPP_TallStack_BPT_ME!$A$2:$F$566,MATCH(A520,CPP_TallStack_BPT_ME!$A$2:$A$566,0),2),0)*B520</f>
        <v>1860.5930627416133</v>
      </c>
      <c r="D520" s="2">
        <f t="shared" si="24"/>
        <v>1685.8089132158048</v>
      </c>
      <c r="E520" s="2">
        <f t="shared" si="25"/>
        <v>1518.3305067770859</v>
      </c>
      <c r="F520" s="10">
        <f t="shared" si="26"/>
        <v>1.7894302834569825E-4</v>
      </c>
    </row>
    <row r="521" spans="1:6" x14ac:dyDescent="0.25">
      <c r="A521" s="1">
        <v>53041</v>
      </c>
      <c r="B521" s="3">
        <v>10.958860980000011</v>
      </c>
      <c r="C521" s="2">
        <f>IFERROR(INDEX(CPP_TallStack_BPT_ME!$A$2:$F$566,MATCH(A521,CPP_TallStack_BPT_ME!$A$2:$A$566,0),2),0)*B521</f>
        <v>1860.5930627416133</v>
      </c>
      <c r="D521" s="2">
        <f t="shared" si="24"/>
        <v>1685.8089132158048</v>
      </c>
      <c r="E521" s="2">
        <f t="shared" si="25"/>
        <v>1518.3305067770859</v>
      </c>
      <c r="F521" s="10">
        <f t="shared" si="26"/>
        <v>1.7894302834569825E-4</v>
      </c>
    </row>
    <row r="522" spans="1:6" x14ac:dyDescent="0.25">
      <c r="A522" s="1">
        <v>54023</v>
      </c>
      <c r="B522" s="3">
        <v>14.007774700000001</v>
      </c>
      <c r="C522" s="2">
        <f>IFERROR(INDEX(CPP_TallStack_BPT_ME!$A$2:$F$566,MATCH(A522,CPP_TallStack_BPT_ME!$A$2:$A$566,0),2),0)*B522</f>
        <v>14529.701102249805</v>
      </c>
      <c r="D522" s="2">
        <f t="shared" si="24"/>
        <v>13164.780690110436</v>
      </c>
      <c r="E522" s="2">
        <f t="shared" si="25"/>
        <v>11856.912121015575</v>
      </c>
      <c r="F522" s="10">
        <f t="shared" si="26"/>
        <v>1.3973978341955578E-3</v>
      </c>
    </row>
    <row r="523" spans="1:6" x14ac:dyDescent="0.25">
      <c r="A523" s="1">
        <v>54023</v>
      </c>
      <c r="B523" s="3">
        <v>14.007774700000001</v>
      </c>
      <c r="C523" s="2">
        <f>IFERROR(INDEX(CPP_TallStack_BPT_ME!$A$2:$F$566,MATCH(A523,CPP_TallStack_BPT_ME!$A$2:$A$566,0),2),0)*B523</f>
        <v>14529.701102249805</v>
      </c>
      <c r="D523" s="2">
        <f t="shared" si="24"/>
        <v>13164.780690110436</v>
      </c>
      <c r="E523" s="2">
        <f t="shared" si="25"/>
        <v>11856.912121015575</v>
      </c>
      <c r="F523" s="10">
        <f t="shared" si="26"/>
        <v>1.3973978341955578E-3</v>
      </c>
    </row>
    <row r="524" spans="1:6" x14ac:dyDescent="0.25">
      <c r="A524" s="1">
        <v>54023</v>
      </c>
      <c r="B524" s="3">
        <v>14.007774700000001</v>
      </c>
      <c r="C524" s="2">
        <f>IFERROR(INDEX(CPP_TallStack_BPT_ME!$A$2:$F$566,MATCH(A524,CPP_TallStack_BPT_ME!$A$2:$A$566,0),2),0)*B524</f>
        <v>14529.701102249805</v>
      </c>
      <c r="D524" s="2">
        <f t="shared" si="24"/>
        <v>13164.780690110436</v>
      </c>
      <c r="E524" s="2">
        <f t="shared" si="25"/>
        <v>11856.912121015575</v>
      </c>
      <c r="F524" s="10">
        <f t="shared" si="26"/>
        <v>1.3973978341955578E-3</v>
      </c>
    </row>
    <row r="525" spans="1:6" x14ac:dyDescent="0.25">
      <c r="A525" s="1">
        <v>54033</v>
      </c>
      <c r="B525" s="3">
        <v>-2.4270689566667016</v>
      </c>
      <c r="C525" s="2">
        <f>IFERROR(INDEX(CPP_TallStack_BPT_ME!$A$2:$F$566,MATCH(A525,CPP_TallStack_BPT_ME!$A$2:$A$566,0),2),0)*B525</f>
        <v>-4245.6985089822274</v>
      </c>
      <c r="D525" s="2">
        <f t="shared" si="24"/>
        <v>-3846.8575061344668</v>
      </c>
      <c r="E525" s="2">
        <f t="shared" si="25"/>
        <v>-3464.6875224111982</v>
      </c>
      <c r="F525" s="10">
        <f t="shared" si="26"/>
        <v>-4.0833117345961153E-4</v>
      </c>
    </row>
    <row r="526" spans="1:6" x14ac:dyDescent="0.25">
      <c r="A526" s="1">
        <v>54033</v>
      </c>
      <c r="B526" s="3">
        <v>-2.4270689566667016</v>
      </c>
      <c r="C526" s="2">
        <f>IFERROR(INDEX(CPP_TallStack_BPT_ME!$A$2:$F$566,MATCH(A526,CPP_TallStack_BPT_ME!$A$2:$A$566,0),2),0)*B526</f>
        <v>-4245.6985089822274</v>
      </c>
      <c r="D526" s="2">
        <f t="shared" si="24"/>
        <v>-3846.8575061344668</v>
      </c>
      <c r="E526" s="2">
        <f t="shared" si="25"/>
        <v>-3464.6875224111982</v>
      </c>
      <c r="F526" s="10">
        <f t="shared" si="26"/>
        <v>-4.0833117345961153E-4</v>
      </c>
    </row>
    <row r="527" spans="1:6" x14ac:dyDescent="0.25">
      <c r="A527" s="1">
        <v>54033</v>
      </c>
      <c r="B527" s="3">
        <v>-2.4270689566667016</v>
      </c>
      <c r="C527" s="2">
        <f>IFERROR(INDEX(CPP_TallStack_BPT_ME!$A$2:$F$566,MATCH(A527,CPP_TallStack_BPT_ME!$A$2:$A$566,0),2),0)*B527</f>
        <v>-4245.6985089822274</v>
      </c>
      <c r="D527" s="2">
        <f t="shared" si="24"/>
        <v>-3846.8575061344668</v>
      </c>
      <c r="E527" s="2">
        <f t="shared" si="25"/>
        <v>-3464.6875224111982</v>
      </c>
      <c r="F527" s="10">
        <f t="shared" si="26"/>
        <v>-4.0833117345961153E-4</v>
      </c>
    </row>
    <row r="528" spans="1:6" x14ac:dyDescent="0.25">
      <c r="A528" s="1">
        <v>54051</v>
      </c>
      <c r="B528" s="3">
        <v>11.718300038000002</v>
      </c>
      <c r="C528" s="2">
        <f>IFERROR(INDEX(CPP_TallStack_BPT_ME!$A$2:$F$566,MATCH(A528,CPP_TallStack_BPT_ME!$A$2:$A$566,0),2),0)*B528</f>
        <v>17597.822619151029</v>
      </c>
      <c r="D528" s="2">
        <f t="shared" si="24"/>
        <v>15944.682810351529</v>
      </c>
      <c r="E528" s="2">
        <f t="shared" si="25"/>
        <v>14360.642028911749</v>
      </c>
      <c r="F528" s="10">
        <f t="shared" si="26"/>
        <v>1.6924752299791982E-3</v>
      </c>
    </row>
    <row r="529" spans="1:6" x14ac:dyDescent="0.25">
      <c r="A529" s="1">
        <v>54051</v>
      </c>
      <c r="B529" s="3">
        <v>11.718300038000002</v>
      </c>
      <c r="C529" s="2">
        <f>IFERROR(INDEX(CPP_TallStack_BPT_ME!$A$2:$F$566,MATCH(A529,CPP_TallStack_BPT_ME!$A$2:$A$566,0),2),0)*B529</f>
        <v>17597.822619151029</v>
      </c>
      <c r="D529" s="2">
        <f t="shared" si="24"/>
        <v>15944.682810351529</v>
      </c>
      <c r="E529" s="2">
        <f t="shared" si="25"/>
        <v>14360.642028911749</v>
      </c>
      <c r="F529" s="10">
        <f t="shared" si="26"/>
        <v>1.6924752299791982E-3</v>
      </c>
    </row>
    <row r="530" spans="1:6" x14ac:dyDescent="0.25">
      <c r="A530" s="1">
        <v>54051</v>
      </c>
      <c r="B530" s="3">
        <v>11.718300038000002</v>
      </c>
      <c r="C530" s="2">
        <f>IFERROR(INDEX(CPP_TallStack_BPT_ME!$A$2:$F$566,MATCH(A530,CPP_TallStack_BPT_ME!$A$2:$A$566,0),2),0)*B530</f>
        <v>17597.822619151029</v>
      </c>
      <c r="D530" s="2">
        <f t="shared" si="24"/>
        <v>15944.682810351529</v>
      </c>
      <c r="E530" s="2">
        <f t="shared" si="25"/>
        <v>14360.642028911749</v>
      </c>
      <c r="F530" s="10">
        <f t="shared" si="26"/>
        <v>1.6924752299791982E-3</v>
      </c>
    </row>
    <row r="531" spans="1:6" x14ac:dyDescent="0.25">
      <c r="A531" s="1">
        <v>54051</v>
      </c>
      <c r="B531" s="3">
        <v>11.718300038000002</v>
      </c>
      <c r="C531" s="2">
        <f>IFERROR(INDEX(CPP_TallStack_BPT_ME!$A$2:$F$566,MATCH(A531,CPP_TallStack_BPT_ME!$A$2:$A$566,0),2),0)*B531</f>
        <v>17597.822619151029</v>
      </c>
      <c r="D531" s="2">
        <f t="shared" si="24"/>
        <v>15944.682810351529</v>
      </c>
      <c r="E531" s="2">
        <f t="shared" si="25"/>
        <v>14360.642028911749</v>
      </c>
      <c r="F531" s="10">
        <f t="shared" si="26"/>
        <v>1.6924752299791982E-3</v>
      </c>
    </row>
    <row r="532" spans="1:6" x14ac:dyDescent="0.25">
      <c r="A532" s="1">
        <v>54051</v>
      </c>
      <c r="B532" s="3">
        <v>11.718300038000002</v>
      </c>
      <c r="C532" s="2">
        <f>IFERROR(INDEX(CPP_TallStack_BPT_ME!$A$2:$F$566,MATCH(A532,CPP_TallStack_BPT_ME!$A$2:$A$566,0),2),0)*B532</f>
        <v>17597.822619151029</v>
      </c>
      <c r="D532" s="2">
        <f t="shared" si="24"/>
        <v>15944.682810351529</v>
      </c>
      <c r="E532" s="2">
        <f t="shared" si="25"/>
        <v>14360.642028911749</v>
      </c>
      <c r="F532" s="10">
        <f t="shared" si="26"/>
        <v>1.6924752299791982E-3</v>
      </c>
    </row>
    <row r="533" spans="1:6" x14ac:dyDescent="0.25">
      <c r="A533" s="1">
        <v>54053</v>
      </c>
      <c r="B533" s="3">
        <v>12.522530885000002</v>
      </c>
      <c r="C533" s="2">
        <f>IFERROR(INDEX(CPP_TallStack_BPT_ME!$A$2:$F$566,MATCH(A533,CPP_TallStack_BPT_ME!$A$2:$A$566,0),2),0)*B533</f>
        <v>40828.128290630782</v>
      </c>
      <c r="D533" s="2">
        <f t="shared" si="24"/>
        <v>36992.733102446364</v>
      </c>
      <c r="E533" s="2">
        <f t="shared" si="25"/>
        <v>33317.652290355843</v>
      </c>
      <c r="F533" s="10">
        <f t="shared" si="26"/>
        <v>3.9266560024935155E-3</v>
      </c>
    </row>
    <row r="534" spans="1:6" x14ac:dyDescent="0.25">
      <c r="A534" s="1">
        <v>54053</v>
      </c>
      <c r="B534" s="3">
        <v>12.522530885000002</v>
      </c>
      <c r="C534" s="2">
        <f>IFERROR(INDEX(CPP_TallStack_BPT_ME!$A$2:$F$566,MATCH(A534,CPP_TallStack_BPT_ME!$A$2:$A$566,0),2),0)*B534</f>
        <v>40828.128290630782</v>
      </c>
      <c r="D534" s="2">
        <f t="shared" si="24"/>
        <v>36992.733102446364</v>
      </c>
      <c r="E534" s="2">
        <f t="shared" si="25"/>
        <v>33317.652290355843</v>
      </c>
      <c r="F534" s="10">
        <f t="shared" si="26"/>
        <v>3.9266560024935155E-3</v>
      </c>
    </row>
    <row r="535" spans="1:6" x14ac:dyDescent="0.25">
      <c r="A535" s="1">
        <v>54053</v>
      </c>
      <c r="B535" s="3">
        <v>12.522530885000002</v>
      </c>
      <c r="C535" s="2">
        <f>IFERROR(INDEX(CPP_TallStack_BPT_ME!$A$2:$F$566,MATCH(A535,CPP_TallStack_BPT_ME!$A$2:$A$566,0),2),0)*B535</f>
        <v>40828.128290630782</v>
      </c>
      <c r="D535" s="2">
        <f t="shared" si="24"/>
        <v>36992.733102446364</v>
      </c>
      <c r="E535" s="2">
        <f t="shared" si="25"/>
        <v>33317.652290355843</v>
      </c>
      <c r="F535" s="10">
        <f t="shared" si="26"/>
        <v>3.9266560024935155E-3</v>
      </c>
    </row>
    <row r="536" spans="1:6" x14ac:dyDescent="0.25">
      <c r="A536" s="1">
        <v>54053</v>
      </c>
      <c r="B536" s="3">
        <v>12.522530885000002</v>
      </c>
      <c r="C536" s="2">
        <f>IFERROR(INDEX(CPP_TallStack_BPT_ME!$A$2:$F$566,MATCH(A536,CPP_TallStack_BPT_ME!$A$2:$A$566,0),2),0)*B536</f>
        <v>40828.128290630782</v>
      </c>
      <c r="D536" s="2">
        <f t="shared" si="24"/>
        <v>36992.733102446364</v>
      </c>
      <c r="E536" s="2">
        <f t="shared" si="25"/>
        <v>33317.652290355843</v>
      </c>
      <c r="F536" s="10">
        <f t="shared" si="26"/>
        <v>3.9266560024935155E-3</v>
      </c>
    </row>
    <row r="537" spans="1:6" x14ac:dyDescent="0.25">
      <c r="A537" s="1">
        <v>54053</v>
      </c>
      <c r="B537" s="3">
        <v>12.522530885000002</v>
      </c>
      <c r="C537" s="2">
        <f>IFERROR(INDEX(CPP_TallStack_BPT_ME!$A$2:$F$566,MATCH(A537,CPP_TallStack_BPT_ME!$A$2:$A$566,0),2),0)*B537</f>
        <v>40828.128290630782</v>
      </c>
      <c r="D537" s="2">
        <f t="shared" si="24"/>
        <v>36992.733102446364</v>
      </c>
      <c r="E537" s="2">
        <f t="shared" si="25"/>
        <v>33317.652290355843</v>
      </c>
      <c r="F537" s="10">
        <f t="shared" si="26"/>
        <v>3.9266560024935155E-3</v>
      </c>
    </row>
    <row r="538" spans="1:6" x14ac:dyDescent="0.25">
      <c r="A538" s="1">
        <v>54053</v>
      </c>
      <c r="B538" s="3">
        <v>12.522530885000002</v>
      </c>
      <c r="C538" s="2">
        <f>IFERROR(INDEX(CPP_TallStack_BPT_ME!$A$2:$F$566,MATCH(A538,CPP_TallStack_BPT_ME!$A$2:$A$566,0),2),0)*B538</f>
        <v>40828.128290630782</v>
      </c>
      <c r="D538" s="2">
        <f t="shared" si="24"/>
        <v>36992.733102446364</v>
      </c>
      <c r="E538" s="2">
        <f t="shared" si="25"/>
        <v>33317.652290355843</v>
      </c>
      <c r="F538" s="10">
        <f t="shared" si="26"/>
        <v>3.9266560024935155E-3</v>
      </c>
    </row>
    <row r="539" spans="1:6" x14ac:dyDescent="0.25">
      <c r="A539" s="1">
        <v>54061</v>
      </c>
      <c r="B539" s="3">
        <v>13.168326669999999</v>
      </c>
      <c r="C539" s="2">
        <f>IFERROR(INDEX(CPP_TallStack_BPT_ME!$A$2:$F$566,MATCH(A539,CPP_TallStack_BPT_ME!$A$2:$A$566,0),2),0)*B539</f>
        <v>25796.541369040526</v>
      </c>
      <c r="D539" s="2">
        <f t="shared" si="24"/>
        <v>23373.213756902031</v>
      </c>
      <c r="E539" s="2">
        <f t="shared" si="25"/>
        <v>21051.17798957993</v>
      </c>
      <c r="F539" s="10">
        <f t="shared" si="26"/>
        <v>2.4809891673030771E-3</v>
      </c>
    </row>
    <row r="540" spans="1:6" x14ac:dyDescent="0.25">
      <c r="A540" s="1">
        <v>54061</v>
      </c>
      <c r="B540" s="3">
        <v>13.168326669999999</v>
      </c>
      <c r="C540" s="2">
        <f>IFERROR(INDEX(CPP_TallStack_BPT_ME!$A$2:$F$566,MATCH(A540,CPP_TallStack_BPT_ME!$A$2:$A$566,0),2),0)*B540</f>
        <v>25796.541369040526</v>
      </c>
      <c r="D540" s="2">
        <f t="shared" si="24"/>
        <v>23373.213756902031</v>
      </c>
      <c r="E540" s="2">
        <f t="shared" si="25"/>
        <v>21051.17798957993</v>
      </c>
      <c r="F540" s="10">
        <f t="shared" si="26"/>
        <v>2.4809891673030771E-3</v>
      </c>
    </row>
    <row r="541" spans="1:6" x14ac:dyDescent="0.25">
      <c r="A541" s="1">
        <v>54073</v>
      </c>
      <c r="B541" s="3">
        <v>-3.7756840700000005</v>
      </c>
      <c r="C541" s="2">
        <f>IFERROR(INDEX(CPP_TallStack_BPT_ME!$A$2:$F$566,MATCH(A541,CPP_TallStack_BPT_ME!$A$2:$A$566,0),2),0)*B541</f>
        <v>-9077.2049423153931</v>
      </c>
      <c r="D541" s="2">
        <f t="shared" si="24"/>
        <v>-8224.4921284901866</v>
      </c>
      <c r="E541" s="2">
        <f t="shared" si="25"/>
        <v>-7407.4215669045407</v>
      </c>
      <c r="F541" s="10">
        <f t="shared" si="26"/>
        <v>-8.7300257848915133E-4</v>
      </c>
    </row>
    <row r="542" spans="1:6" x14ac:dyDescent="0.25">
      <c r="A542" s="1">
        <v>54073</v>
      </c>
      <c r="B542" s="3">
        <v>-3.7756840700000005</v>
      </c>
      <c r="C542" s="2">
        <f>IFERROR(INDEX(CPP_TallStack_BPT_ME!$A$2:$F$566,MATCH(A542,CPP_TallStack_BPT_ME!$A$2:$A$566,0),2),0)*B542</f>
        <v>-9077.2049423153931</v>
      </c>
      <c r="D542" s="2">
        <f t="shared" si="24"/>
        <v>-8224.4921284901866</v>
      </c>
      <c r="E542" s="2">
        <f t="shared" si="25"/>
        <v>-7407.4215669045407</v>
      </c>
      <c r="F542" s="10">
        <f t="shared" si="26"/>
        <v>-8.7300257848915133E-4</v>
      </c>
    </row>
    <row r="543" spans="1:6" x14ac:dyDescent="0.25">
      <c r="A543" s="1">
        <v>54079</v>
      </c>
      <c r="B543" s="3">
        <v>-0.25301369666669871</v>
      </c>
      <c r="C543" s="2">
        <f>IFERROR(INDEX(CPP_TallStack_BPT_ME!$A$2:$F$566,MATCH(A543,CPP_TallStack_BPT_ME!$A$2:$A$566,0),2),0)*B543</f>
        <v>-792.02679325372537</v>
      </c>
      <c r="D543" s="2">
        <f t="shared" si="24"/>
        <v>-717.62378045493449</v>
      </c>
      <c r="E543" s="2">
        <f t="shared" si="25"/>
        <v>-646.33071382625178</v>
      </c>
      <c r="F543" s="10">
        <f t="shared" si="26"/>
        <v>-7.6173385655279132E-5</v>
      </c>
    </row>
    <row r="544" spans="1:6" x14ac:dyDescent="0.25">
      <c r="A544" s="1">
        <v>54079</v>
      </c>
      <c r="B544" s="3">
        <v>-0.25301369666669871</v>
      </c>
      <c r="C544" s="2">
        <f>IFERROR(INDEX(CPP_TallStack_BPT_ME!$A$2:$F$566,MATCH(A544,CPP_TallStack_BPT_ME!$A$2:$A$566,0),2),0)*B544</f>
        <v>-792.02679325372537</v>
      </c>
      <c r="D544" s="2">
        <f t="shared" si="24"/>
        <v>-717.62378045493449</v>
      </c>
      <c r="E544" s="2">
        <f t="shared" si="25"/>
        <v>-646.33071382625178</v>
      </c>
      <c r="F544" s="10">
        <f t="shared" si="26"/>
        <v>-7.6173385655279132E-5</v>
      </c>
    </row>
    <row r="545" spans="1:6" x14ac:dyDescent="0.25">
      <c r="A545" s="1">
        <v>54079</v>
      </c>
      <c r="B545" s="3">
        <v>-0.25301369666669871</v>
      </c>
      <c r="C545" s="2">
        <f>IFERROR(INDEX(CPP_TallStack_BPT_ME!$A$2:$F$566,MATCH(A545,CPP_TallStack_BPT_ME!$A$2:$A$566,0),2),0)*B545</f>
        <v>-792.02679325372537</v>
      </c>
      <c r="D545" s="2">
        <f t="shared" si="24"/>
        <v>-717.62378045493449</v>
      </c>
      <c r="E545" s="2">
        <f t="shared" si="25"/>
        <v>-646.33071382625178</v>
      </c>
      <c r="F545" s="10">
        <f t="shared" si="26"/>
        <v>-7.6173385655279132E-5</v>
      </c>
    </row>
    <row r="546" spans="1:6" x14ac:dyDescent="0.25">
      <c r="A546" s="1">
        <v>54107</v>
      </c>
      <c r="B546" s="3">
        <v>0</v>
      </c>
      <c r="C546" s="2">
        <f>IFERROR(INDEX(CPP_TallStack_BPT_ME!$A$2:$F$566,MATCH(A546,CPP_TallStack_BPT_ME!$A$2:$A$566,0),2),0)*B546</f>
        <v>0</v>
      </c>
      <c r="D546" s="2">
        <f t="shared" si="24"/>
        <v>0</v>
      </c>
      <c r="E546" s="2">
        <f t="shared" si="25"/>
        <v>0</v>
      </c>
      <c r="F546" s="10">
        <f t="shared" si="26"/>
        <v>0</v>
      </c>
    </row>
    <row r="547" spans="1:6" x14ac:dyDescent="0.25">
      <c r="A547" s="1">
        <v>54107</v>
      </c>
      <c r="B547" s="3">
        <v>0</v>
      </c>
      <c r="C547" s="2">
        <f>IFERROR(INDEX(CPP_TallStack_BPT_ME!$A$2:$F$566,MATCH(A547,CPP_TallStack_BPT_ME!$A$2:$A$566,0),2),0)*B547</f>
        <v>0</v>
      </c>
      <c r="D547" s="2">
        <f t="shared" si="24"/>
        <v>0</v>
      </c>
      <c r="E547" s="2">
        <f t="shared" si="25"/>
        <v>0</v>
      </c>
      <c r="F547" s="10">
        <f t="shared" si="26"/>
        <v>0</v>
      </c>
    </row>
    <row r="548" spans="1:6" x14ac:dyDescent="0.25">
      <c r="A548" s="1">
        <v>54107</v>
      </c>
      <c r="B548" s="3">
        <v>0</v>
      </c>
      <c r="C548" s="2">
        <f>IFERROR(INDEX(CPP_TallStack_BPT_ME!$A$2:$F$566,MATCH(A548,CPP_TallStack_BPT_ME!$A$2:$A$566,0),2),0)*B548</f>
        <v>0</v>
      </c>
      <c r="D548" s="2">
        <f t="shared" si="24"/>
        <v>0</v>
      </c>
      <c r="E548" s="2">
        <f t="shared" si="25"/>
        <v>0</v>
      </c>
      <c r="F548" s="10">
        <f t="shared" si="26"/>
        <v>0</v>
      </c>
    </row>
    <row r="549" spans="1:6" x14ac:dyDescent="0.25">
      <c r="A549" s="1">
        <v>55011</v>
      </c>
      <c r="B549" s="3">
        <v>4.1221318366666697</v>
      </c>
      <c r="C549" s="2">
        <f>IFERROR(INDEX(CPP_TallStack_BPT_ME!$A$2:$F$566,MATCH(A549,CPP_TallStack_BPT_ME!$A$2:$A$566,0),2),0)*B549</f>
        <v>816.51924090738419</v>
      </c>
      <c r="D549" s="2">
        <f t="shared" si="24"/>
        <v>739.81540708615967</v>
      </c>
      <c r="E549" s="2">
        <f t="shared" si="25"/>
        <v>666.3176906686756</v>
      </c>
      <c r="F549" s="10">
        <f t="shared" si="26"/>
        <v>7.8528953265687257E-5</v>
      </c>
    </row>
    <row r="550" spans="1:6" x14ac:dyDescent="0.25">
      <c r="A550" s="1">
        <v>55011</v>
      </c>
      <c r="B550" s="3">
        <v>4.1221318366666697</v>
      </c>
      <c r="C550" s="2">
        <f>IFERROR(INDEX(CPP_TallStack_BPT_ME!$A$2:$F$566,MATCH(A550,CPP_TallStack_BPT_ME!$A$2:$A$566,0),2),0)*B550</f>
        <v>816.51924090738419</v>
      </c>
      <c r="D550" s="2">
        <f t="shared" si="24"/>
        <v>739.81540708615967</v>
      </c>
      <c r="E550" s="2">
        <f t="shared" si="25"/>
        <v>666.3176906686756</v>
      </c>
      <c r="F550" s="10">
        <f t="shared" si="26"/>
        <v>7.8528953265687257E-5</v>
      </c>
    </row>
    <row r="551" spans="1:6" x14ac:dyDescent="0.25">
      <c r="A551" s="1">
        <v>55011</v>
      </c>
      <c r="B551" s="3">
        <v>4.1221318366666697</v>
      </c>
      <c r="C551" s="2">
        <f>IFERROR(INDEX(CPP_TallStack_BPT_ME!$A$2:$F$566,MATCH(A551,CPP_TallStack_BPT_ME!$A$2:$A$566,0),2),0)*B551</f>
        <v>816.51924090738419</v>
      </c>
      <c r="D551" s="2">
        <f t="shared" si="24"/>
        <v>739.81540708615967</v>
      </c>
      <c r="E551" s="2">
        <f t="shared" si="25"/>
        <v>666.3176906686756</v>
      </c>
      <c r="F551" s="10">
        <f t="shared" si="26"/>
        <v>7.8528953265687257E-5</v>
      </c>
    </row>
    <row r="552" spans="1:6" x14ac:dyDescent="0.25">
      <c r="A552" s="1">
        <v>55011</v>
      </c>
      <c r="B552" s="3">
        <v>4.1221318366666697</v>
      </c>
      <c r="C552" s="2">
        <f>IFERROR(INDEX(CPP_TallStack_BPT_ME!$A$2:$F$566,MATCH(A552,CPP_TallStack_BPT_ME!$A$2:$A$566,0),2),0)*B552</f>
        <v>816.51924090738419</v>
      </c>
      <c r="D552" s="2">
        <f t="shared" si="24"/>
        <v>739.81540708615967</v>
      </c>
      <c r="E552" s="2">
        <f t="shared" si="25"/>
        <v>666.3176906686756</v>
      </c>
      <c r="F552" s="10">
        <f t="shared" si="26"/>
        <v>7.8528953265687257E-5</v>
      </c>
    </row>
    <row r="553" spans="1:6" x14ac:dyDescent="0.25">
      <c r="A553" s="1">
        <v>55011</v>
      </c>
      <c r="B553" s="3">
        <v>4.1221318366666697</v>
      </c>
      <c r="C553" s="2">
        <f>IFERROR(INDEX(CPP_TallStack_BPT_ME!$A$2:$F$566,MATCH(A553,CPP_TallStack_BPT_ME!$A$2:$A$566,0),2),0)*B553</f>
        <v>816.51924090738419</v>
      </c>
      <c r="D553" s="2">
        <f t="shared" si="24"/>
        <v>739.81540708615967</v>
      </c>
      <c r="E553" s="2">
        <f t="shared" si="25"/>
        <v>666.3176906686756</v>
      </c>
      <c r="F553" s="10">
        <f t="shared" si="26"/>
        <v>7.8528953265687257E-5</v>
      </c>
    </row>
    <row r="554" spans="1:6" x14ac:dyDescent="0.25">
      <c r="A554" s="1">
        <v>55011</v>
      </c>
      <c r="B554" s="3">
        <v>4.1221318366666697</v>
      </c>
      <c r="C554" s="2">
        <f>IFERROR(INDEX(CPP_TallStack_BPT_ME!$A$2:$F$566,MATCH(A554,CPP_TallStack_BPT_ME!$A$2:$A$566,0),2),0)*B554</f>
        <v>816.51924090738419</v>
      </c>
      <c r="D554" s="2">
        <f t="shared" si="24"/>
        <v>739.81540708615967</v>
      </c>
      <c r="E554" s="2">
        <f t="shared" si="25"/>
        <v>666.3176906686756</v>
      </c>
      <c r="F554" s="10">
        <f t="shared" si="26"/>
        <v>7.8528953265687257E-5</v>
      </c>
    </row>
    <row r="555" spans="1:6" x14ac:dyDescent="0.25">
      <c r="A555" s="1">
        <v>55021</v>
      </c>
      <c r="B555" s="3">
        <v>0</v>
      </c>
      <c r="C555" s="2">
        <f>IFERROR(INDEX(CPP_TallStack_BPT_ME!$A$2:$F$566,MATCH(A555,CPP_TallStack_BPT_ME!$A$2:$A$566,0),2),0)*B555</f>
        <v>0</v>
      </c>
      <c r="D555" s="2">
        <f t="shared" si="24"/>
        <v>0</v>
      </c>
      <c r="E555" s="2">
        <f t="shared" si="25"/>
        <v>0</v>
      </c>
      <c r="F555" s="10">
        <f t="shared" si="26"/>
        <v>0</v>
      </c>
    </row>
    <row r="556" spans="1:6" x14ac:dyDescent="0.25">
      <c r="A556" s="1">
        <v>55021</v>
      </c>
      <c r="B556" s="3">
        <v>0</v>
      </c>
      <c r="C556" s="2">
        <f>IFERROR(INDEX(CPP_TallStack_BPT_ME!$A$2:$F$566,MATCH(A556,CPP_TallStack_BPT_ME!$A$2:$A$566,0),2),0)*B556</f>
        <v>0</v>
      </c>
      <c r="D556" s="2">
        <f t="shared" si="24"/>
        <v>0</v>
      </c>
      <c r="E556" s="2">
        <f t="shared" si="25"/>
        <v>0</v>
      </c>
      <c r="F556" s="10">
        <f t="shared" si="26"/>
        <v>0</v>
      </c>
    </row>
    <row r="557" spans="1:6" x14ac:dyDescent="0.25">
      <c r="A557" s="1">
        <v>55073</v>
      </c>
      <c r="B557" s="3">
        <v>6.78050116</v>
      </c>
      <c r="C557" s="2">
        <f>IFERROR(INDEX(CPP_TallStack_BPT_ME!$A$2:$F$566,MATCH(A557,CPP_TallStack_BPT_ME!$A$2:$A$566,0),2),0)*B557</f>
        <v>1420.3279332956151</v>
      </c>
      <c r="D557" s="2">
        <f t="shared" si="24"/>
        <v>1286.9022988352663</v>
      </c>
      <c r="E557" s="2">
        <f t="shared" si="25"/>
        <v>1159.053676988726</v>
      </c>
      <c r="F557" s="10">
        <f t="shared" si="26"/>
        <v>1.3660041344741916E-4</v>
      </c>
    </row>
    <row r="558" spans="1:6" x14ac:dyDescent="0.25">
      <c r="A558" s="1">
        <v>55087</v>
      </c>
      <c r="B558" s="3">
        <v>-26.301036069999995</v>
      </c>
      <c r="C558" s="2">
        <f>IFERROR(INDEX(CPP_TallStack_BPT_ME!$A$2:$F$566,MATCH(A558,CPP_TallStack_BPT_ME!$A$2:$A$566,0),2),0)*B558</f>
        <v>-6887.6448217693996</v>
      </c>
      <c r="D558" s="2">
        <f t="shared" si="24"/>
        <v>-6240.6193294594859</v>
      </c>
      <c r="E558" s="2">
        <f t="shared" si="25"/>
        <v>-5620.6386351500669</v>
      </c>
      <c r="F558" s="10">
        <f t="shared" si="26"/>
        <v>-6.6242105662851455E-4</v>
      </c>
    </row>
    <row r="559" spans="1:6" x14ac:dyDescent="0.25">
      <c r="A559" s="1">
        <v>55089</v>
      </c>
      <c r="B559" s="3">
        <v>-29.008858660000001</v>
      </c>
      <c r="C559" s="2">
        <f>IFERROR(INDEX(CPP_TallStack_BPT_ME!$A$2:$F$566,MATCH(A559,CPP_TallStack_BPT_ME!$A$2:$A$566,0),2),0)*B559</f>
        <v>-9204.0731703313832</v>
      </c>
      <c r="D559" s="2">
        <f t="shared" si="24"/>
        <v>-8339.4423526289902</v>
      </c>
      <c r="E559" s="2">
        <f t="shared" si="25"/>
        <v>-7510.951943747712</v>
      </c>
      <c r="F559" s="10">
        <f t="shared" si="26"/>
        <v>-8.8520416376679494E-4</v>
      </c>
    </row>
    <row r="560" spans="1:6" x14ac:dyDescent="0.25">
      <c r="A560" s="1">
        <v>55089</v>
      </c>
      <c r="B560" s="3">
        <v>-29.008858660000001</v>
      </c>
      <c r="C560" s="2">
        <f>IFERROR(INDEX(CPP_TallStack_BPT_ME!$A$2:$F$566,MATCH(A560,CPP_TallStack_BPT_ME!$A$2:$A$566,0),2),0)*B560</f>
        <v>-9204.0731703313832</v>
      </c>
      <c r="D560" s="2">
        <f t="shared" si="24"/>
        <v>-8339.4423526289902</v>
      </c>
      <c r="E560" s="2">
        <f t="shared" si="25"/>
        <v>-7510.951943747712</v>
      </c>
      <c r="F560" s="10">
        <f t="shared" si="26"/>
        <v>-8.8520416376679494E-4</v>
      </c>
    </row>
    <row r="561" spans="1:6" x14ac:dyDescent="0.25">
      <c r="A561" s="1">
        <v>55089</v>
      </c>
      <c r="B561" s="3">
        <v>-29.008858660000001</v>
      </c>
      <c r="C561" s="2">
        <f>IFERROR(INDEX(CPP_TallStack_BPT_ME!$A$2:$F$566,MATCH(A561,CPP_TallStack_BPT_ME!$A$2:$A$566,0),2),0)*B561</f>
        <v>-9204.0731703313832</v>
      </c>
      <c r="D561" s="2">
        <f t="shared" si="24"/>
        <v>-8339.4423526289902</v>
      </c>
      <c r="E561" s="2">
        <f t="shared" si="25"/>
        <v>-7510.951943747712</v>
      </c>
      <c r="F561" s="10">
        <f t="shared" si="26"/>
        <v>-8.8520416376679494E-4</v>
      </c>
    </row>
    <row r="562" spans="1:6" x14ac:dyDescent="0.25">
      <c r="A562" s="1">
        <v>55117</v>
      </c>
      <c r="B562" s="3">
        <v>0.26595843666667007</v>
      </c>
      <c r="C562" s="2">
        <f>IFERROR(INDEX(CPP_TallStack_BPT_ME!$A$2:$F$566,MATCH(A562,CPP_TallStack_BPT_ME!$A$2:$A$566,0),2),0)*B562</f>
        <v>81.106999113161038</v>
      </c>
      <c r="D562" s="2">
        <f t="shared" si="24"/>
        <v>73.487805994330714</v>
      </c>
      <c r="E562" s="2">
        <f t="shared" si="25"/>
        <v>66.18708493150838</v>
      </c>
      <c r="F562" s="10">
        <f t="shared" si="26"/>
        <v>7.8004870231833396E-6</v>
      </c>
    </row>
    <row r="563" spans="1:6" x14ac:dyDescent="0.25">
      <c r="A563" s="1">
        <v>55117</v>
      </c>
      <c r="B563" s="3">
        <v>0.26595843666667007</v>
      </c>
      <c r="C563" s="2">
        <f>IFERROR(INDEX(CPP_TallStack_BPT_ME!$A$2:$F$566,MATCH(A563,CPP_TallStack_BPT_ME!$A$2:$A$566,0),2),0)*B563</f>
        <v>81.106999113161038</v>
      </c>
      <c r="D563" s="2">
        <f t="shared" si="24"/>
        <v>73.487805994330714</v>
      </c>
      <c r="E563" s="2">
        <f t="shared" si="25"/>
        <v>66.18708493150838</v>
      </c>
      <c r="F563" s="10">
        <f t="shared" si="26"/>
        <v>7.8004870231833396E-6</v>
      </c>
    </row>
    <row r="564" spans="1:6" x14ac:dyDescent="0.25">
      <c r="A564" s="1">
        <v>55117</v>
      </c>
      <c r="B564" s="3">
        <v>0.26595843666667007</v>
      </c>
      <c r="C564" s="2">
        <f>IFERROR(INDEX(CPP_TallStack_BPT_ME!$A$2:$F$566,MATCH(A564,CPP_TallStack_BPT_ME!$A$2:$A$566,0),2),0)*B564</f>
        <v>81.106999113161038</v>
      </c>
      <c r="D564" s="2">
        <f t="shared" si="24"/>
        <v>73.487805994330714</v>
      </c>
      <c r="E564" s="2">
        <f t="shared" si="25"/>
        <v>66.18708493150838</v>
      </c>
      <c r="F564" s="10">
        <f t="shared" si="26"/>
        <v>7.8004870231833396E-6</v>
      </c>
    </row>
    <row r="565" spans="1:6" x14ac:dyDescent="0.25">
      <c r="A565" s="1">
        <v>55123</v>
      </c>
      <c r="B565" s="3">
        <v>1.7870469099999973</v>
      </c>
      <c r="C565" s="2">
        <f>IFERROR(INDEX(CPP_TallStack_BPT_ME!$A$2:$F$566,MATCH(A565,CPP_TallStack_BPT_ME!$A$2:$A$566,0),2),0)*B565</f>
        <v>360.61262868291448</v>
      </c>
      <c r="D565" s="2">
        <f t="shared" si="24"/>
        <v>326.73667113218892</v>
      </c>
      <c r="E565" s="2">
        <f t="shared" si="25"/>
        <v>294.27668318377675</v>
      </c>
      <c r="F565" s="10">
        <f t="shared" si="26"/>
        <v>3.4682014637386027E-5</v>
      </c>
    </row>
    <row r="566" spans="1:6" x14ac:dyDescent="0.25">
      <c r="A566" s="1">
        <v>56031</v>
      </c>
      <c r="B566" s="3">
        <v>6.8711543999999947</v>
      </c>
      <c r="C566" s="2">
        <f>IFERROR(INDEX(CPP_TallStack_BPT_ME!$A$2:$F$566,MATCH(A566,CPP_TallStack_BPT_ME!$A$2:$A$566,0),2),0)*B566</f>
        <v>573.77494295859333</v>
      </c>
      <c r="D566" s="2">
        <f t="shared" si="24"/>
        <v>519.87451334156424</v>
      </c>
      <c r="E566" s="2">
        <f t="shared" si="25"/>
        <v>468.22704940897557</v>
      </c>
      <c r="F566" s="10">
        <f t="shared" si="26"/>
        <v>5.5182956412081125E-5</v>
      </c>
    </row>
    <row r="567" spans="1:6" x14ac:dyDescent="0.25">
      <c r="B567" s="3"/>
      <c r="C567" s="2"/>
      <c r="D567" s="2"/>
      <c r="E567" s="2"/>
    </row>
    <row r="568" spans="1:6" x14ac:dyDescent="0.25">
      <c r="B568" s="3"/>
      <c r="C568" s="2"/>
      <c r="D568" s="2"/>
      <c r="E568" s="2"/>
    </row>
    <row r="569" spans="1:6" x14ac:dyDescent="0.25">
      <c r="B569" s="3"/>
      <c r="C569" s="2"/>
      <c r="D569" s="2"/>
      <c r="E569" s="2"/>
    </row>
    <row r="570" spans="1:6" x14ac:dyDescent="0.25">
      <c r="B570" s="3"/>
      <c r="C570" s="2"/>
      <c r="D570" s="2"/>
      <c r="E570" s="2"/>
    </row>
    <row r="571" spans="1:6" x14ac:dyDescent="0.25">
      <c r="B571" s="3"/>
      <c r="C571" s="2"/>
      <c r="D571" s="2"/>
      <c r="E571" s="2"/>
    </row>
    <row r="572" spans="1:6" x14ac:dyDescent="0.25">
      <c r="B572" s="3"/>
      <c r="C572" s="2"/>
      <c r="D572" s="2"/>
      <c r="E572" s="2"/>
    </row>
    <row r="573" spans="1:6" x14ac:dyDescent="0.25">
      <c r="B573" s="3"/>
      <c r="C573" s="2"/>
      <c r="D573" s="2"/>
      <c r="E573" s="2"/>
    </row>
    <row r="574" spans="1:6" x14ac:dyDescent="0.25">
      <c r="B574" s="3"/>
      <c r="C574" s="2"/>
      <c r="D574" s="2"/>
      <c r="E574" s="2"/>
    </row>
    <row r="575" spans="1:6" x14ac:dyDescent="0.25">
      <c r="B575" s="3"/>
      <c r="C575" s="2"/>
      <c r="D575" s="2"/>
      <c r="E575" s="2"/>
    </row>
    <row r="576" spans="1:6" x14ac:dyDescent="0.25">
      <c r="B576" s="3"/>
      <c r="C576" s="2"/>
      <c r="D576" s="2"/>
      <c r="E576" s="2"/>
    </row>
    <row r="577" spans="2:5" x14ac:dyDescent="0.25">
      <c r="B577" s="3"/>
      <c r="C577" s="2"/>
      <c r="D577" s="2"/>
      <c r="E577" s="2"/>
    </row>
    <row r="578" spans="2:5" x14ac:dyDescent="0.25">
      <c r="B578" s="3"/>
      <c r="C578" s="2"/>
      <c r="D578" s="2"/>
      <c r="E578" s="2"/>
    </row>
    <row r="579" spans="2:5" x14ac:dyDescent="0.25">
      <c r="B579" s="3"/>
      <c r="C579" s="2"/>
      <c r="D579" s="2"/>
      <c r="E579" s="2"/>
    </row>
    <row r="580" spans="2:5" x14ac:dyDescent="0.25">
      <c r="B580" s="3"/>
      <c r="C580" s="2"/>
      <c r="D580" s="2"/>
      <c r="E580" s="2"/>
    </row>
    <row r="581" spans="2:5" x14ac:dyDescent="0.25">
      <c r="B581" s="3"/>
      <c r="C581" s="2"/>
      <c r="D581" s="2"/>
      <c r="E581" s="2"/>
    </row>
    <row r="582" spans="2:5" x14ac:dyDescent="0.25">
      <c r="B582" s="3"/>
      <c r="C582" s="2"/>
      <c r="D582" s="2"/>
      <c r="E582" s="2"/>
    </row>
    <row r="583" spans="2:5" x14ac:dyDescent="0.25">
      <c r="B583" s="3"/>
      <c r="C583" s="2"/>
      <c r="D583" s="2"/>
      <c r="E583" s="2"/>
    </row>
    <row r="584" spans="2:5" x14ac:dyDescent="0.25">
      <c r="B584" s="3"/>
      <c r="C584" s="2"/>
      <c r="D584" s="2"/>
      <c r="E584" s="2"/>
    </row>
    <row r="585" spans="2:5" x14ac:dyDescent="0.25">
      <c r="B585" s="3"/>
      <c r="C585" s="2"/>
      <c r="D585" s="2"/>
      <c r="E585" s="2"/>
    </row>
    <row r="586" spans="2:5" x14ac:dyDescent="0.25">
      <c r="B586" s="3"/>
      <c r="C586" s="2"/>
      <c r="D586" s="2"/>
      <c r="E586" s="2"/>
    </row>
    <row r="587" spans="2:5" x14ac:dyDescent="0.25">
      <c r="B587" s="3"/>
      <c r="C587" s="2"/>
      <c r="D587" s="2"/>
      <c r="E587" s="2"/>
    </row>
    <row r="588" spans="2:5" x14ac:dyDescent="0.25">
      <c r="B588" s="3"/>
      <c r="C588" s="2"/>
      <c r="D588" s="2"/>
      <c r="E588" s="2"/>
    </row>
    <row r="589" spans="2:5" x14ac:dyDescent="0.25">
      <c r="B589" s="3"/>
      <c r="C589" s="2"/>
      <c r="D589" s="2"/>
      <c r="E589" s="2"/>
    </row>
    <row r="590" spans="2:5" x14ac:dyDescent="0.25">
      <c r="B590" s="3"/>
      <c r="C590" s="2"/>
      <c r="D590" s="2"/>
      <c r="E590" s="2"/>
    </row>
    <row r="591" spans="2:5" x14ac:dyDescent="0.25">
      <c r="B591" s="3"/>
      <c r="C591" s="2"/>
      <c r="D591" s="2"/>
      <c r="E591" s="2"/>
    </row>
    <row r="592" spans="2:5" x14ac:dyDescent="0.25">
      <c r="B592" s="3"/>
      <c r="C592" s="2"/>
      <c r="D592" s="2"/>
      <c r="E592" s="2"/>
    </row>
    <row r="593" spans="2:5" x14ac:dyDescent="0.25">
      <c r="B593" s="3"/>
      <c r="C593" s="2"/>
      <c r="D593" s="2"/>
      <c r="E593" s="2"/>
    </row>
    <row r="594" spans="2:5" x14ac:dyDescent="0.25">
      <c r="B594" s="3"/>
      <c r="C594" s="2"/>
      <c r="D594" s="2"/>
      <c r="E594" s="2"/>
    </row>
    <row r="595" spans="2:5" x14ac:dyDescent="0.25">
      <c r="B595" s="3"/>
      <c r="C595" s="2"/>
      <c r="D595" s="2"/>
      <c r="E595" s="2"/>
    </row>
    <row r="596" spans="2:5" x14ac:dyDescent="0.25">
      <c r="B596" s="3"/>
      <c r="C596" s="2"/>
      <c r="D596" s="2"/>
      <c r="E596" s="2"/>
    </row>
    <row r="597" spans="2:5" x14ac:dyDescent="0.25">
      <c r="B597" s="3"/>
      <c r="C597" s="2"/>
      <c r="D597" s="2"/>
      <c r="E597" s="2"/>
    </row>
    <row r="598" spans="2:5" x14ac:dyDescent="0.25">
      <c r="B598" s="3"/>
      <c r="C598" s="2"/>
      <c r="D598" s="2"/>
      <c r="E598" s="2"/>
    </row>
    <row r="599" spans="2:5" x14ac:dyDescent="0.25">
      <c r="B599" s="3"/>
      <c r="C599" s="2"/>
      <c r="D599" s="2"/>
      <c r="E599" s="2"/>
    </row>
    <row r="600" spans="2:5" x14ac:dyDescent="0.25">
      <c r="B600" s="3"/>
      <c r="C600" s="2"/>
      <c r="D600" s="2"/>
      <c r="E600" s="2"/>
    </row>
    <row r="601" spans="2:5" x14ac:dyDescent="0.25">
      <c r="B601" s="3"/>
      <c r="C601" s="2"/>
      <c r="D601" s="2"/>
      <c r="E601" s="2"/>
    </row>
    <row r="602" spans="2:5" x14ac:dyDescent="0.25">
      <c r="B602" s="3"/>
      <c r="C602" s="2"/>
      <c r="D602" s="2"/>
      <c r="E602" s="2"/>
    </row>
    <row r="603" spans="2:5" x14ac:dyDescent="0.25">
      <c r="B603" s="3"/>
      <c r="C603" s="2"/>
      <c r="D603" s="2"/>
      <c r="E603" s="2"/>
    </row>
    <row r="604" spans="2:5" x14ac:dyDescent="0.25">
      <c r="B604" s="3"/>
      <c r="C604" s="2"/>
      <c r="D604" s="2"/>
      <c r="E604" s="2"/>
    </row>
    <row r="605" spans="2:5" x14ac:dyDescent="0.25">
      <c r="B605" s="3"/>
      <c r="C605" s="2"/>
      <c r="D605" s="2"/>
      <c r="E605" s="2"/>
    </row>
    <row r="606" spans="2:5" x14ac:dyDescent="0.25">
      <c r="B606" s="3"/>
      <c r="C606" s="2"/>
      <c r="D606" s="2"/>
      <c r="E606" s="2"/>
    </row>
    <row r="607" spans="2:5" x14ac:dyDescent="0.25">
      <c r="B607" s="3"/>
      <c r="C607" s="2"/>
      <c r="D607" s="2"/>
      <c r="E607" s="2"/>
    </row>
    <row r="608" spans="2:5" x14ac:dyDescent="0.25">
      <c r="B608" s="3"/>
      <c r="C608" s="2"/>
      <c r="D608" s="2"/>
      <c r="E608" s="2"/>
    </row>
    <row r="609" spans="2:5" x14ac:dyDescent="0.25">
      <c r="B609" s="3"/>
      <c r="C609" s="2"/>
      <c r="D609" s="2"/>
      <c r="E609" s="2"/>
    </row>
    <row r="610" spans="2:5" x14ac:dyDescent="0.25">
      <c r="B610" s="3"/>
      <c r="C610" s="2"/>
      <c r="D610" s="2"/>
      <c r="E610" s="2"/>
    </row>
    <row r="611" spans="2:5" x14ac:dyDescent="0.25">
      <c r="B611" s="3"/>
      <c r="C611" s="2"/>
      <c r="D611" s="2"/>
      <c r="E611" s="2"/>
    </row>
    <row r="612" spans="2:5" x14ac:dyDescent="0.25">
      <c r="B612" s="3"/>
      <c r="C612" s="2"/>
      <c r="D612" s="2"/>
      <c r="E612" s="2"/>
    </row>
    <row r="613" spans="2:5" x14ac:dyDescent="0.25">
      <c r="B613" s="3"/>
      <c r="C613" s="2"/>
      <c r="D613" s="2"/>
      <c r="E613" s="2"/>
    </row>
    <row r="614" spans="2:5" x14ac:dyDescent="0.25">
      <c r="B614" s="3"/>
      <c r="C614" s="2"/>
      <c r="D614" s="2"/>
      <c r="E614" s="2"/>
    </row>
    <row r="615" spans="2:5" x14ac:dyDescent="0.25">
      <c r="B615" s="3"/>
      <c r="C615" s="2"/>
      <c r="D615" s="2"/>
      <c r="E615" s="2"/>
    </row>
    <row r="616" spans="2:5" x14ac:dyDescent="0.25">
      <c r="B616" s="3"/>
      <c r="C616" s="2"/>
      <c r="D616" s="2"/>
      <c r="E616" s="2"/>
    </row>
    <row r="617" spans="2:5" x14ac:dyDescent="0.25">
      <c r="B617" s="3"/>
      <c r="C617" s="2"/>
      <c r="D617" s="2"/>
      <c r="E617" s="2"/>
    </row>
    <row r="618" spans="2:5" x14ac:dyDescent="0.25">
      <c r="B618" s="3"/>
      <c r="C618" s="2"/>
      <c r="D618" s="2"/>
      <c r="E618" s="2"/>
    </row>
    <row r="619" spans="2:5" x14ac:dyDescent="0.25">
      <c r="B619" s="3"/>
      <c r="C619" s="2"/>
      <c r="D619" s="2"/>
      <c r="E619" s="2"/>
    </row>
    <row r="620" spans="2:5" x14ac:dyDescent="0.25">
      <c r="B620" s="3"/>
      <c r="C620" s="2"/>
      <c r="D620" s="2"/>
      <c r="E620" s="2"/>
    </row>
    <row r="621" spans="2:5" x14ac:dyDescent="0.25">
      <c r="B621" s="3"/>
      <c r="C621" s="2"/>
      <c r="D621" s="2"/>
      <c r="E621" s="2"/>
    </row>
    <row r="622" spans="2:5" x14ac:dyDescent="0.25">
      <c r="B622" s="3"/>
      <c r="C622" s="2"/>
      <c r="D622" s="2"/>
      <c r="E622" s="2"/>
    </row>
    <row r="623" spans="2:5" x14ac:dyDescent="0.25">
      <c r="B623" s="3"/>
      <c r="C623" s="2"/>
      <c r="D623" s="2"/>
      <c r="E623" s="2"/>
    </row>
    <row r="624" spans="2:5" x14ac:dyDescent="0.25">
      <c r="B624" s="3"/>
      <c r="C624" s="2"/>
      <c r="D624" s="2"/>
      <c r="E624" s="2"/>
    </row>
    <row r="625" spans="2:5" x14ac:dyDescent="0.25">
      <c r="B625" s="3"/>
      <c r="C625" s="2"/>
      <c r="D625" s="2"/>
      <c r="E625" s="2"/>
    </row>
    <row r="626" spans="2:5" x14ac:dyDescent="0.25">
      <c r="B626" s="3"/>
      <c r="C626" s="2"/>
      <c r="D626" s="2"/>
      <c r="E626" s="2"/>
    </row>
    <row r="627" spans="2:5" x14ac:dyDescent="0.25">
      <c r="B627" s="3"/>
      <c r="C627" s="2"/>
      <c r="D627" s="2"/>
      <c r="E627" s="2"/>
    </row>
    <row r="628" spans="2:5" x14ac:dyDescent="0.25">
      <c r="B628" s="3"/>
      <c r="C628" s="2"/>
      <c r="D628" s="2"/>
      <c r="E628" s="2"/>
    </row>
    <row r="629" spans="2:5" x14ac:dyDescent="0.25">
      <c r="B629" s="3"/>
      <c r="C629" s="2"/>
      <c r="D629" s="2"/>
      <c r="E629" s="2"/>
    </row>
    <row r="630" spans="2:5" x14ac:dyDescent="0.25">
      <c r="B630" s="3"/>
      <c r="C630" s="2"/>
      <c r="D630" s="2"/>
      <c r="E630" s="2"/>
    </row>
    <row r="631" spans="2:5" x14ac:dyDescent="0.25">
      <c r="B631" s="3"/>
      <c r="C631" s="2"/>
      <c r="D631" s="2"/>
      <c r="E631" s="2"/>
    </row>
    <row r="632" spans="2:5" x14ac:dyDescent="0.25">
      <c r="B632" s="3"/>
      <c r="C632" s="2"/>
      <c r="D632" s="2"/>
      <c r="E632" s="2"/>
    </row>
    <row r="633" spans="2:5" x14ac:dyDescent="0.25">
      <c r="B633" s="3"/>
      <c r="C633" s="2"/>
      <c r="D633" s="2"/>
      <c r="E633" s="2"/>
    </row>
    <row r="634" spans="2:5" x14ac:dyDescent="0.25">
      <c r="B634" s="3"/>
      <c r="C634" s="2"/>
      <c r="D634" s="2"/>
      <c r="E634" s="2"/>
    </row>
    <row r="635" spans="2:5" x14ac:dyDescent="0.25">
      <c r="B635" s="3"/>
      <c r="C635" s="2"/>
      <c r="D635" s="2"/>
      <c r="E635" s="2"/>
    </row>
    <row r="636" spans="2:5" x14ac:dyDescent="0.25">
      <c r="B636" s="3"/>
      <c r="C636" s="2"/>
      <c r="D636" s="2"/>
      <c r="E636" s="2"/>
    </row>
    <row r="637" spans="2:5" x14ac:dyDescent="0.25">
      <c r="B637" s="3"/>
      <c r="C637" s="2"/>
      <c r="D637" s="2"/>
      <c r="E637" s="2"/>
    </row>
    <row r="638" spans="2:5" x14ac:dyDescent="0.25">
      <c r="B638" s="3"/>
      <c r="C638" s="2"/>
      <c r="D638" s="2"/>
      <c r="E638" s="2"/>
    </row>
    <row r="639" spans="2:5" x14ac:dyDescent="0.25">
      <c r="B639" s="3"/>
      <c r="C639" s="2"/>
      <c r="D639" s="2"/>
      <c r="E639" s="2"/>
    </row>
    <row r="640" spans="2:5" x14ac:dyDescent="0.25">
      <c r="B640" s="3"/>
      <c r="C640" s="2"/>
      <c r="D640" s="2"/>
      <c r="E640" s="2"/>
    </row>
    <row r="641" spans="2:5" x14ac:dyDescent="0.25">
      <c r="B641" s="3"/>
      <c r="C641" s="2"/>
      <c r="D641" s="2"/>
      <c r="E641" s="2"/>
    </row>
    <row r="642" spans="2:5" x14ac:dyDescent="0.25">
      <c r="B642" s="3"/>
      <c r="C642" s="2"/>
      <c r="D642" s="2"/>
      <c r="E642" s="2"/>
    </row>
    <row r="643" spans="2:5" x14ac:dyDescent="0.25">
      <c r="B643" s="3"/>
      <c r="C643" s="2"/>
      <c r="D643" s="2"/>
      <c r="E643" s="2"/>
    </row>
    <row r="644" spans="2:5" x14ac:dyDescent="0.25">
      <c r="B644" s="3"/>
      <c r="C644" s="2"/>
      <c r="D644" s="2"/>
      <c r="E644" s="2"/>
    </row>
    <row r="645" spans="2:5" x14ac:dyDescent="0.25">
      <c r="B645" s="3"/>
      <c r="C645" s="2"/>
      <c r="D645" s="2"/>
      <c r="E645" s="2"/>
    </row>
    <row r="646" spans="2:5" x14ac:dyDescent="0.25">
      <c r="B646" s="3"/>
      <c r="C646" s="2"/>
      <c r="D646" s="2"/>
      <c r="E646" s="2"/>
    </row>
    <row r="647" spans="2:5" x14ac:dyDescent="0.25">
      <c r="B647" s="3"/>
      <c r="C647" s="2"/>
      <c r="D647" s="2"/>
      <c r="E647" s="2"/>
    </row>
    <row r="648" spans="2:5" x14ac:dyDescent="0.25">
      <c r="B648" s="3"/>
      <c r="C648" s="2"/>
      <c r="D648" s="2"/>
      <c r="E648" s="2"/>
    </row>
    <row r="649" spans="2:5" x14ac:dyDescent="0.25">
      <c r="B649" s="3"/>
      <c r="C649" s="2"/>
      <c r="D649" s="2"/>
      <c r="E649" s="2"/>
    </row>
    <row r="650" spans="2:5" x14ac:dyDescent="0.25">
      <c r="B650" s="3"/>
      <c r="C650" s="2"/>
      <c r="D650" s="2"/>
      <c r="E650" s="2"/>
    </row>
    <row r="651" spans="2:5" x14ac:dyDescent="0.25">
      <c r="B651" s="3"/>
      <c r="C651" s="2"/>
      <c r="D651" s="2"/>
      <c r="E651" s="2"/>
    </row>
    <row r="652" spans="2:5" x14ac:dyDescent="0.25">
      <c r="B652" s="3"/>
      <c r="C652" s="2"/>
      <c r="D652" s="2"/>
      <c r="E652" s="2"/>
    </row>
    <row r="653" spans="2:5" x14ac:dyDescent="0.25">
      <c r="B653" s="3"/>
      <c r="C653" s="2"/>
      <c r="D653" s="2"/>
      <c r="E653" s="2"/>
    </row>
    <row r="654" spans="2:5" x14ac:dyDescent="0.25">
      <c r="B654" s="3"/>
      <c r="C654" s="2"/>
      <c r="D654" s="2"/>
      <c r="E654" s="2"/>
    </row>
    <row r="655" spans="2:5" x14ac:dyDescent="0.25">
      <c r="B655" s="3"/>
      <c r="C655" s="2"/>
      <c r="D655" s="2"/>
      <c r="E655" s="2"/>
    </row>
    <row r="656" spans="2:5" x14ac:dyDescent="0.25">
      <c r="B656" s="3"/>
      <c r="C656" s="2"/>
      <c r="D656" s="2"/>
      <c r="E656" s="2"/>
    </row>
    <row r="657" spans="2:5" x14ac:dyDescent="0.25">
      <c r="B657" s="3"/>
      <c r="C657" s="2"/>
      <c r="D657" s="2"/>
      <c r="E657" s="2"/>
    </row>
    <row r="658" spans="2:5" x14ac:dyDescent="0.25">
      <c r="B658" s="3"/>
      <c r="C658" s="2"/>
      <c r="D658" s="2"/>
      <c r="E658" s="2"/>
    </row>
    <row r="659" spans="2:5" x14ac:dyDescent="0.25">
      <c r="B659" s="3"/>
      <c r="C659" s="2"/>
      <c r="D659" s="2"/>
      <c r="E659" s="2"/>
    </row>
    <row r="660" spans="2:5" x14ac:dyDescent="0.25">
      <c r="B660" s="3"/>
      <c r="C660" s="2"/>
      <c r="D660" s="2"/>
      <c r="E660" s="2"/>
    </row>
    <row r="661" spans="2:5" x14ac:dyDescent="0.25">
      <c r="B661" s="3"/>
      <c r="C661" s="2"/>
      <c r="D661" s="2"/>
      <c r="E661" s="2"/>
    </row>
    <row r="662" spans="2:5" x14ac:dyDescent="0.25">
      <c r="B662" s="3"/>
      <c r="C662" s="2"/>
      <c r="D662" s="2"/>
      <c r="E662" s="2"/>
    </row>
    <row r="663" spans="2:5" x14ac:dyDescent="0.25">
      <c r="B663" s="3"/>
      <c r="C663" s="2"/>
      <c r="D663" s="2"/>
      <c r="E663" s="2"/>
    </row>
    <row r="664" spans="2:5" x14ac:dyDescent="0.25">
      <c r="B664" s="3"/>
      <c r="C664" s="2"/>
      <c r="D664" s="2"/>
      <c r="E664" s="2"/>
    </row>
    <row r="665" spans="2:5" x14ac:dyDescent="0.25">
      <c r="B665" s="3"/>
      <c r="C665" s="2"/>
      <c r="D665" s="2"/>
      <c r="E665" s="2"/>
    </row>
    <row r="666" spans="2:5" x14ac:dyDescent="0.25">
      <c r="B666" s="3"/>
      <c r="C666" s="2"/>
      <c r="D666" s="2"/>
      <c r="E666" s="2"/>
    </row>
    <row r="667" spans="2:5" x14ac:dyDescent="0.25">
      <c r="B667" s="3"/>
      <c r="C667" s="2"/>
      <c r="D667" s="2"/>
      <c r="E667" s="2"/>
    </row>
    <row r="668" spans="2:5" x14ac:dyDescent="0.25">
      <c r="B668" s="3"/>
      <c r="C668" s="2"/>
      <c r="D668" s="2"/>
      <c r="E668" s="2"/>
    </row>
    <row r="669" spans="2:5" x14ac:dyDescent="0.25">
      <c r="B669" s="3"/>
      <c r="C669" s="2"/>
      <c r="D669" s="2"/>
      <c r="E669" s="2"/>
    </row>
    <row r="670" spans="2:5" x14ac:dyDescent="0.25">
      <c r="B670" s="3"/>
      <c r="C670" s="2"/>
      <c r="D670" s="2"/>
      <c r="E670" s="2"/>
    </row>
    <row r="671" spans="2:5" x14ac:dyDescent="0.25">
      <c r="B671" s="3"/>
      <c r="C671" s="2"/>
      <c r="D671" s="2"/>
      <c r="E671" s="2"/>
    </row>
    <row r="672" spans="2:5" x14ac:dyDescent="0.25">
      <c r="B672" s="3"/>
      <c r="C672" s="2"/>
      <c r="D672" s="2"/>
      <c r="E672" s="2"/>
    </row>
    <row r="673" spans="2:5" x14ac:dyDescent="0.25">
      <c r="B673" s="3"/>
      <c r="C673" s="2"/>
      <c r="D673" s="2"/>
      <c r="E673" s="2"/>
    </row>
    <row r="674" spans="2:5" x14ac:dyDescent="0.25">
      <c r="B674" s="3"/>
      <c r="C674" s="2"/>
      <c r="D674" s="2"/>
      <c r="E674" s="2"/>
    </row>
    <row r="675" spans="2:5" x14ac:dyDescent="0.25">
      <c r="B675" s="3"/>
      <c r="C675" s="2"/>
      <c r="D675" s="2"/>
      <c r="E675" s="2"/>
    </row>
    <row r="676" spans="2:5" x14ac:dyDescent="0.25">
      <c r="B676" s="3"/>
      <c r="C676" s="2"/>
      <c r="D676" s="2"/>
      <c r="E676" s="2"/>
    </row>
    <row r="677" spans="2:5" x14ac:dyDescent="0.25">
      <c r="B677" s="3"/>
      <c r="C677" s="2"/>
      <c r="D677" s="2"/>
      <c r="E677" s="2"/>
    </row>
    <row r="678" spans="2:5" x14ac:dyDescent="0.25">
      <c r="B678" s="3"/>
      <c r="C678" s="2"/>
      <c r="D678" s="2"/>
      <c r="E678" s="2"/>
    </row>
    <row r="679" spans="2:5" x14ac:dyDescent="0.25">
      <c r="B679" s="3"/>
      <c r="C679" s="2"/>
      <c r="D679" s="2"/>
      <c r="E679" s="2"/>
    </row>
    <row r="680" spans="2:5" x14ac:dyDescent="0.25">
      <c r="B680" s="3"/>
      <c r="C680" s="2"/>
      <c r="D680" s="2"/>
      <c r="E680" s="2"/>
    </row>
    <row r="681" spans="2:5" x14ac:dyDescent="0.25">
      <c r="B681" s="3"/>
      <c r="C681" s="2"/>
      <c r="D681" s="2"/>
      <c r="E681" s="2"/>
    </row>
    <row r="682" spans="2:5" x14ac:dyDescent="0.25">
      <c r="B682" s="3"/>
      <c r="C682" s="2"/>
      <c r="D682" s="2"/>
      <c r="E682" s="2"/>
    </row>
    <row r="683" spans="2:5" x14ac:dyDescent="0.25">
      <c r="B683" s="3"/>
      <c r="C683" s="2"/>
      <c r="D683" s="2"/>
      <c r="E683" s="2"/>
    </row>
    <row r="684" spans="2:5" x14ac:dyDescent="0.25">
      <c r="B684" s="3"/>
      <c r="C684" s="2"/>
      <c r="D684" s="2"/>
      <c r="E684" s="2"/>
    </row>
    <row r="685" spans="2:5" x14ac:dyDescent="0.25">
      <c r="B685" s="3"/>
      <c r="C685" s="2"/>
      <c r="D685" s="2"/>
      <c r="E685" s="2"/>
    </row>
    <row r="686" spans="2:5" x14ac:dyDescent="0.25">
      <c r="B686" s="3"/>
      <c r="C686" s="2"/>
      <c r="D686" s="2"/>
      <c r="E686" s="2"/>
    </row>
    <row r="687" spans="2:5" x14ac:dyDescent="0.25">
      <c r="B687" s="3"/>
      <c r="C687" s="2"/>
      <c r="D687" s="2"/>
      <c r="E687" s="2"/>
    </row>
    <row r="688" spans="2:5" x14ac:dyDescent="0.25">
      <c r="B688" s="3"/>
      <c r="C688" s="2"/>
      <c r="D688" s="2"/>
      <c r="E688" s="2"/>
    </row>
    <row r="689" spans="2:5" x14ac:dyDescent="0.25">
      <c r="B689" s="3"/>
      <c r="C689" s="2"/>
      <c r="D689" s="2"/>
      <c r="E689" s="2"/>
    </row>
    <row r="690" spans="2:5" x14ac:dyDescent="0.25">
      <c r="B690" s="3"/>
      <c r="C690" s="2"/>
      <c r="D690" s="2"/>
      <c r="E690" s="2"/>
    </row>
    <row r="691" spans="2:5" x14ac:dyDescent="0.25">
      <c r="B691" s="3"/>
      <c r="C691" s="2"/>
      <c r="D691" s="2"/>
      <c r="E691" s="2"/>
    </row>
    <row r="692" spans="2:5" x14ac:dyDescent="0.25">
      <c r="B692" s="3"/>
      <c r="C692" s="2"/>
      <c r="D692" s="2"/>
      <c r="E692" s="2"/>
    </row>
    <row r="693" spans="2:5" x14ac:dyDescent="0.25">
      <c r="B693" s="3"/>
      <c r="C693" s="2"/>
      <c r="D693" s="2"/>
      <c r="E693" s="2"/>
    </row>
    <row r="694" spans="2:5" x14ac:dyDescent="0.25">
      <c r="B694" s="3"/>
      <c r="C694" s="2"/>
      <c r="D694" s="2"/>
      <c r="E694" s="2"/>
    </row>
    <row r="695" spans="2:5" x14ac:dyDescent="0.25">
      <c r="B695" s="3"/>
      <c r="C695" s="2"/>
      <c r="D695" s="2"/>
      <c r="E695" s="2"/>
    </row>
    <row r="696" spans="2:5" x14ac:dyDescent="0.25">
      <c r="B696" s="3"/>
      <c r="C696" s="2"/>
      <c r="D696" s="2"/>
      <c r="E696" s="2"/>
    </row>
    <row r="697" spans="2:5" x14ac:dyDescent="0.25">
      <c r="B697" s="3"/>
      <c r="C697" s="2"/>
      <c r="D697" s="2"/>
      <c r="E697" s="2"/>
    </row>
    <row r="698" spans="2:5" x14ac:dyDescent="0.25">
      <c r="B698" s="3"/>
      <c r="C698" s="2"/>
      <c r="D698" s="2"/>
      <c r="E698" s="2"/>
    </row>
    <row r="699" spans="2:5" x14ac:dyDescent="0.25">
      <c r="B699" s="3"/>
      <c r="C699" s="2"/>
      <c r="D699" s="2"/>
      <c r="E699" s="2"/>
    </row>
    <row r="700" spans="2:5" x14ac:dyDescent="0.25">
      <c r="B700" s="3"/>
      <c r="C700" s="2"/>
      <c r="D700" s="2"/>
      <c r="E700" s="2"/>
    </row>
    <row r="701" spans="2:5" x14ac:dyDescent="0.25">
      <c r="B701" s="3"/>
      <c r="C701" s="2"/>
      <c r="D701" s="2"/>
      <c r="E701" s="2"/>
    </row>
    <row r="702" spans="2:5" x14ac:dyDescent="0.25">
      <c r="B702" s="3"/>
      <c r="C702" s="2"/>
      <c r="D702" s="2"/>
      <c r="E702" s="2"/>
    </row>
    <row r="703" spans="2:5" x14ac:dyDescent="0.25">
      <c r="B703" s="3"/>
      <c r="C703" s="2"/>
      <c r="D703" s="2"/>
      <c r="E703" s="2"/>
    </row>
    <row r="704" spans="2:5" x14ac:dyDescent="0.25">
      <c r="B704" s="3"/>
      <c r="C704" s="2"/>
      <c r="D704" s="2"/>
      <c r="E704" s="2"/>
    </row>
    <row r="705" spans="2:5" x14ac:dyDescent="0.25">
      <c r="B705" s="3"/>
      <c r="C705" s="2"/>
      <c r="D705" s="2"/>
      <c r="E705" s="2"/>
    </row>
    <row r="706" spans="2:5" x14ac:dyDescent="0.25">
      <c r="B706" s="3"/>
      <c r="C706" s="2"/>
      <c r="D706" s="2"/>
      <c r="E706" s="2"/>
    </row>
    <row r="707" spans="2:5" x14ac:dyDescent="0.25">
      <c r="B707" s="3"/>
      <c r="C707" s="2"/>
      <c r="D707" s="2"/>
      <c r="E707" s="2"/>
    </row>
    <row r="708" spans="2:5" x14ac:dyDescent="0.25">
      <c r="B708" s="3"/>
      <c r="C708" s="2"/>
      <c r="D708" s="2"/>
      <c r="E708" s="2"/>
    </row>
    <row r="709" spans="2:5" x14ac:dyDescent="0.25">
      <c r="B709" s="3"/>
      <c r="C709" s="2"/>
      <c r="D709" s="2"/>
      <c r="E709" s="2"/>
    </row>
    <row r="710" spans="2:5" x14ac:dyDescent="0.25">
      <c r="B710" s="3"/>
      <c r="C710" s="2"/>
      <c r="D710" s="2"/>
      <c r="E710" s="2"/>
    </row>
    <row r="711" spans="2:5" x14ac:dyDescent="0.25">
      <c r="B711" s="3"/>
      <c r="C711" s="2"/>
      <c r="D711" s="2"/>
      <c r="E711" s="2"/>
    </row>
    <row r="712" spans="2:5" x14ac:dyDescent="0.25">
      <c r="B712" s="3"/>
      <c r="C712" s="2"/>
      <c r="D712" s="2"/>
      <c r="E712" s="2"/>
    </row>
    <row r="713" spans="2:5" x14ac:dyDescent="0.25">
      <c r="B713" s="3"/>
      <c r="C713" s="2"/>
      <c r="D713" s="2"/>
      <c r="E713" s="2"/>
    </row>
    <row r="714" spans="2:5" x14ac:dyDescent="0.25">
      <c r="B714" s="3"/>
      <c r="C714" s="2"/>
      <c r="D714" s="2"/>
      <c r="E714" s="2"/>
    </row>
    <row r="715" spans="2:5" x14ac:dyDescent="0.25">
      <c r="B715" s="3"/>
      <c r="C715" s="2"/>
      <c r="D715" s="2"/>
      <c r="E715" s="2"/>
    </row>
    <row r="716" spans="2:5" x14ac:dyDescent="0.25">
      <c r="B716" s="3"/>
      <c r="C716" s="2"/>
      <c r="D716" s="2"/>
      <c r="E716" s="2"/>
    </row>
    <row r="717" spans="2:5" x14ac:dyDescent="0.25">
      <c r="B717" s="3"/>
      <c r="C717" s="2"/>
      <c r="D717" s="2"/>
      <c r="E717" s="2"/>
    </row>
    <row r="718" spans="2:5" x14ac:dyDescent="0.25">
      <c r="B718" s="3"/>
      <c r="C718" s="2"/>
      <c r="D718" s="2"/>
      <c r="E718" s="2"/>
    </row>
    <row r="719" spans="2:5" x14ac:dyDescent="0.25">
      <c r="B719" s="3"/>
      <c r="C719" s="2"/>
      <c r="D719" s="2"/>
      <c r="E719" s="2"/>
    </row>
    <row r="720" spans="2:5" x14ac:dyDescent="0.25">
      <c r="B720" s="3"/>
      <c r="C720" s="2"/>
      <c r="D720" s="2"/>
      <c r="E720" s="2"/>
    </row>
    <row r="721" spans="2:5" x14ac:dyDescent="0.25">
      <c r="B721" s="3"/>
      <c r="C721" s="2"/>
      <c r="D721" s="2"/>
      <c r="E721" s="2"/>
    </row>
    <row r="722" spans="2:5" x14ac:dyDescent="0.25">
      <c r="B722" s="3"/>
      <c r="C722" s="2"/>
      <c r="D722" s="2"/>
      <c r="E722" s="2"/>
    </row>
    <row r="723" spans="2:5" x14ac:dyDescent="0.25">
      <c r="B723" s="3"/>
      <c r="C723" s="2"/>
      <c r="D723" s="2"/>
      <c r="E723" s="2"/>
    </row>
    <row r="724" spans="2:5" x14ac:dyDescent="0.25">
      <c r="B724" s="3"/>
      <c r="C724" s="2"/>
      <c r="D724" s="2"/>
      <c r="E724" s="2"/>
    </row>
    <row r="725" spans="2:5" x14ac:dyDescent="0.25">
      <c r="B725" s="3"/>
      <c r="C725" s="2"/>
      <c r="D725" s="2"/>
      <c r="E725" s="2"/>
    </row>
    <row r="726" spans="2:5" x14ac:dyDescent="0.25">
      <c r="B726" s="3"/>
      <c r="C726" s="2"/>
      <c r="D726" s="2"/>
      <c r="E726" s="2"/>
    </row>
    <row r="727" spans="2:5" x14ac:dyDescent="0.25">
      <c r="B727" s="3"/>
      <c r="C727" s="2"/>
      <c r="D727" s="2"/>
      <c r="E727" s="2"/>
    </row>
    <row r="728" spans="2:5" x14ac:dyDescent="0.25">
      <c r="B728" s="3"/>
      <c r="C728" s="2"/>
      <c r="D728" s="2"/>
      <c r="E728" s="2"/>
    </row>
    <row r="729" spans="2:5" x14ac:dyDescent="0.25">
      <c r="B729" s="3"/>
      <c r="C729" s="2"/>
      <c r="D729" s="2"/>
      <c r="E729" s="2"/>
    </row>
    <row r="730" spans="2:5" x14ac:dyDescent="0.25">
      <c r="B730" s="3"/>
      <c r="C730" s="2"/>
      <c r="D730" s="2"/>
      <c r="E730" s="2"/>
    </row>
    <row r="731" spans="2:5" x14ac:dyDescent="0.25">
      <c r="B731" s="3"/>
      <c r="C731" s="2"/>
      <c r="D731" s="2"/>
      <c r="E731" s="2"/>
    </row>
    <row r="732" spans="2:5" x14ac:dyDescent="0.25">
      <c r="B732" s="3"/>
      <c r="C732" s="2"/>
      <c r="D732" s="2"/>
      <c r="E732" s="2"/>
    </row>
    <row r="733" spans="2:5" x14ac:dyDescent="0.25">
      <c r="B733" s="3"/>
      <c r="C733" s="2"/>
      <c r="D733" s="2"/>
      <c r="E733" s="2"/>
    </row>
    <row r="734" spans="2:5" x14ac:dyDescent="0.25">
      <c r="B734" s="3"/>
      <c r="C734" s="2"/>
      <c r="D734" s="2"/>
      <c r="E734" s="2"/>
    </row>
    <row r="735" spans="2:5" x14ac:dyDescent="0.25">
      <c r="B735" s="3"/>
      <c r="C735" s="2"/>
      <c r="D735" s="2"/>
      <c r="E735" s="2"/>
    </row>
    <row r="736" spans="2:5" x14ac:dyDescent="0.25">
      <c r="B736" s="3"/>
      <c r="C736" s="2"/>
      <c r="D736" s="2"/>
      <c r="E736" s="2"/>
    </row>
    <row r="737" spans="2:5" x14ac:dyDescent="0.25">
      <c r="B737" s="3"/>
      <c r="C737" s="2"/>
      <c r="D737" s="2"/>
      <c r="E737" s="2"/>
    </row>
    <row r="738" spans="2:5" x14ac:dyDescent="0.25">
      <c r="B738" s="3"/>
      <c r="C738" s="2"/>
      <c r="D738" s="2"/>
      <c r="E738" s="2"/>
    </row>
    <row r="739" spans="2:5" x14ac:dyDescent="0.25">
      <c r="B739" s="3"/>
      <c r="C739" s="2"/>
      <c r="D739" s="2"/>
      <c r="E739" s="2"/>
    </row>
    <row r="740" spans="2:5" x14ac:dyDescent="0.25">
      <c r="B740" s="3"/>
      <c r="C740" s="2"/>
      <c r="D740" s="2"/>
      <c r="E740" s="2"/>
    </row>
    <row r="741" spans="2:5" x14ac:dyDescent="0.25">
      <c r="B741" s="3"/>
      <c r="C741" s="2"/>
      <c r="D741" s="2"/>
      <c r="E741" s="2"/>
    </row>
    <row r="742" spans="2:5" x14ac:dyDescent="0.25">
      <c r="B742" s="3"/>
      <c r="C742" s="2"/>
      <c r="D742" s="2"/>
      <c r="E742" s="2"/>
    </row>
    <row r="743" spans="2:5" x14ac:dyDescent="0.25">
      <c r="B743" s="3"/>
      <c r="C743" s="2"/>
      <c r="D743" s="2"/>
      <c r="E743" s="2"/>
    </row>
    <row r="744" spans="2:5" x14ac:dyDescent="0.25">
      <c r="B744" s="3"/>
      <c r="C744" s="2"/>
      <c r="D744" s="2"/>
      <c r="E744" s="2"/>
    </row>
    <row r="745" spans="2:5" x14ac:dyDescent="0.25">
      <c r="B745" s="3"/>
      <c r="C745" s="2"/>
      <c r="D745" s="2"/>
      <c r="E745" s="2"/>
    </row>
    <row r="746" spans="2:5" x14ac:dyDescent="0.25">
      <c r="B746" s="3"/>
      <c r="C746" s="2"/>
      <c r="D746" s="2"/>
      <c r="E746" s="2"/>
    </row>
    <row r="747" spans="2:5" x14ac:dyDescent="0.25">
      <c r="B747" s="3"/>
      <c r="C747" s="2"/>
      <c r="D747" s="2"/>
      <c r="E747" s="2"/>
    </row>
    <row r="748" spans="2:5" x14ac:dyDescent="0.25">
      <c r="B748" s="3"/>
      <c r="C748" s="2"/>
      <c r="D748" s="2"/>
      <c r="E748" s="2"/>
    </row>
    <row r="749" spans="2:5" x14ac:dyDescent="0.25">
      <c r="B749" s="3"/>
      <c r="C749" s="2"/>
      <c r="D749" s="2"/>
      <c r="E749" s="2"/>
    </row>
    <row r="750" spans="2:5" x14ac:dyDescent="0.25">
      <c r="B750" s="3"/>
      <c r="C750" s="2"/>
      <c r="D750" s="2"/>
      <c r="E750" s="2"/>
    </row>
    <row r="751" spans="2:5" x14ac:dyDescent="0.25">
      <c r="B751" s="3"/>
      <c r="C751" s="2"/>
      <c r="D751" s="2"/>
      <c r="E751" s="2"/>
    </row>
    <row r="752" spans="2:5" x14ac:dyDescent="0.25">
      <c r="B752" s="3"/>
      <c r="C752" s="2"/>
      <c r="D752" s="2"/>
      <c r="E752" s="2"/>
    </row>
    <row r="753" spans="2:5" x14ac:dyDescent="0.25">
      <c r="B753" s="3"/>
      <c r="C753" s="2"/>
      <c r="D753" s="2"/>
      <c r="E753" s="2"/>
    </row>
    <row r="754" spans="2:5" x14ac:dyDescent="0.25">
      <c r="B754" s="3"/>
      <c r="C754" s="2"/>
      <c r="D754" s="2"/>
      <c r="E754" s="2"/>
    </row>
    <row r="755" spans="2:5" x14ac:dyDescent="0.25">
      <c r="B755" s="3"/>
      <c r="C755" s="2"/>
      <c r="D755" s="2"/>
      <c r="E755" s="2"/>
    </row>
    <row r="756" spans="2:5" x14ac:dyDescent="0.25">
      <c r="B756" s="3"/>
      <c r="C756" s="2"/>
      <c r="D756" s="2"/>
      <c r="E756" s="2"/>
    </row>
    <row r="757" spans="2:5" x14ac:dyDescent="0.25">
      <c r="B757" s="3"/>
      <c r="C757" s="2"/>
      <c r="D757" s="2"/>
      <c r="E757" s="2"/>
    </row>
    <row r="758" spans="2:5" x14ac:dyDescent="0.25">
      <c r="B758" s="3"/>
      <c r="C758" s="2"/>
      <c r="D758" s="2"/>
      <c r="E758" s="2"/>
    </row>
    <row r="759" spans="2:5" x14ac:dyDescent="0.25">
      <c r="B759" s="3"/>
      <c r="C759" s="2"/>
      <c r="D759" s="2"/>
      <c r="E759" s="2"/>
    </row>
    <row r="760" spans="2:5" x14ac:dyDescent="0.25">
      <c r="B760" s="3"/>
      <c r="C760" s="2"/>
      <c r="D760" s="2"/>
      <c r="E760" s="2"/>
    </row>
    <row r="761" spans="2:5" x14ac:dyDescent="0.25">
      <c r="B761" s="3"/>
      <c r="C761" s="2"/>
      <c r="D761" s="2"/>
      <c r="E761" s="2"/>
    </row>
    <row r="762" spans="2:5" x14ac:dyDescent="0.25">
      <c r="B762" s="3"/>
      <c r="C762" s="2"/>
      <c r="D762" s="2"/>
      <c r="E762" s="2"/>
    </row>
    <row r="763" spans="2:5" x14ac:dyDescent="0.25">
      <c r="B763" s="3"/>
      <c r="C763" s="2"/>
      <c r="D763" s="2"/>
      <c r="E763" s="2"/>
    </row>
    <row r="764" spans="2:5" x14ac:dyDescent="0.25">
      <c r="B764" s="3"/>
      <c r="C764" s="2"/>
      <c r="D764" s="2"/>
      <c r="E764" s="2"/>
    </row>
    <row r="765" spans="2:5" x14ac:dyDescent="0.25">
      <c r="B765" s="3"/>
      <c r="C765" s="2"/>
      <c r="D765" s="2"/>
      <c r="E765" s="2"/>
    </row>
    <row r="766" spans="2:5" x14ac:dyDescent="0.25">
      <c r="B766" s="3"/>
      <c r="C766" s="2"/>
      <c r="D766" s="2"/>
      <c r="E766" s="2"/>
    </row>
    <row r="767" spans="2:5" x14ac:dyDescent="0.25">
      <c r="B767" s="3"/>
      <c r="C767" s="2"/>
      <c r="D767" s="2"/>
      <c r="E767" s="2"/>
    </row>
    <row r="768" spans="2:5" x14ac:dyDescent="0.25">
      <c r="B768" s="3"/>
      <c r="C768" s="2"/>
      <c r="D768" s="2"/>
      <c r="E768" s="2"/>
    </row>
    <row r="769" spans="2:5" x14ac:dyDescent="0.25">
      <c r="B769" s="3"/>
      <c r="C769" s="2"/>
      <c r="D769" s="2"/>
      <c r="E769" s="2"/>
    </row>
    <row r="770" spans="2:5" x14ac:dyDescent="0.25">
      <c r="B770" s="3"/>
      <c r="C770" s="2"/>
      <c r="D770" s="2"/>
      <c r="E770" s="2"/>
    </row>
    <row r="771" spans="2:5" x14ac:dyDescent="0.25">
      <c r="B771" s="3"/>
      <c r="C771" s="2"/>
      <c r="D771" s="2"/>
      <c r="E771" s="2"/>
    </row>
    <row r="772" spans="2:5" x14ac:dyDescent="0.25">
      <c r="B772" s="3"/>
      <c r="C772" s="2"/>
      <c r="D772" s="2"/>
      <c r="E772" s="2"/>
    </row>
    <row r="773" spans="2:5" x14ac:dyDescent="0.25">
      <c r="B773" s="3"/>
      <c r="C773" s="2"/>
      <c r="D773" s="2"/>
      <c r="E773" s="2"/>
    </row>
    <row r="774" spans="2:5" x14ac:dyDescent="0.25">
      <c r="B774" s="3"/>
      <c r="C774" s="2"/>
      <c r="D774" s="2"/>
      <c r="E774" s="2"/>
    </row>
    <row r="775" spans="2:5" x14ac:dyDescent="0.25">
      <c r="B775" s="3"/>
      <c r="C775" s="2"/>
      <c r="D775" s="2"/>
      <c r="E775" s="2"/>
    </row>
    <row r="776" spans="2:5" x14ac:dyDescent="0.25">
      <c r="B776" s="3"/>
      <c r="C776" s="2"/>
      <c r="D776" s="2"/>
      <c r="E776" s="2"/>
    </row>
    <row r="777" spans="2:5" x14ac:dyDescent="0.25">
      <c r="B777" s="3"/>
      <c r="C777" s="2"/>
      <c r="D777" s="2"/>
      <c r="E777" s="2"/>
    </row>
    <row r="778" spans="2:5" x14ac:dyDescent="0.25">
      <c r="B778" s="3"/>
      <c r="C778" s="2"/>
      <c r="D778" s="2"/>
      <c r="E778" s="2"/>
    </row>
    <row r="779" spans="2:5" x14ac:dyDescent="0.25">
      <c r="B779" s="3"/>
      <c r="C779" s="2"/>
      <c r="D779" s="2"/>
      <c r="E779" s="2"/>
    </row>
    <row r="780" spans="2:5" x14ac:dyDescent="0.25">
      <c r="B780" s="3"/>
      <c r="C780" s="2"/>
      <c r="D780" s="2"/>
      <c r="E780" s="2"/>
    </row>
    <row r="781" spans="2:5" x14ac:dyDescent="0.25">
      <c r="B781" s="3"/>
      <c r="C781" s="2"/>
      <c r="D781" s="2"/>
      <c r="E781" s="2"/>
    </row>
    <row r="782" spans="2:5" x14ac:dyDescent="0.25">
      <c r="B782" s="3"/>
      <c r="C782" s="2"/>
      <c r="D782" s="2"/>
      <c r="E782" s="2"/>
    </row>
    <row r="783" spans="2:5" x14ac:dyDescent="0.25">
      <c r="B783" s="3"/>
      <c r="C783" s="2"/>
      <c r="D783" s="2"/>
      <c r="E783" s="2"/>
    </row>
    <row r="784" spans="2:5" x14ac:dyDescent="0.25">
      <c r="B784" s="3"/>
      <c r="C784" s="2"/>
      <c r="D784" s="2"/>
      <c r="E784" s="2"/>
    </row>
    <row r="785" spans="2:5" x14ac:dyDescent="0.25">
      <c r="B785" s="3"/>
      <c r="C785" s="2"/>
      <c r="D785" s="2"/>
      <c r="E785" s="2"/>
    </row>
    <row r="786" spans="2:5" x14ac:dyDescent="0.25">
      <c r="B786" s="3"/>
      <c r="C786" s="2"/>
      <c r="D786" s="2"/>
      <c r="E786" s="2"/>
    </row>
    <row r="787" spans="2:5" x14ac:dyDescent="0.25">
      <c r="B787" s="3"/>
      <c r="C787" s="2"/>
      <c r="D787" s="2"/>
      <c r="E787" s="2"/>
    </row>
    <row r="788" spans="2:5" x14ac:dyDescent="0.25">
      <c r="B788" s="3"/>
      <c r="C788" s="2"/>
      <c r="D788" s="2"/>
      <c r="E788" s="2"/>
    </row>
    <row r="789" spans="2:5" x14ac:dyDescent="0.25">
      <c r="B789" s="3"/>
      <c r="C789" s="2"/>
      <c r="D789" s="2"/>
      <c r="E789" s="2"/>
    </row>
    <row r="790" spans="2:5" x14ac:dyDescent="0.25">
      <c r="B790" s="3"/>
      <c r="C790" s="2"/>
      <c r="D790" s="2"/>
      <c r="E790" s="2"/>
    </row>
    <row r="791" spans="2:5" x14ac:dyDescent="0.25">
      <c r="B791" s="3"/>
      <c r="C791" s="2"/>
      <c r="D791" s="2"/>
      <c r="E791" s="2"/>
    </row>
    <row r="792" spans="2:5" x14ac:dyDescent="0.25">
      <c r="B792" s="3"/>
      <c r="C792" s="2"/>
      <c r="D792" s="2"/>
      <c r="E792" s="2"/>
    </row>
    <row r="793" spans="2:5" x14ac:dyDescent="0.25">
      <c r="B793" s="3"/>
      <c r="C793" s="2"/>
      <c r="D793" s="2"/>
      <c r="E793" s="2"/>
    </row>
    <row r="794" spans="2:5" x14ac:dyDescent="0.25">
      <c r="B794" s="3"/>
      <c r="C794" s="2"/>
      <c r="D794" s="2"/>
      <c r="E794" s="2"/>
    </row>
    <row r="795" spans="2:5" x14ac:dyDescent="0.25">
      <c r="B795" s="3"/>
      <c r="C795" s="2"/>
      <c r="D795" s="2"/>
      <c r="E795" s="2"/>
    </row>
    <row r="796" spans="2:5" x14ac:dyDescent="0.25">
      <c r="B796" s="3"/>
      <c r="C796" s="2"/>
      <c r="D796" s="2"/>
      <c r="E796" s="2"/>
    </row>
    <row r="797" spans="2:5" x14ac:dyDescent="0.25">
      <c r="B797" s="3"/>
      <c r="C797" s="2"/>
      <c r="D797" s="2"/>
      <c r="E797" s="2"/>
    </row>
    <row r="798" spans="2:5" x14ac:dyDescent="0.25">
      <c r="B798" s="3"/>
      <c r="C798" s="2"/>
      <c r="D798" s="2"/>
      <c r="E798" s="2"/>
    </row>
    <row r="799" spans="2:5" x14ac:dyDescent="0.25">
      <c r="B799" s="3"/>
      <c r="C799" s="2"/>
      <c r="D799" s="2"/>
      <c r="E799" s="2"/>
    </row>
    <row r="800" spans="2:5" x14ac:dyDescent="0.25">
      <c r="B800" s="3"/>
      <c r="C800" s="2"/>
      <c r="D800" s="2"/>
      <c r="E800" s="2"/>
    </row>
    <row r="801" spans="2:5" x14ac:dyDescent="0.25">
      <c r="B801" s="3"/>
      <c r="C801" s="2"/>
      <c r="D801" s="2"/>
      <c r="E801" s="2"/>
    </row>
    <row r="802" spans="2:5" x14ac:dyDescent="0.25">
      <c r="B802" s="3"/>
      <c r="C802" s="2"/>
      <c r="D802" s="2"/>
      <c r="E802" s="2"/>
    </row>
    <row r="803" spans="2:5" x14ac:dyDescent="0.25">
      <c r="B803" s="3"/>
      <c r="C803" s="2"/>
      <c r="D803" s="2"/>
      <c r="E803" s="2"/>
    </row>
    <row r="804" spans="2:5" x14ac:dyDescent="0.25">
      <c r="B804" s="3"/>
      <c r="C804" s="2"/>
      <c r="D804" s="2"/>
      <c r="E804" s="2"/>
    </row>
    <row r="805" spans="2:5" x14ac:dyDescent="0.25">
      <c r="B805" s="3"/>
      <c r="C805" s="2"/>
      <c r="D805" s="2"/>
      <c r="E805" s="2"/>
    </row>
    <row r="806" spans="2:5" x14ac:dyDescent="0.25">
      <c r="B806" s="3"/>
      <c r="C806" s="2"/>
      <c r="D806" s="2"/>
      <c r="E806" s="2"/>
    </row>
    <row r="807" spans="2:5" x14ac:dyDescent="0.25">
      <c r="B807" s="3"/>
      <c r="C807" s="2"/>
      <c r="D807" s="2"/>
      <c r="E807" s="2"/>
    </row>
    <row r="808" spans="2:5" x14ac:dyDescent="0.25">
      <c r="B808" s="3"/>
      <c r="C808" s="2"/>
      <c r="D808" s="2"/>
      <c r="E808" s="2"/>
    </row>
    <row r="809" spans="2:5" x14ac:dyDescent="0.25">
      <c r="B809" s="3"/>
      <c r="C809" s="2"/>
      <c r="D809" s="2"/>
      <c r="E809" s="2"/>
    </row>
    <row r="810" spans="2:5" x14ac:dyDescent="0.25">
      <c r="B810" s="3"/>
      <c r="C810" s="2"/>
      <c r="D810" s="2"/>
      <c r="E810" s="2"/>
    </row>
    <row r="811" spans="2:5" x14ac:dyDescent="0.25">
      <c r="B811" s="3"/>
      <c r="C811" s="2"/>
      <c r="D811" s="2"/>
      <c r="E811" s="2"/>
    </row>
    <row r="812" spans="2:5" x14ac:dyDescent="0.25">
      <c r="B812" s="3"/>
      <c r="C812" s="2"/>
      <c r="D812" s="2"/>
      <c r="E812" s="2"/>
    </row>
    <row r="813" spans="2:5" x14ac:dyDescent="0.25">
      <c r="B813" s="3"/>
      <c r="C813" s="2"/>
      <c r="D813" s="2"/>
      <c r="E813" s="2"/>
    </row>
    <row r="814" spans="2:5" x14ac:dyDescent="0.25">
      <c r="B814" s="3"/>
      <c r="C814" s="2"/>
      <c r="D814" s="2"/>
      <c r="E814" s="2"/>
    </row>
    <row r="815" spans="2:5" x14ac:dyDescent="0.25">
      <c r="B815" s="3"/>
      <c r="C815" s="2"/>
      <c r="D815" s="2"/>
      <c r="E815" s="2"/>
    </row>
    <row r="816" spans="2:5" x14ac:dyDescent="0.25">
      <c r="B816" s="3"/>
      <c r="C816" s="2"/>
      <c r="D816" s="2"/>
      <c r="E816" s="2"/>
    </row>
    <row r="817" spans="2:5" x14ac:dyDescent="0.25">
      <c r="B817" s="3"/>
      <c r="C817" s="2"/>
      <c r="D817" s="2"/>
      <c r="E817" s="2"/>
    </row>
    <row r="818" spans="2:5" x14ac:dyDescent="0.25">
      <c r="B818" s="3"/>
      <c r="C818" s="2"/>
      <c r="D818" s="2"/>
      <c r="E818" s="2"/>
    </row>
    <row r="819" spans="2:5" x14ac:dyDescent="0.25">
      <c r="B819" s="3"/>
      <c r="C819" s="2"/>
      <c r="D819" s="2"/>
      <c r="E819" s="2"/>
    </row>
    <row r="820" spans="2:5" x14ac:dyDescent="0.25">
      <c r="B820" s="3"/>
      <c r="C820" s="2"/>
      <c r="D820" s="2"/>
      <c r="E820" s="2"/>
    </row>
    <row r="821" spans="2:5" x14ac:dyDescent="0.25">
      <c r="B821" s="3"/>
      <c r="C821" s="2"/>
      <c r="D821" s="2"/>
      <c r="E821" s="2"/>
    </row>
    <row r="822" spans="2:5" x14ac:dyDescent="0.25">
      <c r="B822" s="3"/>
      <c r="C822" s="2"/>
      <c r="D822" s="2"/>
      <c r="E822" s="2"/>
    </row>
    <row r="823" spans="2:5" x14ac:dyDescent="0.25">
      <c r="B823" s="3"/>
      <c r="C823" s="2"/>
      <c r="D823" s="2"/>
      <c r="E823" s="2"/>
    </row>
    <row r="824" spans="2:5" x14ac:dyDescent="0.25">
      <c r="B824" s="3"/>
      <c r="C824" s="2"/>
      <c r="D824" s="2"/>
      <c r="E824" s="2"/>
    </row>
    <row r="825" spans="2:5" x14ac:dyDescent="0.25">
      <c r="B825" s="3"/>
      <c r="C825" s="2"/>
      <c r="D825" s="2"/>
      <c r="E825" s="2"/>
    </row>
    <row r="826" spans="2:5" x14ac:dyDescent="0.25">
      <c r="B826" s="3"/>
      <c r="C826" s="2"/>
      <c r="D826" s="2"/>
      <c r="E826" s="2"/>
    </row>
    <row r="827" spans="2:5" x14ac:dyDescent="0.25">
      <c r="B827" s="3"/>
      <c r="C827" s="2"/>
      <c r="D827" s="2"/>
      <c r="E827" s="2"/>
    </row>
    <row r="828" spans="2:5" x14ac:dyDescent="0.25">
      <c r="B828" s="3"/>
      <c r="C828" s="2"/>
      <c r="D828" s="2"/>
      <c r="E828" s="2"/>
    </row>
    <row r="829" spans="2:5" x14ac:dyDescent="0.25">
      <c r="B829" s="3"/>
      <c r="C829" s="2"/>
      <c r="D829" s="2"/>
      <c r="E829" s="2"/>
    </row>
    <row r="830" spans="2:5" x14ac:dyDescent="0.25">
      <c r="B830" s="3"/>
      <c r="C830" s="2"/>
      <c r="D830" s="2"/>
      <c r="E830" s="2"/>
    </row>
    <row r="831" spans="2:5" x14ac:dyDescent="0.25">
      <c r="B831" s="3"/>
      <c r="C831" s="2"/>
      <c r="D831" s="2"/>
      <c r="E831" s="2"/>
    </row>
    <row r="832" spans="2:5" x14ac:dyDescent="0.25">
      <c r="B832" s="3"/>
      <c r="C832" s="2"/>
      <c r="D832" s="2"/>
      <c r="E832" s="2"/>
    </row>
    <row r="833" spans="2:5" x14ac:dyDescent="0.25">
      <c r="B833" s="3"/>
      <c r="C833" s="2"/>
      <c r="D833" s="2"/>
      <c r="E833" s="2"/>
    </row>
    <row r="834" spans="2:5" x14ac:dyDescent="0.25">
      <c r="B834" s="3"/>
      <c r="C834" s="2"/>
      <c r="D834" s="2"/>
      <c r="E834" s="2"/>
    </row>
    <row r="835" spans="2:5" x14ac:dyDescent="0.25">
      <c r="B835" s="3"/>
      <c r="C835" s="2"/>
      <c r="D835" s="2"/>
      <c r="E835" s="2"/>
    </row>
    <row r="836" spans="2:5" x14ac:dyDescent="0.25">
      <c r="B836" s="3"/>
      <c r="C836" s="2"/>
      <c r="D836" s="2"/>
      <c r="E836" s="2"/>
    </row>
    <row r="837" spans="2:5" x14ac:dyDescent="0.25">
      <c r="B837" s="3"/>
      <c r="C837" s="2"/>
      <c r="D837" s="2"/>
      <c r="E837" s="2"/>
    </row>
    <row r="838" spans="2:5" x14ac:dyDescent="0.25">
      <c r="B838" s="3"/>
      <c r="C838" s="2"/>
      <c r="D838" s="2"/>
      <c r="E838" s="2"/>
    </row>
    <row r="839" spans="2:5" x14ac:dyDescent="0.25">
      <c r="B839" s="3"/>
      <c r="C839" s="2"/>
      <c r="D839" s="2"/>
      <c r="E839" s="2"/>
    </row>
    <row r="840" spans="2:5" x14ac:dyDescent="0.25">
      <c r="B840" s="3"/>
      <c r="C840" s="2"/>
      <c r="D840" s="2"/>
      <c r="E840" s="2"/>
    </row>
    <row r="841" spans="2:5" x14ac:dyDescent="0.25">
      <c r="B841" s="3"/>
      <c r="C841" s="2"/>
      <c r="D841" s="2"/>
      <c r="E841" s="2"/>
    </row>
    <row r="842" spans="2:5" x14ac:dyDescent="0.25">
      <c r="B842" s="3"/>
      <c r="C842" s="2"/>
      <c r="D842" s="2"/>
      <c r="E842" s="2"/>
    </row>
    <row r="843" spans="2:5" x14ac:dyDescent="0.25">
      <c r="B843" s="3"/>
      <c r="C843" s="2"/>
      <c r="D843" s="2"/>
      <c r="E843" s="2"/>
    </row>
    <row r="844" spans="2:5" x14ac:dyDescent="0.25">
      <c r="B844" s="3"/>
      <c r="C844" s="2"/>
      <c r="D844" s="2"/>
      <c r="E844" s="2"/>
    </row>
    <row r="845" spans="2:5" x14ac:dyDescent="0.25">
      <c r="B845" s="3"/>
      <c r="C845" s="2"/>
      <c r="D845" s="2"/>
      <c r="E845" s="2"/>
    </row>
    <row r="846" spans="2:5" x14ac:dyDescent="0.25">
      <c r="B846" s="3"/>
      <c r="C846" s="2"/>
      <c r="D846" s="2"/>
      <c r="E846" s="2"/>
    </row>
    <row r="847" spans="2:5" x14ac:dyDescent="0.25">
      <c r="B847" s="3"/>
      <c r="C847" s="2"/>
      <c r="D847" s="2"/>
      <c r="E847" s="2"/>
    </row>
    <row r="848" spans="2:5" x14ac:dyDescent="0.25">
      <c r="B848" s="3"/>
      <c r="C848" s="2"/>
      <c r="D848" s="2"/>
      <c r="E848" s="2"/>
    </row>
    <row r="849" spans="2:5" x14ac:dyDescent="0.25">
      <c r="B849" s="3"/>
      <c r="C849" s="2"/>
      <c r="D849" s="2"/>
      <c r="E849" s="2"/>
    </row>
    <row r="850" spans="2:5" x14ac:dyDescent="0.25">
      <c r="B850" s="3"/>
      <c r="C850" s="2"/>
      <c r="D850" s="2"/>
      <c r="E850" s="2"/>
    </row>
    <row r="851" spans="2:5" x14ac:dyDescent="0.25">
      <c r="B851" s="3"/>
      <c r="C851" s="2"/>
      <c r="D851" s="2"/>
      <c r="E851" s="2"/>
    </row>
    <row r="852" spans="2:5" x14ac:dyDescent="0.25">
      <c r="B852" s="3"/>
      <c r="C852" s="2"/>
      <c r="D852" s="2"/>
      <c r="E852" s="2"/>
    </row>
    <row r="853" spans="2:5" x14ac:dyDescent="0.25">
      <c r="B853" s="3"/>
      <c r="C853" s="2"/>
      <c r="D853" s="2"/>
      <c r="E853" s="2"/>
    </row>
    <row r="854" spans="2:5" x14ac:dyDescent="0.25">
      <c r="B854" s="3"/>
      <c r="C854" s="2"/>
      <c r="D854" s="2"/>
      <c r="E854" s="2"/>
    </row>
    <row r="855" spans="2:5" x14ac:dyDescent="0.25">
      <c r="B855" s="3"/>
      <c r="C855" s="2"/>
      <c r="D855" s="2"/>
      <c r="E855" s="2"/>
    </row>
    <row r="856" spans="2:5" x14ac:dyDescent="0.25">
      <c r="B856" s="3"/>
      <c r="C856" s="2"/>
      <c r="D856" s="2"/>
      <c r="E856" s="2"/>
    </row>
    <row r="857" spans="2:5" x14ac:dyDescent="0.25">
      <c r="B857" s="3"/>
      <c r="C857" s="2"/>
      <c r="D857" s="2"/>
      <c r="E857" s="2"/>
    </row>
    <row r="858" spans="2:5" x14ac:dyDescent="0.25">
      <c r="B858" s="3"/>
      <c r="C858" s="2"/>
      <c r="D858" s="2"/>
      <c r="E858" s="2"/>
    </row>
    <row r="859" spans="2:5" x14ac:dyDescent="0.25">
      <c r="B859" s="3"/>
      <c r="C859" s="2"/>
      <c r="D859" s="2"/>
      <c r="E859" s="2"/>
    </row>
    <row r="860" spans="2:5" x14ac:dyDescent="0.25">
      <c r="B860" s="3"/>
      <c r="C860" s="2"/>
      <c r="D860" s="2"/>
      <c r="E860" s="2"/>
    </row>
    <row r="861" spans="2:5" x14ac:dyDescent="0.25">
      <c r="B861" s="3"/>
      <c r="C861" s="2"/>
      <c r="D861" s="2"/>
      <c r="E861" s="2"/>
    </row>
    <row r="862" spans="2:5" x14ac:dyDescent="0.25">
      <c r="B862" s="3"/>
      <c r="C862" s="2"/>
      <c r="D862" s="2"/>
      <c r="E862" s="2"/>
    </row>
    <row r="863" spans="2:5" x14ac:dyDescent="0.25">
      <c r="B863" s="3"/>
      <c r="C863" s="2"/>
      <c r="D863" s="2"/>
      <c r="E863" s="2"/>
    </row>
    <row r="864" spans="2:5" x14ac:dyDescent="0.25">
      <c r="B864" s="3"/>
      <c r="C864" s="2"/>
      <c r="D864" s="2"/>
      <c r="E864" s="2"/>
    </row>
    <row r="865" spans="2:5" x14ac:dyDescent="0.25">
      <c r="B865" s="3"/>
      <c r="C865" s="2"/>
      <c r="D865" s="2"/>
      <c r="E865" s="2"/>
    </row>
    <row r="866" spans="2:5" x14ac:dyDescent="0.25">
      <c r="B866" s="3"/>
      <c r="C866" s="2"/>
      <c r="D866" s="2"/>
      <c r="E866" s="2"/>
    </row>
    <row r="867" spans="2:5" x14ac:dyDescent="0.25">
      <c r="B867" s="3"/>
      <c r="C867" s="2"/>
      <c r="D867" s="2"/>
      <c r="E867" s="2"/>
    </row>
    <row r="868" spans="2:5" x14ac:dyDescent="0.25">
      <c r="B868" s="3"/>
      <c r="C868" s="2"/>
      <c r="D868" s="2"/>
      <c r="E868" s="2"/>
    </row>
    <row r="869" spans="2:5" x14ac:dyDescent="0.25">
      <c r="B869" s="3"/>
      <c r="C869" s="2"/>
      <c r="D869" s="2"/>
      <c r="E869" s="2"/>
    </row>
    <row r="870" spans="2:5" x14ac:dyDescent="0.25">
      <c r="B870" s="3"/>
      <c r="C870" s="2"/>
      <c r="D870" s="2"/>
      <c r="E870" s="2"/>
    </row>
    <row r="871" spans="2:5" x14ac:dyDescent="0.25">
      <c r="B871" s="3"/>
      <c r="C871" s="2"/>
      <c r="D871" s="2"/>
      <c r="E871" s="2"/>
    </row>
    <row r="872" spans="2:5" x14ac:dyDescent="0.25">
      <c r="B872" s="3"/>
      <c r="C872" s="2"/>
      <c r="D872" s="2"/>
      <c r="E872" s="2"/>
    </row>
    <row r="873" spans="2:5" x14ac:dyDescent="0.25">
      <c r="B873" s="3"/>
      <c r="C873" s="2"/>
      <c r="D873" s="2"/>
      <c r="E873" s="2"/>
    </row>
    <row r="874" spans="2:5" x14ac:dyDescent="0.25">
      <c r="B874" s="3"/>
      <c r="C874" s="2"/>
      <c r="D874" s="2"/>
      <c r="E874" s="2"/>
    </row>
    <row r="875" spans="2:5" x14ac:dyDescent="0.25">
      <c r="B875" s="3"/>
      <c r="C875" s="2"/>
      <c r="D875" s="2"/>
      <c r="E875" s="2"/>
    </row>
    <row r="876" spans="2:5" x14ac:dyDescent="0.25">
      <c r="B876" s="3"/>
      <c r="C876" s="2"/>
      <c r="D876" s="2"/>
      <c r="E876" s="2"/>
    </row>
    <row r="877" spans="2:5" x14ac:dyDescent="0.25">
      <c r="B877" s="3"/>
      <c r="C877" s="2"/>
      <c r="D877" s="2"/>
      <c r="E877" s="2"/>
    </row>
    <row r="878" spans="2:5" x14ac:dyDescent="0.25">
      <c r="B878" s="3"/>
      <c r="C878" s="2"/>
      <c r="D878" s="2"/>
      <c r="E878" s="2"/>
    </row>
    <row r="879" spans="2:5" x14ac:dyDescent="0.25">
      <c r="B879" s="3"/>
      <c r="C879" s="2"/>
      <c r="D879" s="2"/>
      <c r="E879" s="2"/>
    </row>
    <row r="880" spans="2:5" x14ac:dyDescent="0.25">
      <c r="B880" s="3"/>
      <c r="C880" s="2"/>
      <c r="D880" s="2"/>
      <c r="E880" s="2"/>
    </row>
    <row r="881" spans="2:5" x14ac:dyDescent="0.25">
      <c r="B881" s="3"/>
      <c r="C881" s="2"/>
      <c r="D881" s="2"/>
      <c r="E881" s="2"/>
    </row>
    <row r="882" spans="2:5" x14ac:dyDescent="0.25">
      <c r="B882" s="3"/>
      <c r="C882" s="2"/>
      <c r="D882" s="2"/>
      <c r="E882" s="2"/>
    </row>
    <row r="883" spans="2:5" x14ac:dyDescent="0.25">
      <c r="B883" s="3"/>
      <c r="C883" s="2"/>
      <c r="D883" s="2"/>
      <c r="E883" s="2"/>
    </row>
    <row r="884" spans="2:5" x14ac:dyDescent="0.25">
      <c r="B884" s="3"/>
      <c r="C884" s="2"/>
      <c r="D884" s="2"/>
      <c r="E884" s="2"/>
    </row>
    <row r="885" spans="2:5" x14ac:dyDescent="0.25">
      <c r="B885" s="3"/>
      <c r="C885" s="2"/>
      <c r="D885" s="2"/>
      <c r="E885" s="2"/>
    </row>
    <row r="886" spans="2:5" x14ac:dyDescent="0.25">
      <c r="B886" s="3"/>
      <c r="C886" s="2"/>
      <c r="D886" s="2"/>
      <c r="E886" s="2"/>
    </row>
    <row r="887" spans="2:5" x14ac:dyDescent="0.25">
      <c r="B887" s="3"/>
      <c r="C887" s="2"/>
      <c r="D887" s="2"/>
      <c r="E887" s="2"/>
    </row>
    <row r="888" spans="2:5" x14ac:dyDescent="0.25">
      <c r="B888" s="3"/>
      <c r="C888" s="2"/>
      <c r="D888" s="2"/>
      <c r="E888" s="2"/>
    </row>
    <row r="889" spans="2:5" x14ac:dyDescent="0.25">
      <c r="B889" s="3"/>
      <c r="C889" s="2"/>
      <c r="D889" s="2"/>
      <c r="E889" s="2"/>
    </row>
    <row r="890" spans="2:5" x14ac:dyDescent="0.25">
      <c r="B890" s="3"/>
      <c r="C890" s="2"/>
      <c r="D890" s="2"/>
      <c r="E890" s="2"/>
    </row>
    <row r="891" spans="2:5" x14ac:dyDescent="0.25">
      <c r="B891" s="3"/>
      <c r="C891" s="2"/>
      <c r="D891" s="2"/>
      <c r="E891" s="2"/>
    </row>
    <row r="892" spans="2:5" x14ac:dyDescent="0.25">
      <c r="B892" s="3"/>
      <c r="C892" s="2"/>
      <c r="D892" s="2"/>
      <c r="E892" s="2"/>
    </row>
    <row r="893" spans="2:5" x14ac:dyDescent="0.25">
      <c r="B893" s="3"/>
      <c r="C893" s="2"/>
      <c r="D893" s="2"/>
      <c r="E893" s="2"/>
    </row>
    <row r="894" spans="2:5" x14ac:dyDescent="0.25">
      <c r="B894" s="3"/>
      <c r="C894" s="2"/>
      <c r="D894" s="2"/>
      <c r="E894" s="2"/>
    </row>
    <row r="895" spans="2:5" x14ac:dyDescent="0.25">
      <c r="B895" s="3"/>
      <c r="C895" s="2"/>
      <c r="D895" s="2"/>
      <c r="E895" s="2"/>
    </row>
    <row r="896" spans="2:5" x14ac:dyDescent="0.25">
      <c r="B896" s="3"/>
      <c r="C896" s="2"/>
      <c r="D896" s="2"/>
      <c r="E896" s="2"/>
    </row>
    <row r="897" spans="2:5" x14ac:dyDescent="0.25">
      <c r="B897" s="3"/>
      <c r="C897" s="2"/>
      <c r="D897" s="2"/>
      <c r="E897" s="2"/>
    </row>
    <row r="898" spans="2:5" x14ac:dyDescent="0.25">
      <c r="B898" s="3"/>
      <c r="C898" s="2"/>
      <c r="D898" s="2"/>
      <c r="E898" s="2"/>
    </row>
    <row r="899" spans="2:5" x14ac:dyDescent="0.25">
      <c r="B899" s="3"/>
      <c r="C899" s="2"/>
      <c r="D899" s="2"/>
      <c r="E899" s="2"/>
    </row>
    <row r="900" spans="2:5" x14ac:dyDescent="0.25">
      <c r="B900" s="3"/>
      <c r="C900" s="2"/>
      <c r="D900" s="2"/>
      <c r="E900" s="2"/>
    </row>
    <row r="901" spans="2:5" x14ac:dyDescent="0.25">
      <c r="B901" s="3"/>
      <c r="C901" s="2"/>
      <c r="D901" s="2"/>
      <c r="E901" s="2"/>
    </row>
    <row r="902" spans="2:5" x14ac:dyDescent="0.25">
      <c r="B902" s="3"/>
      <c r="C902" s="2"/>
      <c r="D902" s="2"/>
      <c r="E902" s="2"/>
    </row>
    <row r="903" spans="2:5" x14ac:dyDescent="0.25">
      <c r="B903" s="3"/>
      <c r="C903" s="2"/>
      <c r="D903" s="2"/>
      <c r="E903" s="2"/>
    </row>
    <row r="904" spans="2:5" x14ac:dyDescent="0.25">
      <c r="B904" s="3"/>
      <c r="C904" s="2"/>
      <c r="D904" s="2"/>
      <c r="E904" s="2"/>
    </row>
    <row r="905" spans="2:5" x14ac:dyDescent="0.25">
      <c r="B905" s="3"/>
      <c r="C905" s="2"/>
      <c r="D905" s="2"/>
      <c r="E905" s="2"/>
    </row>
    <row r="906" spans="2:5" x14ac:dyDescent="0.25">
      <c r="B906" s="3"/>
      <c r="C906" s="2"/>
      <c r="D906" s="2"/>
      <c r="E906" s="2"/>
    </row>
    <row r="907" spans="2:5" x14ac:dyDescent="0.25">
      <c r="B907" s="3"/>
      <c r="C907" s="2"/>
      <c r="D907" s="2"/>
      <c r="E907" s="2"/>
    </row>
    <row r="908" spans="2:5" x14ac:dyDescent="0.25">
      <c r="B908" s="3"/>
      <c r="C908" s="2"/>
      <c r="D908" s="2"/>
      <c r="E908" s="2"/>
    </row>
    <row r="909" spans="2:5" x14ac:dyDescent="0.25">
      <c r="B909" s="3"/>
      <c r="C909" s="2"/>
      <c r="D909" s="2"/>
      <c r="E909" s="2"/>
    </row>
    <row r="910" spans="2:5" x14ac:dyDescent="0.25">
      <c r="B910" s="3"/>
      <c r="C910" s="2"/>
      <c r="D910" s="2"/>
      <c r="E910" s="2"/>
    </row>
    <row r="911" spans="2:5" x14ac:dyDescent="0.25">
      <c r="B911" s="3"/>
      <c r="C911" s="2"/>
      <c r="D911" s="2"/>
      <c r="E911" s="2"/>
    </row>
    <row r="912" spans="2:5" x14ac:dyDescent="0.25">
      <c r="B912" s="3"/>
      <c r="C912" s="2"/>
      <c r="D912" s="2"/>
      <c r="E912" s="2"/>
    </row>
    <row r="913" spans="2:5" x14ac:dyDescent="0.25">
      <c r="B913" s="3"/>
      <c r="C913" s="2"/>
      <c r="D913" s="2"/>
      <c r="E913" s="2"/>
    </row>
    <row r="914" spans="2:5" x14ac:dyDescent="0.25">
      <c r="B914" s="3"/>
      <c r="C914" s="2"/>
      <c r="D914" s="2"/>
      <c r="E914" s="2"/>
    </row>
    <row r="915" spans="2:5" x14ac:dyDescent="0.25">
      <c r="B915" s="3"/>
      <c r="C915" s="2"/>
      <c r="D915" s="2"/>
      <c r="E915" s="2"/>
    </row>
    <row r="916" spans="2:5" x14ac:dyDescent="0.25">
      <c r="B916" s="3"/>
      <c r="C916" s="2"/>
      <c r="D916" s="2"/>
      <c r="E916" s="2"/>
    </row>
    <row r="917" spans="2:5" x14ac:dyDescent="0.25">
      <c r="B917" s="3"/>
      <c r="C917" s="2"/>
      <c r="D917" s="2"/>
      <c r="E917" s="2"/>
    </row>
    <row r="918" spans="2:5" x14ac:dyDescent="0.25">
      <c r="B918" s="3"/>
      <c r="C918" s="2"/>
      <c r="D918" s="2"/>
      <c r="E918" s="2"/>
    </row>
    <row r="919" spans="2:5" x14ac:dyDescent="0.25">
      <c r="B919" s="3"/>
      <c r="C919" s="2"/>
      <c r="D919" s="2"/>
      <c r="E919" s="2"/>
    </row>
    <row r="920" spans="2:5" x14ac:dyDescent="0.25">
      <c r="B920" s="3"/>
      <c r="C920" s="2"/>
      <c r="D920" s="2"/>
      <c r="E920" s="2"/>
    </row>
    <row r="921" spans="2:5" x14ac:dyDescent="0.25">
      <c r="B921" s="3"/>
      <c r="C921" s="2"/>
      <c r="D921" s="2"/>
      <c r="E921" s="2"/>
    </row>
    <row r="922" spans="2:5" x14ac:dyDescent="0.25">
      <c r="B922" s="3"/>
      <c r="C922" s="2"/>
      <c r="D922" s="2"/>
      <c r="E922" s="2"/>
    </row>
    <row r="923" spans="2:5" x14ac:dyDescent="0.25">
      <c r="B923" s="3"/>
      <c r="C923" s="2"/>
      <c r="D923" s="2"/>
      <c r="E923" s="2"/>
    </row>
    <row r="924" spans="2:5" x14ac:dyDescent="0.25">
      <c r="B924" s="3"/>
      <c r="C924" s="2"/>
      <c r="D924" s="2"/>
      <c r="E924" s="2"/>
    </row>
    <row r="925" spans="2:5" x14ac:dyDescent="0.25">
      <c r="B925" s="3"/>
      <c r="C925" s="2"/>
      <c r="D925" s="2"/>
      <c r="E925" s="2"/>
    </row>
    <row r="926" spans="2:5" x14ac:dyDescent="0.25">
      <c r="B926" s="3"/>
      <c r="C926" s="2"/>
      <c r="D926" s="2"/>
      <c r="E926" s="2"/>
    </row>
    <row r="927" spans="2:5" x14ac:dyDescent="0.25">
      <c r="B927" s="3"/>
      <c r="C927" s="2"/>
      <c r="D927" s="2"/>
      <c r="E927" s="2"/>
    </row>
    <row r="928" spans="2:5" x14ac:dyDescent="0.25">
      <c r="B928" s="3"/>
      <c r="C928" s="2"/>
      <c r="D928" s="2"/>
      <c r="E928" s="2"/>
    </row>
    <row r="929" spans="2:5" x14ac:dyDescent="0.25">
      <c r="B929" s="3"/>
      <c r="C929" s="2"/>
      <c r="D929" s="2"/>
      <c r="E929" s="2"/>
    </row>
    <row r="930" spans="2:5" x14ac:dyDescent="0.25">
      <c r="B930" s="3"/>
      <c r="C930" s="2"/>
      <c r="D930" s="2"/>
      <c r="E930" s="2"/>
    </row>
    <row r="931" spans="2:5" x14ac:dyDescent="0.25">
      <c r="B931" s="3"/>
      <c r="C931" s="2"/>
      <c r="D931" s="2"/>
      <c r="E931" s="2"/>
    </row>
    <row r="932" spans="2:5" x14ac:dyDescent="0.25">
      <c r="B932" s="3"/>
      <c r="C932" s="2"/>
      <c r="D932" s="2"/>
      <c r="E932" s="2"/>
    </row>
    <row r="933" spans="2:5" x14ac:dyDescent="0.25">
      <c r="B933" s="3"/>
      <c r="C933" s="2"/>
      <c r="D933" s="2"/>
      <c r="E933" s="2"/>
    </row>
    <row r="934" spans="2:5" x14ac:dyDescent="0.25">
      <c r="B934" s="3"/>
      <c r="C934" s="2"/>
      <c r="D934" s="2"/>
      <c r="E934" s="2"/>
    </row>
    <row r="935" spans="2:5" x14ac:dyDescent="0.25">
      <c r="B935" s="3"/>
      <c r="C935" s="2"/>
      <c r="D935" s="2"/>
      <c r="E935" s="2"/>
    </row>
    <row r="936" spans="2:5" x14ac:dyDescent="0.25">
      <c r="B936" s="3"/>
      <c r="C936" s="2"/>
      <c r="D936" s="2"/>
      <c r="E936" s="2"/>
    </row>
    <row r="937" spans="2:5" x14ac:dyDescent="0.25">
      <c r="B937" s="3"/>
      <c r="C937" s="2"/>
      <c r="D937" s="2"/>
      <c r="E937" s="2"/>
    </row>
    <row r="938" spans="2:5" x14ac:dyDescent="0.25">
      <c r="B938" s="3"/>
      <c r="C938" s="2"/>
      <c r="D938" s="2"/>
      <c r="E938" s="2"/>
    </row>
    <row r="939" spans="2:5" x14ac:dyDescent="0.25">
      <c r="B939" s="3"/>
      <c r="C939" s="2"/>
      <c r="D939" s="2"/>
      <c r="E939" s="2"/>
    </row>
    <row r="940" spans="2:5" x14ac:dyDescent="0.25">
      <c r="B940" s="3"/>
      <c r="C940" s="2"/>
      <c r="D940" s="2"/>
      <c r="E940" s="2"/>
    </row>
    <row r="941" spans="2:5" x14ac:dyDescent="0.25">
      <c r="B941" s="3"/>
      <c r="C941" s="2"/>
      <c r="D941" s="2"/>
      <c r="E941" s="2"/>
    </row>
    <row r="942" spans="2:5" x14ac:dyDescent="0.25">
      <c r="B942" s="3"/>
      <c r="C942" s="2"/>
      <c r="D942" s="2"/>
      <c r="E942" s="2"/>
    </row>
    <row r="943" spans="2:5" x14ac:dyDescent="0.25">
      <c r="B943" s="3"/>
      <c r="C943" s="2"/>
      <c r="D943" s="2"/>
      <c r="E943" s="2"/>
    </row>
    <row r="944" spans="2:5" x14ac:dyDescent="0.25">
      <c r="B944" s="3"/>
      <c r="C944" s="2"/>
      <c r="D944" s="2"/>
      <c r="E944" s="2"/>
    </row>
    <row r="945" spans="2:5" x14ac:dyDescent="0.25">
      <c r="B945" s="3"/>
      <c r="C945" s="2"/>
      <c r="D945" s="2"/>
      <c r="E945" s="2"/>
    </row>
    <row r="946" spans="2:5" x14ac:dyDescent="0.25">
      <c r="B946" s="3"/>
      <c r="C946" s="2"/>
      <c r="D946" s="2"/>
      <c r="E946" s="2"/>
    </row>
    <row r="947" spans="2:5" x14ac:dyDescent="0.25">
      <c r="B947" s="3"/>
      <c r="C947" s="2"/>
      <c r="D947" s="2"/>
      <c r="E947" s="2"/>
    </row>
    <row r="948" spans="2:5" x14ac:dyDescent="0.25">
      <c r="B948" s="3"/>
      <c r="C948" s="2"/>
      <c r="D948" s="2"/>
      <c r="E948" s="2"/>
    </row>
    <row r="949" spans="2:5" x14ac:dyDescent="0.25">
      <c r="B949" s="3"/>
      <c r="C949" s="2"/>
      <c r="D949" s="2"/>
      <c r="E949" s="2"/>
    </row>
    <row r="950" spans="2:5" x14ac:dyDescent="0.25">
      <c r="B950" s="3"/>
      <c r="C950" s="2"/>
      <c r="D950" s="2"/>
      <c r="E950" s="2"/>
    </row>
    <row r="951" spans="2:5" x14ac:dyDescent="0.25">
      <c r="B951" s="3"/>
      <c r="C951" s="2"/>
      <c r="D951" s="2"/>
      <c r="E951" s="2"/>
    </row>
    <row r="952" spans="2:5" x14ac:dyDescent="0.25">
      <c r="B952" s="3"/>
      <c r="C952" s="2"/>
      <c r="D952" s="2"/>
      <c r="E952" s="2"/>
    </row>
    <row r="953" spans="2:5" x14ac:dyDescent="0.25">
      <c r="B953" s="3"/>
      <c r="C953" s="2"/>
      <c r="D953" s="2"/>
      <c r="E953" s="2"/>
    </row>
    <row r="954" spans="2:5" x14ac:dyDescent="0.25">
      <c r="B954" s="3"/>
      <c r="C954" s="2"/>
      <c r="D954" s="2"/>
      <c r="E954" s="2"/>
    </row>
    <row r="955" spans="2:5" x14ac:dyDescent="0.25">
      <c r="B955" s="3"/>
      <c r="C955" s="2"/>
      <c r="D955" s="2"/>
      <c r="E955" s="2"/>
    </row>
    <row r="956" spans="2:5" x14ac:dyDescent="0.25">
      <c r="B956" s="3"/>
      <c r="C956" s="2"/>
      <c r="D956" s="2"/>
      <c r="E956" s="2"/>
    </row>
    <row r="957" spans="2:5" x14ac:dyDescent="0.25">
      <c r="B957" s="3"/>
      <c r="C957" s="2"/>
      <c r="D957" s="2"/>
      <c r="E957" s="2"/>
    </row>
    <row r="958" spans="2:5" x14ac:dyDescent="0.25">
      <c r="B958" s="3"/>
      <c r="C958" s="2"/>
      <c r="D958" s="2"/>
      <c r="E958" s="2"/>
    </row>
    <row r="959" spans="2:5" x14ac:dyDescent="0.25">
      <c r="B959" s="3"/>
      <c r="C959" s="2"/>
      <c r="D959" s="2"/>
      <c r="E959" s="2"/>
    </row>
    <row r="960" spans="2:5" x14ac:dyDescent="0.25">
      <c r="B960" s="3"/>
      <c r="C960" s="2"/>
      <c r="D960" s="2"/>
      <c r="E960" s="2"/>
    </row>
    <row r="961" spans="2:5" x14ac:dyDescent="0.25">
      <c r="B961" s="3"/>
      <c r="C961" s="2"/>
      <c r="D961" s="2"/>
      <c r="E961" s="2"/>
    </row>
    <row r="962" spans="2:5" x14ac:dyDescent="0.25">
      <c r="B962" s="3"/>
      <c r="C962" s="2"/>
      <c r="D962" s="2"/>
      <c r="E962" s="2"/>
    </row>
    <row r="963" spans="2:5" x14ac:dyDescent="0.25">
      <c r="B963" s="3"/>
      <c r="C963" s="2"/>
      <c r="D963" s="2"/>
      <c r="E963" s="2"/>
    </row>
    <row r="964" spans="2:5" x14ac:dyDescent="0.25">
      <c r="B964" s="3"/>
      <c r="C964" s="2"/>
      <c r="D964" s="2"/>
      <c r="E964" s="2"/>
    </row>
    <row r="965" spans="2:5" x14ac:dyDescent="0.25">
      <c r="B965" s="3"/>
      <c r="C965" s="2"/>
      <c r="D965" s="2"/>
      <c r="E965" s="2"/>
    </row>
    <row r="966" spans="2:5" x14ac:dyDescent="0.25">
      <c r="B966" s="3"/>
      <c r="C966" s="2"/>
      <c r="D966" s="2"/>
      <c r="E966" s="2"/>
    </row>
    <row r="967" spans="2:5" x14ac:dyDescent="0.25">
      <c r="B967" s="3"/>
      <c r="C967" s="2"/>
      <c r="D967" s="2"/>
      <c r="E967" s="2"/>
    </row>
    <row r="968" spans="2:5" x14ac:dyDescent="0.25">
      <c r="B968" s="3"/>
      <c r="C968" s="2"/>
      <c r="D968" s="2"/>
      <c r="E968" s="2"/>
    </row>
    <row r="969" spans="2:5" x14ac:dyDescent="0.25">
      <c r="B969" s="3"/>
      <c r="C969" s="2"/>
      <c r="D969" s="2"/>
      <c r="E969" s="2"/>
    </row>
    <row r="970" spans="2:5" x14ac:dyDescent="0.25">
      <c r="B970" s="3"/>
      <c r="C970" s="2"/>
      <c r="D970" s="2"/>
      <c r="E970" s="2"/>
    </row>
    <row r="971" spans="2:5" x14ac:dyDescent="0.25">
      <c r="B971" s="3"/>
      <c r="C971" s="2"/>
      <c r="D971" s="2"/>
      <c r="E971" s="2"/>
    </row>
    <row r="972" spans="2:5" x14ac:dyDescent="0.25">
      <c r="B972" s="3"/>
      <c r="C972" s="2"/>
      <c r="D972" s="2"/>
      <c r="E972" s="2"/>
    </row>
    <row r="973" spans="2:5" x14ac:dyDescent="0.25">
      <c r="B973" s="3"/>
      <c r="C973" s="2"/>
      <c r="D973" s="2"/>
      <c r="E973" s="2"/>
    </row>
    <row r="974" spans="2:5" x14ac:dyDescent="0.25">
      <c r="B974" s="3"/>
      <c r="C974" s="2"/>
      <c r="D974" s="2"/>
      <c r="E974" s="2"/>
    </row>
    <row r="975" spans="2:5" x14ac:dyDescent="0.25">
      <c r="B975" s="3"/>
      <c r="C975" s="2"/>
      <c r="D975" s="2"/>
      <c r="E975" s="2"/>
    </row>
    <row r="976" spans="2:5" x14ac:dyDescent="0.25">
      <c r="B976" s="3"/>
      <c r="C976" s="2"/>
      <c r="D976" s="2"/>
      <c r="E976" s="2"/>
    </row>
    <row r="977" spans="2:5" x14ac:dyDescent="0.25">
      <c r="B977" s="3"/>
      <c r="C977" s="2"/>
      <c r="D977" s="2"/>
      <c r="E977" s="2"/>
    </row>
    <row r="978" spans="2:5" x14ac:dyDescent="0.25">
      <c r="B978" s="3"/>
      <c r="C978" s="2"/>
      <c r="D978" s="2"/>
      <c r="E978" s="2"/>
    </row>
    <row r="979" spans="2:5" x14ac:dyDescent="0.25">
      <c r="B979" s="3"/>
      <c r="C979" s="2"/>
      <c r="D979" s="2"/>
      <c r="E979" s="2"/>
    </row>
    <row r="980" spans="2:5" x14ac:dyDescent="0.25">
      <c r="B980" s="3"/>
      <c r="C980" s="2"/>
      <c r="D980" s="2"/>
      <c r="E980" s="2"/>
    </row>
    <row r="981" spans="2:5" x14ac:dyDescent="0.25">
      <c r="B981" s="3"/>
      <c r="C981" s="2"/>
      <c r="D981" s="2"/>
      <c r="E981" s="2"/>
    </row>
    <row r="982" spans="2:5" x14ac:dyDescent="0.25">
      <c r="B982" s="3"/>
      <c r="C982" s="2"/>
      <c r="D982" s="2"/>
      <c r="E982" s="2"/>
    </row>
    <row r="983" spans="2:5" x14ac:dyDescent="0.25">
      <c r="B983" s="3"/>
      <c r="C983" s="2"/>
      <c r="D983" s="2"/>
      <c r="E983" s="2"/>
    </row>
    <row r="984" spans="2:5" x14ac:dyDescent="0.25">
      <c r="B984" s="3"/>
      <c r="C984" s="2"/>
      <c r="D984" s="2"/>
      <c r="E984" s="2"/>
    </row>
    <row r="985" spans="2:5" x14ac:dyDescent="0.25">
      <c r="B985" s="3"/>
      <c r="C985" s="2"/>
      <c r="D985" s="2"/>
      <c r="E985" s="2"/>
    </row>
    <row r="986" spans="2:5" x14ac:dyDescent="0.25">
      <c r="B986" s="3"/>
      <c r="C986" s="2"/>
      <c r="D986" s="2"/>
      <c r="E986" s="2"/>
    </row>
    <row r="987" spans="2:5" x14ac:dyDescent="0.25">
      <c r="B987" s="3"/>
      <c r="C987" s="2"/>
      <c r="D987" s="2"/>
      <c r="E987" s="2"/>
    </row>
    <row r="988" spans="2:5" x14ac:dyDescent="0.25">
      <c r="B988" s="3"/>
      <c r="C988" s="2"/>
      <c r="D988" s="2"/>
      <c r="E988" s="2"/>
    </row>
    <row r="989" spans="2:5" x14ac:dyDescent="0.25">
      <c r="B989" s="3"/>
      <c r="C989" s="2"/>
      <c r="D989" s="2"/>
      <c r="E989" s="2"/>
    </row>
    <row r="990" spans="2:5" x14ac:dyDescent="0.25">
      <c r="B990" s="3"/>
      <c r="C990" s="2"/>
      <c r="D990" s="2"/>
      <c r="E990" s="2"/>
    </row>
    <row r="991" spans="2:5" x14ac:dyDescent="0.25">
      <c r="B991" s="3"/>
      <c r="C991" s="2"/>
      <c r="D991" s="2"/>
      <c r="E991" s="2"/>
    </row>
    <row r="992" spans="2:5" x14ac:dyDescent="0.25">
      <c r="B992" s="3"/>
      <c r="C992" s="2"/>
      <c r="D992" s="2"/>
      <c r="E992" s="2"/>
    </row>
    <row r="993" spans="2:5" x14ac:dyDescent="0.25">
      <c r="B993" s="3"/>
      <c r="C993" s="2"/>
      <c r="D993" s="2"/>
      <c r="E993" s="2"/>
    </row>
    <row r="994" spans="2:5" x14ac:dyDescent="0.25">
      <c r="B994" s="3"/>
      <c r="C994" s="2"/>
      <c r="D994" s="2"/>
      <c r="E994" s="2"/>
    </row>
    <row r="995" spans="2:5" x14ac:dyDescent="0.25">
      <c r="B995" s="3"/>
      <c r="C995" s="2"/>
      <c r="D995" s="2"/>
      <c r="E995" s="2"/>
    </row>
    <row r="996" spans="2:5" x14ac:dyDescent="0.25">
      <c r="B996" s="3"/>
      <c r="C996" s="2"/>
      <c r="D996" s="2"/>
      <c r="E996" s="2"/>
    </row>
    <row r="997" spans="2:5" x14ac:dyDescent="0.25">
      <c r="B997" s="3"/>
      <c r="C997" s="2"/>
      <c r="D997" s="2"/>
      <c r="E997" s="2"/>
    </row>
    <row r="998" spans="2:5" x14ac:dyDescent="0.25">
      <c r="B998" s="3"/>
      <c r="C998" s="2"/>
      <c r="D998" s="2"/>
      <c r="E998" s="2"/>
    </row>
    <row r="999" spans="2:5" x14ac:dyDescent="0.25">
      <c r="B999" s="3"/>
      <c r="C999" s="2"/>
      <c r="D999" s="2"/>
      <c r="E999" s="2"/>
    </row>
    <row r="1000" spans="2:5" x14ac:dyDescent="0.25">
      <c r="B1000" s="3"/>
      <c r="C1000" s="2"/>
      <c r="D1000" s="2"/>
      <c r="E1000" s="2"/>
    </row>
    <row r="1001" spans="2:5" x14ac:dyDescent="0.25">
      <c r="B1001" s="3"/>
      <c r="C1001" s="2"/>
      <c r="D1001" s="2"/>
      <c r="E1001" s="2"/>
    </row>
    <row r="1002" spans="2:5" x14ac:dyDescent="0.25">
      <c r="B1002" s="3"/>
      <c r="C1002" s="2"/>
      <c r="D1002" s="2"/>
      <c r="E1002" s="2"/>
    </row>
    <row r="1003" spans="2:5" x14ac:dyDescent="0.25">
      <c r="B1003" s="3"/>
      <c r="C1003" s="2"/>
      <c r="D1003" s="2"/>
      <c r="E1003" s="2"/>
    </row>
    <row r="1004" spans="2:5" x14ac:dyDescent="0.25">
      <c r="B1004" s="3"/>
      <c r="C1004" s="2"/>
      <c r="D1004" s="2"/>
      <c r="E1004" s="2"/>
    </row>
    <row r="1005" spans="2:5" x14ac:dyDescent="0.25">
      <c r="B1005" s="3"/>
      <c r="C1005" s="2"/>
      <c r="D1005" s="2"/>
      <c r="E1005" s="2"/>
    </row>
    <row r="1006" spans="2:5" x14ac:dyDescent="0.25">
      <c r="B1006" s="3"/>
      <c r="C1006" s="2"/>
      <c r="D1006" s="2"/>
      <c r="E1006" s="2"/>
    </row>
    <row r="1007" spans="2:5" x14ac:dyDescent="0.25">
      <c r="B1007" s="3"/>
      <c r="C1007" s="2"/>
      <c r="D1007" s="2"/>
      <c r="E1007" s="2"/>
    </row>
    <row r="1008" spans="2:5" x14ac:dyDescent="0.25">
      <c r="B1008" s="3"/>
      <c r="C1008" s="2"/>
      <c r="D1008" s="2"/>
      <c r="E1008" s="2"/>
    </row>
    <row r="1009" spans="2:5" x14ac:dyDescent="0.25">
      <c r="B1009" s="3"/>
      <c r="C1009" s="2"/>
      <c r="D1009" s="2"/>
      <c r="E1009" s="2"/>
    </row>
    <row r="1010" spans="2:5" x14ac:dyDescent="0.25">
      <c r="B1010" s="3"/>
      <c r="C1010" s="2"/>
      <c r="D1010" s="2"/>
      <c r="E1010" s="2"/>
    </row>
    <row r="1011" spans="2:5" x14ac:dyDescent="0.25">
      <c r="B1011" s="3"/>
      <c r="C1011" s="2"/>
      <c r="D1011" s="2"/>
      <c r="E1011" s="2"/>
    </row>
    <row r="1012" spans="2:5" x14ac:dyDescent="0.25">
      <c r="B1012" s="3"/>
      <c r="C1012" s="2"/>
      <c r="D1012" s="2"/>
      <c r="E1012" s="2"/>
    </row>
    <row r="1013" spans="2:5" x14ac:dyDescent="0.25">
      <c r="B1013" s="3"/>
      <c r="C1013" s="2"/>
      <c r="D1013" s="2"/>
      <c r="E1013" s="2"/>
    </row>
    <row r="1014" spans="2:5" x14ac:dyDescent="0.25">
      <c r="B1014" s="3"/>
      <c r="C1014" s="2"/>
      <c r="D1014" s="2"/>
      <c r="E1014" s="2"/>
    </row>
    <row r="1015" spans="2:5" x14ac:dyDescent="0.25">
      <c r="B1015" s="3"/>
      <c r="C1015" s="2"/>
      <c r="D1015" s="2"/>
      <c r="E1015" s="2"/>
    </row>
    <row r="1016" spans="2:5" x14ac:dyDescent="0.25">
      <c r="B1016" s="3"/>
      <c r="C1016" s="2"/>
      <c r="D1016" s="2"/>
      <c r="E1016" s="2"/>
    </row>
    <row r="1017" spans="2:5" x14ac:dyDescent="0.25">
      <c r="B1017" s="3"/>
      <c r="C1017" s="2"/>
      <c r="D1017" s="2"/>
      <c r="E1017" s="2"/>
    </row>
    <row r="1018" spans="2:5" x14ac:dyDescent="0.25">
      <c r="B1018" s="3"/>
      <c r="C1018" s="2"/>
      <c r="D1018" s="2"/>
      <c r="E1018" s="2"/>
    </row>
    <row r="1019" spans="2:5" x14ac:dyDescent="0.25">
      <c r="B1019" s="3"/>
      <c r="C1019" s="2"/>
      <c r="D1019" s="2"/>
      <c r="E1019" s="2"/>
    </row>
    <row r="1020" spans="2:5" x14ac:dyDescent="0.25">
      <c r="B1020" s="3"/>
      <c r="C1020" s="2"/>
      <c r="D1020" s="2"/>
      <c r="E1020" s="2"/>
    </row>
    <row r="1021" spans="2:5" x14ac:dyDescent="0.25">
      <c r="B1021" s="3"/>
      <c r="C1021" s="2"/>
      <c r="D1021" s="2"/>
      <c r="E1021" s="2"/>
    </row>
    <row r="1022" spans="2:5" x14ac:dyDescent="0.25">
      <c r="B1022" s="3"/>
      <c r="C1022" s="2"/>
      <c r="D1022" s="2"/>
      <c r="E1022" s="2"/>
    </row>
    <row r="1023" spans="2:5" x14ac:dyDescent="0.25">
      <c r="B1023" s="3"/>
      <c r="C1023" s="2"/>
      <c r="D1023" s="2"/>
      <c r="E1023" s="2"/>
    </row>
    <row r="1024" spans="2:5" x14ac:dyDescent="0.25">
      <c r="B1024" s="3"/>
      <c r="C1024" s="2"/>
      <c r="D1024" s="2"/>
      <c r="E1024" s="2"/>
    </row>
    <row r="1025" spans="2:5" x14ac:dyDescent="0.25">
      <c r="B1025" s="3"/>
      <c r="C1025" s="2"/>
      <c r="D1025" s="2"/>
      <c r="E1025" s="2"/>
    </row>
    <row r="1026" spans="2:5" x14ac:dyDescent="0.25">
      <c r="B1026" s="3"/>
      <c r="C1026" s="2"/>
      <c r="D1026" s="2"/>
      <c r="E1026" s="2"/>
    </row>
    <row r="1027" spans="2:5" x14ac:dyDescent="0.25">
      <c r="B1027" s="3"/>
      <c r="C1027" s="2"/>
      <c r="D1027" s="2"/>
      <c r="E1027" s="2"/>
    </row>
    <row r="1028" spans="2:5" x14ac:dyDescent="0.25">
      <c r="B1028" s="3"/>
      <c r="C1028" s="2"/>
      <c r="D1028" s="2"/>
      <c r="E1028" s="2"/>
    </row>
    <row r="1029" spans="2:5" x14ac:dyDescent="0.25">
      <c r="B1029" s="3"/>
      <c r="C1029" s="2"/>
      <c r="D1029" s="2"/>
      <c r="E1029" s="2"/>
    </row>
    <row r="1030" spans="2:5" x14ac:dyDescent="0.25">
      <c r="B1030" s="3"/>
      <c r="C1030" s="2"/>
      <c r="D1030" s="2"/>
      <c r="E1030" s="2"/>
    </row>
    <row r="1031" spans="2:5" x14ac:dyDescent="0.25">
      <c r="B1031" s="3"/>
      <c r="C1031" s="2"/>
      <c r="D1031" s="2"/>
      <c r="E1031" s="2"/>
    </row>
    <row r="1032" spans="2:5" x14ac:dyDescent="0.25">
      <c r="B1032" s="3"/>
      <c r="C1032" s="2"/>
      <c r="D1032" s="2"/>
      <c r="E1032" s="2"/>
    </row>
    <row r="1033" spans="2:5" x14ac:dyDescent="0.25">
      <c r="B1033" s="3"/>
      <c r="C1033" s="2"/>
      <c r="D1033" s="2"/>
      <c r="E1033" s="2"/>
    </row>
    <row r="1034" spans="2:5" x14ac:dyDescent="0.25">
      <c r="B1034" s="3"/>
      <c r="C1034" s="2"/>
      <c r="D1034" s="2"/>
      <c r="E1034" s="2"/>
    </row>
    <row r="1035" spans="2:5" x14ac:dyDescent="0.25">
      <c r="B1035" s="3"/>
      <c r="C1035" s="2"/>
      <c r="D1035" s="2"/>
      <c r="E1035" s="2"/>
    </row>
    <row r="1036" spans="2:5" x14ac:dyDescent="0.25">
      <c r="B1036" s="3"/>
      <c r="C1036" s="2"/>
      <c r="D1036" s="2"/>
      <c r="E1036" s="2"/>
    </row>
    <row r="1037" spans="2:5" x14ac:dyDescent="0.25">
      <c r="B1037" s="3"/>
      <c r="C1037" s="2"/>
      <c r="D1037" s="2"/>
      <c r="E1037" s="2"/>
    </row>
    <row r="1038" spans="2:5" x14ac:dyDescent="0.25">
      <c r="B1038" s="3"/>
      <c r="C1038" s="2"/>
      <c r="D1038" s="2"/>
      <c r="E1038" s="2"/>
    </row>
    <row r="1039" spans="2:5" x14ac:dyDescent="0.25">
      <c r="B1039" s="3"/>
      <c r="C1039" s="2"/>
      <c r="D1039" s="2"/>
      <c r="E1039" s="2"/>
    </row>
    <row r="1040" spans="2:5" x14ac:dyDescent="0.25">
      <c r="B1040" s="3"/>
      <c r="C1040" s="2"/>
      <c r="D1040" s="2"/>
      <c r="E1040" s="2"/>
    </row>
    <row r="1041" spans="2:5" x14ac:dyDescent="0.25">
      <c r="B1041" s="3"/>
      <c r="C1041" s="2"/>
      <c r="D1041" s="2"/>
      <c r="E1041" s="2"/>
    </row>
    <row r="1042" spans="2:5" x14ac:dyDescent="0.25">
      <c r="B1042" s="3"/>
      <c r="C1042" s="2"/>
      <c r="D1042" s="2"/>
      <c r="E1042" s="2"/>
    </row>
    <row r="1043" spans="2:5" x14ac:dyDescent="0.25">
      <c r="B1043" s="3"/>
      <c r="C1043" s="2"/>
      <c r="D1043" s="2"/>
      <c r="E1043" s="2"/>
    </row>
    <row r="1044" spans="2:5" x14ac:dyDescent="0.25">
      <c r="B1044" s="3"/>
      <c r="C1044" s="2"/>
      <c r="D1044" s="2"/>
      <c r="E1044" s="2"/>
    </row>
    <row r="1045" spans="2:5" x14ac:dyDescent="0.25">
      <c r="B1045" s="3"/>
      <c r="C1045" s="2"/>
      <c r="D1045" s="2"/>
      <c r="E1045" s="2"/>
    </row>
    <row r="1046" spans="2:5" x14ac:dyDescent="0.25">
      <c r="B1046" s="3"/>
      <c r="C1046" s="2"/>
      <c r="D1046" s="2"/>
      <c r="E1046" s="2"/>
    </row>
    <row r="1047" spans="2:5" x14ac:dyDescent="0.25">
      <c r="B1047" s="3"/>
      <c r="C1047" s="2"/>
      <c r="D1047" s="2"/>
      <c r="E1047" s="2"/>
    </row>
    <row r="1048" spans="2:5" x14ac:dyDescent="0.25">
      <c r="B1048" s="3"/>
      <c r="C1048" s="2"/>
      <c r="D1048" s="2"/>
      <c r="E1048" s="2"/>
    </row>
    <row r="1049" spans="2:5" x14ac:dyDescent="0.25">
      <c r="B1049" s="3"/>
      <c r="C1049" s="2"/>
      <c r="D1049" s="2"/>
      <c r="E1049" s="2"/>
    </row>
    <row r="1050" spans="2:5" x14ac:dyDescent="0.25">
      <c r="B1050" s="3"/>
      <c r="C1050" s="2"/>
      <c r="D1050" s="2"/>
      <c r="E1050" s="2"/>
    </row>
    <row r="1051" spans="2:5" x14ac:dyDescent="0.25">
      <c r="B1051" s="3"/>
      <c r="C1051" s="2"/>
      <c r="D1051" s="2"/>
      <c r="E1051" s="2"/>
    </row>
    <row r="1052" spans="2:5" x14ac:dyDescent="0.25">
      <c r="B1052" s="3"/>
      <c r="C1052" s="2"/>
      <c r="D1052" s="2"/>
      <c r="E1052" s="2"/>
    </row>
    <row r="1053" spans="2:5" x14ac:dyDescent="0.25">
      <c r="B1053" s="3"/>
      <c r="C1053" s="2"/>
      <c r="D1053" s="2"/>
      <c r="E1053" s="2"/>
    </row>
    <row r="1054" spans="2:5" x14ac:dyDescent="0.25">
      <c r="B1054" s="3"/>
      <c r="C1054" s="2"/>
      <c r="D1054" s="2"/>
      <c r="E1054" s="2"/>
    </row>
    <row r="1055" spans="2:5" x14ac:dyDescent="0.25">
      <c r="B1055" s="3"/>
      <c r="C1055" s="2"/>
      <c r="D1055" s="2"/>
      <c r="E1055" s="2"/>
    </row>
    <row r="1056" spans="2:5" x14ac:dyDescent="0.25">
      <c r="B1056" s="3"/>
      <c r="C1056" s="2"/>
      <c r="D1056" s="2"/>
      <c r="E1056" s="2"/>
    </row>
    <row r="1057" spans="2:5" x14ac:dyDescent="0.25">
      <c r="B1057" s="3"/>
      <c r="C1057" s="2"/>
      <c r="D1057" s="2"/>
      <c r="E1057" s="2"/>
    </row>
    <row r="1058" spans="2:5" x14ac:dyDescent="0.25">
      <c r="B1058" s="3"/>
      <c r="C1058" s="2"/>
      <c r="D1058" s="2"/>
      <c r="E1058" s="2"/>
    </row>
    <row r="1059" spans="2:5" x14ac:dyDescent="0.25">
      <c r="B1059" s="3"/>
      <c r="C1059" s="2"/>
      <c r="D1059" s="2"/>
      <c r="E1059" s="2"/>
    </row>
    <row r="1060" spans="2:5" x14ac:dyDescent="0.25">
      <c r="B1060" s="3"/>
      <c r="C1060" s="2"/>
      <c r="D1060" s="2"/>
      <c r="E1060" s="2"/>
    </row>
    <row r="1061" spans="2:5" x14ac:dyDescent="0.25">
      <c r="B1061" s="3"/>
      <c r="C1061" s="2"/>
      <c r="D1061" s="2"/>
      <c r="E1061" s="2"/>
    </row>
    <row r="1062" spans="2:5" x14ac:dyDescent="0.25">
      <c r="B1062" s="3"/>
      <c r="C1062" s="2"/>
      <c r="D1062" s="2"/>
      <c r="E1062" s="2"/>
    </row>
    <row r="1063" spans="2:5" x14ac:dyDescent="0.25">
      <c r="B1063" s="3"/>
      <c r="C1063" s="2"/>
      <c r="D1063" s="2"/>
      <c r="E1063" s="2"/>
    </row>
    <row r="1064" spans="2:5" x14ac:dyDescent="0.25">
      <c r="B1064" s="3"/>
      <c r="C1064" s="2"/>
      <c r="D1064" s="2"/>
      <c r="E1064" s="2"/>
    </row>
    <row r="1065" spans="2:5" x14ac:dyDescent="0.25">
      <c r="B1065" s="3"/>
      <c r="C1065" s="2"/>
      <c r="D1065" s="2"/>
      <c r="E1065" s="2"/>
    </row>
    <row r="1066" spans="2:5" x14ac:dyDescent="0.25">
      <c r="B1066" s="3"/>
      <c r="C1066" s="2"/>
      <c r="D1066" s="2"/>
      <c r="E1066" s="2"/>
    </row>
    <row r="1067" spans="2:5" x14ac:dyDescent="0.25">
      <c r="B1067" s="3"/>
      <c r="C1067" s="2"/>
      <c r="D1067" s="2"/>
      <c r="E1067" s="2"/>
    </row>
    <row r="1068" spans="2:5" x14ac:dyDescent="0.25">
      <c r="B1068" s="3"/>
      <c r="C1068" s="2"/>
      <c r="D1068" s="2"/>
      <c r="E1068" s="2"/>
    </row>
    <row r="1069" spans="2:5" x14ac:dyDescent="0.25">
      <c r="B1069" s="3"/>
      <c r="C1069" s="2"/>
      <c r="D1069" s="2"/>
      <c r="E1069" s="2"/>
    </row>
    <row r="1070" spans="2:5" x14ac:dyDescent="0.25">
      <c r="B1070" s="3"/>
      <c r="C1070" s="2"/>
      <c r="D1070" s="2"/>
      <c r="E1070" s="2"/>
    </row>
    <row r="1071" spans="2:5" x14ac:dyDescent="0.25">
      <c r="B1071" s="3"/>
      <c r="C1071" s="2"/>
      <c r="D1071" s="2"/>
      <c r="E1071" s="2"/>
    </row>
    <row r="1072" spans="2:5" x14ac:dyDescent="0.25">
      <c r="B1072" s="3"/>
      <c r="C1072" s="2"/>
      <c r="D1072" s="2"/>
      <c r="E1072" s="2"/>
    </row>
    <row r="1073" spans="2:5" x14ac:dyDescent="0.25">
      <c r="B1073" s="3"/>
      <c r="C1073" s="2"/>
      <c r="D1073" s="2"/>
      <c r="E1073" s="2"/>
    </row>
    <row r="1074" spans="2:5" x14ac:dyDescent="0.25">
      <c r="B1074" s="3"/>
      <c r="C1074" s="2"/>
      <c r="D1074" s="2"/>
      <c r="E1074" s="2"/>
    </row>
    <row r="1075" spans="2:5" x14ac:dyDescent="0.25">
      <c r="B1075" s="3"/>
      <c r="C1075" s="2"/>
      <c r="D1075" s="2"/>
      <c r="E1075" s="2"/>
    </row>
    <row r="1076" spans="2:5" x14ac:dyDescent="0.25">
      <c r="B1076" s="3"/>
      <c r="C1076" s="2"/>
      <c r="D1076" s="2"/>
      <c r="E1076" s="2"/>
    </row>
    <row r="1077" spans="2:5" x14ac:dyDescent="0.25">
      <c r="B1077" s="3"/>
      <c r="C1077" s="2"/>
      <c r="D1077" s="2"/>
      <c r="E1077" s="2"/>
    </row>
    <row r="1078" spans="2:5" x14ac:dyDescent="0.25">
      <c r="B1078" s="3"/>
      <c r="C1078" s="2"/>
      <c r="D1078" s="2"/>
      <c r="E1078" s="2"/>
    </row>
    <row r="1079" spans="2:5" x14ac:dyDescent="0.25">
      <c r="B1079" s="3"/>
      <c r="C1079" s="2"/>
      <c r="D1079" s="2"/>
      <c r="E1079" s="2"/>
    </row>
    <row r="1080" spans="2:5" x14ac:dyDescent="0.25">
      <c r="B1080" s="3"/>
      <c r="C1080" s="2"/>
      <c r="D1080" s="2"/>
      <c r="E1080" s="2"/>
    </row>
    <row r="1081" spans="2:5" x14ac:dyDescent="0.25">
      <c r="B1081" s="3"/>
      <c r="C1081" s="2"/>
      <c r="D1081" s="2"/>
      <c r="E1081" s="2"/>
    </row>
    <row r="1082" spans="2:5" x14ac:dyDescent="0.25">
      <c r="B1082" s="3"/>
      <c r="C1082" s="2"/>
      <c r="D1082" s="2"/>
      <c r="E1082" s="2"/>
    </row>
    <row r="1083" spans="2:5" x14ac:dyDescent="0.25">
      <c r="B1083" s="3"/>
      <c r="C1083" s="2"/>
      <c r="D1083" s="2"/>
      <c r="E1083" s="2"/>
    </row>
    <row r="1084" spans="2:5" x14ac:dyDescent="0.25">
      <c r="B1084" s="3"/>
      <c r="C1084" s="2"/>
      <c r="D1084" s="2"/>
      <c r="E1084" s="2"/>
    </row>
    <row r="1085" spans="2:5" x14ac:dyDescent="0.25">
      <c r="B1085" s="3"/>
      <c r="C1085" s="2"/>
      <c r="D1085" s="2"/>
      <c r="E1085" s="2"/>
    </row>
    <row r="1086" spans="2:5" x14ac:dyDescent="0.25">
      <c r="B1086" s="3"/>
      <c r="C1086" s="2"/>
      <c r="D1086" s="2"/>
      <c r="E1086" s="2"/>
    </row>
    <row r="1087" spans="2:5" x14ac:dyDescent="0.25">
      <c r="B1087" s="3"/>
      <c r="C1087" s="2"/>
      <c r="D1087" s="2"/>
      <c r="E1087" s="2"/>
    </row>
    <row r="1088" spans="2:5" x14ac:dyDescent="0.25">
      <c r="B1088" s="3"/>
      <c r="C1088" s="2"/>
      <c r="D1088" s="2"/>
      <c r="E1088" s="2"/>
    </row>
    <row r="1089" spans="2:5" x14ac:dyDescent="0.25">
      <c r="B1089" s="3"/>
      <c r="C1089" s="2"/>
      <c r="D1089" s="2"/>
      <c r="E1089" s="2"/>
    </row>
    <row r="1090" spans="2:5" x14ac:dyDescent="0.25">
      <c r="B1090" s="3"/>
      <c r="C1090" s="2"/>
      <c r="D1090" s="2"/>
      <c r="E1090" s="2"/>
    </row>
    <row r="1091" spans="2:5" x14ac:dyDescent="0.25">
      <c r="B1091" s="3"/>
      <c r="C1091" s="2"/>
      <c r="D1091" s="2"/>
      <c r="E1091" s="2"/>
    </row>
    <row r="1092" spans="2:5" x14ac:dyDescent="0.25">
      <c r="B1092" s="3"/>
      <c r="C1092" s="2"/>
      <c r="D1092" s="2"/>
      <c r="E1092" s="2"/>
    </row>
    <row r="1093" spans="2:5" x14ac:dyDescent="0.25">
      <c r="B1093" s="3"/>
      <c r="C1093" s="2"/>
      <c r="D1093" s="2"/>
      <c r="E1093" s="2"/>
    </row>
    <row r="1094" spans="2:5" x14ac:dyDescent="0.25">
      <c r="B1094" s="3"/>
      <c r="C1094" s="2"/>
      <c r="D1094" s="2"/>
      <c r="E1094" s="2"/>
    </row>
    <row r="1095" spans="2:5" x14ac:dyDescent="0.25">
      <c r="B1095" s="3"/>
      <c r="C1095" s="2"/>
      <c r="D1095" s="2"/>
      <c r="E1095" s="2"/>
    </row>
    <row r="1096" spans="2:5" x14ac:dyDescent="0.25">
      <c r="B1096" s="3"/>
      <c r="C1096" s="2"/>
      <c r="D1096" s="2"/>
      <c r="E1096" s="2"/>
    </row>
    <row r="1097" spans="2:5" x14ac:dyDescent="0.25">
      <c r="B1097" s="3"/>
      <c r="C1097" s="2"/>
      <c r="D1097" s="2"/>
      <c r="E1097" s="2"/>
    </row>
    <row r="1098" spans="2:5" x14ac:dyDescent="0.25">
      <c r="B1098" s="3"/>
      <c r="C1098" s="2"/>
      <c r="D1098" s="2"/>
      <c r="E1098" s="2"/>
    </row>
    <row r="1099" spans="2:5" x14ac:dyDescent="0.25">
      <c r="B1099" s="3"/>
      <c r="C1099" s="2"/>
      <c r="D1099" s="2"/>
      <c r="E1099" s="2"/>
    </row>
    <row r="1100" spans="2:5" x14ac:dyDescent="0.25">
      <c r="B1100" s="3"/>
      <c r="C1100" s="2"/>
      <c r="D1100" s="2"/>
      <c r="E1100" s="2"/>
    </row>
    <row r="1101" spans="2:5" x14ac:dyDescent="0.25">
      <c r="B1101" s="3"/>
      <c r="C1101" s="2"/>
      <c r="D1101" s="2"/>
      <c r="E1101" s="2"/>
    </row>
    <row r="1102" spans="2:5" x14ac:dyDescent="0.25">
      <c r="B1102" s="3"/>
      <c r="C1102" s="2"/>
      <c r="D1102" s="2"/>
      <c r="E1102" s="2"/>
    </row>
    <row r="1103" spans="2:5" x14ac:dyDescent="0.25">
      <c r="B1103" s="3"/>
      <c r="C1103" s="2"/>
      <c r="D1103" s="2"/>
      <c r="E1103" s="2"/>
    </row>
    <row r="1104" spans="2:5" x14ac:dyDescent="0.25">
      <c r="B1104" s="3"/>
      <c r="C1104" s="2"/>
      <c r="D1104" s="2"/>
      <c r="E1104" s="2"/>
    </row>
    <row r="1105" spans="2:5" x14ac:dyDescent="0.25">
      <c r="B1105" s="3"/>
      <c r="C1105" s="2"/>
      <c r="D1105" s="2"/>
      <c r="E1105" s="2"/>
    </row>
    <row r="1106" spans="2:5" x14ac:dyDescent="0.25">
      <c r="B1106" s="3"/>
      <c r="C1106" s="2"/>
      <c r="D1106" s="2"/>
      <c r="E1106" s="2"/>
    </row>
    <row r="1107" spans="2:5" x14ac:dyDescent="0.25">
      <c r="B1107" s="3"/>
      <c r="C1107" s="2"/>
      <c r="D1107" s="2"/>
      <c r="E1107" s="2"/>
    </row>
    <row r="1108" spans="2:5" x14ac:dyDescent="0.25">
      <c r="B1108" s="3"/>
      <c r="C1108" s="2"/>
      <c r="D1108" s="2"/>
      <c r="E1108" s="2"/>
    </row>
    <row r="1109" spans="2:5" x14ac:dyDescent="0.25">
      <c r="B1109" s="3"/>
      <c r="C1109" s="2"/>
      <c r="D1109" s="2"/>
      <c r="E1109" s="2"/>
    </row>
    <row r="1110" spans="2:5" x14ac:dyDescent="0.25">
      <c r="B1110" s="3"/>
      <c r="C1110" s="2"/>
      <c r="D1110" s="2"/>
      <c r="E1110" s="2"/>
    </row>
    <row r="1111" spans="2:5" x14ac:dyDescent="0.25">
      <c r="B1111" s="3"/>
      <c r="C1111" s="2"/>
      <c r="D1111" s="2"/>
      <c r="E1111" s="2"/>
    </row>
    <row r="1112" spans="2:5" x14ac:dyDescent="0.25">
      <c r="B1112" s="3"/>
      <c r="C1112" s="2"/>
      <c r="D1112" s="2"/>
      <c r="E1112" s="2"/>
    </row>
    <row r="1113" spans="2:5" x14ac:dyDescent="0.25">
      <c r="B1113" s="3"/>
      <c r="C1113" s="2"/>
      <c r="D1113" s="2"/>
      <c r="E1113" s="2"/>
    </row>
    <row r="1114" spans="2:5" x14ac:dyDescent="0.25">
      <c r="B1114" s="3"/>
      <c r="C1114" s="2"/>
      <c r="D1114" s="2"/>
      <c r="E1114" s="2"/>
    </row>
    <row r="1115" spans="2:5" x14ac:dyDescent="0.25">
      <c r="B1115" s="3"/>
      <c r="C1115" s="2"/>
      <c r="D1115" s="2"/>
      <c r="E1115" s="2"/>
    </row>
    <row r="1116" spans="2:5" x14ac:dyDescent="0.25">
      <c r="B1116" s="3"/>
      <c r="C1116" s="2"/>
      <c r="D1116" s="2"/>
      <c r="E1116" s="2"/>
    </row>
    <row r="1117" spans="2:5" x14ac:dyDescent="0.25">
      <c r="B1117" s="3"/>
      <c r="C1117" s="2"/>
      <c r="D1117" s="2"/>
      <c r="E1117" s="2"/>
    </row>
    <row r="1118" spans="2:5" x14ac:dyDescent="0.25">
      <c r="B1118" s="3"/>
      <c r="C1118" s="2"/>
      <c r="D1118" s="2"/>
      <c r="E1118" s="2"/>
    </row>
    <row r="1119" spans="2:5" x14ac:dyDescent="0.25">
      <c r="B1119" s="3"/>
      <c r="C1119" s="2"/>
      <c r="D1119" s="2"/>
      <c r="E1119" s="2"/>
    </row>
    <row r="1120" spans="2:5" x14ac:dyDescent="0.25">
      <c r="B1120" s="3"/>
      <c r="C1120" s="2"/>
      <c r="D1120" s="2"/>
      <c r="E1120" s="2"/>
    </row>
    <row r="1121" spans="2:5" x14ac:dyDescent="0.25">
      <c r="B1121" s="3"/>
      <c r="C1121" s="2"/>
      <c r="D1121" s="2"/>
      <c r="E1121" s="2"/>
    </row>
    <row r="1122" spans="2:5" x14ac:dyDescent="0.25">
      <c r="B1122" s="3"/>
      <c r="C1122" s="2"/>
      <c r="D1122" s="2"/>
      <c r="E1122" s="2"/>
    </row>
    <row r="1123" spans="2:5" x14ac:dyDescent="0.25">
      <c r="B1123" s="3"/>
      <c r="C1123" s="2"/>
      <c r="D1123" s="2"/>
      <c r="E1123" s="2"/>
    </row>
    <row r="1124" spans="2:5" x14ac:dyDescent="0.25">
      <c r="B1124" s="3"/>
      <c r="C1124" s="2"/>
      <c r="D1124" s="2"/>
      <c r="E1124" s="2"/>
    </row>
    <row r="1125" spans="2:5" x14ac:dyDescent="0.25">
      <c r="B1125" s="3"/>
      <c r="C1125" s="2"/>
      <c r="D1125" s="2"/>
      <c r="E1125" s="2"/>
    </row>
    <row r="1126" spans="2:5" x14ac:dyDescent="0.25">
      <c r="B1126" s="3"/>
      <c r="C1126" s="2"/>
      <c r="D1126" s="2"/>
      <c r="E1126" s="2"/>
    </row>
    <row r="1127" spans="2:5" x14ac:dyDescent="0.25">
      <c r="B1127" s="3"/>
      <c r="C1127" s="2"/>
      <c r="D1127" s="2"/>
      <c r="E1127" s="2"/>
    </row>
    <row r="1128" spans="2:5" x14ac:dyDescent="0.25">
      <c r="B1128" s="3"/>
      <c r="C1128" s="2"/>
      <c r="D1128" s="2"/>
      <c r="E1128" s="2"/>
    </row>
    <row r="1129" spans="2:5" x14ac:dyDescent="0.25">
      <c r="B1129" s="3"/>
      <c r="C1129" s="2"/>
      <c r="D1129" s="2"/>
      <c r="E1129" s="2"/>
    </row>
    <row r="1130" spans="2:5" x14ac:dyDescent="0.25">
      <c r="B1130" s="3"/>
      <c r="C1130" s="2"/>
      <c r="D1130" s="2"/>
      <c r="E1130" s="2"/>
    </row>
    <row r="1131" spans="2:5" x14ac:dyDescent="0.25">
      <c r="B1131" s="3"/>
      <c r="C1131" s="2"/>
      <c r="D1131" s="2"/>
      <c r="E1131" s="2"/>
    </row>
    <row r="1132" spans="2:5" x14ac:dyDescent="0.25">
      <c r="B1132" s="3"/>
      <c r="C1132" s="2"/>
      <c r="D1132" s="2"/>
      <c r="E1132" s="2"/>
    </row>
    <row r="1133" spans="2:5" x14ac:dyDescent="0.25">
      <c r="B1133" s="3"/>
      <c r="C1133" s="2"/>
      <c r="D1133" s="2"/>
      <c r="E1133" s="2"/>
    </row>
    <row r="1134" spans="2:5" x14ac:dyDescent="0.25">
      <c r="B1134" s="3"/>
      <c r="C1134" s="2"/>
      <c r="D1134" s="2"/>
      <c r="E1134" s="2"/>
    </row>
    <row r="1135" spans="2:5" x14ac:dyDescent="0.25">
      <c r="B1135" s="3"/>
      <c r="C1135" s="2"/>
      <c r="D1135" s="2"/>
      <c r="E1135" s="2"/>
    </row>
    <row r="1136" spans="2:5" x14ac:dyDescent="0.25">
      <c r="B1136" s="3"/>
      <c r="C1136" s="2"/>
      <c r="D1136" s="2"/>
      <c r="E1136" s="2"/>
    </row>
    <row r="1137" spans="2:5" x14ac:dyDescent="0.25">
      <c r="B1137" s="3"/>
      <c r="C1137" s="2"/>
      <c r="D1137" s="2"/>
      <c r="E1137" s="2"/>
    </row>
    <row r="1138" spans="2:5" x14ac:dyDescent="0.25">
      <c r="B1138" s="3"/>
      <c r="C1138" s="2"/>
      <c r="D1138" s="2"/>
      <c r="E1138" s="2"/>
    </row>
    <row r="1139" spans="2:5" x14ac:dyDescent="0.25">
      <c r="B1139" s="3"/>
      <c r="C1139" s="2"/>
      <c r="D1139" s="2"/>
      <c r="E1139" s="2"/>
    </row>
    <row r="1140" spans="2:5" x14ac:dyDescent="0.25">
      <c r="B1140" s="3"/>
      <c r="C1140" s="2"/>
      <c r="D1140" s="2"/>
      <c r="E1140" s="2"/>
    </row>
    <row r="1141" spans="2:5" x14ac:dyDescent="0.25">
      <c r="B1141" s="3"/>
      <c r="C1141" s="2"/>
      <c r="D1141" s="2"/>
      <c r="E1141" s="2"/>
    </row>
    <row r="1142" spans="2:5" x14ac:dyDescent="0.25">
      <c r="B1142" s="3"/>
      <c r="C1142" s="2"/>
      <c r="D1142" s="2"/>
      <c r="E1142" s="2"/>
    </row>
    <row r="1143" spans="2:5" x14ac:dyDescent="0.25">
      <c r="B1143" s="3"/>
      <c r="C1143" s="2"/>
      <c r="D1143" s="2"/>
      <c r="E1143" s="2"/>
    </row>
    <row r="1144" spans="2:5" x14ac:dyDescent="0.25">
      <c r="B1144" s="3"/>
      <c r="C1144" s="2"/>
      <c r="D1144" s="2"/>
      <c r="E1144" s="2"/>
    </row>
    <row r="1145" spans="2:5" x14ac:dyDescent="0.25">
      <c r="B1145" s="3"/>
      <c r="C1145" s="2"/>
      <c r="D1145" s="2"/>
      <c r="E1145" s="2"/>
    </row>
    <row r="1146" spans="2:5" x14ac:dyDescent="0.25">
      <c r="B1146" s="3"/>
      <c r="C1146" s="2"/>
      <c r="D1146" s="2"/>
      <c r="E1146" s="2"/>
    </row>
    <row r="1147" spans="2:5" x14ac:dyDescent="0.25">
      <c r="B1147" s="3"/>
      <c r="C1147" s="2"/>
      <c r="D1147" s="2"/>
      <c r="E1147" s="2"/>
    </row>
    <row r="1148" spans="2:5" x14ac:dyDescent="0.25">
      <c r="B1148" s="3"/>
      <c r="C1148" s="2"/>
      <c r="D1148" s="2"/>
      <c r="E1148" s="2"/>
    </row>
    <row r="1149" spans="2:5" x14ac:dyDescent="0.25">
      <c r="B1149" s="3"/>
      <c r="C1149" s="2"/>
      <c r="D1149" s="2"/>
      <c r="E1149" s="2"/>
    </row>
    <row r="1150" spans="2:5" x14ac:dyDescent="0.25">
      <c r="B1150" s="3"/>
      <c r="C1150" s="2"/>
      <c r="D1150" s="2"/>
      <c r="E1150" s="2"/>
    </row>
    <row r="1151" spans="2:5" x14ac:dyDescent="0.25">
      <c r="B1151" s="3"/>
      <c r="C1151" s="2"/>
      <c r="D1151" s="2"/>
      <c r="E1151" s="2"/>
    </row>
    <row r="1152" spans="2:5" x14ac:dyDescent="0.25">
      <c r="B1152" s="3"/>
      <c r="C1152" s="2"/>
      <c r="D1152" s="2"/>
      <c r="E1152" s="2"/>
    </row>
    <row r="1153" spans="2:5" x14ac:dyDescent="0.25">
      <c r="B1153" s="3"/>
      <c r="C1153" s="2"/>
      <c r="D1153" s="2"/>
      <c r="E1153" s="2"/>
    </row>
    <row r="1154" spans="2:5" x14ac:dyDescent="0.25">
      <c r="B1154" s="3"/>
      <c r="C1154" s="2"/>
      <c r="D1154" s="2"/>
      <c r="E1154" s="2"/>
    </row>
    <row r="1155" spans="2:5" x14ac:dyDescent="0.25">
      <c r="B1155" s="3"/>
      <c r="C1155" s="2"/>
      <c r="D1155" s="2"/>
      <c r="E1155" s="2"/>
    </row>
    <row r="1156" spans="2:5" x14ac:dyDescent="0.25">
      <c r="B1156" s="3"/>
      <c r="C1156" s="2"/>
      <c r="D1156" s="2"/>
      <c r="E1156" s="2"/>
    </row>
    <row r="1157" spans="2:5" x14ac:dyDescent="0.25">
      <c r="B1157" s="3"/>
      <c r="C1157" s="2"/>
      <c r="D1157" s="2"/>
      <c r="E1157" s="2"/>
    </row>
    <row r="1158" spans="2:5" x14ac:dyDescent="0.25">
      <c r="B1158" s="3"/>
      <c r="C1158" s="2"/>
      <c r="D1158" s="2"/>
      <c r="E1158" s="2"/>
    </row>
    <row r="1159" spans="2:5" x14ac:dyDescent="0.25">
      <c r="B1159" s="3"/>
      <c r="C1159" s="2"/>
      <c r="D1159" s="2"/>
      <c r="E1159" s="2"/>
    </row>
    <row r="1160" spans="2:5" x14ac:dyDescent="0.25">
      <c r="B1160" s="3"/>
      <c r="C1160" s="2"/>
      <c r="D1160" s="2"/>
      <c r="E1160" s="2"/>
    </row>
    <row r="1161" spans="2:5" x14ac:dyDescent="0.25">
      <c r="B1161" s="3"/>
      <c r="C1161" s="2"/>
      <c r="D1161" s="2"/>
      <c r="E1161" s="2"/>
    </row>
    <row r="1162" spans="2:5" x14ac:dyDescent="0.25">
      <c r="B1162" s="3"/>
      <c r="C1162" s="2"/>
      <c r="D1162" s="2"/>
      <c r="E1162" s="2"/>
    </row>
    <row r="1163" spans="2:5" x14ac:dyDescent="0.25">
      <c r="B1163" s="3"/>
      <c r="C1163" s="2"/>
      <c r="D1163" s="2"/>
      <c r="E1163" s="2"/>
    </row>
    <row r="1164" spans="2:5" x14ac:dyDescent="0.25">
      <c r="B1164" s="3"/>
      <c r="C1164" s="2"/>
      <c r="D1164" s="2"/>
      <c r="E1164" s="2"/>
    </row>
    <row r="1165" spans="2:5" x14ac:dyDescent="0.25">
      <c r="B1165" s="3"/>
      <c r="C1165" s="2"/>
      <c r="D1165" s="2"/>
      <c r="E1165" s="2"/>
    </row>
    <row r="1166" spans="2:5" x14ac:dyDescent="0.25">
      <c r="B1166" s="3"/>
      <c r="C1166" s="2"/>
      <c r="D1166" s="2"/>
      <c r="E1166" s="2"/>
    </row>
    <row r="1167" spans="2:5" x14ac:dyDescent="0.25">
      <c r="B1167" s="3"/>
      <c r="C1167" s="2"/>
      <c r="D1167" s="2"/>
      <c r="E1167" s="2"/>
    </row>
    <row r="1168" spans="2:5" x14ac:dyDescent="0.25">
      <c r="B1168" s="3"/>
      <c r="C1168" s="2"/>
      <c r="D1168" s="2"/>
      <c r="E1168" s="2"/>
    </row>
    <row r="1169" spans="2:5" x14ac:dyDescent="0.25">
      <c r="B1169" s="3"/>
      <c r="C1169" s="2"/>
      <c r="D1169" s="2"/>
      <c r="E1169" s="2"/>
    </row>
    <row r="1170" spans="2:5" x14ac:dyDescent="0.25">
      <c r="B1170" s="3"/>
      <c r="C1170" s="2"/>
      <c r="D1170" s="2"/>
      <c r="E1170" s="2"/>
    </row>
    <row r="1171" spans="2:5" x14ac:dyDescent="0.25">
      <c r="B1171" s="3"/>
      <c r="C1171" s="2"/>
      <c r="D1171" s="2"/>
      <c r="E1171" s="2"/>
    </row>
    <row r="1172" spans="2:5" x14ac:dyDescent="0.25">
      <c r="B1172" s="3"/>
      <c r="C1172" s="2"/>
      <c r="D1172" s="2"/>
      <c r="E1172" s="2"/>
    </row>
    <row r="1173" spans="2:5" x14ac:dyDescent="0.25">
      <c r="B1173" s="3"/>
      <c r="C1173" s="2"/>
      <c r="D1173" s="2"/>
      <c r="E1173" s="2"/>
    </row>
    <row r="1174" spans="2:5" x14ac:dyDescent="0.25">
      <c r="B1174" s="3"/>
      <c r="C1174" s="2"/>
      <c r="D1174" s="2"/>
      <c r="E1174" s="2"/>
    </row>
    <row r="1175" spans="2:5" x14ac:dyDescent="0.25">
      <c r="B1175" s="3"/>
      <c r="C1175" s="2"/>
      <c r="D1175" s="2"/>
      <c r="E1175" s="2"/>
    </row>
    <row r="1176" spans="2:5" x14ac:dyDescent="0.25">
      <c r="B1176" s="3"/>
      <c r="C1176" s="2"/>
      <c r="D1176" s="2"/>
      <c r="E1176" s="2"/>
    </row>
    <row r="1177" spans="2:5" x14ac:dyDescent="0.25">
      <c r="B1177" s="3"/>
      <c r="C1177" s="2"/>
      <c r="D1177" s="2"/>
      <c r="E1177" s="2"/>
    </row>
    <row r="1178" spans="2:5" x14ac:dyDescent="0.25">
      <c r="B1178" s="3"/>
      <c r="C1178" s="2"/>
      <c r="D1178" s="2"/>
      <c r="E1178" s="2"/>
    </row>
    <row r="1179" spans="2:5" x14ac:dyDescent="0.25">
      <c r="B1179" s="3"/>
      <c r="C1179" s="2"/>
      <c r="D1179" s="2"/>
      <c r="E1179" s="2"/>
    </row>
    <row r="1180" spans="2:5" x14ac:dyDescent="0.25">
      <c r="B1180" s="3"/>
      <c r="C1180" s="2"/>
      <c r="D1180" s="2"/>
      <c r="E1180" s="2"/>
    </row>
    <row r="1181" spans="2:5" x14ac:dyDescent="0.25">
      <c r="B1181" s="3"/>
      <c r="C1181" s="2"/>
      <c r="D1181" s="2"/>
      <c r="E1181" s="2"/>
    </row>
    <row r="1182" spans="2:5" x14ac:dyDescent="0.25">
      <c r="B1182" s="3"/>
      <c r="C1182" s="2"/>
      <c r="D1182" s="2"/>
      <c r="E1182" s="2"/>
    </row>
    <row r="1183" spans="2:5" x14ac:dyDescent="0.25">
      <c r="B1183" s="3"/>
      <c r="C1183" s="2"/>
      <c r="D1183" s="2"/>
      <c r="E1183" s="2"/>
    </row>
    <row r="1184" spans="2:5" x14ac:dyDescent="0.25">
      <c r="B1184" s="3"/>
      <c r="C1184" s="2"/>
      <c r="D1184" s="2"/>
      <c r="E1184" s="2"/>
    </row>
    <row r="1185" spans="2:5" x14ac:dyDescent="0.25">
      <c r="B1185" s="3"/>
      <c r="C1185" s="2"/>
      <c r="D1185" s="2"/>
      <c r="E1185" s="2"/>
    </row>
    <row r="1186" spans="2:5" x14ac:dyDescent="0.25">
      <c r="B1186" s="3"/>
      <c r="C1186" s="2"/>
      <c r="D1186" s="2"/>
      <c r="E1186" s="2"/>
    </row>
    <row r="1187" spans="2:5" x14ac:dyDescent="0.25">
      <c r="B1187" s="3"/>
      <c r="C1187" s="2"/>
      <c r="D1187" s="2"/>
      <c r="E1187" s="2"/>
    </row>
    <row r="1188" spans="2:5" x14ac:dyDescent="0.25">
      <c r="B1188" s="3"/>
      <c r="C1188" s="2"/>
      <c r="D1188" s="2"/>
      <c r="E1188" s="2"/>
    </row>
    <row r="1189" spans="2:5" x14ac:dyDescent="0.25">
      <c r="B1189" s="3"/>
      <c r="C1189" s="2"/>
      <c r="D1189" s="2"/>
      <c r="E1189" s="2"/>
    </row>
    <row r="1190" spans="2:5" x14ac:dyDescent="0.25">
      <c r="B1190" s="3"/>
      <c r="C1190" s="2"/>
      <c r="D1190" s="2"/>
      <c r="E1190" s="2"/>
    </row>
    <row r="1191" spans="2:5" x14ac:dyDescent="0.25">
      <c r="B1191" s="3"/>
      <c r="C1191" s="2"/>
      <c r="D1191" s="2"/>
      <c r="E1191" s="2"/>
    </row>
    <row r="1192" spans="2:5" x14ac:dyDescent="0.25">
      <c r="B1192" s="3"/>
      <c r="C1192" s="2"/>
      <c r="D1192" s="2"/>
      <c r="E1192" s="2"/>
    </row>
    <row r="1193" spans="2:5" x14ac:dyDescent="0.25">
      <c r="B1193" s="3"/>
      <c r="C1193" s="2"/>
      <c r="D1193" s="2"/>
      <c r="E1193" s="2"/>
    </row>
    <row r="1194" spans="2:5" x14ac:dyDescent="0.25">
      <c r="B1194" s="3"/>
      <c r="C1194" s="2"/>
      <c r="D1194" s="2"/>
      <c r="E1194" s="2"/>
    </row>
    <row r="1195" spans="2:5" x14ac:dyDescent="0.25">
      <c r="B1195" s="3"/>
      <c r="C1195" s="2"/>
      <c r="D1195" s="2"/>
      <c r="E1195" s="2"/>
    </row>
    <row r="1196" spans="2:5" x14ac:dyDescent="0.25">
      <c r="B1196" s="3"/>
      <c r="C1196" s="2"/>
      <c r="D1196" s="2"/>
      <c r="E1196" s="2"/>
    </row>
    <row r="1197" spans="2:5" x14ac:dyDescent="0.25">
      <c r="B1197" s="3"/>
      <c r="C1197" s="2"/>
      <c r="D1197" s="2"/>
      <c r="E1197" s="2"/>
    </row>
    <row r="1198" spans="2:5" x14ac:dyDescent="0.25">
      <c r="B1198" s="3"/>
      <c r="C1198" s="2"/>
      <c r="D1198" s="2"/>
      <c r="E1198" s="2"/>
    </row>
    <row r="1199" spans="2:5" x14ac:dyDescent="0.25">
      <c r="B1199" s="3"/>
      <c r="C1199" s="2"/>
      <c r="D1199" s="2"/>
      <c r="E1199" s="2"/>
    </row>
    <row r="1200" spans="2:5" x14ac:dyDescent="0.25">
      <c r="B1200" s="3"/>
      <c r="C1200" s="2"/>
      <c r="D1200" s="2"/>
      <c r="E1200" s="2"/>
    </row>
    <row r="1201" spans="2:5" x14ac:dyDescent="0.25">
      <c r="B1201" s="3"/>
      <c r="C1201" s="2"/>
      <c r="D1201" s="2"/>
      <c r="E1201" s="2"/>
    </row>
    <row r="1202" spans="2:5" x14ac:dyDescent="0.25">
      <c r="B1202" s="3"/>
      <c r="C1202" s="2"/>
      <c r="D1202" s="2"/>
      <c r="E1202" s="2"/>
    </row>
    <row r="1203" spans="2:5" x14ac:dyDescent="0.25">
      <c r="B1203" s="3"/>
      <c r="C1203" s="2"/>
      <c r="D1203" s="2"/>
      <c r="E1203" s="2"/>
    </row>
    <row r="1204" spans="2:5" x14ac:dyDescent="0.25">
      <c r="B1204" s="3"/>
      <c r="C1204" s="2"/>
      <c r="D1204" s="2"/>
      <c r="E1204" s="2"/>
    </row>
    <row r="1205" spans="2:5" x14ac:dyDescent="0.25">
      <c r="B1205" s="3"/>
      <c r="C1205" s="2"/>
      <c r="D1205" s="2"/>
      <c r="E1205" s="2"/>
    </row>
    <row r="1206" spans="2:5" x14ac:dyDescent="0.25">
      <c r="B1206" s="3"/>
      <c r="C1206" s="2"/>
      <c r="D1206" s="2"/>
      <c r="E1206" s="2"/>
    </row>
    <row r="1207" spans="2:5" x14ac:dyDescent="0.25">
      <c r="B1207" s="3"/>
      <c r="C1207" s="2"/>
      <c r="D1207" s="2"/>
      <c r="E1207" s="2"/>
    </row>
    <row r="1208" spans="2:5" x14ac:dyDescent="0.25">
      <c r="B1208" s="3"/>
      <c r="C1208" s="2"/>
      <c r="D1208" s="2"/>
      <c r="E1208" s="2"/>
    </row>
    <row r="1209" spans="2:5" x14ac:dyDescent="0.25">
      <c r="B1209" s="3"/>
      <c r="C1209" s="2"/>
      <c r="D1209" s="2"/>
      <c r="E1209" s="2"/>
    </row>
    <row r="1210" spans="2:5" x14ac:dyDescent="0.25">
      <c r="B1210" s="3"/>
      <c r="C1210" s="2"/>
      <c r="D1210" s="2"/>
      <c r="E1210" s="2"/>
    </row>
    <row r="1211" spans="2:5" x14ac:dyDescent="0.25">
      <c r="B1211" s="3"/>
      <c r="C1211" s="2"/>
      <c r="D1211" s="2"/>
      <c r="E1211" s="2"/>
    </row>
    <row r="1212" spans="2:5" x14ac:dyDescent="0.25">
      <c r="B1212" s="3"/>
      <c r="C1212" s="2"/>
      <c r="D1212" s="2"/>
      <c r="E1212" s="2"/>
    </row>
    <row r="1213" spans="2:5" x14ac:dyDescent="0.25">
      <c r="B1213" s="3"/>
      <c r="C1213" s="2"/>
      <c r="D1213" s="2"/>
      <c r="E1213" s="2"/>
    </row>
    <row r="1214" spans="2:5" x14ac:dyDescent="0.25">
      <c r="B1214" s="3"/>
      <c r="C1214" s="2"/>
      <c r="D1214" s="2"/>
      <c r="E1214" s="2"/>
    </row>
    <row r="1215" spans="2:5" x14ac:dyDescent="0.25">
      <c r="B1215" s="3"/>
      <c r="C1215" s="2"/>
      <c r="D1215" s="2"/>
      <c r="E1215" s="2"/>
    </row>
    <row r="1216" spans="2:5" x14ac:dyDescent="0.25">
      <c r="B1216" s="3"/>
      <c r="C1216" s="2"/>
      <c r="D1216" s="2"/>
      <c r="E1216" s="2"/>
    </row>
    <row r="1217" spans="2:5" x14ac:dyDescent="0.25">
      <c r="B1217" s="3"/>
      <c r="C1217" s="2"/>
      <c r="D1217" s="2"/>
      <c r="E1217" s="2"/>
    </row>
    <row r="1218" spans="2:5" x14ac:dyDescent="0.25">
      <c r="B1218" s="3"/>
      <c r="C1218" s="2"/>
      <c r="D1218" s="2"/>
      <c r="E1218" s="2"/>
    </row>
    <row r="1219" spans="2:5" x14ac:dyDescent="0.25">
      <c r="B1219" s="3"/>
      <c r="C1219" s="2"/>
      <c r="D1219" s="2"/>
      <c r="E1219" s="2"/>
    </row>
    <row r="1220" spans="2:5" x14ac:dyDescent="0.25">
      <c r="B1220" s="3"/>
      <c r="C1220" s="2"/>
      <c r="D1220" s="2"/>
      <c r="E1220" s="2"/>
    </row>
    <row r="1221" spans="2:5" x14ac:dyDescent="0.25">
      <c r="B1221" s="3"/>
      <c r="C1221" s="2"/>
      <c r="D1221" s="2"/>
      <c r="E1221" s="2"/>
    </row>
    <row r="1222" spans="2:5" x14ac:dyDescent="0.25">
      <c r="B1222" s="3"/>
      <c r="C1222" s="2"/>
      <c r="D1222" s="2"/>
      <c r="E1222" s="2"/>
    </row>
    <row r="1223" spans="2:5" x14ac:dyDescent="0.25">
      <c r="B1223" s="3"/>
      <c r="C1223" s="2"/>
      <c r="D1223" s="2"/>
      <c r="E1223" s="2"/>
    </row>
    <row r="1224" spans="2:5" x14ac:dyDescent="0.25">
      <c r="B1224" s="3"/>
      <c r="C1224" s="2"/>
      <c r="D1224" s="2"/>
      <c r="E1224" s="2"/>
    </row>
    <row r="1225" spans="2:5" x14ac:dyDescent="0.25">
      <c r="B1225" s="3"/>
      <c r="C1225" s="2"/>
      <c r="D1225" s="2"/>
      <c r="E1225" s="2"/>
    </row>
    <row r="1226" spans="2:5" x14ac:dyDescent="0.25">
      <c r="B1226" s="3"/>
      <c r="C1226" s="2"/>
      <c r="D1226" s="2"/>
      <c r="E1226" s="2"/>
    </row>
    <row r="1227" spans="2:5" x14ac:dyDescent="0.25">
      <c r="B1227" s="3"/>
      <c r="C1227" s="2"/>
      <c r="D1227" s="2"/>
      <c r="E1227" s="2"/>
    </row>
    <row r="1228" spans="2:5" x14ac:dyDescent="0.25">
      <c r="B1228" s="3"/>
      <c r="C1228" s="2"/>
      <c r="D1228" s="2"/>
      <c r="E1228" s="2"/>
    </row>
    <row r="1229" spans="2:5" x14ac:dyDescent="0.25">
      <c r="B1229" s="3"/>
      <c r="C1229" s="2"/>
      <c r="D1229" s="2"/>
      <c r="E1229" s="2"/>
    </row>
    <row r="1230" spans="2:5" x14ac:dyDescent="0.25">
      <c r="B1230" s="3"/>
      <c r="C1230" s="2"/>
      <c r="D1230" s="2"/>
      <c r="E1230" s="2"/>
    </row>
    <row r="1231" spans="2:5" x14ac:dyDescent="0.25">
      <c r="B1231" s="3"/>
      <c r="C1231" s="2"/>
      <c r="D1231" s="2"/>
      <c r="E1231" s="2"/>
    </row>
    <row r="1232" spans="2:5" x14ac:dyDescent="0.25">
      <c r="B1232" s="3"/>
      <c r="C1232" s="2"/>
      <c r="D1232" s="2"/>
      <c r="E1232" s="2"/>
    </row>
    <row r="1233" spans="2:5" x14ac:dyDescent="0.25">
      <c r="B1233" s="3"/>
      <c r="C1233" s="2"/>
      <c r="D1233" s="2"/>
      <c r="E1233" s="2"/>
    </row>
    <row r="1234" spans="2:5" x14ac:dyDescent="0.25">
      <c r="B1234" s="3"/>
      <c r="C1234" s="2"/>
      <c r="D1234" s="2"/>
      <c r="E1234" s="2"/>
    </row>
    <row r="1235" spans="2:5" x14ac:dyDescent="0.25">
      <c r="B1235" s="3"/>
      <c r="C1235" s="2"/>
      <c r="D1235" s="2"/>
      <c r="E1235" s="2"/>
    </row>
    <row r="1236" spans="2:5" x14ac:dyDescent="0.25">
      <c r="B1236" s="3"/>
      <c r="C1236" s="2"/>
      <c r="D1236" s="2"/>
      <c r="E1236" s="2"/>
    </row>
    <row r="1237" spans="2:5" x14ac:dyDescent="0.25">
      <c r="B1237" s="3"/>
      <c r="C1237" s="2"/>
      <c r="D1237" s="2"/>
      <c r="E1237" s="2"/>
    </row>
    <row r="1238" spans="2:5" x14ac:dyDescent="0.25">
      <c r="B1238" s="3"/>
      <c r="C1238" s="2"/>
      <c r="D1238" s="2"/>
      <c r="E1238" s="2"/>
    </row>
    <row r="1239" spans="2:5" x14ac:dyDescent="0.25">
      <c r="B1239" s="3"/>
      <c r="C1239" s="2"/>
      <c r="D1239" s="2"/>
      <c r="E1239" s="2"/>
    </row>
    <row r="1240" spans="2:5" x14ac:dyDescent="0.25">
      <c r="B1240" s="3"/>
      <c r="C1240" s="2"/>
      <c r="D1240" s="2"/>
      <c r="E1240" s="2"/>
    </row>
    <row r="1241" spans="2:5" x14ac:dyDescent="0.25">
      <c r="B1241" s="3"/>
      <c r="C1241" s="2"/>
      <c r="D1241" s="2"/>
      <c r="E1241" s="2"/>
    </row>
    <row r="1242" spans="2:5" x14ac:dyDescent="0.25">
      <c r="B1242" s="3"/>
      <c r="C1242" s="2"/>
      <c r="D1242" s="2"/>
      <c r="E1242" s="2"/>
    </row>
    <row r="1243" spans="2:5" x14ac:dyDescent="0.25">
      <c r="B1243" s="3"/>
      <c r="C1243" s="2"/>
      <c r="D1243" s="2"/>
      <c r="E1243" s="2"/>
    </row>
    <row r="1244" spans="2:5" x14ac:dyDescent="0.25">
      <c r="B1244" s="3"/>
      <c r="C1244" s="2"/>
      <c r="D1244" s="2"/>
      <c r="E1244" s="2"/>
    </row>
    <row r="1245" spans="2:5" x14ac:dyDescent="0.25">
      <c r="B1245" s="3"/>
      <c r="C1245" s="2"/>
      <c r="D1245" s="2"/>
      <c r="E1245" s="2"/>
    </row>
    <row r="1246" spans="2:5" x14ac:dyDescent="0.25">
      <c r="B1246" s="3"/>
      <c r="C1246" s="2"/>
      <c r="D1246" s="2"/>
      <c r="E1246" s="2"/>
    </row>
    <row r="1247" spans="2:5" x14ac:dyDescent="0.25">
      <c r="B1247" s="3"/>
      <c r="C1247" s="2"/>
      <c r="D1247" s="2"/>
      <c r="E1247" s="2"/>
    </row>
    <row r="1248" spans="2:5" x14ac:dyDescent="0.25">
      <c r="B1248" s="3"/>
      <c r="C1248" s="2"/>
      <c r="D1248" s="2"/>
      <c r="E1248" s="2"/>
    </row>
    <row r="1249" spans="2:5" x14ac:dyDescent="0.25">
      <c r="B1249" s="3"/>
      <c r="C1249" s="2"/>
      <c r="D1249" s="2"/>
      <c r="E1249" s="2"/>
    </row>
    <row r="1250" spans="2:5" x14ac:dyDescent="0.25">
      <c r="B1250" s="3"/>
      <c r="C1250" s="2"/>
      <c r="D1250" s="2"/>
      <c r="E1250" s="2"/>
    </row>
    <row r="1251" spans="2:5" x14ac:dyDescent="0.25">
      <c r="B1251" s="3"/>
      <c r="C1251" s="2"/>
      <c r="D1251" s="2"/>
      <c r="E1251" s="2"/>
    </row>
    <row r="1252" spans="2:5" x14ac:dyDescent="0.25">
      <c r="B1252" s="3"/>
      <c r="C1252" s="2"/>
      <c r="D1252" s="2"/>
      <c r="E1252" s="2"/>
    </row>
    <row r="1253" spans="2:5" x14ac:dyDescent="0.25">
      <c r="B1253" s="3"/>
      <c r="C1253" s="2"/>
      <c r="D1253" s="2"/>
      <c r="E1253" s="2"/>
    </row>
    <row r="1254" spans="2:5" x14ac:dyDescent="0.25">
      <c r="B1254" s="3"/>
      <c r="C1254" s="2"/>
      <c r="D1254" s="2"/>
      <c r="E1254" s="2"/>
    </row>
    <row r="1255" spans="2:5" x14ac:dyDescent="0.25">
      <c r="B1255" s="3"/>
      <c r="C1255" s="2"/>
      <c r="D1255" s="2"/>
      <c r="E1255" s="2"/>
    </row>
    <row r="1256" spans="2:5" x14ac:dyDescent="0.25">
      <c r="B1256" s="3"/>
      <c r="C1256" s="2"/>
      <c r="D1256" s="2"/>
      <c r="E1256" s="2"/>
    </row>
    <row r="1257" spans="2:5" x14ac:dyDescent="0.25">
      <c r="B1257" s="3"/>
      <c r="C1257" s="2"/>
      <c r="D1257" s="2"/>
      <c r="E1257" s="2"/>
    </row>
    <row r="1258" spans="2:5" x14ac:dyDescent="0.25">
      <c r="B1258" s="3"/>
      <c r="C1258" s="2"/>
      <c r="D1258" s="2"/>
      <c r="E1258" s="2"/>
    </row>
    <row r="1259" spans="2:5" x14ac:dyDescent="0.25">
      <c r="B1259" s="3"/>
      <c r="C1259" s="2"/>
      <c r="D1259" s="2"/>
      <c r="E1259" s="2"/>
    </row>
    <row r="1260" spans="2:5" x14ac:dyDescent="0.25">
      <c r="B1260" s="3"/>
      <c r="C1260" s="2"/>
      <c r="D1260" s="2"/>
      <c r="E1260" s="2"/>
    </row>
    <row r="1261" spans="2:5" x14ac:dyDescent="0.25">
      <c r="B1261" s="3"/>
      <c r="C1261" s="2"/>
      <c r="D1261" s="2"/>
      <c r="E1261" s="2"/>
    </row>
    <row r="1262" spans="2:5" x14ac:dyDescent="0.25">
      <c r="B1262" s="3"/>
      <c r="C1262" s="2"/>
      <c r="D1262" s="2"/>
      <c r="E1262" s="2"/>
    </row>
    <row r="1263" spans="2:5" x14ac:dyDescent="0.25">
      <c r="B1263" s="3"/>
      <c r="C1263" s="2"/>
      <c r="D1263" s="2"/>
      <c r="E1263" s="2"/>
    </row>
    <row r="1264" spans="2:5" x14ac:dyDescent="0.25">
      <c r="B1264" s="3"/>
      <c r="C1264" s="2"/>
      <c r="D1264" s="2"/>
      <c r="E1264" s="2"/>
    </row>
    <row r="1265" spans="2:5" x14ac:dyDescent="0.25">
      <c r="B1265" s="3"/>
      <c r="C1265" s="2"/>
      <c r="D1265" s="2"/>
      <c r="E1265" s="2"/>
    </row>
    <row r="1266" spans="2:5" x14ac:dyDescent="0.25">
      <c r="B1266" s="3"/>
      <c r="C1266" s="2"/>
      <c r="D1266" s="2"/>
      <c r="E1266" s="2"/>
    </row>
    <row r="1267" spans="2:5" x14ac:dyDescent="0.25">
      <c r="B1267" s="3"/>
      <c r="C1267" s="2"/>
      <c r="D1267" s="2"/>
      <c r="E1267" s="2"/>
    </row>
    <row r="1268" spans="2:5" x14ac:dyDescent="0.25">
      <c r="B1268" s="3"/>
      <c r="C1268" s="2"/>
      <c r="D1268" s="2"/>
      <c r="E1268" s="2"/>
    </row>
    <row r="1269" spans="2:5" x14ac:dyDescent="0.25">
      <c r="B1269" s="3"/>
      <c r="C1269" s="2"/>
      <c r="D1269" s="2"/>
      <c r="E1269" s="2"/>
    </row>
    <row r="1270" spans="2:5" x14ac:dyDescent="0.25">
      <c r="B1270" s="3"/>
      <c r="C1270" s="2"/>
      <c r="D1270" s="2"/>
      <c r="E1270" s="2"/>
    </row>
    <row r="1271" spans="2:5" x14ac:dyDescent="0.25">
      <c r="B1271" s="3"/>
      <c r="C1271" s="2"/>
      <c r="D1271" s="2"/>
      <c r="E1271" s="2"/>
    </row>
    <row r="1272" spans="2:5" x14ac:dyDescent="0.25">
      <c r="B1272" s="3"/>
      <c r="C1272" s="2"/>
      <c r="D1272" s="2"/>
      <c r="E1272" s="2"/>
    </row>
    <row r="1273" spans="2:5" x14ac:dyDescent="0.25">
      <c r="B1273" s="3"/>
      <c r="C1273" s="2"/>
      <c r="D1273" s="2"/>
      <c r="E1273" s="2"/>
    </row>
    <row r="1274" spans="2:5" x14ac:dyDescent="0.25">
      <c r="B1274" s="3"/>
      <c r="C1274" s="2"/>
      <c r="D1274" s="2"/>
      <c r="E1274" s="2"/>
    </row>
    <row r="1275" spans="2:5" x14ac:dyDescent="0.25">
      <c r="B1275" s="3"/>
      <c r="C1275" s="2"/>
      <c r="D1275" s="2"/>
      <c r="E1275" s="2"/>
    </row>
    <row r="1276" spans="2:5" x14ac:dyDescent="0.25">
      <c r="B1276" s="3"/>
      <c r="C1276" s="2"/>
      <c r="D1276" s="2"/>
      <c r="E1276" s="2"/>
    </row>
    <row r="1277" spans="2:5" x14ac:dyDescent="0.25">
      <c r="B1277" s="3"/>
      <c r="C1277" s="2"/>
      <c r="D1277" s="2"/>
      <c r="E1277" s="2"/>
    </row>
    <row r="1278" spans="2:5" x14ac:dyDescent="0.25">
      <c r="B1278" s="3"/>
      <c r="C1278" s="2"/>
      <c r="D1278" s="2"/>
      <c r="E1278" s="2"/>
    </row>
    <row r="1279" spans="2:5" x14ac:dyDescent="0.25">
      <c r="B1279" s="3"/>
      <c r="C1279" s="2"/>
      <c r="D1279" s="2"/>
      <c r="E1279" s="2"/>
    </row>
    <row r="1280" spans="2:5" x14ac:dyDescent="0.25">
      <c r="B1280" s="3"/>
      <c r="C1280" s="2"/>
      <c r="D1280" s="2"/>
      <c r="E1280" s="2"/>
    </row>
    <row r="1281" spans="2:5" x14ac:dyDescent="0.25">
      <c r="B1281" s="3"/>
      <c r="C1281" s="2"/>
      <c r="D1281" s="2"/>
      <c r="E1281" s="2"/>
    </row>
    <row r="1282" spans="2:5" x14ac:dyDescent="0.25">
      <c r="B1282" s="3"/>
      <c r="C1282" s="2"/>
      <c r="D1282" s="2"/>
      <c r="E1282" s="2"/>
    </row>
    <row r="1283" spans="2:5" x14ac:dyDescent="0.25">
      <c r="B1283" s="3"/>
      <c r="C1283" s="2"/>
      <c r="D1283" s="2"/>
      <c r="E1283" s="2"/>
    </row>
    <row r="1284" spans="2:5" x14ac:dyDescent="0.25">
      <c r="B1284" s="3"/>
      <c r="C1284" s="2"/>
      <c r="D1284" s="2"/>
      <c r="E1284" s="2"/>
    </row>
    <row r="1285" spans="2:5" x14ac:dyDescent="0.25">
      <c r="B1285" s="3"/>
      <c r="C1285" s="2"/>
      <c r="D1285" s="2"/>
      <c r="E1285" s="2"/>
    </row>
    <row r="1286" spans="2:5" x14ac:dyDescent="0.25">
      <c r="B1286" s="3"/>
      <c r="C1286" s="2"/>
      <c r="D1286" s="2"/>
      <c r="E1286" s="2"/>
    </row>
    <row r="1287" spans="2:5" x14ac:dyDescent="0.25">
      <c r="B1287" s="3"/>
      <c r="C1287" s="2"/>
      <c r="D1287" s="2"/>
      <c r="E1287" s="2"/>
    </row>
    <row r="1288" spans="2:5" x14ac:dyDescent="0.25">
      <c r="B1288" s="3"/>
      <c r="C1288" s="2"/>
      <c r="D1288" s="2"/>
      <c r="E1288" s="2"/>
    </row>
    <row r="1289" spans="2:5" x14ac:dyDescent="0.25">
      <c r="B1289" s="3"/>
      <c r="C1289" s="2"/>
      <c r="D1289" s="2"/>
      <c r="E1289" s="2"/>
    </row>
    <row r="1290" spans="2:5" x14ac:dyDescent="0.25">
      <c r="B1290" s="3"/>
      <c r="C1290" s="2"/>
      <c r="D1290" s="2"/>
      <c r="E1290" s="2"/>
    </row>
    <row r="1291" spans="2:5" x14ac:dyDescent="0.25">
      <c r="B1291" s="3"/>
      <c r="C1291" s="2"/>
      <c r="D1291" s="2"/>
      <c r="E1291" s="2"/>
    </row>
    <row r="1292" spans="2:5" x14ac:dyDescent="0.25">
      <c r="B1292" s="3"/>
      <c r="C1292" s="2"/>
      <c r="D1292" s="2"/>
      <c r="E1292" s="2"/>
    </row>
    <row r="1293" spans="2:5" x14ac:dyDescent="0.25">
      <c r="B1293" s="3"/>
      <c r="C1293" s="2"/>
      <c r="D1293" s="2"/>
      <c r="E1293" s="2"/>
    </row>
    <row r="1294" spans="2:5" x14ac:dyDescent="0.25">
      <c r="B1294" s="3"/>
      <c r="C1294" s="2"/>
      <c r="D1294" s="2"/>
      <c r="E1294" s="2"/>
    </row>
    <row r="1295" spans="2:5" x14ac:dyDescent="0.25">
      <c r="B1295" s="3"/>
      <c r="C1295" s="2"/>
      <c r="D1295" s="2"/>
      <c r="E1295" s="2"/>
    </row>
    <row r="1296" spans="2:5" x14ac:dyDescent="0.25">
      <c r="B1296" s="3"/>
      <c r="C1296" s="2"/>
      <c r="D1296" s="2"/>
      <c r="E1296" s="2"/>
    </row>
    <row r="1297" spans="2:5" x14ac:dyDescent="0.25">
      <c r="B1297" s="3"/>
      <c r="C1297" s="2"/>
      <c r="D1297" s="2"/>
      <c r="E1297" s="2"/>
    </row>
    <row r="1298" spans="2:5" x14ac:dyDescent="0.25">
      <c r="B1298" s="3"/>
      <c r="C1298" s="2"/>
      <c r="D1298" s="2"/>
      <c r="E1298" s="2"/>
    </row>
    <row r="1299" spans="2:5" x14ac:dyDescent="0.25">
      <c r="B1299" s="3"/>
      <c r="C1299" s="2"/>
      <c r="D1299" s="2"/>
      <c r="E1299" s="2"/>
    </row>
    <row r="1300" spans="2:5" x14ac:dyDescent="0.25">
      <c r="B1300" s="3"/>
      <c r="C1300" s="2"/>
      <c r="D1300" s="2"/>
      <c r="E1300" s="2"/>
    </row>
    <row r="1301" spans="2:5" x14ac:dyDescent="0.25">
      <c r="B1301" s="3"/>
      <c r="C1301" s="2"/>
      <c r="D1301" s="2"/>
      <c r="E1301" s="2"/>
    </row>
    <row r="1302" spans="2:5" x14ac:dyDescent="0.25">
      <c r="B1302" s="3"/>
      <c r="C1302" s="2"/>
      <c r="D1302" s="2"/>
      <c r="E1302" s="2"/>
    </row>
    <row r="1303" spans="2:5" x14ac:dyDescent="0.25">
      <c r="B1303" s="3"/>
      <c r="C1303" s="2"/>
      <c r="D1303" s="2"/>
      <c r="E1303" s="2"/>
    </row>
    <row r="1304" spans="2:5" x14ac:dyDescent="0.25">
      <c r="B1304" s="3"/>
      <c r="C1304" s="2"/>
      <c r="D1304" s="2"/>
      <c r="E1304" s="2"/>
    </row>
    <row r="1305" spans="2:5" x14ac:dyDescent="0.25">
      <c r="B1305" s="3"/>
      <c r="C1305" s="2"/>
      <c r="D1305" s="2"/>
      <c r="E1305" s="2"/>
    </row>
    <row r="1306" spans="2:5" x14ac:dyDescent="0.25">
      <c r="B1306" s="3"/>
      <c r="C1306" s="2"/>
      <c r="D1306" s="2"/>
      <c r="E1306" s="2"/>
    </row>
    <row r="1307" spans="2:5" x14ac:dyDescent="0.25">
      <c r="B1307" s="3"/>
      <c r="C1307" s="2"/>
      <c r="D1307" s="2"/>
      <c r="E1307" s="2"/>
    </row>
    <row r="1308" spans="2:5" x14ac:dyDescent="0.25">
      <c r="B1308" s="3"/>
      <c r="C1308" s="2"/>
      <c r="D1308" s="2"/>
      <c r="E1308" s="2"/>
    </row>
    <row r="1309" spans="2:5" x14ac:dyDescent="0.25">
      <c r="B1309" s="3"/>
      <c r="C1309" s="2"/>
      <c r="D1309" s="2"/>
      <c r="E1309" s="2"/>
    </row>
    <row r="1310" spans="2:5" x14ac:dyDescent="0.25">
      <c r="B1310" s="3"/>
      <c r="C1310" s="2"/>
      <c r="D1310" s="2"/>
      <c r="E1310" s="2"/>
    </row>
    <row r="1311" spans="2:5" x14ac:dyDescent="0.25">
      <c r="B1311" s="3"/>
      <c r="C1311" s="2"/>
      <c r="D1311" s="2"/>
      <c r="E1311" s="2"/>
    </row>
    <row r="1312" spans="2:5" x14ac:dyDescent="0.25">
      <c r="B1312" s="3"/>
      <c r="C1312" s="2"/>
      <c r="D1312" s="2"/>
      <c r="E1312" s="2"/>
    </row>
    <row r="1313" spans="2:5" x14ac:dyDescent="0.25">
      <c r="B1313" s="3"/>
      <c r="C1313" s="2"/>
      <c r="D1313" s="2"/>
      <c r="E1313" s="2"/>
    </row>
    <row r="1314" spans="2:5" x14ac:dyDescent="0.25">
      <c r="B1314" s="3"/>
      <c r="C1314" s="2"/>
      <c r="D1314" s="2"/>
      <c r="E1314" s="2"/>
    </row>
    <row r="1315" spans="2:5" x14ac:dyDescent="0.25">
      <c r="B1315" s="3"/>
      <c r="C1315" s="2"/>
      <c r="D1315" s="2"/>
      <c r="E1315" s="2"/>
    </row>
    <row r="1316" spans="2:5" x14ac:dyDescent="0.25">
      <c r="B1316" s="3"/>
      <c r="C1316" s="2"/>
      <c r="D1316" s="2"/>
      <c r="E1316" s="2"/>
    </row>
    <row r="1317" spans="2:5" x14ac:dyDescent="0.25">
      <c r="B1317" s="3"/>
      <c r="C1317" s="2"/>
      <c r="D1317" s="2"/>
      <c r="E1317" s="2"/>
    </row>
    <row r="1318" spans="2:5" x14ac:dyDescent="0.25">
      <c r="B1318" s="3"/>
      <c r="C1318" s="2"/>
      <c r="D1318" s="2"/>
      <c r="E1318" s="2"/>
    </row>
    <row r="1319" spans="2:5" x14ac:dyDescent="0.25">
      <c r="B1319" s="3"/>
      <c r="C1319" s="2"/>
      <c r="D1319" s="2"/>
      <c r="E1319" s="2"/>
    </row>
    <row r="1320" spans="2:5" x14ac:dyDescent="0.25">
      <c r="B1320" s="3"/>
      <c r="C1320" s="2"/>
      <c r="D1320" s="2"/>
      <c r="E1320" s="2"/>
    </row>
    <row r="1321" spans="2:5" x14ac:dyDescent="0.25">
      <c r="B1321" s="3"/>
      <c r="C1321" s="2"/>
      <c r="D1321" s="2"/>
      <c r="E1321" s="2"/>
    </row>
    <row r="1322" spans="2:5" x14ac:dyDescent="0.25">
      <c r="B1322" s="3"/>
      <c r="C1322" s="2"/>
      <c r="D1322" s="2"/>
      <c r="E1322" s="2"/>
    </row>
    <row r="1323" spans="2:5" x14ac:dyDescent="0.25">
      <c r="B1323" s="3"/>
      <c r="C1323" s="2"/>
      <c r="D1323" s="2"/>
      <c r="E1323" s="2"/>
    </row>
    <row r="1324" spans="2:5" x14ac:dyDescent="0.25">
      <c r="B1324" s="3"/>
      <c r="C1324" s="2"/>
      <c r="D1324" s="2"/>
      <c r="E1324" s="2"/>
    </row>
    <row r="1325" spans="2:5" x14ac:dyDescent="0.25">
      <c r="B1325" s="3"/>
      <c r="C1325" s="2"/>
      <c r="D1325" s="2"/>
      <c r="E1325" s="2"/>
    </row>
    <row r="1326" spans="2:5" x14ac:dyDescent="0.25">
      <c r="B1326" s="3"/>
      <c r="C1326" s="2"/>
      <c r="D1326" s="2"/>
      <c r="E1326" s="2"/>
    </row>
    <row r="1327" spans="2:5" x14ac:dyDescent="0.25">
      <c r="B1327" s="3"/>
      <c r="C1327" s="2"/>
      <c r="D1327" s="2"/>
      <c r="E1327" s="2"/>
    </row>
    <row r="1328" spans="2:5" x14ac:dyDescent="0.25">
      <c r="B1328" s="3"/>
      <c r="C1328" s="2"/>
      <c r="D1328" s="2"/>
      <c r="E1328" s="2"/>
    </row>
    <row r="1329" spans="2:5" x14ac:dyDescent="0.25">
      <c r="B1329" s="3"/>
      <c r="C1329" s="2"/>
      <c r="D1329" s="2"/>
      <c r="E1329" s="2"/>
    </row>
    <row r="1330" spans="2:5" x14ac:dyDescent="0.25">
      <c r="B1330" s="3"/>
      <c r="C1330" s="2"/>
      <c r="D1330" s="2"/>
      <c r="E1330" s="2"/>
    </row>
    <row r="1331" spans="2:5" x14ac:dyDescent="0.25">
      <c r="B1331" s="3"/>
      <c r="C1331" s="2"/>
      <c r="D1331" s="2"/>
      <c r="E1331" s="2"/>
    </row>
    <row r="1332" spans="2:5" x14ac:dyDescent="0.25">
      <c r="B1332" s="3"/>
      <c r="C1332" s="2"/>
      <c r="D1332" s="2"/>
      <c r="E1332" s="2"/>
    </row>
    <row r="1333" spans="2:5" x14ac:dyDescent="0.25">
      <c r="B1333" s="3"/>
      <c r="C1333" s="2"/>
      <c r="D1333" s="2"/>
      <c r="E1333" s="2"/>
    </row>
    <row r="1334" spans="2:5" x14ac:dyDescent="0.25">
      <c r="B1334" s="3"/>
      <c r="C1334" s="2"/>
      <c r="D1334" s="2"/>
      <c r="E1334" s="2"/>
    </row>
    <row r="1335" spans="2:5" x14ac:dyDescent="0.25">
      <c r="B1335" s="3"/>
      <c r="C1335" s="2"/>
      <c r="D1335" s="2"/>
      <c r="E1335" s="2"/>
    </row>
    <row r="1336" spans="2:5" x14ac:dyDescent="0.25">
      <c r="B1336" s="3"/>
      <c r="C1336" s="2"/>
      <c r="D1336" s="2"/>
      <c r="E1336" s="2"/>
    </row>
    <row r="1337" spans="2:5" x14ac:dyDescent="0.25">
      <c r="B1337" s="3"/>
      <c r="C1337" s="2"/>
      <c r="D1337" s="2"/>
      <c r="E1337" s="2"/>
    </row>
    <row r="1338" spans="2:5" x14ac:dyDescent="0.25">
      <c r="B1338" s="3"/>
      <c r="C1338" s="2"/>
      <c r="D1338" s="2"/>
      <c r="E1338" s="2"/>
    </row>
    <row r="1339" spans="2:5" x14ac:dyDescent="0.25">
      <c r="B1339" s="3"/>
      <c r="C1339" s="2"/>
      <c r="D1339" s="2"/>
      <c r="E1339" s="2"/>
    </row>
    <row r="1340" spans="2:5" x14ac:dyDescent="0.25">
      <c r="B1340" s="3"/>
      <c r="C1340" s="2"/>
      <c r="D1340" s="2"/>
      <c r="E1340" s="2"/>
    </row>
    <row r="1341" spans="2:5" x14ac:dyDescent="0.25">
      <c r="B1341" s="3"/>
      <c r="C1341" s="2"/>
      <c r="D1341" s="2"/>
      <c r="E1341" s="2"/>
    </row>
    <row r="1342" spans="2:5" x14ac:dyDescent="0.25">
      <c r="B1342" s="3"/>
      <c r="C1342" s="2"/>
      <c r="D1342" s="2"/>
      <c r="E1342" s="2"/>
    </row>
    <row r="1343" spans="2:5" x14ac:dyDescent="0.25">
      <c r="B1343" s="3"/>
      <c r="C1343" s="2"/>
      <c r="D1343" s="2"/>
      <c r="E1343" s="2"/>
    </row>
    <row r="1344" spans="2:5" x14ac:dyDescent="0.25">
      <c r="B1344" s="3"/>
      <c r="C1344" s="2"/>
      <c r="D1344" s="2"/>
      <c r="E1344" s="2"/>
    </row>
    <row r="1345" spans="2:5" x14ac:dyDescent="0.25">
      <c r="B1345" s="3"/>
      <c r="C1345" s="2"/>
      <c r="D1345" s="2"/>
      <c r="E1345" s="2"/>
    </row>
    <row r="1346" spans="2:5" x14ac:dyDescent="0.25">
      <c r="B1346" s="3"/>
      <c r="C1346" s="2"/>
      <c r="D1346" s="2"/>
      <c r="E1346" s="2"/>
    </row>
    <row r="1347" spans="2:5" x14ac:dyDescent="0.25">
      <c r="B1347" s="3"/>
      <c r="C1347" s="2"/>
      <c r="D1347" s="2"/>
      <c r="E1347" s="2"/>
    </row>
    <row r="1348" spans="2:5" x14ac:dyDescent="0.25">
      <c r="B1348" s="3"/>
      <c r="C1348" s="2"/>
      <c r="D1348" s="2"/>
      <c r="E1348" s="2"/>
    </row>
    <row r="1349" spans="2:5" x14ac:dyDescent="0.25">
      <c r="B1349" s="3"/>
      <c r="C1349" s="2"/>
      <c r="D1349" s="2"/>
      <c r="E1349" s="2"/>
    </row>
    <row r="1350" spans="2:5" x14ac:dyDescent="0.25">
      <c r="B1350" s="3"/>
      <c r="C1350" s="2"/>
      <c r="D1350" s="2"/>
      <c r="E1350" s="2"/>
    </row>
    <row r="1351" spans="2:5" x14ac:dyDescent="0.25">
      <c r="B1351" s="3"/>
      <c r="C1351" s="2"/>
      <c r="D1351" s="2"/>
      <c r="E1351" s="2"/>
    </row>
    <row r="1352" spans="2:5" x14ac:dyDescent="0.25">
      <c r="B1352" s="3"/>
      <c r="C1352" s="2"/>
      <c r="D1352" s="2"/>
      <c r="E1352" s="2"/>
    </row>
    <row r="1353" spans="2:5" x14ac:dyDescent="0.25">
      <c r="B1353" s="3"/>
      <c r="C1353" s="2"/>
      <c r="D1353" s="2"/>
      <c r="E1353" s="2"/>
    </row>
    <row r="1354" spans="2:5" x14ac:dyDescent="0.25">
      <c r="B1354" s="3"/>
      <c r="C1354" s="2"/>
      <c r="D1354" s="2"/>
      <c r="E1354" s="2"/>
    </row>
    <row r="1355" spans="2:5" x14ac:dyDescent="0.25">
      <c r="B1355" s="3"/>
      <c r="C1355" s="2"/>
      <c r="D1355" s="2"/>
      <c r="E1355" s="2"/>
    </row>
    <row r="1356" spans="2:5" x14ac:dyDescent="0.25">
      <c r="B1356" s="3"/>
      <c r="C1356" s="2"/>
      <c r="D1356" s="2"/>
      <c r="E1356" s="2"/>
    </row>
    <row r="1357" spans="2:5" x14ac:dyDescent="0.25">
      <c r="B1357" s="3"/>
      <c r="C1357" s="2"/>
      <c r="D1357" s="2"/>
      <c r="E1357" s="2"/>
    </row>
    <row r="1358" spans="2:5" x14ac:dyDescent="0.25">
      <c r="B1358" s="3"/>
      <c r="C1358" s="2"/>
      <c r="D1358" s="2"/>
      <c r="E1358" s="2"/>
    </row>
    <row r="1359" spans="2:5" x14ac:dyDescent="0.25">
      <c r="B1359" s="3"/>
      <c r="C1359" s="2"/>
      <c r="D1359" s="2"/>
      <c r="E1359" s="2"/>
    </row>
    <row r="1360" spans="2:5" x14ac:dyDescent="0.25">
      <c r="B1360" s="3"/>
      <c r="C1360" s="2"/>
      <c r="D1360" s="2"/>
      <c r="E1360" s="2"/>
    </row>
    <row r="1361" spans="2:5" x14ac:dyDescent="0.25">
      <c r="B1361" s="3"/>
      <c r="C1361" s="2"/>
      <c r="D1361" s="2"/>
      <c r="E1361" s="2"/>
    </row>
    <row r="1362" spans="2:5" x14ac:dyDescent="0.25">
      <c r="B1362" s="3"/>
      <c r="C1362" s="2"/>
      <c r="D1362" s="2"/>
      <c r="E1362" s="2"/>
    </row>
    <row r="1363" spans="2:5" x14ac:dyDescent="0.25">
      <c r="B1363" s="3"/>
      <c r="C1363" s="2"/>
      <c r="D1363" s="2"/>
      <c r="E1363" s="2"/>
    </row>
    <row r="1364" spans="2:5" x14ac:dyDescent="0.25">
      <c r="B1364" s="3"/>
      <c r="C1364" s="2"/>
      <c r="D1364" s="2"/>
      <c r="E1364" s="2"/>
    </row>
    <row r="1365" spans="2:5" x14ac:dyDescent="0.25">
      <c r="B1365" s="3"/>
      <c r="C1365" s="2"/>
      <c r="D1365" s="2"/>
      <c r="E1365" s="2"/>
    </row>
    <row r="1366" spans="2:5" x14ac:dyDescent="0.25">
      <c r="B1366" s="3"/>
      <c r="C1366" s="2"/>
      <c r="D1366" s="2"/>
      <c r="E1366" s="2"/>
    </row>
    <row r="1367" spans="2:5" x14ac:dyDescent="0.25">
      <c r="B1367" s="3"/>
      <c r="C1367" s="2"/>
      <c r="D1367" s="2"/>
      <c r="E1367" s="2"/>
    </row>
    <row r="1368" spans="2:5" x14ac:dyDescent="0.25">
      <c r="B1368" s="3"/>
      <c r="C1368" s="2"/>
      <c r="D1368" s="2"/>
      <c r="E1368" s="2"/>
    </row>
    <row r="1369" spans="2:5" x14ac:dyDescent="0.25">
      <c r="B1369" s="3"/>
      <c r="C1369" s="2"/>
      <c r="D1369" s="2"/>
      <c r="E1369" s="2"/>
    </row>
    <row r="1370" spans="2:5" x14ac:dyDescent="0.25">
      <c r="B1370" s="3"/>
      <c r="C1370" s="2"/>
      <c r="D1370" s="2"/>
      <c r="E1370" s="2"/>
    </row>
    <row r="1371" spans="2:5" x14ac:dyDescent="0.25">
      <c r="B1371" s="3"/>
      <c r="C1371" s="2"/>
      <c r="D1371" s="2"/>
      <c r="E1371" s="2"/>
    </row>
    <row r="1372" spans="2:5" x14ac:dyDescent="0.25">
      <c r="B1372" s="3"/>
      <c r="C1372" s="2"/>
      <c r="D1372" s="2"/>
      <c r="E1372" s="2"/>
    </row>
    <row r="1373" spans="2:5" x14ac:dyDescent="0.25">
      <c r="B1373" s="3"/>
      <c r="C1373" s="2"/>
      <c r="D1373" s="2"/>
      <c r="E1373" s="2"/>
    </row>
    <row r="1374" spans="2:5" x14ac:dyDescent="0.25">
      <c r="B1374" s="3"/>
      <c r="C1374" s="2"/>
      <c r="D1374" s="2"/>
      <c r="E1374" s="2"/>
    </row>
    <row r="1375" spans="2:5" x14ac:dyDescent="0.25">
      <c r="B1375" s="3"/>
      <c r="C1375" s="2"/>
      <c r="D1375" s="2"/>
      <c r="E1375" s="2"/>
    </row>
    <row r="1376" spans="2:5" x14ac:dyDescent="0.25">
      <c r="B1376" s="3"/>
      <c r="C1376" s="2"/>
      <c r="D1376" s="2"/>
      <c r="E1376" s="2"/>
    </row>
    <row r="1377" spans="2:5" x14ac:dyDescent="0.25">
      <c r="B1377" s="3"/>
      <c r="C1377" s="2"/>
      <c r="D1377" s="2"/>
      <c r="E1377" s="2"/>
    </row>
    <row r="1378" spans="2:5" x14ac:dyDescent="0.25">
      <c r="B1378" s="3"/>
      <c r="C1378" s="2"/>
      <c r="D1378" s="2"/>
      <c r="E1378" s="2"/>
    </row>
    <row r="1379" spans="2:5" x14ac:dyDescent="0.25">
      <c r="B1379" s="3"/>
      <c r="C1379" s="2"/>
      <c r="D1379" s="2"/>
      <c r="E1379" s="2"/>
    </row>
    <row r="1380" spans="2:5" x14ac:dyDescent="0.25">
      <c r="B1380" s="3"/>
      <c r="C1380" s="2"/>
      <c r="D1380" s="2"/>
      <c r="E1380" s="2"/>
    </row>
    <row r="1381" spans="2:5" x14ac:dyDescent="0.25">
      <c r="B1381" s="3"/>
      <c r="C1381" s="2"/>
      <c r="D1381" s="2"/>
      <c r="E1381" s="2"/>
    </row>
    <row r="1382" spans="2:5" x14ac:dyDescent="0.25">
      <c r="B1382" s="3"/>
      <c r="C1382" s="2"/>
      <c r="D1382" s="2"/>
      <c r="E1382" s="2"/>
    </row>
    <row r="1383" spans="2:5" x14ac:dyDescent="0.25">
      <c r="B1383" s="3"/>
      <c r="C1383" s="2"/>
      <c r="D1383" s="2"/>
      <c r="E1383" s="2"/>
    </row>
    <row r="1384" spans="2:5" x14ac:dyDescent="0.25">
      <c r="B1384" s="3"/>
      <c r="C1384" s="2"/>
      <c r="D1384" s="2"/>
      <c r="E1384" s="2"/>
    </row>
    <row r="1385" spans="2:5" x14ac:dyDescent="0.25">
      <c r="B1385" s="3"/>
      <c r="C1385" s="2"/>
      <c r="D1385" s="2"/>
      <c r="E1385" s="2"/>
    </row>
    <row r="1386" spans="2:5" x14ac:dyDescent="0.25">
      <c r="B1386" s="3"/>
      <c r="C1386" s="2"/>
      <c r="D1386" s="2"/>
      <c r="E1386" s="2"/>
    </row>
    <row r="1387" spans="2:5" x14ac:dyDescent="0.25">
      <c r="B1387" s="3"/>
      <c r="C1387" s="2"/>
      <c r="D1387" s="2"/>
      <c r="E1387" s="2"/>
    </row>
    <row r="1388" spans="2:5" x14ac:dyDescent="0.25">
      <c r="B1388" s="3"/>
      <c r="C1388" s="2"/>
      <c r="D1388" s="2"/>
      <c r="E1388" s="2"/>
    </row>
    <row r="1389" spans="2:5" x14ac:dyDescent="0.25">
      <c r="B1389" s="3"/>
      <c r="C1389" s="2"/>
      <c r="D1389" s="2"/>
      <c r="E1389" s="2"/>
    </row>
    <row r="1390" spans="2:5" x14ac:dyDescent="0.25">
      <c r="B1390" s="3"/>
      <c r="C1390" s="2"/>
      <c r="D1390" s="2"/>
      <c r="E1390" s="2"/>
    </row>
    <row r="1391" spans="2:5" x14ac:dyDescent="0.25">
      <c r="B1391" s="3"/>
      <c r="C1391" s="2"/>
      <c r="D1391" s="2"/>
      <c r="E1391" s="2"/>
    </row>
    <row r="1392" spans="2:5" x14ac:dyDescent="0.25">
      <c r="B1392" s="3"/>
      <c r="C1392" s="2"/>
      <c r="D1392" s="2"/>
      <c r="E1392" s="2"/>
    </row>
    <row r="1393" spans="2:5" x14ac:dyDescent="0.25">
      <c r="B1393" s="3"/>
      <c r="C1393" s="2"/>
      <c r="D1393" s="2"/>
      <c r="E1393" s="2"/>
    </row>
    <row r="1394" spans="2:5" x14ac:dyDescent="0.25">
      <c r="B1394" s="3"/>
      <c r="C1394" s="2"/>
      <c r="D1394" s="2"/>
      <c r="E1394" s="2"/>
    </row>
    <row r="1395" spans="2:5" x14ac:dyDescent="0.25">
      <c r="B1395" s="3"/>
      <c r="C1395" s="2"/>
      <c r="D1395" s="2"/>
      <c r="E1395" s="2"/>
    </row>
    <row r="1396" spans="2:5" x14ac:dyDescent="0.25">
      <c r="B1396" s="3"/>
      <c r="C1396" s="2"/>
      <c r="D1396" s="2"/>
      <c r="E1396" s="2"/>
    </row>
    <row r="1397" spans="2:5" x14ac:dyDescent="0.25">
      <c r="B1397" s="3"/>
      <c r="C1397" s="2"/>
      <c r="D1397" s="2"/>
      <c r="E1397" s="2"/>
    </row>
    <row r="1398" spans="2:5" x14ac:dyDescent="0.25">
      <c r="B1398" s="3"/>
      <c r="C1398" s="2"/>
      <c r="D1398" s="2"/>
      <c r="E1398" s="2"/>
    </row>
    <row r="1399" spans="2:5" x14ac:dyDescent="0.25">
      <c r="B1399" s="3"/>
      <c r="C1399" s="2"/>
      <c r="D1399" s="2"/>
      <c r="E1399" s="2"/>
    </row>
    <row r="1400" spans="2:5" x14ac:dyDescent="0.25">
      <c r="B1400" s="3"/>
      <c r="C1400" s="2"/>
      <c r="D1400" s="2"/>
      <c r="E1400" s="2"/>
    </row>
    <row r="1401" spans="2:5" x14ac:dyDescent="0.25">
      <c r="B1401" s="3"/>
      <c r="C1401" s="2"/>
      <c r="D1401" s="2"/>
      <c r="E1401" s="2"/>
    </row>
    <row r="1402" spans="2:5" x14ac:dyDescent="0.25">
      <c r="B1402" s="3"/>
      <c r="C1402" s="2"/>
      <c r="D1402" s="2"/>
      <c r="E1402" s="2"/>
    </row>
    <row r="1403" spans="2:5" x14ac:dyDescent="0.25">
      <c r="B1403" s="3"/>
      <c r="C1403" s="2"/>
      <c r="D1403" s="2"/>
      <c r="E1403" s="2"/>
    </row>
    <row r="1404" spans="2:5" x14ac:dyDescent="0.25">
      <c r="B1404" s="3"/>
      <c r="C1404" s="2"/>
      <c r="D1404" s="2"/>
      <c r="E1404" s="2"/>
    </row>
    <row r="1405" spans="2:5" x14ac:dyDescent="0.25">
      <c r="B1405" s="3"/>
      <c r="C1405" s="2"/>
      <c r="D1405" s="2"/>
      <c r="E1405" s="2"/>
    </row>
    <row r="1406" spans="2:5" x14ac:dyDescent="0.25">
      <c r="B1406" s="3"/>
      <c r="C1406" s="2"/>
      <c r="D1406" s="2"/>
      <c r="E1406" s="2"/>
    </row>
    <row r="1407" spans="2:5" x14ac:dyDescent="0.25">
      <c r="B1407" s="3"/>
      <c r="C1407" s="2"/>
      <c r="D1407" s="2"/>
      <c r="E1407" s="2"/>
    </row>
    <row r="1408" spans="2:5" x14ac:dyDescent="0.25">
      <c r="B1408" s="3"/>
      <c r="C1408" s="2"/>
      <c r="D1408" s="2"/>
      <c r="E1408" s="2"/>
    </row>
    <row r="1409" spans="2:5" x14ac:dyDescent="0.25">
      <c r="B1409" s="3"/>
      <c r="C1409" s="2"/>
      <c r="D1409" s="2"/>
      <c r="E1409" s="2"/>
    </row>
    <row r="1410" spans="2:5" x14ac:dyDescent="0.25">
      <c r="B1410" s="3"/>
      <c r="C1410" s="2"/>
      <c r="D1410" s="2"/>
      <c r="E1410" s="2"/>
    </row>
    <row r="1411" spans="2:5" x14ac:dyDescent="0.25">
      <c r="B1411" s="3"/>
      <c r="C1411" s="2"/>
      <c r="D1411" s="2"/>
      <c r="E1411" s="2"/>
    </row>
    <row r="1412" spans="2:5" x14ac:dyDescent="0.25">
      <c r="B1412" s="3"/>
      <c r="C1412" s="2"/>
      <c r="D1412" s="2"/>
      <c r="E1412" s="2"/>
    </row>
    <row r="1413" spans="2:5" x14ac:dyDescent="0.25">
      <c r="B1413" s="3"/>
      <c r="C1413" s="2"/>
      <c r="D1413" s="2"/>
      <c r="E1413" s="2"/>
    </row>
    <row r="1414" spans="2:5" x14ac:dyDescent="0.25">
      <c r="B1414" s="3"/>
      <c r="C1414" s="2"/>
      <c r="D1414" s="2"/>
      <c r="E1414" s="2"/>
    </row>
    <row r="1415" spans="2:5" x14ac:dyDescent="0.25">
      <c r="B1415" s="3"/>
      <c r="C1415" s="2"/>
      <c r="D1415" s="2"/>
      <c r="E1415" s="2"/>
    </row>
    <row r="1416" spans="2:5" x14ac:dyDescent="0.25">
      <c r="B1416" s="3"/>
      <c r="C1416" s="2"/>
      <c r="D1416" s="2"/>
      <c r="E1416" s="2"/>
    </row>
    <row r="1417" spans="2:5" x14ac:dyDescent="0.25">
      <c r="B1417" s="3"/>
      <c r="C1417" s="2"/>
      <c r="D1417" s="2"/>
      <c r="E1417" s="2"/>
    </row>
    <row r="1418" spans="2:5" x14ac:dyDescent="0.25">
      <c r="B1418" s="3"/>
      <c r="C1418" s="2"/>
      <c r="D1418" s="2"/>
      <c r="E1418" s="2"/>
    </row>
    <row r="1419" spans="2:5" x14ac:dyDescent="0.25">
      <c r="B1419" s="3"/>
      <c r="C1419" s="2"/>
      <c r="D1419" s="2"/>
      <c r="E1419" s="2"/>
    </row>
    <row r="1420" spans="2:5" x14ac:dyDescent="0.25">
      <c r="B1420" s="3"/>
      <c r="C1420" s="2"/>
      <c r="D1420" s="2"/>
      <c r="E1420" s="2"/>
    </row>
    <row r="1421" spans="2:5" x14ac:dyDescent="0.25">
      <c r="B1421" s="3"/>
      <c r="C1421" s="2"/>
      <c r="D1421" s="2"/>
      <c r="E1421" s="2"/>
    </row>
    <row r="1422" spans="2:5" x14ac:dyDescent="0.25">
      <c r="B1422" s="3"/>
      <c r="C1422" s="2"/>
      <c r="D1422" s="2"/>
      <c r="E1422" s="2"/>
    </row>
    <row r="1423" spans="2:5" x14ac:dyDescent="0.25">
      <c r="B1423" s="3"/>
      <c r="C1423" s="2"/>
      <c r="D1423" s="2"/>
      <c r="E1423" s="2"/>
    </row>
    <row r="1424" spans="2:5" x14ac:dyDescent="0.25">
      <c r="B1424" s="3"/>
      <c r="C1424" s="2"/>
      <c r="D1424" s="2"/>
      <c r="E1424" s="2"/>
    </row>
    <row r="1425" spans="2:5" x14ac:dyDescent="0.25">
      <c r="B1425" s="3"/>
      <c r="C1425" s="2"/>
      <c r="D1425" s="2"/>
      <c r="E1425" s="2"/>
    </row>
    <row r="1426" spans="2:5" x14ac:dyDescent="0.25">
      <c r="B1426" s="3"/>
      <c r="C1426" s="2"/>
      <c r="D1426" s="2"/>
      <c r="E1426" s="2"/>
    </row>
    <row r="1427" spans="2:5" x14ac:dyDescent="0.25">
      <c r="B1427" s="3"/>
      <c r="C1427" s="2"/>
      <c r="D1427" s="2"/>
      <c r="E1427" s="2"/>
    </row>
    <row r="1428" spans="2:5" x14ac:dyDescent="0.25">
      <c r="B1428" s="3"/>
      <c r="C1428" s="2"/>
      <c r="D1428" s="2"/>
      <c r="E1428" s="2"/>
    </row>
    <row r="1429" spans="2:5" x14ac:dyDescent="0.25">
      <c r="B1429" s="3"/>
      <c r="C1429" s="2"/>
      <c r="D1429" s="2"/>
      <c r="E1429" s="2"/>
    </row>
    <row r="1430" spans="2:5" x14ac:dyDescent="0.25">
      <c r="B1430" s="3"/>
      <c r="C1430" s="2"/>
      <c r="D1430" s="2"/>
      <c r="E1430" s="2"/>
    </row>
    <row r="1431" spans="2:5" x14ac:dyDescent="0.25">
      <c r="B1431" s="3"/>
      <c r="C1431" s="2"/>
      <c r="D1431" s="2"/>
      <c r="E1431" s="2"/>
    </row>
    <row r="1432" spans="2:5" x14ac:dyDescent="0.25">
      <c r="B1432" s="3"/>
      <c r="C1432" s="2"/>
      <c r="D1432" s="2"/>
      <c r="E1432" s="2"/>
    </row>
    <row r="1433" spans="2:5" x14ac:dyDescent="0.25">
      <c r="B1433" s="3"/>
      <c r="C1433" s="2"/>
      <c r="D1433" s="2"/>
      <c r="E1433" s="2"/>
    </row>
    <row r="1434" spans="2:5" x14ac:dyDescent="0.25">
      <c r="B1434" s="3"/>
      <c r="C1434" s="2"/>
      <c r="D1434" s="2"/>
      <c r="E1434" s="2"/>
    </row>
    <row r="1435" spans="2:5" x14ac:dyDescent="0.25">
      <c r="B1435" s="3"/>
      <c r="C1435" s="2"/>
      <c r="D1435" s="2"/>
      <c r="E1435" s="2"/>
    </row>
    <row r="1436" spans="2:5" x14ac:dyDescent="0.25">
      <c r="B1436" s="3"/>
      <c r="C1436" s="2"/>
      <c r="D1436" s="2"/>
      <c r="E1436" s="2"/>
    </row>
    <row r="1437" spans="2:5" x14ac:dyDescent="0.25">
      <c r="B1437" s="3"/>
      <c r="C1437" s="2"/>
      <c r="D1437" s="2"/>
      <c r="E1437" s="2"/>
    </row>
    <row r="1438" spans="2:5" x14ac:dyDescent="0.25">
      <c r="B1438" s="3"/>
      <c r="C1438" s="2"/>
      <c r="D1438" s="2"/>
      <c r="E1438" s="2"/>
    </row>
    <row r="1439" spans="2:5" x14ac:dyDescent="0.25">
      <c r="B1439" s="3"/>
      <c r="C1439" s="2"/>
      <c r="D1439" s="2"/>
      <c r="E1439" s="2"/>
    </row>
    <row r="1440" spans="2:5" x14ac:dyDescent="0.25">
      <c r="B1440" s="3"/>
      <c r="C1440" s="2"/>
      <c r="D1440" s="2"/>
      <c r="E1440" s="2"/>
    </row>
    <row r="1441" spans="2:5" x14ac:dyDescent="0.25">
      <c r="B1441" s="3"/>
      <c r="C1441" s="2"/>
      <c r="D1441" s="2"/>
      <c r="E1441" s="2"/>
    </row>
    <row r="1442" spans="2:5" x14ac:dyDescent="0.25">
      <c r="B1442" s="3"/>
      <c r="C1442" s="2"/>
      <c r="D1442" s="2"/>
      <c r="E1442" s="2"/>
    </row>
    <row r="1443" spans="2:5" x14ac:dyDescent="0.25">
      <c r="B1443" s="3"/>
      <c r="C1443" s="2"/>
      <c r="D1443" s="2"/>
      <c r="E1443" s="2"/>
    </row>
    <row r="1444" spans="2:5" x14ac:dyDescent="0.25">
      <c r="B1444" s="3"/>
      <c r="C1444" s="2"/>
      <c r="D1444" s="2"/>
      <c r="E1444" s="2"/>
    </row>
    <row r="1445" spans="2:5" x14ac:dyDescent="0.25">
      <c r="B1445" s="3"/>
      <c r="C1445" s="2"/>
      <c r="D1445" s="2"/>
      <c r="E1445" s="2"/>
    </row>
    <row r="1446" spans="2:5" x14ac:dyDescent="0.25">
      <c r="B1446" s="3"/>
      <c r="C1446" s="2"/>
      <c r="D1446" s="2"/>
      <c r="E1446" s="2"/>
    </row>
    <row r="1447" spans="2:5" x14ac:dyDescent="0.25">
      <c r="B1447" s="3"/>
      <c r="C1447" s="2"/>
      <c r="D1447" s="2"/>
      <c r="E1447" s="2"/>
    </row>
    <row r="1448" spans="2:5" x14ac:dyDescent="0.25">
      <c r="B1448" s="3"/>
      <c r="C1448" s="2"/>
      <c r="D1448" s="2"/>
      <c r="E1448" s="2"/>
    </row>
    <row r="1449" spans="2:5" x14ac:dyDescent="0.25">
      <c r="B1449" s="3"/>
      <c r="C1449" s="2"/>
      <c r="D1449" s="2"/>
      <c r="E1449" s="2"/>
    </row>
    <row r="1450" spans="2:5" x14ac:dyDescent="0.25">
      <c r="B1450" s="3"/>
      <c r="C1450" s="2"/>
      <c r="D1450" s="2"/>
      <c r="E1450" s="2"/>
    </row>
    <row r="1451" spans="2:5" x14ac:dyDescent="0.25">
      <c r="B1451" s="3"/>
      <c r="C1451" s="2"/>
      <c r="D1451" s="2"/>
      <c r="E1451" s="2"/>
    </row>
    <row r="1452" spans="2:5" x14ac:dyDescent="0.25">
      <c r="B1452" s="3"/>
      <c r="C1452" s="2"/>
      <c r="D1452" s="2"/>
      <c r="E1452" s="2"/>
    </row>
    <row r="1453" spans="2:5" x14ac:dyDescent="0.25">
      <c r="B1453" s="3"/>
      <c r="C1453" s="2"/>
      <c r="D1453" s="2"/>
      <c r="E1453" s="2"/>
    </row>
    <row r="1454" spans="2:5" x14ac:dyDescent="0.25">
      <c r="B1454" s="3"/>
      <c r="C1454" s="2"/>
      <c r="D1454" s="2"/>
      <c r="E1454" s="2"/>
    </row>
    <row r="1455" spans="2:5" x14ac:dyDescent="0.25">
      <c r="B1455" s="3"/>
      <c r="C1455" s="2"/>
      <c r="D1455" s="2"/>
      <c r="E1455" s="2"/>
    </row>
    <row r="1456" spans="2:5" x14ac:dyDescent="0.25">
      <c r="B1456" s="3"/>
      <c r="C1456" s="2"/>
      <c r="D1456" s="2"/>
      <c r="E1456" s="2"/>
    </row>
    <row r="1457" spans="2:5" x14ac:dyDescent="0.25">
      <c r="B1457" s="3"/>
      <c r="C1457" s="2"/>
      <c r="D1457" s="2"/>
      <c r="E1457" s="2"/>
    </row>
    <row r="1458" spans="2:5" x14ac:dyDescent="0.25">
      <c r="B1458" s="3"/>
      <c r="C1458" s="2"/>
      <c r="D1458" s="2"/>
      <c r="E1458" s="2"/>
    </row>
    <row r="1459" spans="2:5" x14ac:dyDescent="0.25">
      <c r="B1459" s="3"/>
      <c r="C1459" s="2"/>
      <c r="D1459" s="2"/>
      <c r="E1459" s="2"/>
    </row>
    <row r="1460" spans="2:5" x14ac:dyDescent="0.25">
      <c r="B1460" s="3"/>
      <c r="C1460" s="2"/>
      <c r="D1460" s="2"/>
      <c r="E1460" s="2"/>
    </row>
    <row r="1461" spans="2:5" x14ac:dyDescent="0.25">
      <c r="B1461" s="3"/>
      <c r="C1461" s="2"/>
      <c r="D1461" s="2"/>
      <c r="E1461" s="2"/>
    </row>
    <row r="1462" spans="2:5" x14ac:dyDescent="0.25">
      <c r="B1462" s="3"/>
      <c r="C1462" s="2"/>
      <c r="D1462" s="2"/>
      <c r="E1462" s="2"/>
    </row>
    <row r="1463" spans="2:5" x14ac:dyDescent="0.25">
      <c r="B1463" s="3"/>
      <c r="C1463" s="2"/>
      <c r="D1463" s="2"/>
      <c r="E1463" s="2"/>
    </row>
    <row r="1464" spans="2:5" x14ac:dyDescent="0.25">
      <c r="B1464" s="3"/>
      <c r="C1464" s="2"/>
      <c r="D1464" s="2"/>
      <c r="E1464" s="2"/>
    </row>
    <row r="1465" spans="2:5" x14ac:dyDescent="0.25">
      <c r="B1465" s="3"/>
      <c r="C1465" s="2"/>
      <c r="D1465" s="2"/>
      <c r="E1465" s="2"/>
    </row>
    <row r="1466" spans="2:5" x14ac:dyDescent="0.25">
      <c r="B1466" s="3"/>
      <c r="C1466" s="2"/>
      <c r="D1466" s="2"/>
      <c r="E1466" s="2"/>
    </row>
    <row r="1467" spans="2:5" x14ac:dyDescent="0.25">
      <c r="B1467" s="3"/>
      <c r="C1467" s="2"/>
      <c r="D1467" s="2"/>
      <c r="E1467" s="2"/>
    </row>
    <row r="1468" spans="2:5" x14ac:dyDescent="0.25">
      <c r="B1468" s="3"/>
      <c r="C1468" s="2"/>
      <c r="D1468" s="2"/>
      <c r="E1468" s="2"/>
    </row>
    <row r="1469" spans="2:5" x14ac:dyDescent="0.25">
      <c r="B1469" s="3"/>
      <c r="C1469" s="2"/>
      <c r="D1469" s="2"/>
      <c r="E1469" s="2"/>
    </row>
    <row r="1470" spans="2:5" x14ac:dyDescent="0.25">
      <c r="B1470" s="3"/>
      <c r="C1470" s="2"/>
      <c r="D1470" s="2"/>
      <c r="E1470" s="2"/>
    </row>
    <row r="1471" spans="2:5" x14ac:dyDescent="0.25">
      <c r="B1471" s="3"/>
      <c r="C1471" s="2"/>
      <c r="D1471" s="2"/>
      <c r="E1471" s="2"/>
    </row>
    <row r="1472" spans="2:5" x14ac:dyDescent="0.25">
      <c r="B1472" s="3"/>
      <c r="C1472" s="2"/>
      <c r="D1472" s="2"/>
      <c r="E1472" s="2"/>
    </row>
    <row r="1473" spans="2:5" x14ac:dyDescent="0.25">
      <c r="B1473" s="3"/>
      <c r="C1473" s="2"/>
      <c r="D1473" s="2"/>
      <c r="E1473" s="2"/>
    </row>
    <row r="1474" spans="2:5" x14ac:dyDescent="0.25">
      <c r="B1474" s="3"/>
      <c r="C1474" s="2"/>
      <c r="D1474" s="2"/>
      <c r="E1474" s="2"/>
    </row>
    <row r="1475" spans="2:5" x14ac:dyDescent="0.25">
      <c r="B1475" s="3"/>
      <c r="C1475" s="2"/>
      <c r="D1475" s="2"/>
      <c r="E1475" s="2"/>
    </row>
    <row r="1476" spans="2:5" x14ac:dyDescent="0.25">
      <c r="B1476" s="3"/>
      <c r="C1476" s="2"/>
      <c r="D1476" s="2"/>
      <c r="E1476" s="2"/>
    </row>
    <row r="1477" spans="2:5" x14ac:dyDescent="0.25">
      <c r="B1477" s="3"/>
      <c r="C1477" s="2"/>
      <c r="D1477" s="2"/>
      <c r="E1477" s="2"/>
    </row>
    <row r="1478" spans="2:5" x14ac:dyDescent="0.25">
      <c r="B1478" s="3"/>
      <c r="C1478" s="2"/>
      <c r="D1478" s="2"/>
      <c r="E1478" s="2"/>
    </row>
    <row r="1479" spans="2:5" x14ac:dyDescent="0.25">
      <c r="B1479" s="3"/>
      <c r="C1479" s="2"/>
      <c r="D1479" s="2"/>
      <c r="E1479" s="2"/>
    </row>
    <row r="1480" spans="2:5" x14ac:dyDescent="0.25">
      <c r="B1480" s="3"/>
      <c r="C1480" s="2"/>
      <c r="D1480" s="2"/>
      <c r="E1480" s="2"/>
    </row>
    <row r="1481" spans="2:5" x14ac:dyDescent="0.25">
      <c r="B1481" s="3"/>
      <c r="C1481" s="2"/>
      <c r="D1481" s="2"/>
      <c r="E1481" s="2"/>
    </row>
    <row r="1482" spans="2:5" x14ac:dyDescent="0.25">
      <c r="B1482" s="3"/>
      <c r="C1482" s="2"/>
      <c r="D1482" s="2"/>
      <c r="E1482" s="2"/>
    </row>
    <row r="1483" spans="2:5" x14ac:dyDescent="0.25">
      <c r="B1483" s="3"/>
      <c r="C1483" s="2"/>
      <c r="D1483" s="2"/>
      <c r="E1483" s="2"/>
    </row>
    <row r="1484" spans="2:5" x14ac:dyDescent="0.25">
      <c r="B1484" s="3"/>
      <c r="C1484" s="2"/>
      <c r="D1484" s="2"/>
      <c r="E1484" s="2"/>
    </row>
    <row r="1485" spans="2:5" x14ac:dyDescent="0.25">
      <c r="B1485" s="3"/>
      <c r="C1485" s="2"/>
      <c r="D1485" s="2"/>
      <c r="E1485" s="2"/>
    </row>
    <row r="1486" spans="2:5" x14ac:dyDescent="0.25">
      <c r="B1486" s="3"/>
      <c r="C1486" s="2"/>
      <c r="D1486" s="2"/>
      <c r="E1486" s="2"/>
    </row>
    <row r="1487" spans="2:5" x14ac:dyDescent="0.25">
      <c r="B1487" s="3"/>
      <c r="C1487" s="2"/>
      <c r="D1487" s="2"/>
      <c r="E1487" s="2"/>
    </row>
    <row r="1488" spans="2:5" x14ac:dyDescent="0.25">
      <c r="B1488" s="3"/>
      <c r="C1488" s="2"/>
      <c r="D1488" s="2"/>
      <c r="E1488" s="2"/>
    </row>
    <row r="1489" spans="2:5" x14ac:dyDescent="0.25">
      <c r="B1489" s="3"/>
      <c r="C1489" s="2"/>
      <c r="D1489" s="2"/>
      <c r="E1489" s="2"/>
    </row>
    <row r="1490" spans="2:5" x14ac:dyDescent="0.25">
      <c r="B1490" s="3"/>
      <c r="C1490" s="2"/>
      <c r="D1490" s="2"/>
      <c r="E1490" s="2"/>
    </row>
    <row r="1491" spans="2:5" x14ac:dyDescent="0.25">
      <c r="B1491" s="3"/>
      <c r="C1491" s="2"/>
      <c r="D1491" s="2"/>
      <c r="E1491" s="2"/>
    </row>
    <row r="1492" spans="2:5" x14ac:dyDescent="0.25">
      <c r="B1492" s="3"/>
      <c r="C1492" s="2"/>
      <c r="D1492" s="2"/>
      <c r="E1492" s="2"/>
    </row>
    <row r="1493" spans="2:5" x14ac:dyDescent="0.25">
      <c r="B1493" s="3"/>
      <c r="C1493" s="2"/>
      <c r="D1493" s="2"/>
      <c r="E1493" s="2"/>
    </row>
    <row r="1494" spans="2:5" x14ac:dyDescent="0.25">
      <c r="B1494" s="3"/>
      <c r="C1494" s="2"/>
      <c r="D1494" s="2"/>
      <c r="E1494" s="2"/>
    </row>
    <row r="1495" spans="2:5" x14ac:dyDescent="0.25">
      <c r="B1495" s="3"/>
      <c r="C1495" s="2"/>
      <c r="D1495" s="2"/>
      <c r="E1495" s="2"/>
    </row>
    <row r="1496" spans="2:5" x14ac:dyDescent="0.25">
      <c r="B1496" s="3"/>
      <c r="C1496" s="2"/>
      <c r="D1496" s="2"/>
      <c r="E1496" s="2"/>
    </row>
    <row r="1497" spans="2:5" x14ac:dyDescent="0.25">
      <c r="B1497" s="3"/>
      <c r="C1497" s="2"/>
      <c r="D1497" s="2"/>
      <c r="E1497" s="2"/>
    </row>
    <row r="1498" spans="2:5" x14ac:dyDescent="0.25">
      <c r="B1498" s="3"/>
      <c r="C1498" s="2"/>
      <c r="D1498" s="2"/>
      <c r="E1498" s="2"/>
    </row>
    <row r="1499" spans="2:5" x14ac:dyDescent="0.25">
      <c r="B1499" s="3"/>
      <c r="C1499" s="2"/>
      <c r="D1499" s="2"/>
      <c r="E1499" s="2"/>
    </row>
    <row r="1500" spans="2:5" x14ac:dyDescent="0.25">
      <c r="B1500" s="3"/>
      <c r="C1500" s="2"/>
      <c r="D1500" s="2"/>
      <c r="E1500" s="2"/>
    </row>
    <row r="1501" spans="2:5" x14ac:dyDescent="0.25">
      <c r="B1501" s="3"/>
      <c r="C1501" s="2"/>
      <c r="D1501" s="2"/>
      <c r="E1501" s="2"/>
    </row>
    <row r="1502" spans="2:5" x14ac:dyDescent="0.25">
      <c r="B1502" s="3"/>
      <c r="C1502" s="2"/>
      <c r="D1502" s="2"/>
      <c r="E1502" s="2"/>
    </row>
    <row r="1503" spans="2:5" x14ac:dyDescent="0.25">
      <c r="B1503" s="3"/>
      <c r="C1503" s="2"/>
      <c r="D1503" s="2"/>
      <c r="E1503" s="2"/>
    </row>
    <row r="1504" spans="2:5" x14ac:dyDescent="0.25">
      <c r="B1504" s="3"/>
      <c r="C1504" s="2"/>
      <c r="D1504" s="2"/>
      <c r="E1504" s="2"/>
    </row>
    <row r="1505" spans="2:5" x14ac:dyDescent="0.25">
      <c r="B1505" s="3"/>
      <c r="C1505" s="2"/>
      <c r="D1505" s="2"/>
      <c r="E1505" s="2"/>
    </row>
    <row r="1506" spans="2:5" x14ac:dyDescent="0.25">
      <c r="B1506" s="3"/>
      <c r="C1506" s="2"/>
      <c r="D1506" s="2"/>
      <c r="E1506" s="2"/>
    </row>
    <row r="1507" spans="2:5" x14ac:dyDescent="0.25">
      <c r="B1507" s="3"/>
      <c r="C1507" s="2"/>
      <c r="D1507" s="2"/>
      <c r="E1507" s="2"/>
    </row>
    <row r="1508" spans="2:5" x14ac:dyDescent="0.25">
      <c r="B1508" s="3"/>
      <c r="C1508" s="2"/>
      <c r="D1508" s="2"/>
      <c r="E1508" s="2"/>
    </row>
    <row r="1509" spans="2:5" x14ac:dyDescent="0.25">
      <c r="B1509" s="3"/>
      <c r="C1509" s="2"/>
      <c r="D1509" s="2"/>
      <c r="E1509" s="2"/>
    </row>
    <row r="1510" spans="2:5" x14ac:dyDescent="0.25">
      <c r="B1510" s="3"/>
      <c r="C1510" s="2"/>
      <c r="D1510" s="2"/>
      <c r="E1510" s="2"/>
    </row>
    <row r="1511" spans="2:5" x14ac:dyDescent="0.25">
      <c r="B1511" s="3"/>
      <c r="C1511" s="2"/>
      <c r="D1511" s="2"/>
      <c r="E1511" s="2"/>
    </row>
    <row r="1512" spans="2:5" x14ac:dyDescent="0.25">
      <c r="B1512" s="3"/>
      <c r="C1512" s="2"/>
      <c r="D1512" s="2"/>
      <c r="E1512" s="2"/>
    </row>
    <row r="1513" spans="2:5" x14ac:dyDescent="0.25">
      <c r="B1513" s="3"/>
      <c r="C1513" s="2"/>
      <c r="D1513" s="2"/>
      <c r="E1513" s="2"/>
    </row>
    <row r="1514" spans="2:5" x14ac:dyDescent="0.25">
      <c r="B1514" s="3"/>
      <c r="C1514" s="2"/>
      <c r="D1514" s="2"/>
      <c r="E1514" s="2"/>
    </row>
    <row r="1515" spans="2:5" x14ac:dyDescent="0.25">
      <c r="B1515" s="3"/>
      <c r="C1515" s="2"/>
      <c r="D1515" s="2"/>
      <c r="E1515" s="2"/>
    </row>
    <row r="1516" spans="2:5" x14ac:dyDescent="0.25">
      <c r="B1516" s="3"/>
      <c r="C1516" s="2"/>
      <c r="D1516" s="2"/>
      <c r="E1516" s="2"/>
    </row>
    <row r="1517" spans="2:5" x14ac:dyDescent="0.25">
      <c r="B1517" s="3"/>
      <c r="C1517" s="2"/>
      <c r="D1517" s="2"/>
      <c r="E1517" s="2"/>
    </row>
    <row r="1518" spans="2:5" x14ac:dyDescent="0.25">
      <c r="B1518" s="3"/>
      <c r="C1518" s="2"/>
      <c r="D1518" s="2"/>
      <c r="E1518" s="2"/>
    </row>
    <row r="1519" spans="2:5" x14ac:dyDescent="0.25">
      <c r="B1519" s="3"/>
      <c r="C1519" s="2"/>
      <c r="D1519" s="2"/>
      <c r="E1519" s="2"/>
    </row>
    <row r="1520" spans="2:5" x14ac:dyDescent="0.25">
      <c r="B1520" s="3"/>
      <c r="C1520" s="2"/>
      <c r="D1520" s="2"/>
      <c r="E1520" s="2"/>
    </row>
    <row r="1521" spans="2:5" x14ac:dyDescent="0.25">
      <c r="B1521" s="3"/>
      <c r="C1521" s="2"/>
      <c r="D1521" s="2"/>
      <c r="E1521" s="2"/>
    </row>
    <row r="1522" spans="2:5" x14ac:dyDescent="0.25">
      <c r="B1522" s="3"/>
      <c r="C1522" s="2"/>
      <c r="D1522" s="2"/>
      <c r="E1522" s="2"/>
    </row>
    <row r="1523" spans="2:5" x14ac:dyDescent="0.25">
      <c r="B1523" s="3"/>
      <c r="C1523" s="2"/>
      <c r="D1523" s="2"/>
      <c r="E1523" s="2"/>
    </row>
    <row r="1524" spans="2:5" x14ac:dyDescent="0.25">
      <c r="B1524" s="3"/>
      <c r="C1524" s="2"/>
      <c r="D1524" s="2"/>
      <c r="E1524" s="2"/>
    </row>
    <row r="1525" spans="2:5" x14ac:dyDescent="0.25">
      <c r="B1525" s="3"/>
      <c r="C1525" s="2"/>
      <c r="D1525" s="2"/>
      <c r="E1525" s="2"/>
    </row>
    <row r="1526" spans="2:5" x14ac:dyDescent="0.25">
      <c r="B1526" s="3"/>
      <c r="C1526" s="2"/>
      <c r="D1526" s="2"/>
      <c r="E1526" s="2"/>
    </row>
    <row r="1527" spans="2:5" x14ac:dyDescent="0.25">
      <c r="B1527" s="3"/>
      <c r="C1527" s="2"/>
      <c r="D1527" s="2"/>
      <c r="E1527" s="2"/>
    </row>
    <row r="1528" spans="2:5" x14ac:dyDescent="0.25">
      <c r="B1528" s="3"/>
      <c r="C1528" s="2"/>
      <c r="D1528" s="2"/>
      <c r="E1528" s="2"/>
    </row>
    <row r="1529" spans="2:5" x14ac:dyDescent="0.25">
      <c r="B1529" s="3"/>
      <c r="C1529" s="2"/>
      <c r="D1529" s="2"/>
      <c r="E1529" s="2"/>
    </row>
    <row r="1530" spans="2:5" x14ac:dyDescent="0.25">
      <c r="B1530" s="3"/>
      <c r="C1530" s="2"/>
      <c r="D1530" s="2"/>
      <c r="E1530" s="2"/>
    </row>
    <row r="1531" spans="2:5" x14ac:dyDescent="0.25">
      <c r="B1531" s="3"/>
      <c r="C1531" s="2"/>
      <c r="D1531" s="2"/>
      <c r="E1531" s="2"/>
    </row>
    <row r="1532" spans="2:5" x14ac:dyDescent="0.25">
      <c r="B1532" s="3"/>
      <c r="C1532" s="2"/>
      <c r="D1532" s="2"/>
      <c r="E1532" s="2"/>
    </row>
    <row r="1533" spans="2:5" x14ac:dyDescent="0.25">
      <c r="B1533" s="3"/>
      <c r="C1533" s="2"/>
      <c r="D1533" s="2"/>
      <c r="E1533" s="2"/>
    </row>
    <row r="1534" spans="2:5" x14ac:dyDescent="0.25">
      <c r="B1534" s="3"/>
      <c r="C1534" s="2"/>
      <c r="D1534" s="2"/>
      <c r="E1534" s="2"/>
    </row>
    <row r="1535" spans="2:5" x14ac:dyDescent="0.25">
      <c r="B1535" s="3"/>
      <c r="C1535" s="2"/>
      <c r="D1535" s="2"/>
      <c r="E1535" s="2"/>
    </row>
    <row r="1536" spans="2:5" x14ac:dyDescent="0.25">
      <c r="B1536" s="3"/>
      <c r="C1536" s="2"/>
      <c r="D1536" s="2"/>
      <c r="E1536" s="2"/>
    </row>
    <row r="1537" spans="2:5" x14ac:dyDescent="0.25">
      <c r="B1537" s="3"/>
      <c r="C1537" s="2"/>
      <c r="D1537" s="2"/>
      <c r="E1537" s="2"/>
    </row>
    <row r="1538" spans="2:5" x14ac:dyDescent="0.25">
      <c r="B1538" s="3"/>
      <c r="C1538" s="2"/>
      <c r="D1538" s="2"/>
      <c r="E1538" s="2"/>
    </row>
    <row r="1539" spans="2:5" x14ac:dyDescent="0.25">
      <c r="B1539" s="3"/>
      <c r="C1539" s="2"/>
      <c r="D1539" s="2"/>
      <c r="E1539" s="2"/>
    </row>
    <row r="1540" spans="2:5" x14ac:dyDescent="0.25">
      <c r="B1540" s="3"/>
      <c r="C1540" s="2"/>
      <c r="D1540" s="2"/>
      <c r="E1540" s="2"/>
    </row>
    <row r="1541" spans="2:5" x14ac:dyDescent="0.25">
      <c r="B1541" s="3"/>
      <c r="C1541" s="2"/>
      <c r="D1541" s="2"/>
      <c r="E1541" s="2"/>
    </row>
    <row r="1542" spans="2:5" x14ac:dyDescent="0.25">
      <c r="B1542" s="3"/>
      <c r="C1542" s="2"/>
      <c r="D1542" s="2"/>
      <c r="E1542" s="2"/>
    </row>
    <row r="1543" spans="2:5" x14ac:dyDescent="0.25">
      <c r="B1543" s="3"/>
      <c r="C1543" s="2"/>
      <c r="D1543" s="2"/>
      <c r="E1543" s="2"/>
    </row>
    <row r="1544" spans="2:5" x14ac:dyDescent="0.25">
      <c r="B1544" s="3"/>
      <c r="C1544" s="2"/>
      <c r="D1544" s="2"/>
      <c r="E1544" s="2"/>
    </row>
    <row r="1545" spans="2:5" x14ac:dyDescent="0.25">
      <c r="B1545" s="3"/>
      <c r="C1545" s="2"/>
      <c r="D1545" s="2"/>
      <c r="E1545" s="2"/>
    </row>
    <row r="1546" spans="2:5" x14ac:dyDescent="0.25">
      <c r="B1546" s="3"/>
      <c r="C1546" s="2"/>
      <c r="D1546" s="2"/>
      <c r="E1546" s="2"/>
    </row>
    <row r="1547" spans="2:5" x14ac:dyDescent="0.25">
      <c r="B1547" s="3"/>
      <c r="C1547" s="2"/>
      <c r="D1547" s="2"/>
      <c r="E1547" s="2"/>
    </row>
    <row r="1548" spans="2:5" x14ac:dyDescent="0.25">
      <c r="B1548" s="3"/>
      <c r="C1548" s="2"/>
      <c r="D1548" s="2"/>
      <c r="E1548" s="2"/>
    </row>
    <row r="1549" spans="2:5" x14ac:dyDescent="0.25">
      <c r="B1549" s="3"/>
      <c r="C1549" s="2"/>
      <c r="D1549" s="2"/>
      <c r="E1549" s="2"/>
    </row>
    <row r="1550" spans="2:5" x14ac:dyDescent="0.25">
      <c r="B1550" s="3"/>
      <c r="C1550" s="2"/>
      <c r="D1550" s="2"/>
      <c r="E1550" s="2"/>
    </row>
    <row r="1551" spans="2:5" x14ac:dyDescent="0.25">
      <c r="B1551" s="3"/>
      <c r="C1551" s="2"/>
      <c r="D1551" s="2"/>
      <c r="E1551" s="2"/>
    </row>
    <row r="1552" spans="2:5" x14ac:dyDescent="0.25">
      <c r="B1552" s="3"/>
      <c r="C1552" s="2"/>
      <c r="D1552" s="2"/>
      <c r="E1552" s="2"/>
    </row>
    <row r="1553" spans="2:5" x14ac:dyDescent="0.25">
      <c r="B1553" s="3"/>
      <c r="C1553" s="2"/>
      <c r="D1553" s="2"/>
      <c r="E1553" s="2"/>
    </row>
    <row r="1554" spans="2:5" x14ac:dyDescent="0.25">
      <c r="B1554" s="3"/>
      <c r="C1554" s="2"/>
      <c r="D1554" s="2"/>
      <c r="E1554" s="2"/>
    </row>
    <row r="1555" spans="2:5" x14ac:dyDescent="0.25">
      <c r="B1555" s="3"/>
      <c r="C1555" s="2"/>
      <c r="D1555" s="2"/>
      <c r="E1555" s="2"/>
    </row>
    <row r="1556" spans="2:5" x14ac:dyDescent="0.25">
      <c r="B1556" s="3"/>
      <c r="C1556" s="2"/>
      <c r="D1556" s="2"/>
      <c r="E1556" s="2"/>
    </row>
    <row r="1557" spans="2:5" x14ac:dyDescent="0.25">
      <c r="B1557" s="3"/>
      <c r="C1557" s="2"/>
      <c r="D1557" s="2"/>
      <c r="E1557" s="2"/>
    </row>
    <row r="1558" spans="2:5" x14ac:dyDescent="0.25">
      <c r="B1558" s="3"/>
      <c r="C1558" s="2"/>
      <c r="D1558" s="2"/>
      <c r="E1558" s="2"/>
    </row>
    <row r="1559" spans="2:5" x14ac:dyDescent="0.25">
      <c r="B1559" s="3"/>
      <c r="C1559" s="2"/>
      <c r="D1559" s="2"/>
      <c r="E1559" s="2"/>
    </row>
    <row r="1560" spans="2:5" x14ac:dyDescent="0.25">
      <c r="B1560" s="3"/>
      <c r="C1560" s="2"/>
      <c r="D1560" s="2"/>
      <c r="E1560" s="2"/>
    </row>
    <row r="1561" spans="2:5" x14ac:dyDescent="0.25">
      <c r="B1561" s="3"/>
      <c r="C1561" s="2"/>
      <c r="D1561" s="2"/>
      <c r="E1561" s="2"/>
    </row>
    <row r="1562" spans="2:5" x14ac:dyDescent="0.25">
      <c r="B1562" s="3"/>
      <c r="C1562" s="2"/>
      <c r="D1562" s="2"/>
      <c r="E1562" s="2"/>
    </row>
    <row r="1563" spans="2:5" x14ac:dyDescent="0.25">
      <c r="B1563" s="3"/>
      <c r="C1563" s="2"/>
      <c r="D1563" s="2"/>
      <c r="E1563" s="2"/>
    </row>
    <row r="1564" spans="2:5" x14ac:dyDescent="0.25">
      <c r="B1564" s="3"/>
      <c r="C1564" s="2"/>
      <c r="D1564" s="2"/>
      <c r="E1564" s="2"/>
    </row>
    <row r="1565" spans="2:5" x14ac:dyDescent="0.25">
      <c r="B1565" s="3"/>
      <c r="C1565" s="2"/>
      <c r="D1565" s="2"/>
      <c r="E1565" s="2"/>
    </row>
    <row r="1566" spans="2:5" x14ac:dyDescent="0.25">
      <c r="B1566" s="3"/>
      <c r="C1566" s="2"/>
      <c r="D1566" s="2"/>
      <c r="E1566" s="2"/>
    </row>
    <row r="1567" spans="2:5" x14ac:dyDescent="0.25">
      <c r="B1567" s="3"/>
      <c r="C1567" s="2"/>
      <c r="D1567" s="2"/>
      <c r="E1567" s="2"/>
    </row>
    <row r="1568" spans="2:5" x14ac:dyDescent="0.25">
      <c r="B1568" s="3"/>
      <c r="C1568" s="2"/>
      <c r="D1568" s="2"/>
      <c r="E1568" s="2"/>
    </row>
    <row r="1569" spans="2:5" x14ac:dyDescent="0.25">
      <c r="B1569" s="3"/>
      <c r="C1569" s="2"/>
      <c r="D1569" s="2"/>
      <c r="E1569" s="2"/>
    </row>
    <row r="1570" spans="2:5" x14ac:dyDescent="0.25">
      <c r="B1570" s="3"/>
      <c r="C1570" s="2"/>
      <c r="D1570" s="2"/>
      <c r="E1570" s="2"/>
    </row>
    <row r="1571" spans="2:5" x14ac:dyDescent="0.25">
      <c r="B1571" s="3"/>
      <c r="C1571" s="2"/>
      <c r="D1571" s="2"/>
      <c r="E1571" s="2"/>
    </row>
    <row r="1572" spans="2:5" x14ac:dyDescent="0.25">
      <c r="B1572" s="3"/>
      <c r="C1572" s="2"/>
      <c r="D1572" s="2"/>
      <c r="E1572" s="2"/>
    </row>
    <row r="1573" spans="2:5" x14ac:dyDescent="0.25">
      <c r="B1573" s="3"/>
      <c r="C1573" s="2"/>
      <c r="D1573" s="2"/>
      <c r="E1573" s="2"/>
    </row>
    <row r="1574" spans="2:5" x14ac:dyDescent="0.25">
      <c r="B1574" s="3"/>
      <c r="C1574" s="2"/>
      <c r="D1574" s="2"/>
      <c r="E1574" s="2"/>
    </row>
    <row r="1575" spans="2:5" x14ac:dyDescent="0.25">
      <c r="B1575" s="3"/>
      <c r="C1575" s="2"/>
      <c r="D1575" s="2"/>
      <c r="E1575" s="2"/>
    </row>
    <row r="1576" spans="2:5" x14ac:dyDescent="0.25">
      <c r="B1576" s="3"/>
      <c r="C1576" s="2"/>
      <c r="D1576" s="2"/>
      <c r="E1576" s="2"/>
    </row>
    <row r="1577" spans="2:5" x14ac:dyDescent="0.25">
      <c r="B1577" s="3"/>
      <c r="C1577" s="2"/>
      <c r="D1577" s="2"/>
      <c r="E1577" s="2"/>
    </row>
    <row r="1578" spans="2:5" x14ac:dyDescent="0.25">
      <c r="B1578" s="3"/>
      <c r="C1578" s="2"/>
      <c r="D1578" s="2"/>
      <c r="E1578" s="2"/>
    </row>
    <row r="1579" spans="2:5" x14ac:dyDescent="0.25">
      <c r="B1579" s="3"/>
      <c r="C1579" s="2"/>
      <c r="D1579" s="2"/>
      <c r="E1579" s="2"/>
    </row>
    <row r="1580" spans="2:5" x14ac:dyDescent="0.25">
      <c r="B1580" s="3"/>
      <c r="C1580" s="2"/>
      <c r="D1580" s="2"/>
      <c r="E1580" s="2"/>
    </row>
    <row r="1581" spans="2:5" x14ac:dyDescent="0.25">
      <c r="B1581" s="3"/>
      <c r="C1581" s="2"/>
      <c r="D1581" s="2"/>
      <c r="E1581" s="2"/>
    </row>
    <row r="1582" spans="2:5" x14ac:dyDescent="0.25">
      <c r="B1582" s="3"/>
      <c r="C1582" s="2"/>
      <c r="D1582" s="2"/>
      <c r="E1582" s="2"/>
    </row>
    <row r="1583" spans="2:5" x14ac:dyDescent="0.25">
      <c r="B1583" s="3"/>
      <c r="C1583" s="2"/>
      <c r="D1583" s="2"/>
      <c r="E1583" s="2"/>
    </row>
    <row r="1584" spans="2:5" x14ac:dyDescent="0.25">
      <c r="B1584" s="3"/>
      <c r="C1584" s="2"/>
      <c r="D1584" s="2"/>
      <c r="E1584" s="2"/>
    </row>
    <row r="1585" spans="2:5" x14ac:dyDescent="0.25">
      <c r="B1585" s="3"/>
      <c r="C1585" s="2"/>
      <c r="D1585" s="2"/>
      <c r="E1585" s="2"/>
    </row>
    <row r="1586" spans="2:5" x14ac:dyDescent="0.25">
      <c r="B1586" s="3"/>
      <c r="C1586" s="2"/>
      <c r="D1586" s="2"/>
      <c r="E1586" s="2"/>
    </row>
    <row r="1587" spans="2:5" x14ac:dyDescent="0.25">
      <c r="B1587" s="3"/>
      <c r="C1587" s="2"/>
      <c r="D1587" s="2"/>
      <c r="E1587" s="2"/>
    </row>
    <row r="1588" spans="2:5" x14ac:dyDescent="0.25">
      <c r="B1588" s="3"/>
      <c r="C1588" s="2"/>
      <c r="D1588" s="2"/>
      <c r="E1588" s="2"/>
    </row>
    <row r="1589" spans="2:5" x14ac:dyDescent="0.25">
      <c r="B1589" s="3"/>
      <c r="C1589" s="2"/>
      <c r="D1589" s="2"/>
      <c r="E1589" s="2"/>
    </row>
    <row r="1590" spans="2:5" x14ac:dyDescent="0.25">
      <c r="B1590" s="3"/>
      <c r="C1590" s="2"/>
      <c r="D1590" s="2"/>
      <c r="E1590" s="2"/>
    </row>
    <row r="1591" spans="2:5" x14ac:dyDescent="0.25">
      <c r="B1591" s="3"/>
      <c r="C1591" s="2"/>
      <c r="D1591" s="2"/>
      <c r="E1591" s="2"/>
    </row>
    <row r="1592" spans="2:5" x14ac:dyDescent="0.25">
      <c r="B1592" s="3"/>
      <c r="C1592" s="2"/>
      <c r="D1592" s="2"/>
      <c r="E1592" s="2"/>
    </row>
    <row r="1593" spans="2:5" x14ac:dyDescent="0.25">
      <c r="B1593" s="3"/>
      <c r="C1593" s="2"/>
      <c r="D1593" s="2"/>
      <c r="E1593" s="2"/>
    </row>
    <row r="1594" spans="2:5" x14ac:dyDescent="0.25">
      <c r="B1594" s="3"/>
      <c r="C1594" s="2"/>
      <c r="D1594" s="2"/>
      <c r="E1594" s="2"/>
    </row>
    <row r="1595" spans="2:5" x14ac:dyDescent="0.25">
      <c r="B1595" s="3"/>
      <c r="C1595" s="2"/>
      <c r="D1595" s="2"/>
      <c r="E1595" s="2"/>
    </row>
    <row r="1596" spans="2:5" x14ac:dyDescent="0.25">
      <c r="B1596" s="3"/>
      <c r="C1596" s="2"/>
      <c r="D1596" s="2"/>
      <c r="E1596" s="2"/>
    </row>
    <row r="1597" spans="2:5" x14ac:dyDescent="0.25">
      <c r="B1597" s="3"/>
      <c r="C1597" s="2"/>
      <c r="D1597" s="2"/>
      <c r="E1597" s="2"/>
    </row>
    <row r="1598" spans="2:5" x14ac:dyDescent="0.25">
      <c r="B1598" s="3"/>
      <c r="C1598" s="2"/>
      <c r="D1598" s="2"/>
      <c r="E1598" s="2"/>
    </row>
    <row r="1599" spans="2:5" x14ac:dyDescent="0.25">
      <c r="B1599" s="3"/>
      <c r="C1599" s="2"/>
      <c r="D1599" s="2"/>
      <c r="E1599" s="2"/>
    </row>
    <row r="1600" spans="2:5" x14ac:dyDescent="0.25">
      <c r="B1600" s="3"/>
      <c r="C1600" s="2"/>
      <c r="D1600" s="2"/>
      <c r="E1600" s="2"/>
    </row>
    <row r="1601" spans="2:5" x14ac:dyDescent="0.25">
      <c r="B1601" s="3"/>
      <c r="C1601" s="2"/>
      <c r="D1601" s="2"/>
      <c r="E1601" s="2"/>
    </row>
    <row r="1602" spans="2:5" x14ac:dyDescent="0.25">
      <c r="B1602" s="3"/>
      <c r="C1602" s="2"/>
      <c r="D1602" s="2"/>
      <c r="E1602" s="2"/>
    </row>
    <row r="1603" spans="2:5" x14ac:dyDescent="0.25">
      <c r="B1603" s="3"/>
      <c r="C1603" s="2"/>
      <c r="D1603" s="2"/>
      <c r="E1603" s="2"/>
    </row>
    <row r="1604" spans="2:5" x14ac:dyDescent="0.25">
      <c r="B1604" s="3"/>
      <c r="C1604" s="2"/>
      <c r="D1604" s="2"/>
      <c r="E1604" s="2"/>
    </row>
    <row r="1605" spans="2:5" x14ac:dyDescent="0.25">
      <c r="B1605" s="3"/>
      <c r="C1605" s="2"/>
      <c r="D1605" s="2"/>
      <c r="E1605" s="2"/>
    </row>
    <row r="1606" spans="2:5" x14ac:dyDescent="0.25">
      <c r="B1606" s="3"/>
      <c r="C1606" s="2"/>
      <c r="D1606" s="2"/>
      <c r="E1606" s="2"/>
    </row>
    <row r="1607" spans="2:5" x14ac:dyDescent="0.25">
      <c r="B1607" s="3"/>
      <c r="C1607" s="2"/>
      <c r="D1607" s="2"/>
      <c r="E1607" s="2"/>
    </row>
    <row r="1608" spans="2:5" x14ac:dyDescent="0.25">
      <c r="B1608" s="3"/>
      <c r="C1608" s="2"/>
      <c r="D1608" s="2"/>
      <c r="E1608" s="2"/>
    </row>
    <row r="1609" spans="2:5" x14ac:dyDescent="0.25">
      <c r="B1609" s="3"/>
      <c r="C1609" s="2"/>
      <c r="D1609" s="2"/>
      <c r="E1609" s="2"/>
    </row>
    <row r="1610" spans="2:5" x14ac:dyDescent="0.25">
      <c r="B1610" s="3"/>
      <c r="C1610" s="2"/>
      <c r="D1610" s="2"/>
      <c r="E1610" s="2"/>
    </row>
    <row r="1611" spans="2:5" x14ac:dyDescent="0.25">
      <c r="B1611" s="3"/>
      <c r="C1611" s="2"/>
      <c r="D1611" s="2"/>
      <c r="E1611" s="2"/>
    </row>
    <row r="1612" spans="2:5" x14ac:dyDescent="0.25">
      <c r="B1612" s="3"/>
      <c r="C1612" s="2"/>
      <c r="D1612" s="2"/>
      <c r="E1612" s="2"/>
    </row>
    <row r="1613" spans="2:5" x14ac:dyDescent="0.25">
      <c r="B1613" s="3"/>
      <c r="C1613" s="2"/>
      <c r="D1613" s="2"/>
      <c r="E1613" s="2"/>
    </row>
    <row r="1614" spans="2:5" x14ac:dyDescent="0.25">
      <c r="B1614" s="3"/>
      <c r="C1614" s="2"/>
      <c r="D1614" s="2"/>
      <c r="E1614" s="2"/>
    </row>
    <row r="1615" spans="2:5" x14ac:dyDescent="0.25">
      <c r="B1615" s="3"/>
      <c r="C1615" s="2"/>
      <c r="D1615" s="2"/>
      <c r="E1615" s="2"/>
    </row>
    <row r="1616" spans="2:5" x14ac:dyDescent="0.25">
      <c r="B1616" s="3"/>
      <c r="C1616" s="2"/>
      <c r="D1616" s="2"/>
      <c r="E1616" s="2"/>
    </row>
    <row r="1617" spans="2:5" x14ac:dyDescent="0.25">
      <c r="B1617" s="3"/>
      <c r="C1617" s="2"/>
      <c r="D1617" s="2"/>
      <c r="E1617" s="2"/>
    </row>
    <row r="1618" spans="2:5" x14ac:dyDescent="0.25">
      <c r="B1618" s="3"/>
      <c r="C1618" s="2"/>
      <c r="D1618" s="2"/>
      <c r="E1618" s="2"/>
    </row>
    <row r="1619" spans="2:5" x14ac:dyDescent="0.25">
      <c r="B1619" s="3"/>
      <c r="C1619" s="2"/>
      <c r="D1619" s="2"/>
      <c r="E1619" s="2"/>
    </row>
    <row r="1620" spans="2:5" x14ac:dyDescent="0.25">
      <c r="B1620" s="3"/>
      <c r="C1620" s="2"/>
      <c r="D1620" s="2"/>
      <c r="E1620" s="2"/>
    </row>
    <row r="1621" spans="2:5" x14ac:dyDescent="0.25">
      <c r="B1621" s="3"/>
      <c r="C1621" s="2"/>
      <c r="D1621" s="2"/>
      <c r="E1621" s="2"/>
    </row>
    <row r="1622" spans="2:5" x14ac:dyDescent="0.25">
      <c r="B1622" s="3"/>
      <c r="C1622" s="2"/>
      <c r="D1622" s="2"/>
      <c r="E1622" s="2"/>
    </row>
    <row r="1623" spans="2:5" x14ac:dyDescent="0.25">
      <c r="B1623" s="3"/>
      <c r="C1623" s="2"/>
      <c r="D1623" s="2"/>
      <c r="E1623" s="2"/>
    </row>
    <row r="1624" spans="2:5" x14ac:dyDescent="0.25">
      <c r="B1624" s="3"/>
      <c r="C1624" s="2"/>
      <c r="D1624" s="2"/>
      <c r="E1624" s="2"/>
    </row>
    <row r="1625" spans="2:5" x14ac:dyDescent="0.25">
      <c r="B1625" s="3"/>
      <c r="C1625" s="2"/>
      <c r="D1625" s="2"/>
      <c r="E1625" s="2"/>
    </row>
    <row r="1626" spans="2:5" x14ac:dyDescent="0.25">
      <c r="B1626" s="3"/>
      <c r="C1626" s="2"/>
      <c r="D1626" s="2"/>
      <c r="E1626" s="2"/>
    </row>
    <row r="1627" spans="2:5" x14ac:dyDescent="0.25">
      <c r="B1627" s="3"/>
      <c r="C1627" s="2"/>
      <c r="D1627" s="2"/>
      <c r="E1627" s="2"/>
    </row>
    <row r="1628" spans="2:5" x14ac:dyDescent="0.25">
      <c r="B1628" s="3"/>
      <c r="C1628" s="2"/>
      <c r="D1628" s="2"/>
      <c r="E1628" s="2"/>
    </row>
    <row r="1629" spans="2:5" x14ac:dyDescent="0.25">
      <c r="B1629" s="3"/>
      <c r="C1629" s="2"/>
      <c r="D1629" s="2"/>
      <c r="E1629" s="2"/>
    </row>
    <row r="1630" spans="2:5" x14ac:dyDescent="0.25">
      <c r="B1630" s="3"/>
      <c r="C1630" s="2"/>
      <c r="D1630" s="2"/>
      <c r="E1630" s="2"/>
    </row>
    <row r="1631" spans="2:5" x14ac:dyDescent="0.25">
      <c r="B1631" s="3"/>
      <c r="C1631" s="2"/>
      <c r="D1631" s="2"/>
      <c r="E1631" s="2"/>
    </row>
    <row r="1632" spans="2:5" x14ac:dyDescent="0.25">
      <c r="B1632" s="3"/>
      <c r="C1632" s="2"/>
      <c r="D1632" s="2"/>
      <c r="E1632" s="2"/>
    </row>
    <row r="1633" spans="2:5" x14ac:dyDescent="0.25">
      <c r="B1633" s="3"/>
      <c r="C1633" s="2"/>
      <c r="D1633" s="2"/>
      <c r="E1633" s="2"/>
    </row>
    <row r="1634" spans="2:5" x14ac:dyDescent="0.25">
      <c r="B1634" s="3"/>
      <c r="C1634" s="2"/>
      <c r="D1634" s="2"/>
      <c r="E1634" s="2"/>
    </row>
    <row r="1635" spans="2:5" x14ac:dyDescent="0.25">
      <c r="B1635" s="3"/>
      <c r="C1635" s="2"/>
      <c r="D1635" s="2"/>
      <c r="E1635" s="2"/>
    </row>
    <row r="1636" spans="2:5" x14ac:dyDescent="0.25">
      <c r="B1636" s="3"/>
      <c r="C1636" s="2"/>
      <c r="D1636" s="2"/>
      <c r="E1636" s="2"/>
    </row>
    <row r="1637" spans="2:5" x14ac:dyDescent="0.25">
      <c r="B1637" s="3"/>
      <c r="C1637" s="2"/>
      <c r="D1637" s="2"/>
      <c r="E1637" s="2"/>
    </row>
    <row r="1638" spans="2:5" x14ac:dyDescent="0.25">
      <c r="B1638" s="3"/>
      <c r="C1638" s="2"/>
      <c r="D1638" s="2"/>
      <c r="E1638" s="2"/>
    </row>
    <row r="1639" spans="2:5" x14ac:dyDescent="0.25">
      <c r="B1639" s="3"/>
      <c r="C1639" s="2"/>
      <c r="D1639" s="2"/>
      <c r="E1639" s="2"/>
    </row>
    <row r="1640" spans="2:5" x14ac:dyDescent="0.25">
      <c r="B1640" s="3"/>
      <c r="C1640" s="2"/>
      <c r="D1640" s="2"/>
      <c r="E1640" s="2"/>
    </row>
    <row r="1641" spans="2:5" x14ac:dyDescent="0.25">
      <c r="B1641" s="3"/>
      <c r="C1641" s="2"/>
      <c r="D1641" s="2"/>
      <c r="E1641" s="2"/>
    </row>
    <row r="1642" spans="2:5" x14ac:dyDescent="0.25">
      <c r="B1642" s="3"/>
      <c r="C1642" s="2"/>
      <c r="D1642" s="2"/>
      <c r="E1642" s="2"/>
    </row>
    <row r="1643" spans="2:5" x14ac:dyDescent="0.25">
      <c r="B1643" s="3"/>
      <c r="C1643" s="2"/>
      <c r="D1643" s="2"/>
      <c r="E1643" s="2"/>
    </row>
    <row r="1644" spans="2:5" x14ac:dyDescent="0.25">
      <c r="B1644" s="3"/>
      <c r="C1644" s="2"/>
      <c r="D1644" s="2"/>
      <c r="E1644" s="2"/>
    </row>
    <row r="1645" spans="2:5" x14ac:dyDescent="0.25">
      <c r="B1645" s="3"/>
      <c r="C1645" s="2"/>
      <c r="D1645" s="2"/>
      <c r="E1645" s="2"/>
    </row>
    <row r="1646" spans="2:5" x14ac:dyDescent="0.25">
      <c r="B1646" s="3"/>
      <c r="C1646" s="2"/>
      <c r="D1646" s="2"/>
      <c r="E1646" s="2"/>
    </row>
    <row r="1647" spans="2:5" x14ac:dyDescent="0.25">
      <c r="B1647" s="3"/>
      <c r="C1647" s="2"/>
      <c r="D1647" s="2"/>
      <c r="E1647" s="2"/>
    </row>
    <row r="1648" spans="2:5" x14ac:dyDescent="0.25">
      <c r="B1648" s="3"/>
      <c r="C1648" s="2"/>
      <c r="D1648" s="2"/>
      <c r="E1648" s="2"/>
    </row>
    <row r="1649" spans="2:5" x14ac:dyDescent="0.25">
      <c r="B1649" s="3"/>
      <c r="C1649" s="2"/>
      <c r="D1649" s="2"/>
      <c r="E1649" s="2"/>
    </row>
    <row r="1650" spans="2:5" x14ac:dyDescent="0.25">
      <c r="B1650" s="3"/>
      <c r="C1650" s="2"/>
      <c r="D1650" s="2"/>
      <c r="E1650" s="2"/>
    </row>
    <row r="1651" spans="2:5" x14ac:dyDescent="0.25">
      <c r="B1651" s="3"/>
      <c r="C1651" s="2"/>
      <c r="D1651" s="2"/>
      <c r="E1651" s="2"/>
    </row>
    <row r="1652" spans="2:5" x14ac:dyDescent="0.25">
      <c r="B1652" s="3"/>
      <c r="C1652" s="2"/>
      <c r="D1652" s="2"/>
      <c r="E1652" s="2"/>
    </row>
    <row r="1653" spans="2:5" x14ac:dyDescent="0.25">
      <c r="B1653" s="3"/>
      <c r="C1653" s="2"/>
      <c r="D1653" s="2"/>
      <c r="E1653" s="2"/>
    </row>
    <row r="1654" spans="2:5" x14ac:dyDescent="0.25">
      <c r="B1654" s="3"/>
      <c r="C1654" s="2"/>
      <c r="D1654" s="2"/>
      <c r="E1654" s="2"/>
    </row>
    <row r="1655" spans="2:5" x14ac:dyDescent="0.25">
      <c r="B1655" s="3"/>
      <c r="C1655" s="2"/>
      <c r="D1655" s="2"/>
      <c r="E1655" s="2"/>
    </row>
    <row r="1656" spans="2:5" x14ac:dyDescent="0.25">
      <c r="B1656" s="3"/>
      <c r="C1656" s="2"/>
      <c r="D1656" s="2"/>
      <c r="E1656" s="2"/>
    </row>
    <row r="1657" spans="2:5" x14ac:dyDescent="0.25">
      <c r="B1657" s="3"/>
      <c r="C1657" s="2"/>
      <c r="D1657" s="2"/>
      <c r="E1657" s="2"/>
    </row>
    <row r="1658" spans="2:5" x14ac:dyDescent="0.25">
      <c r="B1658" s="3"/>
      <c r="C1658" s="2"/>
      <c r="D1658" s="2"/>
      <c r="E1658" s="2"/>
    </row>
    <row r="1659" spans="2:5" x14ac:dyDescent="0.25">
      <c r="B1659" s="3"/>
      <c r="C1659" s="2"/>
      <c r="D1659" s="2"/>
      <c r="E1659" s="2"/>
    </row>
    <row r="1660" spans="2:5" x14ac:dyDescent="0.25">
      <c r="B1660" s="3"/>
      <c r="C1660" s="2"/>
      <c r="D1660" s="2"/>
      <c r="E1660" s="2"/>
    </row>
    <row r="1661" spans="2:5" x14ac:dyDescent="0.25">
      <c r="B1661" s="3"/>
      <c r="C1661" s="2"/>
      <c r="D1661" s="2"/>
      <c r="E1661" s="2"/>
    </row>
    <row r="1662" spans="2:5" x14ac:dyDescent="0.25">
      <c r="B1662" s="3"/>
      <c r="C1662" s="2"/>
      <c r="D1662" s="2"/>
      <c r="E1662" s="2"/>
    </row>
    <row r="1663" spans="2:5" x14ac:dyDescent="0.25">
      <c r="B1663" s="3"/>
      <c r="C1663" s="2"/>
      <c r="D1663" s="2"/>
      <c r="E1663" s="2"/>
    </row>
    <row r="1664" spans="2:5" x14ac:dyDescent="0.25">
      <c r="B1664" s="3"/>
      <c r="C1664" s="2"/>
      <c r="D1664" s="2"/>
      <c r="E1664" s="2"/>
    </row>
    <row r="1665" spans="2:5" x14ac:dyDescent="0.25">
      <c r="B1665" s="3"/>
      <c r="C1665" s="2"/>
      <c r="D1665" s="2"/>
      <c r="E1665" s="2"/>
    </row>
    <row r="1666" spans="2:5" x14ac:dyDescent="0.25">
      <c r="B1666" s="3"/>
      <c r="C1666" s="2"/>
      <c r="D1666" s="2"/>
      <c r="E1666" s="2"/>
    </row>
    <row r="1667" spans="2:5" x14ac:dyDescent="0.25">
      <c r="B1667" s="3"/>
      <c r="C1667" s="2"/>
      <c r="D1667" s="2"/>
      <c r="E1667" s="2"/>
    </row>
    <row r="1668" spans="2:5" x14ac:dyDescent="0.25">
      <c r="B1668" s="3"/>
      <c r="C1668" s="2"/>
      <c r="D1668" s="2"/>
      <c r="E1668" s="2"/>
    </row>
    <row r="1669" spans="2:5" x14ac:dyDescent="0.25">
      <c r="B1669" s="3"/>
      <c r="C1669" s="2"/>
      <c r="D1669" s="2"/>
      <c r="E1669" s="2"/>
    </row>
    <row r="1670" spans="2:5" x14ac:dyDescent="0.25">
      <c r="B1670" s="3"/>
      <c r="C1670" s="2"/>
      <c r="D1670" s="2"/>
      <c r="E1670" s="2"/>
    </row>
    <row r="1671" spans="2:5" x14ac:dyDescent="0.25">
      <c r="B1671" s="3"/>
      <c r="C1671" s="2"/>
      <c r="D1671" s="2"/>
      <c r="E1671" s="2"/>
    </row>
    <row r="1672" spans="2:5" x14ac:dyDescent="0.25">
      <c r="B1672" s="3"/>
      <c r="C1672" s="2"/>
      <c r="D1672" s="2"/>
      <c r="E1672" s="2"/>
    </row>
    <row r="1673" spans="2:5" x14ac:dyDescent="0.25">
      <c r="B1673" s="3"/>
      <c r="C1673" s="2"/>
      <c r="D1673" s="2"/>
      <c r="E1673" s="2"/>
    </row>
    <row r="1674" spans="2:5" x14ac:dyDescent="0.25">
      <c r="B1674" s="3"/>
      <c r="C1674" s="2"/>
      <c r="D1674" s="2"/>
      <c r="E1674" s="2"/>
    </row>
    <row r="1675" spans="2:5" x14ac:dyDescent="0.25">
      <c r="B1675" s="3"/>
      <c r="C1675" s="2"/>
      <c r="D1675" s="2"/>
      <c r="E1675" s="2"/>
    </row>
    <row r="1676" spans="2:5" x14ac:dyDescent="0.25">
      <c r="B1676" s="3"/>
      <c r="C1676" s="2"/>
      <c r="D1676" s="2"/>
      <c r="E1676" s="2"/>
    </row>
    <row r="1677" spans="2:5" x14ac:dyDescent="0.25">
      <c r="B1677" s="3"/>
      <c r="C1677" s="2"/>
      <c r="D1677" s="2"/>
      <c r="E1677" s="2"/>
    </row>
    <row r="1678" spans="2:5" x14ac:dyDescent="0.25">
      <c r="B1678" s="3"/>
      <c r="C1678" s="2"/>
      <c r="D1678" s="2"/>
      <c r="E1678" s="2"/>
    </row>
    <row r="1679" spans="2:5" x14ac:dyDescent="0.25">
      <c r="B1679" s="3"/>
      <c r="C1679" s="2"/>
      <c r="D1679" s="2"/>
      <c r="E1679" s="2"/>
    </row>
    <row r="1680" spans="2:5" x14ac:dyDescent="0.25">
      <c r="B1680" s="3"/>
      <c r="C1680" s="2"/>
      <c r="D1680" s="2"/>
      <c r="E1680" s="2"/>
    </row>
    <row r="1681" spans="2:5" x14ac:dyDescent="0.25">
      <c r="B1681" s="3"/>
      <c r="C1681" s="2"/>
      <c r="D1681" s="2"/>
      <c r="E1681" s="2"/>
    </row>
    <row r="1682" spans="2:5" x14ac:dyDescent="0.25">
      <c r="B1682" s="3"/>
      <c r="C1682" s="2"/>
      <c r="D1682" s="2"/>
      <c r="E1682" s="2"/>
    </row>
    <row r="1683" spans="2:5" x14ac:dyDescent="0.25">
      <c r="B1683" s="3"/>
      <c r="C1683" s="2"/>
      <c r="D1683" s="2"/>
      <c r="E1683" s="2"/>
    </row>
    <row r="1684" spans="2:5" x14ac:dyDescent="0.25">
      <c r="B1684" s="3"/>
      <c r="C1684" s="2"/>
      <c r="D1684" s="2"/>
      <c r="E1684" s="2"/>
    </row>
    <row r="1685" spans="2:5" x14ac:dyDescent="0.25">
      <c r="B1685" s="3"/>
      <c r="C1685" s="2"/>
      <c r="D1685" s="2"/>
      <c r="E1685" s="2"/>
    </row>
    <row r="1686" spans="2:5" x14ac:dyDescent="0.25">
      <c r="B1686" s="3"/>
      <c r="C1686" s="2"/>
      <c r="D1686" s="2"/>
      <c r="E1686" s="2"/>
    </row>
    <row r="1687" spans="2:5" x14ac:dyDescent="0.25">
      <c r="B1687" s="3"/>
      <c r="C1687" s="2"/>
      <c r="D1687" s="2"/>
      <c r="E1687" s="2"/>
    </row>
    <row r="1688" spans="2:5" x14ac:dyDescent="0.25">
      <c r="B1688" s="3"/>
      <c r="C1688" s="2"/>
      <c r="D1688" s="2"/>
      <c r="E1688" s="2"/>
    </row>
    <row r="1689" spans="2:5" x14ac:dyDescent="0.25">
      <c r="B1689" s="3"/>
      <c r="C1689" s="2"/>
      <c r="D1689" s="2"/>
      <c r="E1689" s="2"/>
    </row>
    <row r="1690" spans="2:5" x14ac:dyDescent="0.25">
      <c r="B1690" s="3"/>
      <c r="C1690" s="2"/>
      <c r="D1690" s="2"/>
      <c r="E1690" s="2"/>
    </row>
    <row r="1691" spans="2:5" x14ac:dyDescent="0.25">
      <c r="B1691" s="3"/>
      <c r="C1691" s="2"/>
      <c r="D1691" s="2"/>
      <c r="E1691" s="2"/>
    </row>
    <row r="1692" spans="2:5" x14ac:dyDescent="0.25">
      <c r="B1692" s="3"/>
      <c r="C1692" s="2"/>
      <c r="D1692" s="2"/>
      <c r="E1692" s="2"/>
    </row>
    <row r="1693" spans="2:5" x14ac:dyDescent="0.25">
      <c r="B1693" s="3"/>
      <c r="C1693" s="2"/>
      <c r="D1693" s="2"/>
      <c r="E1693" s="2"/>
    </row>
    <row r="1694" spans="2:5" x14ac:dyDescent="0.25">
      <c r="B1694" s="3"/>
      <c r="C1694" s="2"/>
      <c r="D1694" s="2"/>
      <c r="E1694" s="2"/>
    </row>
    <row r="1695" spans="2:5" x14ac:dyDescent="0.25">
      <c r="B1695" s="3"/>
      <c r="C1695" s="2"/>
      <c r="D1695" s="2"/>
      <c r="E1695" s="2"/>
    </row>
    <row r="1696" spans="2:5" x14ac:dyDescent="0.25">
      <c r="B1696" s="3"/>
      <c r="C1696" s="2"/>
      <c r="D1696" s="2"/>
      <c r="E1696" s="2"/>
    </row>
    <row r="1697" spans="2:5" x14ac:dyDescent="0.25">
      <c r="B1697" s="3"/>
      <c r="C1697" s="2"/>
      <c r="D1697" s="2"/>
      <c r="E1697" s="2"/>
    </row>
    <row r="1698" spans="2:5" x14ac:dyDescent="0.25">
      <c r="B1698" s="3"/>
      <c r="C1698" s="2"/>
      <c r="D1698" s="2"/>
      <c r="E1698" s="2"/>
    </row>
    <row r="1699" spans="2:5" x14ac:dyDescent="0.25">
      <c r="B1699" s="3"/>
      <c r="C1699" s="2"/>
      <c r="D1699" s="2"/>
      <c r="E1699" s="2"/>
    </row>
    <row r="1700" spans="2:5" x14ac:dyDescent="0.25">
      <c r="B1700" s="3"/>
      <c r="C1700" s="2"/>
      <c r="D1700" s="2"/>
      <c r="E1700" s="2"/>
    </row>
    <row r="1701" spans="2:5" x14ac:dyDescent="0.25">
      <c r="B1701" s="3"/>
      <c r="C1701" s="2"/>
      <c r="D1701" s="2"/>
      <c r="E1701" s="2"/>
    </row>
    <row r="1702" spans="2:5" x14ac:dyDescent="0.25">
      <c r="B1702" s="3"/>
      <c r="C1702" s="2"/>
      <c r="D1702" s="2"/>
      <c r="E1702" s="2"/>
    </row>
    <row r="1703" spans="2:5" x14ac:dyDescent="0.25">
      <c r="B1703" s="3"/>
      <c r="C1703" s="2"/>
      <c r="D1703" s="2"/>
      <c r="E1703" s="2"/>
    </row>
    <row r="1704" spans="2:5" x14ac:dyDescent="0.25">
      <c r="B1704" s="3"/>
      <c r="C1704" s="2"/>
      <c r="D1704" s="2"/>
      <c r="E1704" s="2"/>
    </row>
    <row r="1705" spans="2:5" x14ac:dyDescent="0.25">
      <c r="B1705" s="3"/>
      <c r="C1705" s="2"/>
      <c r="D1705" s="2"/>
      <c r="E1705" s="2"/>
    </row>
    <row r="1706" spans="2:5" x14ac:dyDescent="0.25">
      <c r="B1706" s="3"/>
      <c r="C1706" s="2"/>
      <c r="D1706" s="2"/>
      <c r="E1706" s="2"/>
    </row>
    <row r="1707" spans="2:5" x14ac:dyDescent="0.25">
      <c r="B1707" s="3"/>
      <c r="C1707" s="2"/>
      <c r="D1707" s="2"/>
      <c r="E1707" s="2"/>
    </row>
    <row r="1708" spans="2:5" x14ac:dyDescent="0.25">
      <c r="B1708" s="3"/>
      <c r="C1708" s="2"/>
      <c r="D1708" s="2"/>
      <c r="E1708" s="2"/>
    </row>
    <row r="1709" spans="2:5" x14ac:dyDescent="0.25">
      <c r="B1709" s="3"/>
      <c r="C1709" s="2"/>
      <c r="D1709" s="2"/>
      <c r="E1709" s="2"/>
    </row>
    <row r="1710" spans="2:5" x14ac:dyDescent="0.25">
      <c r="B1710" s="3"/>
      <c r="C1710" s="2"/>
      <c r="D1710" s="2"/>
      <c r="E1710" s="2"/>
    </row>
    <row r="1711" spans="2:5" x14ac:dyDescent="0.25">
      <c r="B1711" s="3"/>
      <c r="C1711" s="2"/>
      <c r="D1711" s="2"/>
      <c r="E1711" s="2"/>
    </row>
    <row r="1712" spans="2:5" x14ac:dyDescent="0.25">
      <c r="B1712" s="3"/>
      <c r="C1712" s="2"/>
      <c r="D1712" s="2"/>
      <c r="E1712" s="2"/>
    </row>
    <row r="1713" spans="2:5" x14ac:dyDescent="0.25">
      <c r="B1713" s="3"/>
      <c r="C1713" s="2"/>
      <c r="D1713" s="2"/>
      <c r="E1713" s="2"/>
    </row>
    <row r="1714" spans="2:5" x14ac:dyDescent="0.25">
      <c r="B1714" s="3"/>
      <c r="C1714" s="2"/>
      <c r="D1714" s="2"/>
      <c r="E1714" s="2"/>
    </row>
    <row r="1715" spans="2:5" x14ac:dyDescent="0.25">
      <c r="B1715" s="3"/>
      <c r="C1715" s="2"/>
      <c r="D1715" s="2"/>
      <c r="E1715" s="2"/>
    </row>
    <row r="1716" spans="2:5" x14ac:dyDescent="0.25">
      <c r="B1716" s="3"/>
      <c r="C1716" s="2"/>
      <c r="D1716" s="2"/>
      <c r="E1716" s="2"/>
    </row>
    <row r="1717" spans="2:5" x14ac:dyDescent="0.25">
      <c r="B1717" s="3"/>
      <c r="C1717" s="2"/>
      <c r="D1717" s="2"/>
      <c r="E1717" s="2"/>
    </row>
    <row r="1718" spans="2:5" x14ac:dyDescent="0.25">
      <c r="B1718" s="3"/>
      <c r="C1718" s="2"/>
      <c r="D1718" s="2"/>
      <c r="E1718" s="2"/>
    </row>
    <row r="1719" spans="2:5" x14ac:dyDescent="0.25">
      <c r="B1719" s="3"/>
      <c r="C1719" s="2"/>
      <c r="D1719" s="2"/>
      <c r="E1719" s="2"/>
    </row>
    <row r="1720" spans="2:5" x14ac:dyDescent="0.25">
      <c r="B1720" s="3"/>
      <c r="C1720" s="2"/>
      <c r="D1720" s="2"/>
      <c r="E1720" s="2"/>
    </row>
    <row r="1721" spans="2:5" x14ac:dyDescent="0.25">
      <c r="B1721" s="3"/>
      <c r="C1721" s="2"/>
      <c r="D1721" s="2"/>
      <c r="E1721" s="2"/>
    </row>
    <row r="1722" spans="2:5" x14ac:dyDescent="0.25">
      <c r="B1722" s="3"/>
      <c r="C1722" s="2"/>
      <c r="D1722" s="2"/>
      <c r="E1722" s="2"/>
    </row>
    <row r="1723" spans="2:5" x14ac:dyDescent="0.25">
      <c r="B1723" s="3"/>
      <c r="C1723" s="2"/>
      <c r="D1723" s="2"/>
      <c r="E1723" s="2"/>
    </row>
    <row r="1724" spans="2:5" x14ac:dyDescent="0.25">
      <c r="B1724" s="3"/>
      <c r="C1724" s="2"/>
      <c r="D1724" s="2"/>
      <c r="E1724" s="2"/>
    </row>
    <row r="1725" spans="2:5" x14ac:dyDescent="0.25">
      <c r="B1725" s="3"/>
      <c r="C1725" s="2"/>
      <c r="D1725" s="2"/>
      <c r="E1725" s="2"/>
    </row>
    <row r="1726" spans="2:5" x14ac:dyDescent="0.25">
      <c r="B1726" s="3"/>
      <c r="C1726" s="2"/>
      <c r="D1726" s="2"/>
      <c r="E1726" s="2"/>
    </row>
    <row r="1727" spans="2:5" x14ac:dyDescent="0.25">
      <c r="B1727" s="3"/>
      <c r="C1727" s="2"/>
      <c r="D1727" s="2"/>
      <c r="E1727" s="2"/>
    </row>
    <row r="1728" spans="2:5" x14ac:dyDescent="0.25">
      <c r="B1728" s="3"/>
      <c r="C1728" s="2"/>
      <c r="D1728" s="2"/>
      <c r="E1728" s="2"/>
    </row>
    <row r="1729" spans="2:5" x14ac:dyDescent="0.25">
      <c r="B1729" s="3"/>
      <c r="C1729" s="2"/>
      <c r="D1729" s="2"/>
      <c r="E1729" s="2"/>
    </row>
    <row r="1730" spans="2:5" x14ac:dyDescent="0.25">
      <c r="B1730" s="3"/>
      <c r="C1730" s="2"/>
      <c r="D1730" s="2"/>
      <c r="E1730" s="2"/>
    </row>
    <row r="1731" spans="2:5" x14ac:dyDescent="0.25">
      <c r="B1731" s="3"/>
      <c r="C1731" s="2"/>
      <c r="D1731" s="2"/>
      <c r="E1731" s="2"/>
    </row>
    <row r="1732" spans="2:5" x14ac:dyDescent="0.25">
      <c r="B1732" s="3"/>
      <c r="C1732" s="2"/>
      <c r="D1732" s="2"/>
      <c r="E1732" s="2"/>
    </row>
    <row r="1733" spans="2:5" x14ac:dyDescent="0.25">
      <c r="B1733" s="3"/>
      <c r="C1733" s="2"/>
      <c r="D1733" s="2"/>
      <c r="E1733" s="2"/>
    </row>
    <row r="1734" spans="2:5" x14ac:dyDescent="0.25">
      <c r="B1734" s="3"/>
      <c r="C1734" s="2"/>
      <c r="D1734" s="2"/>
      <c r="E1734" s="2"/>
    </row>
    <row r="1735" spans="2:5" x14ac:dyDescent="0.25">
      <c r="B1735" s="3"/>
      <c r="C1735" s="2"/>
      <c r="D1735" s="2"/>
      <c r="E1735" s="2"/>
    </row>
    <row r="1736" spans="2:5" x14ac:dyDescent="0.25">
      <c r="B1736" s="3"/>
      <c r="C1736" s="2"/>
      <c r="D1736" s="2"/>
      <c r="E1736" s="2"/>
    </row>
    <row r="1737" spans="2:5" x14ac:dyDescent="0.25">
      <c r="B1737" s="3"/>
      <c r="C1737" s="2"/>
      <c r="D1737" s="2"/>
      <c r="E1737" s="2"/>
    </row>
    <row r="1738" spans="2:5" x14ac:dyDescent="0.25">
      <c r="B1738" s="3"/>
      <c r="C1738" s="2"/>
      <c r="D1738" s="2"/>
      <c r="E1738" s="2"/>
    </row>
    <row r="1739" spans="2:5" x14ac:dyDescent="0.25">
      <c r="B1739" s="3"/>
      <c r="C1739" s="2"/>
      <c r="D1739" s="2"/>
      <c r="E1739" s="2"/>
    </row>
    <row r="1740" spans="2:5" x14ac:dyDescent="0.25">
      <c r="B1740" s="3"/>
      <c r="C1740" s="2"/>
      <c r="D1740" s="2"/>
      <c r="E1740" s="2"/>
    </row>
    <row r="1741" spans="2:5" x14ac:dyDescent="0.25">
      <c r="B1741" s="3"/>
      <c r="C1741" s="2"/>
      <c r="D1741" s="2"/>
      <c r="E1741" s="2"/>
    </row>
    <row r="1742" spans="2:5" x14ac:dyDescent="0.25">
      <c r="B1742" s="3"/>
      <c r="C1742" s="2"/>
      <c r="D1742" s="2"/>
      <c r="E1742" s="2"/>
    </row>
    <row r="1743" spans="2:5" x14ac:dyDescent="0.25">
      <c r="B1743" s="3"/>
      <c r="C1743" s="2"/>
      <c r="D1743" s="2"/>
      <c r="E1743" s="2"/>
    </row>
    <row r="1744" spans="2:5" x14ac:dyDescent="0.25">
      <c r="B1744" s="3"/>
      <c r="C1744" s="2"/>
      <c r="D1744" s="2"/>
      <c r="E1744" s="2"/>
    </row>
    <row r="1745" spans="2:5" x14ac:dyDescent="0.25">
      <c r="B1745" s="3"/>
      <c r="C1745" s="2"/>
      <c r="D1745" s="2"/>
      <c r="E1745" s="2"/>
    </row>
    <row r="1746" spans="2:5" x14ac:dyDescent="0.25">
      <c r="B1746" s="3"/>
      <c r="C1746" s="2"/>
      <c r="D1746" s="2"/>
      <c r="E1746" s="2"/>
    </row>
    <row r="1747" spans="2:5" x14ac:dyDescent="0.25">
      <c r="B1747" s="3"/>
      <c r="C1747" s="2"/>
      <c r="D1747" s="2"/>
      <c r="E1747" s="2"/>
    </row>
    <row r="1748" spans="2:5" x14ac:dyDescent="0.25">
      <c r="B1748" s="3"/>
      <c r="C1748" s="2"/>
      <c r="D1748" s="2"/>
      <c r="E1748" s="2"/>
    </row>
    <row r="1749" spans="2:5" x14ac:dyDescent="0.25">
      <c r="B1749" s="3"/>
      <c r="C1749" s="2"/>
      <c r="D1749" s="2"/>
      <c r="E1749" s="2"/>
    </row>
    <row r="1750" spans="2:5" x14ac:dyDescent="0.25">
      <c r="B1750" s="3"/>
      <c r="C1750" s="2"/>
      <c r="D1750" s="2"/>
      <c r="E1750" s="2"/>
    </row>
    <row r="1751" spans="2:5" x14ac:dyDescent="0.25">
      <c r="B1751" s="3"/>
      <c r="C1751" s="2"/>
      <c r="D1751" s="2"/>
      <c r="E1751" s="2"/>
    </row>
    <row r="1752" spans="2:5" x14ac:dyDescent="0.25">
      <c r="B1752" s="3"/>
      <c r="C1752" s="2"/>
      <c r="D1752" s="2"/>
      <c r="E1752" s="2"/>
    </row>
    <row r="1753" spans="2:5" x14ac:dyDescent="0.25">
      <c r="B1753" s="3"/>
      <c r="C1753" s="2"/>
      <c r="D1753" s="2"/>
      <c r="E1753" s="2"/>
    </row>
    <row r="1754" spans="2:5" x14ac:dyDescent="0.25">
      <c r="B1754" s="3"/>
      <c r="C1754" s="2"/>
      <c r="D1754" s="2"/>
      <c r="E1754" s="2"/>
    </row>
    <row r="1755" spans="2:5" x14ac:dyDescent="0.25">
      <c r="B1755" s="3"/>
      <c r="C1755" s="2"/>
      <c r="D1755" s="2"/>
      <c r="E1755" s="2"/>
    </row>
    <row r="1756" spans="2:5" x14ac:dyDescent="0.25">
      <c r="B1756" s="3"/>
      <c r="C1756" s="2"/>
      <c r="D1756" s="2"/>
      <c r="E1756" s="2"/>
    </row>
    <row r="1757" spans="2:5" x14ac:dyDescent="0.25">
      <c r="B1757" s="3"/>
      <c r="C1757" s="2"/>
      <c r="D1757" s="2"/>
      <c r="E1757" s="2"/>
    </row>
    <row r="1758" spans="2:5" x14ac:dyDescent="0.25">
      <c r="B1758" s="3"/>
      <c r="C1758" s="2"/>
      <c r="D1758" s="2"/>
      <c r="E1758" s="2"/>
    </row>
    <row r="1759" spans="2:5" x14ac:dyDescent="0.25">
      <c r="B1759" s="3"/>
      <c r="C1759" s="2"/>
      <c r="D1759" s="2"/>
      <c r="E1759" s="2"/>
    </row>
    <row r="1760" spans="2:5" x14ac:dyDescent="0.25">
      <c r="B1760" s="3"/>
      <c r="C1760" s="2"/>
      <c r="D1760" s="2"/>
      <c r="E1760" s="2"/>
    </row>
    <row r="1761" spans="2:5" x14ac:dyDescent="0.25">
      <c r="B1761" s="3"/>
      <c r="C1761" s="2"/>
      <c r="D1761" s="2"/>
      <c r="E1761" s="2"/>
    </row>
    <row r="1762" spans="2:5" x14ac:dyDescent="0.25">
      <c r="B1762" s="3"/>
      <c r="C1762" s="2"/>
      <c r="D1762" s="2"/>
      <c r="E1762" s="2"/>
    </row>
    <row r="1763" spans="2:5" x14ac:dyDescent="0.25">
      <c r="B1763" s="3"/>
      <c r="C1763" s="2"/>
      <c r="D1763" s="2"/>
      <c r="E1763" s="2"/>
    </row>
    <row r="1764" spans="2:5" x14ac:dyDescent="0.25">
      <c r="B1764" s="3"/>
      <c r="C1764" s="2"/>
      <c r="D1764" s="2"/>
      <c r="E1764" s="2"/>
    </row>
    <row r="1765" spans="2:5" x14ac:dyDescent="0.25">
      <c r="B1765" s="3"/>
      <c r="C1765" s="2"/>
      <c r="D1765" s="2"/>
      <c r="E1765" s="2"/>
    </row>
    <row r="1766" spans="2:5" x14ac:dyDescent="0.25">
      <c r="B1766" s="3"/>
      <c r="C1766" s="2"/>
      <c r="D1766" s="2"/>
      <c r="E1766" s="2"/>
    </row>
    <row r="1767" spans="2:5" x14ac:dyDescent="0.25">
      <c r="B1767" s="3"/>
      <c r="C1767" s="2"/>
      <c r="D1767" s="2"/>
      <c r="E1767" s="2"/>
    </row>
    <row r="1768" spans="2:5" x14ac:dyDescent="0.25">
      <c r="B1768" s="3"/>
      <c r="C1768" s="2"/>
      <c r="D1768" s="2"/>
      <c r="E1768" s="2"/>
    </row>
    <row r="1769" spans="2:5" x14ac:dyDescent="0.25">
      <c r="B1769" s="3"/>
      <c r="C1769" s="2"/>
      <c r="D1769" s="2"/>
      <c r="E1769" s="2"/>
    </row>
    <row r="1770" spans="2:5" x14ac:dyDescent="0.25">
      <c r="B1770" s="3"/>
      <c r="C1770" s="2"/>
      <c r="D1770" s="2"/>
      <c r="E1770" s="2"/>
    </row>
    <row r="1771" spans="2:5" x14ac:dyDescent="0.25">
      <c r="B1771" s="3"/>
      <c r="C1771" s="2"/>
      <c r="D1771" s="2"/>
      <c r="E1771" s="2"/>
    </row>
    <row r="1772" spans="2:5" x14ac:dyDescent="0.25">
      <c r="B1772" s="3"/>
      <c r="C1772" s="2"/>
      <c r="D1772" s="2"/>
      <c r="E1772" s="2"/>
    </row>
    <row r="1773" spans="2:5" x14ac:dyDescent="0.25">
      <c r="B1773" s="3"/>
      <c r="C1773" s="2"/>
      <c r="D1773" s="2"/>
      <c r="E1773" s="2"/>
    </row>
    <row r="1774" spans="2:5" x14ac:dyDescent="0.25">
      <c r="B1774" s="3"/>
      <c r="C1774" s="2"/>
      <c r="D1774" s="2"/>
      <c r="E1774" s="2"/>
    </row>
    <row r="1775" spans="2:5" x14ac:dyDescent="0.25">
      <c r="B1775" s="3"/>
      <c r="C1775" s="2"/>
      <c r="D1775" s="2"/>
      <c r="E1775" s="2"/>
    </row>
    <row r="1776" spans="2:5" x14ac:dyDescent="0.25">
      <c r="B1776" s="3"/>
      <c r="C1776" s="2"/>
      <c r="D1776" s="2"/>
      <c r="E1776" s="2"/>
    </row>
    <row r="1777" spans="2:5" x14ac:dyDescent="0.25">
      <c r="B1777" s="3"/>
      <c r="C1777" s="2"/>
      <c r="D1777" s="2"/>
      <c r="E1777" s="2"/>
    </row>
    <row r="1778" spans="2:5" x14ac:dyDescent="0.25">
      <c r="B1778" s="3"/>
      <c r="C1778" s="2"/>
      <c r="D1778" s="2"/>
      <c r="E1778" s="2"/>
    </row>
    <row r="1779" spans="2:5" x14ac:dyDescent="0.25">
      <c r="B1779" s="3"/>
      <c r="C1779" s="2"/>
      <c r="D1779" s="2"/>
      <c r="E1779" s="2"/>
    </row>
    <row r="1780" spans="2:5" x14ac:dyDescent="0.25">
      <c r="B1780" s="3"/>
      <c r="C1780" s="2"/>
      <c r="D1780" s="2"/>
      <c r="E1780" s="2"/>
    </row>
    <row r="1781" spans="2:5" x14ac:dyDescent="0.25">
      <c r="B1781" s="3"/>
      <c r="C1781" s="2"/>
      <c r="D1781" s="2"/>
      <c r="E1781" s="2"/>
    </row>
    <row r="1782" spans="2:5" x14ac:dyDescent="0.25">
      <c r="B1782" s="3"/>
      <c r="C1782" s="2"/>
      <c r="D1782" s="2"/>
      <c r="E1782" s="2"/>
    </row>
    <row r="1783" spans="2:5" x14ac:dyDescent="0.25">
      <c r="B1783" s="3"/>
      <c r="C1783" s="2"/>
      <c r="D1783" s="2"/>
      <c r="E1783" s="2"/>
    </row>
    <row r="1784" spans="2:5" x14ac:dyDescent="0.25">
      <c r="B1784" s="3"/>
      <c r="C1784" s="2"/>
      <c r="D1784" s="2"/>
      <c r="E1784" s="2"/>
    </row>
    <row r="1785" spans="2:5" x14ac:dyDescent="0.25">
      <c r="B1785" s="3"/>
      <c r="C1785" s="2"/>
      <c r="D1785" s="2"/>
      <c r="E1785" s="2"/>
    </row>
    <row r="1786" spans="2:5" x14ac:dyDescent="0.25">
      <c r="B1786" s="3"/>
      <c r="C1786" s="2"/>
      <c r="D1786" s="2"/>
      <c r="E1786" s="2"/>
    </row>
    <row r="1787" spans="2:5" x14ac:dyDescent="0.25">
      <c r="B1787" s="3"/>
      <c r="C1787" s="2"/>
      <c r="D1787" s="2"/>
      <c r="E1787" s="2"/>
    </row>
    <row r="1788" spans="2:5" x14ac:dyDescent="0.25">
      <c r="B1788" s="3"/>
      <c r="C1788" s="2"/>
      <c r="D1788" s="2"/>
      <c r="E1788" s="2"/>
    </row>
    <row r="1789" spans="2:5" x14ac:dyDescent="0.25">
      <c r="B1789" s="3"/>
      <c r="C1789" s="2"/>
      <c r="D1789" s="2"/>
      <c r="E1789" s="2"/>
    </row>
    <row r="1790" spans="2:5" x14ac:dyDescent="0.25">
      <c r="B1790" s="3"/>
      <c r="C1790" s="2"/>
      <c r="D1790" s="2"/>
      <c r="E1790" s="2"/>
    </row>
    <row r="1791" spans="2:5" x14ac:dyDescent="0.25">
      <c r="B1791" s="3"/>
      <c r="C1791" s="2"/>
      <c r="D1791" s="2"/>
      <c r="E1791" s="2"/>
    </row>
    <row r="1792" spans="2:5" x14ac:dyDescent="0.25">
      <c r="B1792" s="3"/>
      <c r="C1792" s="2"/>
      <c r="D1792" s="2"/>
      <c r="E1792" s="2"/>
    </row>
    <row r="1793" spans="2:5" x14ac:dyDescent="0.25">
      <c r="B1793" s="3"/>
      <c r="C1793" s="2"/>
      <c r="D1793" s="2"/>
      <c r="E1793" s="2"/>
    </row>
    <row r="1794" spans="2:5" x14ac:dyDescent="0.25">
      <c r="B1794" s="3"/>
      <c r="C1794" s="2"/>
      <c r="D1794" s="2"/>
      <c r="E1794" s="2"/>
    </row>
    <row r="1795" spans="2:5" x14ac:dyDescent="0.25">
      <c r="B1795" s="3"/>
      <c r="C1795" s="2"/>
      <c r="D1795" s="2"/>
      <c r="E1795" s="2"/>
    </row>
    <row r="1796" spans="2:5" x14ac:dyDescent="0.25">
      <c r="B1796" s="3"/>
      <c r="C1796" s="2"/>
      <c r="D1796" s="2"/>
      <c r="E1796" s="2"/>
    </row>
    <row r="1797" spans="2:5" x14ac:dyDescent="0.25">
      <c r="B1797" s="3"/>
      <c r="C1797" s="2"/>
      <c r="D1797" s="2"/>
      <c r="E1797" s="2"/>
    </row>
    <row r="1798" spans="2:5" x14ac:dyDescent="0.25">
      <c r="B1798" s="3"/>
      <c r="C1798" s="2"/>
      <c r="D1798" s="2"/>
      <c r="E1798" s="2"/>
    </row>
    <row r="1799" spans="2:5" x14ac:dyDescent="0.25">
      <c r="B1799" s="3"/>
      <c r="C1799" s="2"/>
      <c r="D1799" s="2"/>
      <c r="E1799" s="2"/>
    </row>
    <row r="1800" spans="2:5" x14ac:dyDescent="0.25">
      <c r="B1800" s="3"/>
      <c r="C1800" s="2"/>
      <c r="D1800" s="2"/>
      <c r="E1800" s="2"/>
    </row>
    <row r="1801" spans="2:5" x14ac:dyDescent="0.25">
      <c r="B1801" s="3"/>
      <c r="C1801" s="2"/>
      <c r="D1801" s="2"/>
      <c r="E1801" s="2"/>
    </row>
    <row r="1802" spans="2:5" x14ac:dyDescent="0.25">
      <c r="B1802" s="3"/>
      <c r="C1802" s="2"/>
      <c r="D1802" s="2"/>
      <c r="E1802" s="2"/>
    </row>
    <row r="1803" spans="2:5" x14ac:dyDescent="0.25">
      <c r="B1803" s="3"/>
      <c r="C1803" s="2"/>
      <c r="D1803" s="2"/>
      <c r="E1803" s="2"/>
    </row>
    <row r="1804" spans="2:5" x14ac:dyDescent="0.25">
      <c r="B1804" s="3"/>
      <c r="C1804" s="2"/>
      <c r="D1804" s="2"/>
      <c r="E1804" s="2"/>
    </row>
    <row r="1805" spans="2:5" x14ac:dyDescent="0.25">
      <c r="B1805" s="3"/>
      <c r="C1805" s="2"/>
      <c r="D1805" s="2"/>
      <c r="E1805" s="2"/>
    </row>
    <row r="1806" spans="2:5" x14ac:dyDescent="0.25">
      <c r="B1806" s="3"/>
      <c r="C1806" s="2"/>
      <c r="D1806" s="2"/>
      <c r="E1806" s="2"/>
    </row>
    <row r="1807" spans="2:5" x14ac:dyDescent="0.25">
      <c r="B1807" s="3"/>
      <c r="C1807" s="2"/>
      <c r="D1807" s="2"/>
      <c r="E1807" s="2"/>
    </row>
    <row r="1808" spans="2:5" x14ac:dyDescent="0.25">
      <c r="B1808" s="3"/>
      <c r="C1808" s="2"/>
      <c r="D1808" s="2"/>
      <c r="E1808" s="2"/>
    </row>
    <row r="1809" spans="2:5" x14ac:dyDescent="0.25">
      <c r="B1809" s="3"/>
      <c r="C1809" s="2"/>
      <c r="D1809" s="2"/>
      <c r="E1809" s="2"/>
    </row>
    <row r="1810" spans="2:5" x14ac:dyDescent="0.25">
      <c r="B1810" s="3"/>
      <c r="C1810" s="2"/>
      <c r="D1810" s="2"/>
      <c r="E1810" s="2"/>
    </row>
    <row r="1811" spans="2:5" x14ac:dyDescent="0.25">
      <c r="B1811" s="3"/>
      <c r="C1811" s="2"/>
      <c r="D1811" s="2"/>
      <c r="E1811" s="2"/>
    </row>
    <row r="1812" spans="2:5" x14ac:dyDescent="0.25">
      <c r="B1812" s="3"/>
      <c r="C1812" s="2"/>
      <c r="D1812" s="2"/>
      <c r="E1812" s="2"/>
    </row>
    <row r="1813" spans="2:5" x14ac:dyDescent="0.25">
      <c r="B1813" s="3"/>
      <c r="C1813" s="2"/>
      <c r="D1813" s="2"/>
      <c r="E1813" s="2"/>
    </row>
    <row r="1814" spans="2:5" x14ac:dyDescent="0.25">
      <c r="B1814" s="3"/>
      <c r="C1814" s="2"/>
      <c r="D1814" s="2"/>
      <c r="E1814" s="2"/>
    </row>
    <row r="1815" spans="2:5" x14ac:dyDescent="0.25">
      <c r="B1815" s="3"/>
      <c r="C1815" s="2"/>
      <c r="D1815" s="2"/>
      <c r="E1815" s="2"/>
    </row>
    <row r="1816" spans="2:5" x14ac:dyDescent="0.25">
      <c r="B1816" s="3"/>
      <c r="C1816" s="2"/>
      <c r="D1816" s="2"/>
      <c r="E1816" s="2"/>
    </row>
    <row r="1817" spans="2:5" x14ac:dyDescent="0.25">
      <c r="B1817" s="3"/>
      <c r="C1817" s="2"/>
      <c r="D1817" s="2"/>
      <c r="E1817" s="2"/>
    </row>
    <row r="1818" spans="2:5" x14ac:dyDescent="0.25">
      <c r="B1818" s="3"/>
      <c r="C1818" s="2"/>
      <c r="D1818" s="2"/>
      <c r="E1818" s="2"/>
    </row>
    <row r="1819" spans="2:5" x14ac:dyDescent="0.25">
      <c r="B1819" s="3"/>
      <c r="C1819" s="2"/>
      <c r="D1819" s="2"/>
      <c r="E1819" s="2"/>
    </row>
    <row r="1820" spans="2:5" x14ac:dyDescent="0.25">
      <c r="B1820" s="3"/>
      <c r="C1820" s="2"/>
      <c r="D1820" s="2"/>
      <c r="E1820" s="2"/>
    </row>
    <row r="1821" spans="2:5" x14ac:dyDescent="0.25">
      <c r="B1821" s="3"/>
      <c r="C1821" s="2"/>
      <c r="D1821" s="2"/>
      <c r="E1821" s="2"/>
    </row>
    <row r="1822" spans="2:5" x14ac:dyDescent="0.25">
      <c r="B1822" s="3"/>
      <c r="C1822" s="2"/>
      <c r="D1822" s="2"/>
      <c r="E1822" s="2"/>
    </row>
    <row r="1823" spans="2:5" x14ac:dyDescent="0.25">
      <c r="B1823" s="3"/>
      <c r="C1823" s="2"/>
      <c r="D1823" s="2"/>
      <c r="E1823" s="2"/>
    </row>
    <row r="1824" spans="2:5" x14ac:dyDescent="0.25">
      <c r="B1824" s="3"/>
      <c r="C1824" s="2"/>
      <c r="D1824" s="2"/>
      <c r="E1824" s="2"/>
    </row>
    <row r="1825" spans="2:5" x14ac:dyDescent="0.25">
      <c r="B1825" s="3"/>
      <c r="C1825" s="2"/>
      <c r="D1825" s="2"/>
      <c r="E1825" s="2"/>
    </row>
    <row r="1826" spans="2:5" x14ac:dyDescent="0.25">
      <c r="B1826" s="3"/>
      <c r="C1826" s="2"/>
      <c r="D1826" s="2"/>
      <c r="E1826" s="2"/>
    </row>
    <row r="1827" spans="2:5" x14ac:dyDescent="0.25">
      <c r="B1827" s="3"/>
      <c r="C1827" s="2"/>
      <c r="D1827" s="2"/>
      <c r="E1827" s="2"/>
    </row>
    <row r="1828" spans="2:5" x14ac:dyDescent="0.25">
      <c r="B1828" s="3"/>
      <c r="C1828" s="2"/>
      <c r="D1828" s="2"/>
      <c r="E1828" s="2"/>
    </row>
    <row r="1829" spans="2:5" x14ac:dyDescent="0.25">
      <c r="B1829" s="3"/>
      <c r="C1829" s="2"/>
      <c r="D1829" s="2"/>
      <c r="E1829" s="2"/>
    </row>
    <row r="1830" spans="2:5" x14ac:dyDescent="0.25">
      <c r="B1830" s="3"/>
      <c r="C1830" s="2"/>
      <c r="D1830" s="2"/>
      <c r="E1830" s="2"/>
    </row>
    <row r="1831" spans="2:5" x14ac:dyDescent="0.25">
      <c r="B1831" s="3"/>
      <c r="C1831" s="2"/>
      <c r="D1831" s="2"/>
      <c r="E1831" s="2"/>
    </row>
    <row r="1832" spans="2:5" x14ac:dyDescent="0.25">
      <c r="B1832" s="3"/>
      <c r="C1832" s="2"/>
      <c r="D1832" s="2"/>
      <c r="E1832" s="2"/>
    </row>
    <row r="1833" spans="2:5" x14ac:dyDescent="0.25">
      <c r="B1833" s="3"/>
      <c r="C1833" s="2"/>
      <c r="D1833" s="2"/>
      <c r="E1833" s="2"/>
    </row>
    <row r="1834" spans="2:5" x14ac:dyDescent="0.25">
      <c r="B1834" s="3"/>
      <c r="C1834" s="2"/>
      <c r="D1834" s="2"/>
      <c r="E1834" s="2"/>
    </row>
    <row r="1835" spans="2:5" x14ac:dyDescent="0.25">
      <c r="B1835" s="3"/>
      <c r="C1835" s="2"/>
      <c r="D1835" s="2"/>
      <c r="E1835" s="2"/>
    </row>
    <row r="1836" spans="2:5" x14ac:dyDescent="0.25">
      <c r="B1836" s="3"/>
      <c r="C1836" s="2"/>
      <c r="D1836" s="2"/>
      <c r="E1836" s="2"/>
    </row>
    <row r="1837" spans="2:5" x14ac:dyDescent="0.25">
      <c r="B1837" s="3"/>
      <c r="C1837" s="2"/>
      <c r="D1837" s="2"/>
      <c r="E1837" s="2"/>
    </row>
    <row r="1838" spans="2:5" x14ac:dyDescent="0.25">
      <c r="B1838" s="3"/>
      <c r="C1838" s="2"/>
      <c r="D1838" s="2"/>
      <c r="E1838" s="2"/>
    </row>
    <row r="1839" spans="2:5" x14ac:dyDescent="0.25">
      <c r="B1839" s="3"/>
      <c r="C1839" s="2"/>
      <c r="D1839" s="2"/>
      <c r="E1839" s="2"/>
    </row>
    <row r="1840" spans="2:5" x14ac:dyDescent="0.25">
      <c r="B1840" s="3"/>
      <c r="C1840" s="2"/>
      <c r="D1840" s="2"/>
      <c r="E1840" s="2"/>
    </row>
    <row r="1841" spans="2:5" x14ac:dyDescent="0.25">
      <c r="B1841" s="3"/>
      <c r="C1841" s="2"/>
      <c r="D1841" s="2"/>
      <c r="E1841" s="2"/>
    </row>
    <row r="1842" spans="2:5" x14ac:dyDescent="0.25">
      <c r="B1842" s="3"/>
      <c r="C1842" s="2"/>
      <c r="D1842" s="2"/>
      <c r="E1842" s="2"/>
    </row>
    <row r="1843" spans="2:5" x14ac:dyDescent="0.25">
      <c r="B1843" s="3"/>
      <c r="C1843" s="2"/>
      <c r="D1843" s="2"/>
      <c r="E1843" s="2"/>
    </row>
    <row r="1844" spans="2:5" x14ac:dyDescent="0.25">
      <c r="B1844" s="3"/>
      <c r="C1844" s="2"/>
      <c r="D1844" s="2"/>
      <c r="E1844" s="2"/>
    </row>
    <row r="1845" spans="2:5" x14ac:dyDescent="0.25">
      <c r="B1845" s="3"/>
      <c r="C1845" s="2"/>
      <c r="D1845" s="2"/>
      <c r="E1845" s="2"/>
    </row>
    <row r="1846" spans="2:5" x14ac:dyDescent="0.25">
      <c r="B1846" s="3"/>
      <c r="C1846" s="2"/>
      <c r="D1846" s="2"/>
      <c r="E1846" s="2"/>
    </row>
    <row r="1847" spans="2:5" x14ac:dyDescent="0.25">
      <c r="B1847" s="3"/>
      <c r="C1847" s="2"/>
      <c r="D1847" s="2"/>
      <c r="E1847" s="2"/>
    </row>
    <row r="1848" spans="2:5" x14ac:dyDescent="0.25">
      <c r="B1848" s="3"/>
      <c r="C1848" s="2"/>
      <c r="D1848" s="2"/>
      <c r="E1848" s="2"/>
    </row>
    <row r="1849" spans="2:5" x14ac:dyDescent="0.25">
      <c r="B1849" s="3"/>
      <c r="C1849" s="2"/>
      <c r="D1849" s="2"/>
      <c r="E1849" s="2"/>
    </row>
    <row r="1850" spans="2:5" x14ac:dyDescent="0.25">
      <c r="B1850" s="3"/>
      <c r="C1850" s="2"/>
      <c r="D1850" s="2"/>
      <c r="E1850" s="2"/>
    </row>
    <row r="1851" spans="2:5" x14ac:dyDescent="0.25">
      <c r="B1851" s="3"/>
      <c r="C1851" s="2"/>
      <c r="D1851" s="2"/>
      <c r="E1851" s="2"/>
    </row>
    <row r="1852" spans="2:5" x14ac:dyDescent="0.25">
      <c r="B1852" s="3"/>
      <c r="C1852" s="2"/>
      <c r="D1852" s="2"/>
      <c r="E1852" s="2"/>
    </row>
    <row r="1853" spans="2:5" x14ac:dyDescent="0.25">
      <c r="B1853" s="3"/>
      <c r="C1853" s="2"/>
      <c r="D1853" s="2"/>
      <c r="E1853" s="2"/>
    </row>
    <row r="1854" spans="2:5" x14ac:dyDescent="0.25">
      <c r="B1854" s="3"/>
      <c r="C1854" s="2"/>
      <c r="D1854" s="2"/>
      <c r="E1854" s="2"/>
    </row>
    <row r="1855" spans="2:5" x14ac:dyDescent="0.25">
      <c r="B1855" s="3"/>
      <c r="C1855" s="2"/>
      <c r="D1855" s="2"/>
      <c r="E1855" s="2"/>
    </row>
    <row r="1856" spans="2:5" x14ac:dyDescent="0.25">
      <c r="B1856" s="3"/>
      <c r="C1856" s="2"/>
      <c r="D1856" s="2"/>
      <c r="E1856" s="2"/>
    </row>
    <row r="1857" spans="2:5" x14ac:dyDescent="0.25">
      <c r="B1857" s="3"/>
      <c r="C1857" s="2"/>
      <c r="D1857" s="2"/>
      <c r="E1857" s="2"/>
    </row>
    <row r="1858" spans="2:5" x14ac:dyDescent="0.25">
      <c r="B1858" s="3"/>
      <c r="C1858" s="2"/>
      <c r="D1858" s="2"/>
      <c r="E1858" s="2"/>
    </row>
    <row r="1859" spans="2:5" x14ac:dyDescent="0.25">
      <c r="B1859" s="3"/>
      <c r="C1859" s="2"/>
      <c r="D1859" s="2"/>
      <c r="E1859" s="2"/>
    </row>
    <row r="1860" spans="2:5" x14ac:dyDescent="0.25">
      <c r="B1860" s="3"/>
      <c r="C1860" s="2"/>
      <c r="D1860" s="2"/>
      <c r="E1860" s="2"/>
    </row>
    <row r="1861" spans="2:5" x14ac:dyDescent="0.25">
      <c r="B1861" s="3"/>
      <c r="C1861" s="2"/>
      <c r="D1861" s="2"/>
      <c r="E1861" s="2"/>
    </row>
    <row r="1862" spans="2:5" x14ac:dyDescent="0.25">
      <c r="B1862" s="3"/>
      <c r="C1862" s="2"/>
      <c r="D1862" s="2"/>
      <c r="E1862" s="2"/>
    </row>
    <row r="1863" spans="2:5" x14ac:dyDescent="0.25">
      <c r="B1863" s="3"/>
      <c r="C1863" s="2"/>
      <c r="D1863" s="2"/>
      <c r="E1863" s="2"/>
    </row>
    <row r="1864" spans="2:5" x14ac:dyDescent="0.25">
      <c r="B1864" s="3"/>
      <c r="C1864" s="2"/>
      <c r="D1864" s="2"/>
      <c r="E1864" s="2"/>
    </row>
    <row r="1865" spans="2:5" x14ac:dyDescent="0.25">
      <c r="B1865" s="3"/>
      <c r="C1865" s="2"/>
      <c r="D1865" s="2"/>
      <c r="E1865" s="2"/>
    </row>
    <row r="1866" spans="2:5" x14ac:dyDescent="0.25">
      <c r="B1866" s="3"/>
      <c r="C1866" s="2"/>
      <c r="D1866" s="2"/>
      <c r="E1866" s="2"/>
    </row>
    <row r="1867" spans="2:5" x14ac:dyDescent="0.25">
      <c r="B1867" s="3"/>
      <c r="C1867" s="2"/>
      <c r="D1867" s="2"/>
      <c r="E1867" s="2"/>
    </row>
    <row r="1868" spans="2:5" x14ac:dyDescent="0.25">
      <c r="B1868" s="3"/>
      <c r="C1868" s="2"/>
      <c r="D1868" s="2"/>
      <c r="E1868" s="2"/>
    </row>
    <row r="1869" spans="2:5" x14ac:dyDescent="0.25">
      <c r="B1869" s="3"/>
      <c r="C1869" s="2"/>
      <c r="D1869" s="2"/>
      <c r="E1869" s="2"/>
    </row>
    <row r="1870" spans="2:5" x14ac:dyDescent="0.25">
      <c r="B1870" s="3"/>
      <c r="C1870" s="2"/>
      <c r="D1870" s="2"/>
      <c r="E1870" s="2"/>
    </row>
    <row r="1871" spans="2:5" x14ac:dyDescent="0.25">
      <c r="B1871" s="3"/>
      <c r="C1871" s="2"/>
      <c r="D1871" s="2"/>
      <c r="E1871" s="2"/>
    </row>
    <row r="1872" spans="2:5" x14ac:dyDescent="0.25">
      <c r="B1872" s="3"/>
      <c r="C1872" s="2"/>
      <c r="D1872" s="2"/>
      <c r="E1872" s="2"/>
    </row>
    <row r="1873" spans="2:5" x14ac:dyDescent="0.25">
      <c r="B1873" s="3"/>
      <c r="C1873" s="2"/>
      <c r="D1873" s="2"/>
      <c r="E1873" s="2"/>
    </row>
    <row r="1874" spans="2:5" x14ac:dyDescent="0.25">
      <c r="B1874" s="3"/>
      <c r="C1874" s="2"/>
      <c r="D1874" s="2"/>
      <c r="E1874" s="2"/>
    </row>
    <row r="1875" spans="2:5" x14ac:dyDescent="0.25">
      <c r="B1875" s="3"/>
      <c r="C1875" s="2"/>
      <c r="D1875" s="2"/>
      <c r="E1875" s="2"/>
    </row>
    <row r="1876" spans="2:5" x14ac:dyDescent="0.25">
      <c r="B1876" s="3"/>
      <c r="C1876" s="2"/>
      <c r="D1876" s="2"/>
      <c r="E1876" s="2"/>
    </row>
    <row r="1877" spans="2:5" x14ac:dyDescent="0.25">
      <c r="B1877" s="3"/>
      <c r="C1877" s="2"/>
      <c r="D1877" s="2"/>
      <c r="E1877" s="2"/>
    </row>
    <row r="1878" spans="2:5" x14ac:dyDescent="0.25">
      <c r="B1878" s="3"/>
      <c r="C1878" s="2"/>
      <c r="D1878" s="2"/>
      <c r="E1878" s="2"/>
    </row>
    <row r="1879" spans="2:5" x14ac:dyDescent="0.25">
      <c r="B1879" s="3"/>
      <c r="C1879" s="2"/>
      <c r="D1879" s="2"/>
      <c r="E1879" s="2"/>
    </row>
    <row r="1880" spans="2:5" x14ac:dyDescent="0.25">
      <c r="B1880" s="3"/>
      <c r="C1880" s="2"/>
      <c r="D1880" s="2"/>
      <c r="E1880" s="2"/>
    </row>
    <row r="1881" spans="2:5" x14ac:dyDescent="0.25">
      <c r="B1881" s="3"/>
      <c r="C1881" s="2"/>
      <c r="D1881" s="2"/>
      <c r="E1881" s="2"/>
    </row>
    <row r="1882" spans="2:5" x14ac:dyDescent="0.25">
      <c r="B1882" s="3"/>
      <c r="C1882" s="2"/>
      <c r="D1882" s="2"/>
      <c r="E1882" s="2"/>
    </row>
    <row r="1883" spans="2:5" x14ac:dyDescent="0.25">
      <c r="B1883" s="3"/>
      <c r="C1883" s="2"/>
      <c r="D1883" s="2"/>
      <c r="E1883" s="2"/>
    </row>
    <row r="1884" spans="2:5" x14ac:dyDescent="0.25">
      <c r="B1884" s="3"/>
      <c r="C1884" s="2"/>
      <c r="D1884" s="2"/>
      <c r="E1884" s="2"/>
    </row>
    <row r="1885" spans="2:5" x14ac:dyDescent="0.25">
      <c r="B1885" s="3"/>
      <c r="C1885" s="2"/>
      <c r="D1885" s="2"/>
      <c r="E1885" s="2"/>
    </row>
    <row r="1886" spans="2:5" x14ac:dyDescent="0.25">
      <c r="B1886" s="3"/>
      <c r="C1886" s="2"/>
      <c r="D1886" s="2"/>
      <c r="E1886" s="2"/>
    </row>
    <row r="1887" spans="2:5" x14ac:dyDescent="0.25">
      <c r="B1887" s="3"/>
      <c r="C1887" s="2"/>
      <c r="D1887" s="2"/>
      <c r="E1887" s="2"/>
    </row>
    <row r="1888" spans="2:5" x14ac:dyDescent="0.25">
      <c r="B1888" s="3"/>
      <c r="C1888" s="2"/>
      <c r="D1888" s="2"/>
      <c r="E1888" s="2"/>
    </row>
    <row r="1889" spans="2:5" x14ac:dyDescent="0.25">
      <c r="B1889" s="3"/>
      <c r="C1889" s="2"/>
      <c r="D1889" s="2"/>
      <c r="E1889" s="2"/>
    </row>
    <row r="1890" spans="2:5" x14ac:dyDescent="0.25">
      <c r="B1890" s="3"/>
      <c r="C1890" s="2"/>
      <c r="D1890" s="2"/>
      <c r="E1890" s="2"/>
    </row>
    <row r="1891" spans="2:5" x14ac:dyDescent="0.25">
      <c r="B1891" s="3"/>
      <c r="C1891" s="2"/>
      <c r="D1891" s="2"/>
      <c r="E1891" s="2"/>
    </row>
    <row r="1892" spans="2:5" x14ac:dyDescent="0.25">
      <c r="B1892" s="3"/>
      <c r="C1892" s="2"/>
      <c r="D1892" s="2"/>
      <c r="E1892" s="2"/>
    </row>
    <row r="1893" spans="2:5" x14ac:dyDescent="0.25">
      <c r="B1893" s="3"/>
      <c r="C1893" s="2"/>
      <c r="D1893" s="2"/>
      <c r="E1893" s="2"/>
    </row>
    <row r="1894" spans="2:5" x14ac:dyDescent="0.25">
      <c r="B1894" s="3"/>
      <c r="C1894" s="2"/>
      <c r="D1894" s="2"/>
      <c r="E1894" s="2"/>
    </row>
    <row r="1895" spans="2:5" x14ac:dyDescent="0.25">
      <c r="B1895" s="3"/>
      <c r="C1895" s="2"/>
      <c r="D1895" s="2"/>
      <c r="E1895" s="2"/>
    </row>
    <row r="1896" spans="2:5" x14ac:dyDescent="0.25">
      <c r="B1896" s="3"/>
      <c r="C1896" s="2"/>
      <c r="D1896" s="2"/>
      <c r="E1896" s="2"/>
    </row>
    <row r="1897" spans="2:5" x14ac:dyDescent="0.25">
      <c r="B1897" s="3"/>
      <c r="C1897" s="2"/>
      <c r="D1897" s="2"/>
      <c r="E1897" s="2"/>
    </row>
    <row r="1898" spans="2:5" x14ac:dyDescent="0.25">
      <c r="B1898" s="3"/>
      <c r="C1898" s="2"/>
      <c r="D1898" s="2"/>
      <c r="E1898" s="2"/>
    </row>
    <row r="1899" spans="2:5" x14ac:dyDescent="0.25">
      <c r="B1899" s="3"/>
      <c r="C1899" s="2"/>
      <c r="D1899" s="2"/>
      <c r="E1899" s="2"/>
    </row>
    <row r="1900" spans="2:5" x14ac:dyDescent="0.25">
      <c r="B1900" s="3"/>
      <c r="C1900" s="2"/>
      <c r="D1900" s="2"/>
      <c r="E1900" s="2"/>
    </row>
    <row r="1901" spans="2:5" x14ac:dyDescent="0.25">
      <c r="B1901" s="3"/>
      <c r="C1901" s="2"/>
      <c r="D1901" s="2"/>
      <c r="E1901" s="2"/>
    </row>
    <row r="1902" spans="2:5" x14ac:dyDescent="0.25">
      <c r="B1902" s="3"/>
      <c r="C1902" s="2"/>
      <c r="D1902" s="2"/>
      <c r="E1902" s="2"/>
    </row>
    <row r="1903" spans="2:5" x14ac:dyDescent="0.25">
      <c r="B1903" s="3"/>
      <c r="C1903" s="2"/>
      <c r="D1903" s="2"/>
      <c r="E1903" s="2"/>
    </row>
    <row r="1904" spans="2:5" x14ac:dyDescent="0.25">
      <c r="B1904" s="3"/>
      <c r="C1904" s="2"/>
      <c r="D1904" s="2"/>
      <c r="E1904" s="2"/>
    </row>
    <row r="1905" spans="2:5" x14ac:dyDescent="0.25">
      <c r="B1905" s="3"/>
      <c r="C1905" s="2"/>
      <c r="D1905" s="2"/>
      <c r="E1905" s="2"/>
    </row>
    <row r="1906" spans="2:5" x14ac:dyDescent="0.25">
      <c r="B1906" s="3"/>
      <c r="C1906" s="2"/>
      <c r="D1906" s="2"/>
      <c r="E1906" s="2"/>
    </row>
    <row r="1907" spans="2:5" x14ac:dyDescent="0.25">
      <c r="B1907" s="3"/>
      <c r="C1907" s="2"/>
      <c r="D1907" s="2"/>
      <c r="E1907" s="2"/>
    </row>
    <row r="1908" spans="2:5" x14ac:dyDescent="0.25">
      <c r="B1908" s="3"/>
      <c r="C1908" s="2"/>
      <c r="D1908" s="2"/>
      <c r="E1908" s="2"/>
    </row>
    <row r="1909" spans="2:5" x14ac:dyDescent="0.25">
      <c r="B1909" s="3"/>
      <c r="C1909" s="2"/>
      <c r="D1909" s="2"/>
      <c r="E1909" s="2"/>
    </row>
    <row r="1910" spans="2:5" x14ac:dyDescent="0.25">
      <c r="B1910" s="3"/>
      <c r="C1910" s="2"/>
      <c r="D1910" s="2"/>
      <c r="E1910" s="2"/>
    </row>
    <row r="1911" spans="2:5" x14ac:dyDescent="0.25">
      <c r="B1911" s="3"/>
      <c r="C1911" s="2"/>
      <c r="D1911" s="2"/>
      <c r="E1911" s="2"/>
    </row>
    <row r="1912" spans="2:5" x14ac:dyDescent="0.25">
      <c r="B1912" s="3"/>
      <c r="C1912" s="2"/>
      <c r="D1912" s="2"/>
      <c r="E1912" s="2"/>
    </row>
    <row r="1913" spans="2:5" x14ac:dyDescent="0.25">
      <c r="B1913" s="3"/>
      <c r="C1913" s="2"/>
      <c r="D1913" s="2"/>
      <c r="E1913" s="2"/>
    </row>
    <row r="1914" spans="2:5" x14ac:dyDescent="0.25">
      <c r="B1914" s="3"/>
      <c r="C1914" s="2"/>
      <c r="D1914" s="2"/>
      <c r="E1914" s="2"/>
    </row>
    <row r="1915" spans="2:5" x14ac:dyDescent="0.25">
      <c r="B1915" s="3"/>
      <c r="C1915" s="2"/>
      <c r="D1915" s="2"/>
      <c r="E1915" s="2"/>
    </row>
    <row r="1916" spans="2:5" x14ac:dyDescent="0.25">
      <c r="B1916" s="3"/>
      <c r="C1916" s="2"/>
      <c r="D1916" s="2"/>
      <c r="E1916" s="2"/>
    </row>
    <row r="1917" spans="2:5" x14ac:dyDescent="0.25">
      <c r="B1917" s="3"/>
      <c r="C1917" s="2"/>
      <c r="D1917" s="2"/>
      <c r="E1917" s="2"/>
    </row>
    <row r="1918" spans="2:5" x14ac:dyDescent="0.25">
      <c r="B1918" s="3"/>
      <c r="C1918" s="2"/>
      <c r="D1918" s="2"/>
      <c r="E1918" s="2"/>
    </row>
    <row r="1919" spans="2:5" x14ac:dyDescent="0.25">
      <c r="B1919" s="3"/>
      <c r="C1919" s="2"/>
      <c r="D1919" s="2"/>
      <c r="E1919" s="2"/>
    </row>
    <row r="1920" spans="2:5" x14ac:dyDescent="0.25">
      <c r="B1920" s="3"/>
      <c r="C1920" s="2"/>
      <c r="D1920" s="2"/>
      <c r="E1920" s="2"/>
    </row>
    <row r="1921" spans="2:5" x14ac:dyDescent="0.25">
      <c r="B1921" s="3"/>
      <c r="C1921" s="2"/>
      <c r="D1921" s="2"/>
      <c r="E1921" s="2"/>
    </row>
    <row r="1922" spans="2:5" x14ac:dyDescent="0.25">
      <c r="B1922" s="3"/>
      <c r="C1922" s="2"/>
      <c r="D1922" s="2"/>
      <c r="E1922" s="2"/>
    </row>
    <row r="1923" spans="2:5" x14ac:dyDescent="0.25">
      <c r="B1923" s="3"/>
      <c r="C1923" s="2"/>
      <c r="D1923" s="2"/>
      <c r="E1923" s="2"/>
    </row>
    <row r="1924" spans="2:5" x14ac:dyDescent="0.25">
      <c r="B1924" s="3"/>
      <c r="C1924" s="2"/>
      <c r="D1924" s="2"/>
      <c r="E1924" s="2"/>
    </row>
    <row r="1925" spans="2:5" x14ac:dyDescent="0.25">
      <c r="B1925" s="3"/>
      <c r="C1925" s="2"/>
      <c r="D1925" s="2"/>
      <c r="E1925" s="2"/>
    </row>
    <row r="1926" spans="2:5" x14ac:dyDescent="0.25">
      <c r="B1926" s="3"/>
      <c r="C1926" s="2"/>
      <c r="D1926" s="2"/>
      <c r="E1926" s="2"/>
    </row>
    <row r="1927" spans="2:5" x14ac:dyDescent="0.25">
      <c r="B1927" s="3"/>
      <c r="C1927" s="2"/>
      <c r="D1927" s="2"/>
      <c r="E1927" s="2"/>
    </row>
    <row r="1928" spans="2:5" x14ac:dyDescent="0.25">
      <c r="B1928" s="3"/>
      <c r="C1928" s="2"/>
      <c r="D1928" s="2"/>
      <c r="E1928" s="2"/>
    </row>
    <row r="1929" spans="2:5" x14ac:dyDescent="0.25">
      <c r="B1929" s="3"/>
      <c r="C1929" s="2"/>
      <c r="D1929" s="2"/>
      <c r="E1929" s="2"/>
    </row>
    <row r="1930" spans="2:5" x14ac:dyDescent="0.25">
      <c r="B1930" s="3"/>
      <c r="C1930" s="2"/>
      <c r="D1930" s="2"/>
      <c r="E1930" s="2"/>
    </row>
    <row r="1931" spans="2:5" x14ac:dyDescent="0.25">
      <c r="B1931" s="3"/>
      <c r="C1931" s="2"/>
      <c r="D1931" s="2"/>
      <c r="E1931" s="2"/>
    </row>
    <row r="1932" spans="2:5" x14ac:dyDescent="0.25">
      <c r="B1932" s="3"/>
      <c r="C1932" s="2"/>
      <c r="D1932" s="2"/>
      <c r="E1932" s="2"/>
    </row>
    <row r="1933" spans="2:5" x14ac:dyDescent="0.25">
      <c r="B1933" s="3"/>
      <c r="C1933" s="2"/>
      <c r="D1933" s="2"/>
      <c r="E1933" s="2"/>
    </row>
    <row r="1934" spans="2:5" x14ac:dyDescent="0.25">
      <c r="B1934" s="3"/>
      <c r="C1934" s="2"/>
      <c r="D1934" s="2"/>
      <c r="E1934" s="2"/>
    </row>
    <row r="1935" spans="2:5" x14ac:dyDescent="0.25">
      <c r="B1935" s="3"/>
      <c r="C1935" s="2"/>
      <c r="D1935" s="2"/>
      <c r="E1935" s="2"/>
    </row>
    <row r="1936" spans="2:5" x14ac:dyDescent="0.25">
      <c r="B1936" s="3"/>
      <c r="C1936" s="2"/>
      <c r="D1936" s="2"/>
      <c r="E1936" s="2"/>
    </row>
    <row r="1937" spans="2:5" x14ac:dyDescent="0.25">
      <c r="B1937" s="3"/>
      <c r="C1937" s="2"/>
      <c r="D1937" s="2"/>
      <c r="E1937" s="2"/>
    </row>
    <row r="1938" spans="2:5" x14ac:dyDescent="0.25">
      <c r="B1938" s="3"/>
      <c r="C1938" s="2"/>
      <c r="D1938" s="2"/>
      <c r="E1938" s="2"/>
    </row>
    <row r="1939" spans="2:5" x14ac:dyDescent="0.25">
      <c r="B1939" s="3"/>
      <c r="C1939" s="2"/>
      <c r="D1939" s="2"/>
      <c r="E1939" s="2"/>
    </row>
    <row r="1940" spans="2:5" x14ac:dyDescent="0.25">
      <c r="B1940" s="3"/>
      <c r="C1940" s="2"/>
      <c r="D1940" s="2"/>
      <c r="E1940" s="2"/>
    </row>
    <row r="1941" spans="2:5" x14ac:dyDescent="0.25">
      <c r="B1941" s="3"/>
      <c r="C1941" s="2"/>
      <c r="D1941" s="2"/>
      <c r="E1941" s="2"/>
    </row>
    <row r="1942" spans="2:5" x14ac:dyDescent="0.25">
      <c r="B1942" s="3"/>
      <c r="C1942" s="2"/>
      <c r="D1942" s="2"/>
      <c r="E1942" s="2"/>
    </row>
    <row r="1943" spans="2:5" x14ac:dyDescent="0.25">
      <c r="B1943" s="3"/>
      <c r="C1943" s="2"/>
      <c r="D1943" s="2"/>
      <c r="E1943" s="2"/>
    </row>
    <row r="1944" spans="2:5" x14ac:dyDescent="0.25">
      <c r="B1944" s="3"/>
      <c r="C1944" s="2"/>
      <c r="D1944" s="2"/>
      <c r="E1944" s="2"/>
    </row>
    <row r="1945" spans="2:5" x14ac:dyDescent="0.25">
      <c r="B1945" s="3"/>
      <c r="C1945" s="2"/>
      <c r="D1945" s="2"/>
      <c r="E1945" s="2"/>
    </row>
    <row r="1946" spans="2:5" x14ac:dyDescent="0.25">
      <c r="B1946" s="3"/>
      <c r="C1946" s="2"/>
      <c r="D1946" s="2"/>
      <c r="E1946" s="2"/>
    </row>
    <row r="1947" spans="2:5" x14ac:dyDescent="0.25">
      <c r="B1947" s="3"/>
      <c r="C1947" s="2"/>
      <c r="D1947" s="2"/>
      <c r="E1947" s="2"/>
    </row>
    <row r="1948" spans="2:5" x14ac:dyDescent="0.25">
      <c r="B1948" s="3"/>
      <c r="C1948" s="2"/>
      <c r="D1948" s="2"/>
      <c r="E1948" s="2"/>
    </row>
    <row r="1949" spans="2:5" x14ac:dyDescent="0.25">
      <c r="B1949" s="3"/>
      <c r="C1949" s="2"/>
      <c r="D1949" s="2"/>
      <c r="E1949" s="2"/>
    </row>
    <row r="1950" spans="2:5" x14ac:dyDescent="0.25">
      <c r="B1950" s="3"/>
      <c r="C1950" s="2"/>
      <c r="D1950" s="2"/>
      <c r="E1950" s="2"/>
    </row>
    <row r="1951" spans="2:5" x14ac:dyDescent="0.25">
      <c r="B1951" s="3"/>
      <c r="C1951" s="2"/>
      <c r="D1951" s="2"/>
      <c r="E1951" s="2"/>
    </row>
    <row r="1952" spans="2:5" x14ac:dyDescent="0.25">
      <c r="B1952" s="3"/>
      <c r="C1952" s="2"/>
      <c r="D1952" s="2"/>
      <c r="E1952" s="2"/>
    </row>
    <row r="1953" spans="2:5" x14ac:dyDescent="0.25">
      <c r="B1953" s="3"/>
      <c r="C1953" s="2"/>
      <c r="D1953" s="2"/>
      <c r="E1953" s="2"/>
    </row>
    <row r="1954" spans="2:5" x14ac:dyDescent="0.25">
      <c r="B1954" s="3"/>
      <c r="C1954" s="2"/>
      <c r="D1954" s="2"/>
      <c r="E1954" s="2"/>
    </row>
    <row r="1955" spans="2:5" x14ac:dyDescent="0.25">
      <c r="B1955" s="3"/>
      <c r="C1955" s="2"/>
      <c r="D1955" s="2"/>
      <c r="E1955" s="2"/>
    </row>
    <row r="1956" spans="2:5" x14ac:dyDescent="0.25">
      <c r="B1956" s="3"/>
      <c r="C1956" s="2"/>
      <c r="D1956" s="2"/>
      <c r="E1956" s="2"/>
    </row>
    <row r="1957" spans="2:5" x14ac:dyDescent="0.25">
      <c r="B1957" s="3"/>
      <c r="C1957" s="2"/>
      <c r="D1957" s="2"/>
      <c r="E1957" s="2"/>
    </row>
    <row r="1958" spans="2:5" x14ac:dyDescent="0.25">
      <c r="B1958" s="3"/>
      <c r="C1958" s="2"/>
      <c r="D1958" s="2"/>
      <c r="E1958" s="2"/>
    </row>
    <row r="1959" spans="2:5" x14ac:dyDescent="0.25">
      <c r="B1959" s="3"/>
      <c r="C1959" s="2"/>
      <c r="D1959" s="2"/>
      <c r="E1959" s="2"/>
    </row>
    <row r="1960" spans="2:5" x14ac:dyDescent="0.25">
      <c r="B1960" s="3"/>
      <c r="C1960" s="2"/>
      <c r="D1960" s="2"/>
      <c r="E1960" s="2"/>
    </row>
    <row r="1961" spans="2:5" x14ac:dyDescent="0.25">
      <c r="B1961" s="3"/>
      <c r="C1961" s="2"/>
      <c r="D1961" s="2"/>
      <c r="E1961" s="2"/>
    </row>
    <row r="1962" spans="2:5" x14ac:dyDescent="0.25">
      <c r="B1962" s="3"/>
      <c r="C1962" s="2"/>
      <c r="D1962" s="2"/>
      <c r="E1962" s="2"/>
    </row>
    <row r="1963" spans="2:5" x14ac:dyDescent="0.25">
      <c r="B1963" s="3"/>
      <c r="C1963" s="2"/>
      <c r="D1963" s="2"/>
      <c r="E1963" s="2"/>
    </row>
    <row r="1964" spans="2:5" x14ac:dyDescent="0.25">
      <c r="B1964" s="3"/>
      <c r="C1964" s="2"/>
      <c r="D1964" s="2"/>
      <c r="E1964" s="2"/>
    </row>
    <row r="1965" spans="2:5" x14ac:dyDescent="0.25">
      <c r="B1965" s="3"/>
      <c r="C1965" s="2"/>
      <c r="D1965" s="2"/>
      <c r="E1965" s="2"/>
    </row>
    <row r="1966" spans="2:5" x14ac:dyDescent="0.25">
      <c r="B1966" s="3"/>
      <c r="C1966" s="2"/>
      <c r="D1966" s="2"/>
      <c r="E1966" s="2"/>
    </row>
    <row r="1967" spans="2:5" x14ac:dyDescent="0.25">
      <c r="B1967" s="3"/>
      <c r="C1967" s="2"/>
      <c r="D1967" s="2"/>
      <c r="E1967" s="2"/>
    </row>
    <row r="1968" spans="2:5" x14ac:dyDescent="0.25">
      <c r="B1968" s="3"/>
      <c r="C1968" s="2"/>
      <c r="D1968" s="2"/>
      <c r="E1968" s="2"/>
    </row>
    <row r="1969" spans="2:5" x14ac:dyDescent="0.25">
      <c r="B1969" s="3"/>
      <c r="C1969" s="2"/>
      <c r="D1969" s="2"/>
      <c r="E1969" s="2"/>
    </row>
    <row r="1970" spans="2:5" x14ac:dyDescent="0.25">
      <c r="B1970" s="3"/>
      <c r="C1970" s="2"/>
      <c r="D1970" s="2"/>
      <c r="E1970" s="2"/>
    </row>
    <row r="1971" spans="2:5" x14ac:dyDescent="0.25">
      <c r="B1971" s="3"/>
      <c r="C1971" s="2"/>
      <c r="D1971" s="2"/>
      <c r="E1971" s="2"/>
    </row>
    <row r="1972" spans="2:5" x14ac:dyDescent="0.25">
      <c r="B1972" s="3"/>
      <c r="C1972" s="2"/>
      <c r="D1972" s="2"/>
      <c r="E1972" s="2"/>
    </row>
    <row r="1973" spans="2:5" x14ac:dyDescent="0.25">
      <c r="B1973" s="3"/>
      <c r="C1973" s="2"/>
      <c r="D1973" s="2"/>
      <c r="E1973" s="2"/>
    </row>
    <row r="1974" spans="2:5" x14ac:dyDescent="0.25">
      <c r="B1974" s="3"/>
      <c r="C1974" s="2"/>
      <c r="D1974" s="2"/>
      <c r="E1974" s="2"/>
    </row>
    <row r="1975" spans="2:5" x14ac:dyDescent="0.25">
      <c r="B1975" s="3"/>
      <c r="C1975" s="2"/>
      <c r="D1975" s="2"/>
      <c r="E1975" s="2"/>
    </row>
    <row r="1976" spans="2:5" x14ac:dyDescent="0.25">
      <c r="B1976" s="3"/>
      <c r="C1976" s="2"/>
      <c r="D1976" s="2"/>
      <c r="E1976" s="2"/>
    </row>
    <row r="1977" spans="2:5" x14ac:dyDescent="0.25">
      <c r="B1977" s="3"/>
      <c r="C1977" s="2"/>
      <c r="D1977" s="2"/>
      <c r="E1977" s="2"/>
    </row>
    <row r="1978" spans="2:5" x14ac:dyDescent="0.25">
      <c r="B1978" s="3"/>
      <c r="C1978" s="2"/>
      <c r="D1978" s="2"/>
      <c r="E1978" s="2"/>
    </row>
    <row r="1979" spans="2:5" x14ac:dyDescent="0.25">
      <c r="B1979" s="3"/>
      <c r="C1979" s="2"/>
      <c r="D1979" s="2"/>
      <c r="E1979" s="2"/>
    </row>
    <row r="1980" spans="2:5" x14ac:dyDescent="0.25">
      <c r="B1980" s="3"/>
      <c r="C1980" s="2"/>
      <c r="D1980" s="2"/>
      <c r="E1980" s="2"/>
    </row>
    <row r="1981" spans="2:5" x14ac:dyDescent="0.25">
      <c r="B1981" s="3"/>
      <c r="C1981" s="2"/>
      <c r="D1981" s="2"/>
      <c r="E1981" s="2"/>
    </row>
    <row r="1982" spans="2:5" x14ac:dyDescent="0.25">
      <c r="B1982" s="3"/>
      <c r="C1982" s="2"/>
      <c r="D1982" s="2"/>
      <c r="E1982" s="2"/>
    </row>
    <row r="1983" spans="2:5" x14ac:dyDescent="0.25">
      <c r="B1983" s="3"/>
      <c r="C1983" s="2"/>
      <c r="D1983" s="2"/>
      <c r="E1983" s="2"/>
    </row>
    <row r="1984" spans="2:5" x14ac:dyDescent="0.25">
      <c r="B1984" s="3"/>
      <c r="C1984" s="2"/>
      <c r="D1984" s="2"/>
      <c r="E1984" s="2"/>
    </row>
    <row r="1985" spans="2:5" x14ac:dyDescent="0.25">
      <c r="B1985" s="3"/>
      <c r="C1985" s="2"/>
      <c r="D1985" s="2"/>
      <c r="E1985" s="2"/>
    </row>
    <row r="1986" spans="2:5" x14ac:dyDescent="0.25">
      <c r="B1986" s="3"/>
      <c r="C1986" s="2"/>
      <c r="D1986" s="2"/>
      <c r="E1986" s="2"/>
    </row>
    <row r="1987" spans="2:5" x14ac:dyDescent="0.25">
      <c r="B1987" s="3"/>
      <c r="C1987" s="2"/>
      <c r="D1987" s="2"/>
      <c r="E1987" s="2"/>
    </row>
    <row r="1988" spans="2:5" x14ac:dyDescent="0.25">
      <c r="B1988" s="3"/>
      <c r="C1988" s="2"/>
      <c r="D1988" s="2"/>
      <c r="E1988" s="2"/>
    </row>
    <row r="1989" spans="2:5" x14ac:dyDescent="0.25">
      <c r="B1989" s="3"/>
      <c r="C1989" s="2"/>
      <c r="D1989" s="2"/>
      <c r="E1989" s="2"/>
    </row>
    <row r="1990" spans="2:5" x14ac:dyDescent="0.25">
      <c r="B1990" s="3"/>
      <c r="C1990" s="2"/>
      <c r="D1990" s="2"/>
      <c r="E1990" s="2"/>
    </row>
    <row r="1991" spans="2:5" x14ac:dyDescent="0.25">
      <c r="B1991" s="3"/>
      <c r="C1991" s="2"/>
      <c r="D1991" s="2"/>
      <c r="E1991" s="2"/>
    </row>
    <row r="1992" spans="2:5" x14ac:dyDescent="0.25">
      <c r="B1992" s="3"/>
      <c r="C1992" s="2"/>
      <c r="D1992" s="2"/>
      <c r="E1992" s="2"/>
    </row>
    <row r="1993" spans="2:5" x14ac:dyDescent="0.25">
      <c r="B1993" s="3"/>
      <c r="C1993" s="2"/>
      <c r="D1993" s="2"/>
      <c r="E1993" s="2"/>
    </row>
    <row r="1994" spans="2:5" x14ac:dyDescent="0.25">
      <c r="B1994" s="3"/>
      <c r="C1994" s="2"/>
      <c r="D1994" s="2"/>
      <c r="E1994" s="2"/>
    </row>
    <row r="1995" spans="2:5" x14ac:dyDescent="0.25">
      <c r="B1995" s="3"/>
      <c r="C1995" s="2"/>
      <c r="D1995" s="2"/>
      <c r="E1995" s="2"/>
    </row>
    <row r="1996" spans="2:5" x14ac:dyDescent="0.25">
      <c r="B1996" s="3"/>
      <c r="C1996" s="2"/>
      <c r="D1996" s="2"/>
      <c r="E1996" s="2"/>
    </row>
    <row r="1997" spans="2:5" x14ac:dyDescent="0.25">
      <c r="B1997" s="3"/>
      <c r="C1997" s="2"/>
      <c r="D1997" s="2"/>
      <c r="E1997" s="2"/>
    </row>
    <row r="1998" spans="2:5" x14ac:dyDescent="0.25">
      <c r="B1998" s="3"/>
      <c r="C1998" s="2"/>
      <c r="D1998" s="2"/>
      <c r="E1998" s="2"/>
    </row>
    <row r="1999" spans="2:5" x14ac:dyDescent="0.25">
      <c r="B1999" s="3"/>
      <c r="C1999" s="2"/>
      <c r="D1999" s="2"/>
      <c r="E1999" s="2"/>
    </row>
    <row r="2000" spans="2:5" x14ac:dyDescent="0.25">
      <c r="B2000" s="3"/>
      <c r="C2000" s="2"/>
      <c r="D2000" s="2"/>
      <c r="E2000" s="2"/>
    </row>
    <row r="2001" spans="2:5" x14ac:dyDescent="0.25">
      <c r="B2001" s="3"/>
      <c r="C2001" s="2"/>
      <c r="D2001" s="2"/>
      <c r="E2001" s="2"/>
    </row>
    <row r="2002" spans="2:5" x14ac:dyDescent="0.25">
      <c r="B2002" s="3"/>
      <c r="C2002" s="2"/>
      <c r="D2002" s="2"/>
      <c r="E2002" s="2"/>
    </row>
    <row r="2003" spans="2:5" x14ac:dyDescent="0.25">
      <c r="B2003" s="3"/>
      <c r="C2003" s="2"/>
      <c r="D2003" s="2"/>
      <c r="E2003" s="2"/>
    </row>
    <row r="2004" spans="2:5" x14ac:dyDescent="0.25">
      <c r="B2004" s="3"/>
      <c r="C2004" s="2"/>
      <c r="D2004" s="2"/>
      <c r="E2004" s="2"/>
    </row>
    <row r="2005" spans="2:5" x14ac:dyDescent="0.25">
      <c r="B2005" s="3"/>
      <c r="C2005" s="2"/>
      <c r="D2005" s="2"/>
      <c r="E2005" s="2"/>
    </row>
    <row r="2006" spans="2:5" x14ac:dyDescent="0.25">
      <c r="B2006" s="3"/>
      <c r="C2006" s="2"/>
      <c r="D2006" s="2"/>
      <c r="E2006" s="2"/>
    </row>
    <row r="2007" spans="2:5" x14ac:dyDescent="0.25">
      <c r="B2007" s="3"/>
      <c r="C2007" s="2"/>
      <c r="D2007" s="2"/>
      <c r="E2007" s="2"/>
    </row>
    <row r="2008" spans="2:5" x14ac:dyDescent="0.25">
      <c r="B2008" s="3"/>
      <c r="C2008" s="2"/>
      <c r="D2008" s="2"/>
      <c r="E2008" s="2"/>
    </row>
    <row r="2009" spans="2:5" x14ac:dyDescent="0.25">
      <c r="B2009" s="3"/>
      <c r="C2009" s="2"/>
      <c r="D2009" s="2"/>
      <c r="E2009" s="2"/>
    </row>
    <row r="2010" spans="2:5" x14ac:dyDescent="0.25">
      <c r="B2010" s="3"/>
      <c r="C2010" s="2"/>
      <c r="D2010" s="2"/>
      <c r="E2010" s="2"/>
    </row>
    <row r="2011" spans="2:5" x14ac:dyDescent="0.25">
      <c r="B2011" s="3"/>
      <c r="C2011" s="2"/>
      <c r="D2011" s="2"/>
      <c r="E2011" s="2"/>
    </row>
    <row r="2012" spans="2:5" x14ac:dyDescent="0.25">
      <c r="B2012" s="3"/>
      <c r="C2012" s="2"/>
      <c r="D2012" s="2"/>
      <c r="E2012" s="2"/>
    </row>
    <row r="2013" spans="2:5" x14ac:dyDescent="0.25">
      <c r="B2013" s="3"/>
      <c r="C2013" s="2"/>
      <c r="D2013" s="2"/>
      <c r="E2013" s="2"/>
    </row>
    <row r="2014" spans="2:5" x14ac:dyDescent="0.25">
      <c r="B2014" s="3"/>
      <c r="C2014" s="2"/>
      <c r="D2014" s="2"/>
      <c r="E2014" s="2"/>
    </row>
    <row r="2015" spans="2:5" x14ac:dyDescent="0.25">
      <c r="B2015" s="3"/>
      <c r="C2015" s="2"/>
      <c r="D2015" s="2"/>
      <c r="E2015" s="2"/>
    </row>
    <row r="2016" spans="2:5" x14ac:dyDescent="0.25">
      <c r="B2016" s="3"/>
      <c r="C2016" s="2"/>
      <c r="D2016" s="2"/>
      <c r="E2016" s="2"/>
    </row>
    <row r="2017" spans="2:5" x14ac:dyDescent="0.25">
      <c r="B2017" s="3"/>
      <c r="C2017" s="2"/>
      <c r="D2017" s="2"/>
      <c r="E2017" s="2"/>
    </row>
    <row r="2018" spans="2:5" x14ac:dyDescent="0.25">
      <c r="B2018" s="3"/>
      <c r="C2018" s="2"/>
      <c r="D2018" s="2"/>
      <c r="E2018" s="2"/>
    </row>
    <row r="2019" spans="2:5" x14ac:dyDescent="0.25">
      <c r="B2019" s="3"/>
      <c r="C2019" s="2"/>
      <c r="D2019" s="2"/>
      <c r="E2019" s="2"/>
    </row>
    <row r="2020" spans="2:5" x14ac:dyDescent="0.25">
      <c r="B2020" s="3"/>
      <c r="C2020" s="2"/>
      <c r="D2020" s="2"/>
      <c r="E2020" s="2"/>
    </row>
    <row r="2021" spans="2:5" x14ac:dyDescent="0.25">
      <c r="B2021" s="3"/>
      <c r="C2021" s="2"/>
      <c r="D2021" s="2"/>
      <c r="E2021" s="2"/>
    </row>
    <row r="2022" spans="2:5" x14ac:dyDescent="0.25">
      <c r="B2022" s="3"/>
      <c r="C2022" s="2"/>
      <c r="D2022" s="2"/>
      <c r="E2022" s="2"/>
    </row>
    <row r="2023" spans="2:5" x14ac:dyDescent="0.25">
      <c r="B2023" s="3"/>
      <c r="C2023" s="2"/>
      <c r="D2023" s="2"/>
      <c r="E2023" s="2"/>
    </row>
    <row r="2024" spans="2:5" x14ac:dyDescent="0.25">
      <c r="B2024" s="3"/>
      <c r="C2024" s="2"/>
      <c r="D2024" s="2"/>
      <c r="E2024" s="2"/>
    </row>
    <row r="2025" spans="2:5" x14ac:dyDescent="0.25">
      <c r="B2025" s="3"/>
      <c r="C2025" s="2"/>
      <c r="D2025" s="2"/>
      <c r="E2025" s="2"/>
    </row>
    <row r="2026" spans="2:5" x14ac:dyDescent="0.25">
      <c r="B2026" s="3"/>
      <c r="C2026" s="2"/>
      <c r="D2026" s="2"/>
      <c r="E2026" s="2"/>
    </row>
    <row r="2027" spans="2:5" x14ac:dyDescent="0.25">
      <c r="B2027" s="3"/>
      <c r="C2027" s="2"/>
      <c r="D2027" s="2"/>
      <c r="E2027" s="2"/>
    </row>
    <row r="2028" spans="2:5" x14ac:dyDescent="0.25">
      <c r="B2028" s="3"/>
      <c r="C2028" s="2"/>
      <c r="D2028" s="2"/>
      <c r="E2028" s="2"/>
    </row>
    <row r="2029" spans="2:5" x14ac:dyDescent="0.25">
      <c r="B2029" s="3"/>
      <c r="C2029" s="2"/>
      <c r="D2029" s="2"/>
      <c r="E2029" s="2"/>
    </row>
    <row r="2030" spans="2:5" x14ac:dyDescent="0.25">
      <c r="B2030" s="3"/>
      <c r="C2030" s="2"/>
      <c r="D2030" s="2"/>
      <c r="E2030" s="2"/>
    </row>
    <row r="2031" spans="2:5" x14ac:dyDescent="0.25">
      <c r="B2031" s="3"/>
      <c r="C2031" s="2"/>
      <c r="D2031" s="2"/>
      <c r="E2031" s="2"/>
    </row>
    <row r="2032" spans="2:5" x14ac:dyDescent="0.25">
      <c r="B2032" s="3"/>
      <c r="C2032" s="2"/>
      <c r="D2032" s="2"/>
      <c r="E2032" s="2"/>
    </row>
    <row r="2033" spans="2:5" x14ac:dyDescent="0.25">
      <c r="B2033" s="3"/>
      <c r="C2033" s="2"/>
      <c r="D2033" s="2"/>
      <c r="E2033" s="2"/>
    </row>
    <row r="2034" spans="2:5" x14ac:dyDescent="0.25">
      <c r="B2034" s="3"/>
      <c r="C2034" s="2"/>
      <c r="D2034" s="2"/>
      <c r="E2034" s="2"/>
    </row>
    <row r="2035" spans="2:5" x14ac:dyDescent="0.25">
      <c r="B2035" s="3"/>
      <c r="C2035" s="2"/>
      <c r="D2035" s="2"/>
      <c r="E2035" s="2"/>
    </row>
    <row r="2036" spans="2:5" x14ac:dyDescent="0.25">
      <c r="B2036" s="3"/>
      <c r="C2036" s="2"/>
      <c r="D2036" s="2"/>
      <c r="E2036" s="2"/>
    </row>
    <row r="2037" spans="2:5" x14ac:dyDescent="0.25">
      <c r="B2037" s="3"/>
      <c r="C2037" s="2"/>
      <c r="D2037" s="2"/>
      <c r="E2037" s="2"/>
    </row>
    <row r="2038" spans="2:5" x14ac:dyDescent="0.25">
      <c r="B2038" s="3"/>
      <c r="C2038" s="2"/>
      <c r="D2038" s="2"/>
      <c r="E2038" s="2"/>
    </row>
    <row r="2039" spans="2:5" x14ac:dyDescent="0.25">
      <c r="B2039" s="3"/>
      <c r="C2039" s="2"/>
      <c r="D2039" s="2"/>
      <c r="E2039" s="2"/>
    </row>
    <row r="2040" spans="2:5" x14ac:dyDescent="0.25">
      <c r="B2040" s="3"/>
      <c r="C2040" s="2"/>
      <c r="D2040" s="2"/>
      <c r="E2040" s="2"/>
    </row>
    <row r="2041" spans="2:5" x14ac:dyDescent="0.25">
      <c r="B2041" s="3"/>
      <c r="C2041" s="2"/>
      <c r="D2041" s="2"/>
      <c r="E2041" s="2"/>
    </row>
    <row r="2042" spans="2:5" x14ac:dyDescent="0.25">
      <c r="B2042" s="3"/>
      <c r="C2042" s="2"/>
      <c r="D2042" s="2"/>
      <c r="E2042" s="2"/>
    </row>
    <row r="2043" spans="2:5" x14ac:dyDescent="0.25">
      <c r="B2043" s="3"/>
      <c r="C2043" s="2"/>
      <c r="D2043" s="2"/>
      <c r="E2043" s="2"/>
    </row>
    <row r="2044" spans="2:5" x14ac:dyDescent="0.25">
      <c r="B2044" s="3"/>
      <c r="C2044" s="2"/>
      <c r="D2044" s="2"/>
      <c r="E2044" s="2"/>
    </row>
    <row r="2045" spans="2:5" x14ac:dyDescent="0.25">
      <c r="B2045" s="3"/>
      <c r="C2045" s="2"/>
      <c r="D2045" s="2"/>
      <c r="E2045" s="2"/>
    </row>
    <row r="2046" spans="2:5" x14ac:dyDescent="0.25">
      <c r="B2046" s="3"/>
      <c r="C2046" s="2"/>
      <c r="D2046" s="2"/>
      <c r="E2046" s="2"/>
    </row>
    <row r="2047" spans="2:5" x14ac:dyDescent="0.25">
      <c r="B2047" s="3"/>
      <c r="C2047" s="2"/>
      <c r="D2047" s="2"/>
      <c r="E2047" s="2"/>
    </row>
    <row r="2048" spans="2:5" x14ac:dyDescent="0.25">
      <c r="B2048" s="3"/>
      <c r="C2048" s="2"/>
      <c r="D2048" s="2"/>
      <c r="E2048" s="2"/>
    </row>
    <row r="2049" spans="2:5" x14ac:dyDescent="0.25">
      <c r="B2049" s="3"/>
      <c r="C2049" s="2"/>
      <c r="D2049" s="2"/>
      <c r="E2049" s="2"/>
    </row>
    <row r="2050" spans="2:5" x14ac:dyDescent="0.25">
      <c r="B2050" s="3"/>
      <c r="C2050" s="2"/>
      <c r="D2050" s="2"/>
      <c r="E2050" s="2"/>
    </row>
    <row r="2051" spans="2:5" x14ac:dyDescent="0.25">
      <c r="B2051" s="3"/>
      <c r="C2051" s="2"/>
      <c r="D2051" s="2"/>
      <c r="E2051" s="2"/>
    </row>
    <row r="2052" spans="2:5" x14ac:dyDescent="0.25">
      <c r="B2052" s="3"/>
      <c r="C2052" s="2"/>
      <c r="D2052" s="2"/>
      <c r="E2052" s="2"/>
    </row>
    <row r="2053" spans="2:5" x14ac:dyDescent="0.25">
      <c r="B2053" s="3"/>
      <c r="C2053" s="2"/>
      <c r="D2053" s="2"/>
      <c r="E2053" s="2"/>
    </row>
    <row r="2054" spans="2:5" x14ac:dyDescent="0.25">
      <c r="B2054" s="3"/>
      <c r="C2054" s="2"/>
      <c r="D2054" s="2"/>
      <c r="E2054" s="2"/>
    </row>
    <row r="2055" spans="2:5" x14ac:dyDescent="0.25">
      <c r="B2055" s="3"/>
      <c r="C2055" s="2"/>
      <c r="D2055" s="2"/>
      <c r="E2055" s="2"/>
    </row>
    <row r="2056" spans="2:5" x14ac:dyDescent="0.25">
      <c r="B2056" s="3"/>
      <c r="C2056" s="2"/>
      <c r="D2056" s="2"/>
      <c r="E2056" s="2"/>
    </row>
    <row r="2057" spans="2:5" x14ac:dyDescent="0.25">
      <c r="B2057" s="3"/>
      <c r="C2057" s="2"/>
      <c r="D2057" s="2"/>
      <c r="E2057" s="2"/>
    </row>
    <row r="2058" spans="2:5" x14ac:dyDescent="0.25">
      <c r="B2058" s="3"/>
      <c r="C2058" s="2"/>
      <c r="D2058" s="2"/>
      <c r="E2058" s="2"/>
    </row>
    <row r="2059" spans="2:5" x14ac:dyDescent="0.25">
      <c r="B2059" s="3"/>
      <c r="C2059" s="2"/>
      <c r="D2059" s="2"/>
      <c r="E2059" s="2"/>
    </row>
    <row r="2060" spans="2:5" x14ac:dyDescent="0.25">
      <c r="B2060" s="3"/>
      <c r="C2060" s="2"/>
      <c r="D2060" s="2"/>
      <c r="E2060" s="2"/>
    </row>
    <row r="2061" spans="2:5" x14ac:dyDescent="0.25">
      <c r="B2061" s="3"/>
      <c r="C2061" s="2"/>
      <c r="D2061" s="2"/>
      <c r="E2061" s="2"/>
    </row>
    <row r="2062" spans="2:5" x14ac:dyDescent="0.25">
      <c r="B2062" s="3"/>
      <c r="C2062" s="2"/>
      <c r="D2062" s="2"/>
      <c r="E2062" s="2"/>
    </row>
    <row r="2063" spans="2:5" x14ac:dyDescent="0.25">
      <c r="B2063" s="3"/>
      <c r="C2063" s="2"/>
      <c r="D2063" s="2"/>
      <c r="E2063" s="2"/>
    </row>
    <row r="2064" spans="2:5" x14ac:dyDescent="0.25">
      <c r="B2064" s="3"/>
      <c r="C2064" s="2"/>
      <c r="D2064" s="2"/>
      <c r="E2064" s="2"/>
    </row>
    <row r="2065" spans="2:5" x14ac:dyDescent="0.25">
      <c r="B2065" s="3"/>
      <c r="C2065" s="2"/>
      <c r="D2065" s="2"/>
      <c r="E2065" s="2"/>
    </row>
    <row r="2066" spans="2:5" x14ac:dyDescent="0.25">
      <c r="B2066" s="3"/>
      <c r="C2066" s="2"/>
      <c r="D2066" s="2"/>
      <c r="E2066" s="2"/>
    </row>
    <row r="2067" spans="2:5" x14ac:dyDescent="0.25">
      <c r="B2067" s="3"/>
      <c r="C2067" s="2"/>
      <c r="D2067" s="2"/>
      <c r="E2067" s="2"/>
    </row>
    <row r="2068" spans="2:5" x14ac:dyDescent="0.25">
      <c r="B2068" s="3"/>
      <c r="C2068" s="2"/>
      <c r="D2068" s="2"/>
      <c r="E2068" s="2"/>
    </row>
    <row r="2069" spans="2:5" x14ac:dyDescent="0.25">
      <c r="B2069" s="3"/>
      <c r="C2069" s="2"/>
      <c r="D2069" s="2"/>
      <c r="E2069" s="2"/>
    </row>
    <row r="2070" spans="2:5" x14ac:dyDescent="0.25">
      <c r="B2070" s="3"/>
      <c r="C2070" s="2"/>
      <c r="D2070" s="2"/>
      <c r="E2070" s="2"/>
    </row>
    <row r="2071" spans="2:5" x14ac:dyDescent="0.25">
      <c r="B2071" s="3"/>
      <c r="C2071" s="2"/>
      <c r="D2071" s="2"/>
      <c r="E2071" s="2"/>
    </row>
    <row r="2072" spans="2:5" x14ac:dyDescent="0.25">
      <c r="B2072" s="3"/>
      <c r="C2072" s="2"/>
      <c r="D2072" s="2"/>
      <c r="E2072" s="2"/>
    </row>
    <row r="2073" spans="2:5" x14ac:dyDescent="0.25">
      <c r="B2073" s="3"/>
      <c r="C2073" s="2"/>
      <c r="D2073" s="2"/>
      <c r="E2073" s="2"/>
    </row>
    <row r="2074" spans="2:5" x14ac:dyDescent="0.25">
      <c r="B2074" s="3"/>
      <c r="C2074" s="2"/>
      <c r="D2074" s="2"/>
      <c r="E2074" s="2"/>
    </row>
    <row r="2075" spans="2:5" x14ac:dyDescent="0.25">
      <c r="B2075" s="3"/>
      <c r="C2075" s="2"/>
      <c r="D2075" s="2"/>
      <c r="E2075" s="2"/>
    </row>
    <row r="2076" spans="2:5" x14ac:dyDescent="0.25">
      <c r="B2076" s="3"/>
      <c r="C2076" s="2"/>
      <c r="D2076" s="2"/>
      <c r="E2076" s="2"/>
    </row>
    <row r="2077" spans="2:5" x14ac:dyDescent="0.25">
      <c r="B2077" s="3"/>
      <c r="C2077" s="2"/>
      <c r="D2077" s="2"/>
      <c r="E2077" s="2"/>
    </row>
    <row r="2078" spans="2:5" x14ac:dyDescent="0.25">
      <c r="B2078" s="3"/>
      <c r="C2078" s="2"/>
      <c r="D2078" s="2"/>
      <c r="E2078" s="2"/>
    </row>
    <row r="2079" spans="2:5" x14ac:dyDescent="0.25">
      <c r="B2079" s="3"/>
      <c r="C2079" s="2"/>
      <c r="D2079" s="2"/>
      <c r="E2079" s="2"/>
    </row>
    <row r="2080" spans="2:5" x14ac:dyDescent="0.25">
      <c r="B2080" s="3"/>
      <c r="C2080" s="2"/>
      <c r="D2080" s="2"/>
      <c r="E2080" s="2"/>
    </row>
    <row r="2081" spans="2:5" x14ac:dyDescent="0.25">
      <c r="B2081" s="3"/>
      <c r="C2081" s="2"/>
      <c r="D2081" s="2"/>
      <c r="E2081" s="2"/>
    </row>
    <row r="2082" spans="2:5" x14ac:dyDescent="0.25">
      <c r="B2082" s="3"/>
      <c r="C2082" s="2"/>
      <c r="D2082" s="2"/>
      <c r="E2082" s="2"/>
    </row>
    <row r="2083" spans="2:5" x14ac:dyDescent="0.25">
      <c r="B2083" s="3"/>
      <c r="C2083" s="2"/>
      <c r="D2083" s="2"/>
      <c r="E2083" s="2"/>
    </row>
    <row r="2084" spans="2:5" x14ac:dyDescent="0.25">
      <c r="B2084" s="3"/>
      <c r="C2084" s="2"/>
      <c r="D2084" s="2"/>
      <c r="E2084" s="2"/>
    </row>
    <row r="2085" spans="2:5" x14ac:dyDescent="0.25">
      <c r="B2085" s="3"/>
      <c r="C2085" s="2"/>
      <c r="D2085" s="2"/>
      <c r="E2085" s="2"/>
    </row>
    <row r="2086" spans="2:5" x14ac:dyDescent="0.25">
      <c r="B2086" s="3"/>
      <c r="C2086" s="2"/>
      <c r="D2086" s="2"/>
      <c r="E2086" s="2"/>
    </row>
    <row r="2087" spans="2:5" x14ac:dyDescent="0.25">
      <c r="B2087" s="3"/>
      <c r="C2087" s="2"/>
      <c r="D2087" s="2"/>
      <c r="E2087" s="2"/>
    </row>
    <row r="2088" spans="2:5" x14ac:dyDescent="0.25">
      <c r="B2088" s="3"/>
      <c r="C2088" s="2"/>
      <c r="D2088" s="2"/>
      <c r="E2088" s="2"/>
    </row>
    <row r="2089" spans="2:5" x14ac:dyDescent="0.25">
      <c r="B2089" s="3"/>
      <c r="C2089" s="2"/>
      <c r="D2089" s="2"/>
      <c r="E2089" s="2"/>
    </row>
    <row r="2090" spans="2:5" x14ac:dyDescent="0.25">
      <c r="B2090" s="3"/>
      <c r="C2090" s="2"/>
      <c r="D2090" s="2"/>
      <c r="E2090" s="2"/>
    </row>
    <row r="2091" spans="2:5" x14ac:dyDescent="0.25">
      <c r="B2091" s="3"/>
      <c r="C2091" s="2"/>
      <c r="D2091" s="2"/>
      <c r="E2091" s="2"/>
    </row>
    <row r="2092" spans="2:5" x14ac:dyDescent="0.25">
      <c r="B2092" s="3"/>
      <c r="C2092" s="2"/>
      <c r="D2092" s="2"/>
      <c r="E2092" s="2"/>
    </row>
    <row r="2093" spans="2:5" x14ac:dyDescent="0.25">
      <c r="B2093" s="3"/>
      <c r="C2093" s="2"/>
      <c r="D2093" s="2"/>
      <c r="E2093" s="2"/>
    </row>
    <row r="2094" spans="2:5" x14ac:dyDescent="0.25">
      <c r="B2094" s="3"/>
      <c r="C2094" s="2"/>
      <c r="D2094" s="2"/>
      <c r="E2094" s="2"/>
    </row>
    <row r="2095" spans="2:5" x14ac:dyDescent="0.25">
      <c r="B2095" s="3"/>
      <c r="C2095" s="2"/>
      <c r="D2095" s="2"/>
      <c r="E2095" s="2"/>
    </row>
    <row r="2096" spans="2:5" x14ac:dyDescent="0.25">
      <c r="B2096" s="3"/>
      <c r="C2096" s="2"/>
      <c r="D2096" s="2"/>
      <c r="E2096" s="2"/>
    </row>
    <row r="2097" spans="2:5" x14ac:dyDescent="0.25">
      <c r="B2097" s="3"/>
      <c r="C2097" s="2"/>
      <c r="D2097" s="2"/>
      <c r="E2097" s="2"/>
    </row>
    <row r="2098" spans="2:5" x14ac:dyDescent="0.25">
      <c r="B2098" s="3"/>
      <c r="C2098" s="2"/>
      <c r="D2098" s="2"/>
      <c r="E2098" s="2"/>
    </row>
    <row r="2099" spans="2:5" x14ac:dyDescent="0.25">
      <c r="B2099" s="3"/>
      <c r="C2099" s="2"/>
      <c r="D2099" s="2"/>
      <c r="E2099" s="2"/>
    </row>
    <row r="2100" spans="2:5" x14ac:dyDescent="0.25">
      <c r="B2100" s="3"/>
      <c r="C2100" s="2"/>
      <c r="D2100" s="2"/>
      <c r="E2100" s="2"/>
    </row>
    <row r="2101" spans="2:5" x14ac:dyDescent="0.25">
      <c r="B2101" s="3"/>
      <c r="C2101" s="2"/>
      <c r="D2101" s="2"/>
      <c r="E2101" s="2"/>
    </row>
    <row r="2102" spans="2:5" x14ac:dyDescent="0.25">
      <c r="B2102" s="3"/>
      <c r="C2102" s="2"/>
      <c r="D2102" s="2"/>
      <c r="E2102" s="2"/>
    </row>
    <row r="2103" spans="2:5" x14ac:dyDescent="0.25">
      <c r="B2103" s="3"/>
      <c r="C2103" s="2"/>
      <c r="D2103" s="2"/>
      <c r="E2103" s="2"/>
    </row>
    <row r="2104" spans="2:5" x14ac:dyDescent="0.25">
      <c r="B2104" s="3"/>
      <c r="C2104" s="2"/>
      <c r="D2104" s="2"/>
      <c r="E2104" s="2"/>
    </row>
    <row r="2105" spans="2:5" x14ac:dyDescent="0.25">
      <c r="B2105" s="3"/>
      <c r="C2105" s="2"/>
      <c r="D2105" s="2"/>
      <c r="E2105" s="2"/>
    </row>
    <row r="2106" spans="2:5" x14ac:dyDescent="0.25">
      <c r="B2106" s="3"/>
      <c r="C2106" s="2"/>
      <c r="D2106" s="2"/>
      <c r="E2106" s="2"/>
    </row>
    <row r="2107" spans="2:5" x14ac:dyDescent="0.25">
      <c r="B2107" s="3"/>
      <c r="C2107" s="2"/>
      <c r="D2107" s="2"/>
      <c r="E2107" s="2"/>
    </row>
    <row r="2108" spans="2:5" x14ac:dyDescent="0.25">
      <c r="B2108" s="3"/>
      <c r="C2108" s="2"/>
      <c r="D2108" s="2"/>
      <c r="E2108" s="2"/>
    </row>
    <row r="2109" spans="2:5" x14ac:dyDescent="0.25">
      <c r="B2109" s="3"/>
      <c r="C2109" s="2"/>
      <c r="D2109" s="2"/>
      <c r="E2109" s="2"/>
    </row>
    <row r="2110" spans="2:5" x14ac:dyDescent="0.25">
      <c r="B2110" s="3"/>
      <c r="C2110" s="2"/>
      <c r="D2110" s="2"/>
      <c r="E2110" s="2"/>
    </row>
    <row r="2111" spans="2:5" x14ac:dyDescent="0.25">
      <c r="B2111" s="3"/>
      <c r="C2111" s="2"/>
      <c r="D2111" s="2"/>
      <c r="E2111" s="2"/>
    </row>
    <row r="2112" spans="2:5" x14ac:dyDescent="0.25">
      <c r="B2112" s="3"/>
      <c r="C2112" s="2"/>
      <c r="D2112" s="2"/>
      <c r="E2112" s="2"/>
    </row>
    <row r="2113" spans="2:5" x14ac:dyDescent="0.25">
      <c r="B2113" s="3"/>
      <c r="C2113" s="2"/>
      <c r="D2113" s="2"/>
      <c r="E2113" s="2"/>
    </row>
    <row r="2114" spans="2:5" x14ac:dyDescent="0.25">
      <c r="B2114" s="3"/>
      <c r="C2114" s="2"/>
      <c r="D2114" s="2"/>
      <c r="E2114" s="2"/>
    </row>
    <row r="2115" spans="2:5" x14ac:dyDescent="0.25">
      <c r="B2115" s="3"/>
      <c r="C2115" s="2"/>
      <c r="D2115" s="2"/>
      <c r="E2115" s="2"/>
    </row>
    <row r="2116" spans="2:5" x14ac:dyDescent="0.25">
      <c r="B2116" s="3"/>
      <c r="C2116" s="2"/>
      <c r="D2116" s="2"/>
      <c r="E2116" s="2"/>
    </row>
    <row r="2117" spans="2:5" x14ac:dyDescent="0.25">
      <c r="B2117" s="3"/>
      <c r="C2117" s="2"/>
      <c r="D2117" s="2"/>
      <c r="E2117" s="2"/>
    </row>
    <row r="2118" spans="2:5" x14ac:dyDescent="0.25">
      <c r="B2118" s="3"/>
      <c r="C2118" s="2"/>
      <c r="D2118" s="2"/>
      <c r="E2118" s="2"/>
    </row>
    <row r="2119" spans="2:5" x14ac:dyDescent="0.25">
      <c r="B2119" s="3"/>
      <c r="C2119" s="2"/>
      <c r="D2119" s="2"/>
      <c r="E2119" s="2"/>
    </row>
    <row r="2120" spans="2:5" x14ac:dyDescent="0.25">
      <c r="B2120" s="3"/>
      <c r="C2120" s="2"/>
      <c r="D2120" s="2"/>
      <c r="E2120" s="2"/>
    </row>
    <row r="2121" spans="2:5" x14ac:dyDescent="0.25">
      <c r="B2121" s="3"/>
      <c r="C2121" s="2"/>
      <c r="D2121" s="2"/>
      <c r="E2121" s="2"/>
    </row>
    <row r="2122" spans="2:5" x14ac:dyDescent="0.25">
      <c r="B2122" s="3"/>
      <c r="C2122" s="2"/>
      <c r="D2122" s="2"/>
      <c r="E2122" s="2"/>
    </row>
    <row r="2123" spans="2:5" x14ac:dyDescent="0.25">
      <c r="B2123" s="3"/>
      <c r="C2123" s="2"/>
      <c r="D2123" s="2"/>
      <c r="E2123" s="2"/>
    </row>
    <row r="2124" spans="2:5" x14ac:dyDescent="0.25">
      <c r="B2124" s="3"/>
      <c r="C2124" s="2"/>
      <c r="D2124" s="2"/>
      <c r="E2124" s="2"/>
    </row>
    <row r="2125" spans="2:5" x14ac:dyDescent="0.25">
      <c r="B2125" s="3"/>
      <c r="C2125" s="2"/>
      <c r="D2125" s="2"/>
      <c r="E2125" s="2"/>
    </row>
    <row r="2126" spans="2:5" x14ac:dyDescent="0.25">
      <c r="B2126" s="3"/>
      <c r="C2126" s="2"/>
      <c r="D2126" s="2"/>
      <c r="E2126" s="2"/>
    </row>
    <row r="2127" spans="2:5" x14ac:dyDescent="0.25">
      <c r="B2127" s="3"/>
      <c r="C2127" s="2"/>
      <c r="D2127" s="2"/>
      <c r="E2127" s="2"/>
    </row>
    <row r="2128" spans="2:5" x14ac:dyDescent="0.25">
      <c r="B2128" s="3"/>
      <c r="C2128" s="2"/>
      <c r="D2128" s="2"/>
      <c r="E2128" s="2"/>
    </row>
    <row r="2129" spans="2:5" x14ac:dyDescent="0.25">
      <c r="B2129" s="3"/>
      <c r="C2129" s="2"/>
      <c r="D2129" s="2"/>
      <c r="E2129" s="2"/>
    </row>
    <row r="2130" spans="2:5" x14ac:dyDescent="0.25">
      <c r="B2130" s="3"/>
      <c r="C2130" s="2"/>
      <c r="D2130" s="2"/>
      <c r="E2130" s="2"/>
    </row>
    <row r="2131" spans="2:5" x14ac:dyDescent="0.25">
      <c r="B2131" s="3"/>
      <c r="C2131" s="2"/>
      <c r="D2131" s="2"/>
      <c r="E2131" s="2"/>
    </row>
    <row r="2132" spans="2:5" x14ac:dyDescent="0.25">
      <c r="B2132" s="3"/>
      <c r="C2132" s="2"/>
      <c r="D2132" s="2"/>
      <c r="E2132" s="2"/>
    </row>
    <row r="2133" spans="2:5" x14ac:dyDescent="0.25">
      <c r="B2133" s="3"/>
      <c r="C2133" s="2"/>
      <c r="D2133" s="2"/>
      <c r="E2133" s="2"/>
    </row>
    <row r="2134" spans="2:5" x14ac:dyDescent="0.25">
      <c r="B2134" s="3"/>
      <c r="C2134" s="2"/>
      <c r="D2134" s="2"/>
      <c r="E2134" s="2"/>
    </row>
    <row r="2135" spans="2:5" x14ac:dyDescent="0.25">
      <c r="B2135" s="3"/>
      <c r="C2135" s="2"/>
      <c r="D2135" s="2"/>
      <c r="E2135" s="2"/>
    </row>
    <row r="2136" spans="2:5" x14ac:dyDescent="0.25">
      <c r="B2136" s="3"/>
      <c r="C2136" s="2"/>
      <c r="D2136" s="2"/>
      <c r="E2136" s="2"/>
    </row>
    <row r="2137" spans="2:5" x14ac:dyDescent="0.25">
      <c r="B2137" s="3"/>
      <c r="C2137" s="2"/>
      <c r="D2137" s="2"/>
      <c r="E2137" s="2"/>
    </row>
    <row r="2138" spans="2:5" x14ac:dyDescent="0.25">
      <c r="B2138" s="3"/>
      <c r="C2138" s="2"/>
      <c r="D2138" s="2"/>
      <c r="E2138" s="2"/>
    </row>
    <row r="2139" spans="2:5" x14ac:dyDescent="0.25">
      <c r="B2139" s="3"/>
      <c r="C2139" s="2"/>
      <c r="D2139" s="2"/>
      <c r="E2139" s="2"/>
    </row>
    <row r="2140" spans="2:5" x14ac:dyDescent="0.25">
      <c r="B2140" s="3"/>
      <c r="C2140" s="2"/>
      <c r="D2140" s="2"/>
      <c r="E2140" s="2"/>
    </row>
    <row r="2141" spans="2:5" x14ac:dyDescent="0.25">
      <c r="B2141" s="3"/>
      <c r="C2141" s="2"/>
      <c r="D2141" s="2"/>
      <c r="E2141" s="2"/>
    </row>
    <row r="2142" spans="2:5" x14ac:dyDescent="0.25">
      <c r="B2142" s="3"/>
      <c r="C2142" s="2"/>
      <c r="D2142" s="2"/>
      <c r="E2142" s="2"/>
    </row>
    <row r="2143" spans="2:5" x14ac:dyDescent="0.25">
      <c r="B2143" s="3"/>
      <c r="C2143" s="2"/>
      <c r="D2143" s="2"/>
      <c r="E2143" s="2"/>
    </row>
    <row r="2144" spans="2:5" x14ac:dyDescent="0.25">
      <c r="B2144" s="3"/>
      <c r="C2144" s="2"/>
      <c r="D2144" s="2"/>
      <c r="E2144" s="2"/>
    </row>
    <row r="2145" spans="2:5" x14ac:dyDescent="0.25">
      <c r="B2145" s="3"/>
      <c r="C2145" s="2"/>
      <c r="D2145" s="2"/>
      <c r="E2145" s="2"/>
    </row>
    <row r="2146" spans="2:5" x14ac:dyDescent="0.25">
      <c r="B2146" s="3"/>
      <c r="C2146" s="2"/>
      <c r="D2146" s="2"/>
      <c r="E2146" s="2"/>
    </row>
    <row r="2147" spans="2:5" x14ac:dyDescent="0.25">
      <c r="B2147" s="3"/>
      <c r="C2147" s="2"/>
      <c r="D2147" s="2"/>
      <c r="E2147" s="2"/>
    </row>
    <row r="2148" spans="2:5" x14ac:dyDescent="0.25">
      <c r="B2148" s="3"/>
      <c r="C2148" s="2"/>
      <c r="D2148" s="2"/>
      <c r="E2148" s="2"/>
    </row>
    <row r="2149" spans="2:5" x14ac:dyDescent="0.25">
      <c r="B2149" s="3"/>
      <c r="C2149" s="2"/>
      <c r="D2149" s="2"/>
      <c r="E2149" s="2"/>
    </row>
    <row r="2150" spans="2:5" x14ac:dyDescent="0.25">
      <c r="B2150" s="3"/>
      <c r="C2150" s="2"/>
      <c r="D2150" s="2"/>
      <c r="E2150" s="2"/>
    </row>
    <row r="2151" spans="2:5" x14ac:dyDescent="0.25">
      <c r="B2151" s="3"/>
      <c r="C2151" s="2"/>
      <c r="D2151" s="2"/>
      <c r="E2151" s="2"/>
    </row>
    <row r="2152" spans="2:5" x14ac:dyDescent="0.25">
      <c r="B2152" s="3"/>
      <c r="C2152" s="2"/>
      <c r="D2152" s="2"/>
      <c r="E2152" s="2"/>
    </row>
    <row r="2153" spans="2:5" x14ac:dyDescent="0.25">
      <c r="B2153" s="3"/>
      <c r="C2153" s="2"/>
      <c r="D2153" s="2"/>
      <c r="E2153" s="2"/>
    </row>
    <row r="2154" spans="2:5" x14ac:dyDescent="0.25">
      <c r="B2154" s="3"/>
      <c r="C2154" s="2"/>
      <c r="D2154" s="2"/>
      <c r="E2154" s="2"/>
    </row>
    <row r="2155" spans="2:5" x14ac:dyDescent="0.25">
      <c r="B2155" s="3"/>
      <c r="C2155" s="2"/>
      <c r="D2155" s="2"/>
      <c r="E2155" s="2"/>
    </row>
    <row r="2156" spans="2:5" x14ac:dyDescent="0.25">
      <c r="B2156" s="3"/>
      <c r="C2156" s="2"/>
      <c r="D2156" s="2"/>
      <c r="E2156" s="2"/>
    </row>
    <row r="2157" spans="2:5" x14ac:dyDescent="0.25">
      <c r="B2157" s="3"/>
      <c r="C2157" s="2"/>
      <c r="D2157" s="2"/>
      <c r="E2157" s="2"/>
    </row>
    <row r="2158" spans="2:5" x14ac:dyDescent="0.25">
      <c r="B2158" s="3"/>
      <c r="C2158" s="2"/>
      <c r="D2158" s="2"/>
      <c r="E2158" s="2"/>
    </row>
    <row r="2159" spans="2:5" x14ac:dyDescent="0.25">
      <c r="B2159" s="3"/>
      <c r="C2159" s="2"/>
      <c r="D2159" s="2"/>
      <c r="E2159" s="2"/>
    </row>
    <row r="2160" spans="2:5" x14ac:dyDescent="0.25">
      <c r="B2160" s="3"/>
      <c r="C2160" s="2"/>
      <c r="D2160" s="2"/>
      <c r="E2160" s="2"/>
    </row>
    <row r="2161" spans="2:5" x14ac:dyDescent="0.25">
      <c r="B2161" s="3"/>
      <c r="C2161" s="2"/>
      <c r="D2161" s="2"/>
      <c r="E2161" s="2"/>
    </row>
    <row r="2162" spans="2:5" x14ac:dyDescent="0.25">
      <c r="B2162" s="3"/>
      <c r="C2162" s="2"/>
      <c r="D2162" s="2"/>
      <c r="E2162" s="2"/>
    </row>
    <row r="2163" spans="2:5" x14ac:dyDescent="0.25">
      <c r="B2163" s="3"/>
      <c r="C2163" s="2"/>
      <c r="D2163" s="2"/>
      <c r="E2163" s="2"/>
    </row>
    <row r="2164" spans="2:5" x14ac:dyDescent="0.25">
      <c r="B2164" s="3"/>
      <c r="C2164" s="2"/>
      <c r="D2164" s="2"/>
      <c r="E2164" s="2"/>
    </row>
    <row r="2165" spans="2:5" x14ac:dyDescent="0.25">
      <c r="B2165" s="3"/>
      <c r="C2165" s="2"/>
      <c r="D2165" s="2"/>
      <c r="E2165" s="2"/>
    </row>
    <row r="2166" spans="2:5" x14ac:dyDescent="0.25">
      <c r="B2166" s="3"/>
      <c r="C2166" s="2"/>
      <c r="D2166" s="2"/>
      <c r="E2166" s="2"/>
    </row>
    <row r="2167" spans="2:5" x14ac:dyDescent="0.25">
      <c r="B2167" s="3"/>
      <c r="C2167" s="2"/>
      <c r="D2167" s="2"/>
      <c r="E2167" s="2"/>
    </row>
    <row r="2168" spans="2:5" x14ac:dyDescent="0.25">
      <c r="B2168" s="3"/>
      <c r="C2168" s="2"/>
      <c r="D2168" s="2"/>
      <c r="E2168" s="2"/>
    </row>
    <row r="2169" spans="2:5" x14ac:dyDescent="0.25">
      <c r="B2169" s="3"/>
      <c r="C2169" s="2"/>
      <c r="D2169" s="2"/>
      <c r="E2169" s="2"/>
    </row>
    <row r="2170" spans="2:5" x14ac:dyDescent="0.25">
      <c r="B2170" s="3"/>
      <c r="C2170" s="2"/>
      <c r="D2170" s="2"/>
      <c r="E2170" s="2"/>
    </row>
    <row r="2171" spans="2:5" x14ac:dyDescent="0.25">
      <c r="B2171" s="3"/>
      <c r="C2171" s="2"/>
      <c r="D2171" s="2"/>
      <c r="E2171" s="2"/>
    </row>
    <row r="2172" spans="2:5" x14ac:dyDescent="0.25">
      <c r="B2172" s="3"/>
      <c r="C2172" s="2"/>
      <c r="D2172" s="2"/>
      <c r="E2172" s="2"/>
    </row>
    <row r="2173" spans="2:5" x14ac:dyDescent="0.25">
      <c r="B2173" s="3"/>
      <c r="C2173" s="2"/>
      <c r="D2173" s="2"/>
      <c r="E2173" s="2"/>
    </row>
    <row r="2174" spans="2:5" x14ac:dyDescent="0.25">
      <c r="B2174" s="3"/>
      <c r="C2174" s="2"/>
      <c r="D2174" s="2"/>
      <c r="E2174" s="2"/>
    </row>
    <row r="2175" spans="2:5" x14ac:dyDescent="0.25">
      <c r="B2175" s="3"/>
      <c r="C2175" s="2"/>
      <c r="D2175" s="2"/>
      <c r="E2175" s="2"/>
    </row>
    <row r="2176" spans="2:5" x14ac:dyDescent="0.25">
      <c r="B2176" s="3"/>
      <c r="C2176" s="2"/>
      <c r="D2176" s="2"/>
      <c r="E2176" s="2"/>
    </row>
    <row r="2177" spans="2:5" x14ac:dyDescent="0.25">
      <c r="B2177" s="3"/>
      <c r="C2177" s="2"/>
      <c r="D2177" s="2"/>
      <c r="E2177" s="2"/>
    </row>
    <row r="2178" spans="2:5" x14ac:dyDescent="0.25">
      <c r="B2178" s="3"/>
      <c r="C2178" s="2"/>
      <c r="D2178" s="2"/>
      <c r="E2178" s="2"/>
    </row>
    <row r="2179" spans="2:5" x14ac:dyDescent="0.25">
      <c r="B2179" s="3"/>
      <c r="C2179" s="2"/>
      <c r="D2179" s="2"/>
      <c r="E2179" s="2"/>
    </row>
    <row r="2180" spans="2:5" x14ac:dyDescent="0.25">
      <c r="B2180" s="3"/>
      <c r="C2180" s="2"/>
      <c r="D2180" s="2"/>
      <c r="E2180" s="2"/>
    </row>
    <row r="2181" spans="2:5" x14ac:dyDescent="0.25">
      <c r="B2181" s="3"/>
      <c r="C2181" s="2"/>
      <c r="D2181" s="2"/>
      <c r="E2181" s="2"/>
    </row>
    <row r="2182" spans="2:5" x14ac:dyDescent="0.25">
      <c r="B2182" s="3"/>
      <c r="C2182" s="2"/>
      <c r="D2182" s="2"/>
      <c r="E2182" s="2"/>
    </row>
    <row r="2183" spans="2:5" x14ac:dyDescent="0.25">
      <c r="B2183" s="3"/>
      <c r="C2183" s="2"/>
      <c r="D2183" s="2"/>
      <c r="E2183" s="2"/>
    </row>
    <row r="2184" spans="2:5" x14ac:dyDescent="0.25">
      <c r="B2184" s="3"/>
      <c r="C2184" s="2"/>
      <c r="D2184" s="2"/>
      <c r="E2184" s="2"/>
    </row>
    <row r="2185" spans="2:5" x14ac:dyDescent="0.25">
      <c r="B2185" s="3"/>
      <c r="C2185" s="2"/>
      <c r="D2185" s="2"/>
      <c r="E2185" s="2"/>
    </row>
    <row r="2186" spans="2:5" x14ac:dyDescent="0.25">
      <c r="B2186" s="3"/>
      <c r="C2186" s="2"/>
      <c r="D2186" s="2"/>
      <c r="E2186" s="2"/>
    </row>
    <row r="2187" spans="2:5" x14ac:dyDescent="0.25">
      <c r="B2187" s="3"/>
      <c r="C2187" s="2"/>
      <c r="D2187" s="2"/>
      <c r="E2187" s="2"/>
    </row>
    <row r="2188" spans="2:5" x14ac:dyDescent="0.25">
      <c r="B2188" s="3"/>
      <c r="C2188" s="2"/>
      <c r="D2188" s="2"/>
      <c r="E2188" s="2"/>
    </row>
    <row r="2189" spans="2:5" x14ac:dyDescent="0.25">
      <c r="B2189" s="3"/>
      <c r="C2189" s="2"/>
      <c r="D2189" s="2"/>
      <c r="E2189" s="2"/>
    </row>
    <row r="2190" spans="2:5" x14ac:dyDescent="0.25">
      <c r="B2190" s="3"/>
      <c r="C2190" s="2"/>
      <c r="D2190" s="2"/>
      <c r="E2190" s="2"/>
    </row>
    <row r="2191" spans="2:5" x14ac:dyDescent="0.25">
      <c r="B2191" s="3"/>
      <c r="C2191" s="2"/>
      <c r="D2191" s="2"/>
      <c r="E2191" s="2"/>
    </row>
    <row r="2192" spans="2:5" x14ac:dyDescent="0.25">
      <c r="B2192" s="3"/>
      <c r="C2192" s="2"/>
      <c r="D2192" s="2"/>
      <c r="E2192" s="2"/>
    </row>
    <row r="2193" spans="2:5" x14ac:dyDescent="0.25">
      <c r="B2193" s="3"/>
      <c r="C2193" s="2"/>
      <c r="D2193" s="2"/>
      <c r="E2193" s="2"/>
    </row>
    <row r="2194" spans="2:5" x14ac:dyDescent="0.25">
      <c r="B2194" s="3"/>
      <c r="C2194" s="2"/>
      <c r="D2194" s="2"/>
      <c r="E2194" s="2"/>
    </row>
    <row r="2195" spans="2:5" x14ac:dyDescent="0.25">
      <c r="B2195" s="3"/>
      <c r="C2195" s="2"/>
      <c r="D2195" s="2"/>
      <c r="E2195" s="2"/>
    </row>
    <row r="2196" spans="2:5" x14ac:dyDescent="0.25">
      <c r="B2196" s="3"/>
      <c r="C2196" s="2"/>
      <c r="D2196" s="2"/>
      <c r="E2196" s="2"/>
    </row>
    <row r="2197" spans="2:5" x14ac:dyDescent="0.25">
      <c r="B2197" s="3"/>
      <c r="C2197" s="2"/>
      <c r="D2197" s="2"/>
      <c r="E2197" s="2"/>
    </row>
    <row r="2198" spans="2:5" x14ac:dyDescent="0.25">
      <c r="B2198" s="3"/>
      <c r="C2198" s="2"/>
      <c r="D2198" s="2"/>
      <c r="E2198" s="2"/>
    </row>
    <row r="2199" spans="2:5" x14ac:dyDescent="0.25">
      <c r="B2199" s="3"/>
      <c r="C2199" s="2"/>
      <c r="D2199" s="2"/>
      <c r="E2199" s="2"/>
    </row>
    <row r="2200" spans="2:5" x14ac:dyDescent="0.25">
      <c r="B2200" s="3"/>
      <c r="C2200" s="2"/>
      <c r="D2200" s="2"/>
      <c r="E2200" s="2"/>
    </row>
    <row r="2201" spans="2:5" x14ac:dyDescent="0.25">
      <c r="B2201" s="3"/>
      <c r="C2201" s="2"/>
      <c r="D2201" s="2"/>
      <c r="E2201" s="2"/>
    </row>
    <row r="2202" spans="2:5" x14ac:dyDescent="0.25">
      <c r="B2202" s="3"/>
      <c r="C2202" s="2"/>
      <c r="D2202" s="2"/>
      <c r="E2202" s="2"/>
    </row>
    <row r="2203" spans="2:5" x14ac:dyDescent="0.25">
      <c r="B2203" s="3"/>
      <c r="C2203" s="2"/>
      <c r="D2203" s="2"/>
      <c r="E2203" s="2"/>
    </row>
    <row r="2204" spans="2:5" x14ac:dyDescent="0.25">
      <c r="B2204" s="3"/>
      <c r="C2204" s="2"/>
      <c r="D2204" s="2"/>
      <c r="E2204" s="2"/>
    </row>
    <row r="2205" spans="2:5" x14ac:dyDescent="0.25">
      <c r="B2205" s="3"/>
      <c r="C2205" s="2"/>
      <c r="D2205" s="2"/>
      <c r="E2205" s="2"/>
    </row>
    <row r="2206" spans="2:5" x14ac:dyDescent="0.25">
      <c r="B2206" s="3"/>
      <c r="C2206" s="2"/>
      <c r="D2206" s="2"/>
      <c r="E2206" s="2"/>
    </row>
    <row r="2207" spans="2:5" x14ac:dyDescent="0.25">
      <c r="B2207" s="3"/>
      <c r="C2207" s="2"/>
      <c r="D2207" s="2"/>
      <c r="E2207" s="2"/>
    </row>
    <row r="2208" spans="2:5" x14ac:dyDescent="0.25">
      <c r="B2208" s="3"/>
      <c r="C2208" s="2"/>
      <c r="D2208" s="2"/>
      <c r="E2208" s="2"/>
    </row>
    <row r="2209" spans="2:5" x14ac:dyDescent="0.25">
      <c r="B2209" s="3"/>
      <c r="C2209" s="2"/>
      <c r="D2209" s="2"/>
      <c r="E2209" s="2"/>
    </row>
    <row r="2210" spans="2:5" x14ac:dyDescent="0.25">
      <c r="B2210" s="3"/>
      <c r="C2210" s="2"/>
      <c r="D2210" s="2"/>
      <c r="E2210" s="2"/>
    </row>
    <row r="2211" spans="2:5" x14ac:dyDescent="0.25">
      <c r="B2211" s="3"/>
      <c r="C2211" s="2"/>
      <c r="D2211" s="2"/>
      <c r="E2211" s="2"/>
    </row>
    <row r="2212" spans="2:5" x14ac:dyDescent="0.25">
      <c r="B2212" s="3"/>
      <c r="C2212" s="2"/>
      <c r="D2212" s="2"/>
      <c r="E2212" s="2"/>
    </row>
    <row r="2213" spans="2:5" x14ac:dyDescent="0.25">
      <c r="B2213" s="3"/>
      <c r="C2213" s="2"/>
      <c r="D2213" s="2"/>
      <c r="E2213" s="2"/>
    </row>
    <row r="2214" spans="2:5" x14ac:dyDescent="0.25">
      <c r="B2214" s="3"/>
      <c r="C2214" s="2"/>
      <c r="D2214" s="2"/>
      <c r="E2214" s="2"/>
    </row>
    <row r="2215" spans="2:5" x14ac:dyDescent="0.25">
      <c r="B2215" s="3"/>
      <c r="C2215" s="2"/>
      <c r="D2215" s="2"/>
      <c r="E2215" s="2"/>
    </row>
    <row r="2216" spans="2:5" x14ac:dyDescent="0.25">
      <c r="B2216" s="3"/>
      <c r="C2216" s="2"/>
      <c r="D2216" s="2"/>
      <c r="E2216" s="2"/>
    </row>
    <row r="2217" spans="2:5" x14ac:dyDescent="0.25">
      <c r="B2217" s="3"/>
      <c r="C2217" s="2"/>
      <c r="D2217" s="2"/>
      <c r="E2217" s="2"/>
    </row>
    <row r="2218" spans="2:5" x14ac:dyDescent="0.25">
      <c r="B2218" s="3"/>
      <c r="C2218" s="2"/>
      <c r="D2218" s="2"/>
      <c r="E2218" s="2"/>
    </row>
    <row r="2219" spans="2:5" x14ac:dyDescent="0.25">
      <c r="B2219" s="3"/>
      <c r="C2219" s="2"/>
      <c r="D2219" s="2"/>
      <c r="E2219" s="2"/>
    </row>
    <row r="2220" spans="2:5" x14ac:dyDescent="0.25">
      <c r="B2220" s="3"/>
      <c r="C2220" s="2"/>
      <c r="D2220" s="2"/>
      <c r="E2220" s="2"/>
    </row>
    <row r="2221" spans="2:5" x14ac:dyDescent="0.25">
      <c r="B2221" s="3"/>
      <c r="C2221" s="2"/>
      <c r="D2221" s="2"/>
      <c r="E2221" s="2"/>
    </row>
    <row r="2222" spans="2:5" x14ac:dyDescent="0.25">
      <c r="B2222" s="3"/>
      <c r="C2222" s="2"/>
      <c r="D2222" s="2"/>
      <c r="E2222" s="2"/>
    </row>
    <row r="2223" spans="2:5" x14ac:dyDescent="0.25">
      <c r="B2223" s="3"/>
      <c r="C2223" s="2"/>
      <c r="D2223" s="2"/>
      <c r="E2223" s="2"/>
    </row>
    <row r="2224" spans="2:5" x14ac:dyDescent="0.25">
      <c r="B2224" s="3"/>
      <c r="C2224" s="2"/>
      <c r="D2224" s="2"/>
      <c r="E2224" s="2"/>
    </row>
    <row r="2225" spans="2:5" x14ac:dyDescent="0.25">
      <c r="B2225" s="3"/>
      <c r="C2225" s="2"/>
      <c r="D2225" s="2"/>
      <c r="E2225" s="2"/>
    </row>
    <row r="2226" spans="2:5" x14ac:dyDescent="0.25">
      <c r="B2226" s="3"/>
      <c r="C2226" s="2"/>
      <c r="D2226" s="2"/>
      <c r="E2226" s="2"/>
    </row>
    <row r="2227" spans="2:5" x14ac:dyDescent="0.25">
      <c r="B2227" s="3"/>
      <c r="C2227" s="2"/>
      <c r="D2227" s="2"/>
      <c r="E2227" s="2"/>
    </row>
    <row r="2228" spans="2:5" x14ac:dyDescent="0.25">
      <c r="B2228" s="3"/>
      <c r="C2228" s="2"/>
      <c r="D2228" s="2"/>
      <c r="E2228" s="2"/>
    </row>
    <row r="2229" spans="2:5" x14ac:dyDescent="0.25">
      <c r="B2229" s="3"/>
      <c r="C2229" s="2"/>
      <c r="D2229" s="2"/>
      <c r="E2229" s="2"/>
    </row>
    <row r="2230" spans="2:5" x14ac:dyDescent="0.25">
      <c r="B2230" s="3"/>
      <c r="C2230" s="2"/>
      <c r="D2230" s="2"/>
      <c r="E2230" s="2"/>
    </row>
    <row r="2231" spans="2:5" x14ac:dyDescent="0.25">
      <c r="B2231" s="3"/>
      <c r="C2231" s="2"/>
      <c r="D2231" s="2"/>
      <c r="E2231" s="2"/>
    </row>
    <row r="2232" spans="2:5" x14ac:dyDescent="0.25">
      <c r="B2232" s="3"/>
      <c r="C2232" s="2"/>
      <c r="D2232" s="2"/>
      <c r="E2232" s="2"/>
    </row>
    <row r="2233" spans="2:5" x14ac:dyDescent="0.25">
      <c r="B2233" s="3"/>
      <c r="C2233" s="2"/>
      <c r="D2233" s="2"/>
      <c r="E2233" s="2"/>
    </row>
    <row r="2234" spans="2:5" x14ac:dyDescent="0.25">
      <c r="B2234" s="3"/>
      <c r="C2234" s="2"/>
      <c r="D2234" s="2"/>
      <c r="E2234" s="2"/>
    </row>
    <row r="2235" spans="2:5" x14ac:dyDescent="0.25">
      <c r="B2235" s="3"/>
      <c r="C2235" s="2"/>
      <c r="D2235" s="2"/>
      <c r="E2235" s="2"/>
    </row>
    <row r="2236" spans="2:5" x14ac:dyDescent="0.25">
      <c r="B2236" s="3"/>
      <c r="C2236" s="2"/>
      <c r="D2236" s="2"/>
      <c r="E2236" s="2"/>
    </row>
    <row r="2237" spans="2:5" x14ac:dyDescent="0.25">
      <c r="B2237" s="3"/>
      <c r="C2237" s="2"/>
      <c r="D2237" s="2"/>
      <c r="E2237" s="2"/>
    </row>
    <row r="2238" spans="2:5" x14ac:dyDescent="0.25">
      <c r="B2238" s="3"/>
      <c r="C2238" s="2"/>
      <c r="D2238" s="2"/>
      <c r="E2238" s="2"/>
    </row>
    <row r="2239" spans="2:5" x14ac:dyDescent="0.25">
      <c r="B2239" s="3"/>
      <c r="C2239" s="2"/>
      <c r="D2239" s="2"/>
      <c r="E2239" s="2"/>
    </row>
    <row r="2240" spans="2:5" x14ac:dyDescent="0.25">
      <c r="B2240" s="3"/>
      <c r="C2240" s="2"/>
      <c r="D2240" s="2"/>
      <c r="E2240" s="2"/>
    </row>
    <row r="2241" spans="2:5" x14ac:dyDescent="0.25">
      <c r="B2241" s="3"/>
      <c r="C2241" s="2"/>
      <c r="D2241" s="2"/>
      <c r="E2241" s="2"/>
    </row>
    <row r="2242" spans="2:5" x14ac:dyDescent="0.25">
      <c r="B2242" s="3"/>
      <c r="C2242" s="2"/>
      <c r="D2242" s="2"/>
      <c r="E2242" s="2"/>
    </row>
    <row r="2243" spans="2:5" x14ac:dyDescent="0.25">
      <c r="B2243" s="3"/>
      <c r="C2243" s="2"/>
      <c r="D2243" s="2"/>
      <c r="E2243" s="2"/>
    </row>
    <row r="2244" spans="2:5" x14ac:dyDescent="0.25">
      <c r="B2244" s="3"/>
      <c r="C2244" s="2"/>
      <c r="D2244" s="2"/>
      <c r="E2244" s="2"/>
    </row>
    <row r="2245" spans="2:5" x14ac:dyDescent="0.25">
      <c r="B2245" s="3"/>
      <c r="C2245" s="2"/>
      <c r="D2245" s="2"/>
      <c r="E2245" s="2"/>
    </row>
    <row r="2246" spans="2:5" x14ac:dyDescent="0.25">
      <c r="B2246" s="3"/>
      <c r="C2246" s="2"/>
      <c r="D2246" s="2"/>
      <c r="E2246" s="2"/>
    </row>
    <row r="2247" spans="2:5" x14ac:dyDescent="0.25">
      <c r="B2247" s="3"/>
      <c r="C2247" s="2"/>
      <c r="D2247" s="2"/>
      <c r="E2247" s="2"/>
    </row>
    <row r="2248" spans="2:5" x14ac:dyDescent="0.25">
      <c r="B2248" s="3"/>
      <c r="C2248" s="2"/>
      <c r="D2248" s="2"/>
      <c r="E2248" s="2"/>
    </row>
    <row r="2249" spans="2:5" x14ac:dyDescent="0.25">
      <c r="B2249" s="3"/>
      <c r="C2249" s="2"/>
      <c r="D2249" s="2"/>
      <c r="E2249" s="2"/>
    </row>
    <row r="2250" spans="2:5" x14ac:dyDescent="0.25">
      <c r="B2250" s="3"/>
      <c r="C2250" s="2"/>
      <c r="D2250" s="2"/>
      <c r="E2250" s="2"/>
    </row>
    <row r="2251" spans="2:5" x14ac:dyDescent="0.25">
      <c r="B2251" s="3"/>
      <c r="C2251" s="2"/>
      <c r="D2251" s="2"/>
      <c r="E2251" s="2"/>
    </row>
    <row r="2252" spans="2:5" x14ac:dyDescent="0.25">
      <c r="B2252" s="3"/>
      <c r="C2252" s="2"/>
      <c r="D2252" s="2"/>
      <c r="E2252" s="2"/>
    </row>
    <row r="2253" spans="2:5" x14ac:dyDescent="0.25">
      <c r="B2253" s="3"/>
      <c r="C2253" s="2"/>
      <c r="D2253" s="2"/>
      <c r="E2253" s="2"/>
    </row>
    <row r="2254" spans="2:5" x14ac:dyDescent="0.25">
      <c r="B2254" s="3"/>
      <c r="C2254" s="2"/>
      <c r="D2254" s="2"/>
      <c r="E2254" s="2"/>
    </row>
    <row r="2255" spans="2:5" x14ac:dyDescent="0.25">
      <c r="B2255" s="3"/>
      <c r="C2255" s="2"/>
      <c r="D2255" s="2"/>
      <c r="E2255" s="2"/>
    </row>
    <row r="2256" spans="2:5" x14ac:dyDescent="0.25">
      <c r="B2256" s="3"/>
      <c r="C2256" s="2"/>
      <c r="D2256" s="2"/>
      <c r="E2256" s="2"/>
    </row>
    <row r="2257" spans="2:5" x14ac:dyDescent="0.25">
      <c r="B2257" s="3"/>
      <c r="C2257" s="2"/>
      <c r="D2257" s="2"/>
      <c r="E2257" s="2"/>
    </row>
    <row r="2258" spans="2:5" x14ac:dyDescent="0.25">
      <c r="B2258" s="3"/>
      <c r="C2258" s="2"/>
      <c r="D2258" s="2"/>
      <c r="E2258" s="2"/>
    </row>
    <row r="2259" spans="2:5" x14ac:dyDescent="0.25">
      <c r="B2259" s="3"/>
      <c r="C2259" s="2"/>
      <c r="D2259" s="2"/>
      <c r="E2259" s="2"/>
    </row>
    <row r="2260" spans="2:5" x14ac:dyDescent="0.25">
      <c r="B2260" s="3"/>
      <c r="C2260" s="2"/>
      <c r="D2260" s="2"/>
      <c r="E2260" s="2"/>
    </row>
    <row r="2261" spans="2:5" x14ac:dyDescent="0.25">
      <c r="B2261" s="3"/>
      <c r="C2261" s="2"/>
      <c r="D2261" s="2"/>
      <c r="E2261" s="2"/>
    </row>
    <row r="2262" spans="2:5" x14ac:dyDescent="0.25">
      <c r="B2262" s="3"/>
      <c r="C2262" s="2"/>
      <c r="D2262" s="2"/>
      <c r="E2262" s="2"/>
    </row>
    <row r="2263" spans="2:5" x14ac:dyDescent="0.25">
      <c r="B2263" s="3"/>
      <c r="C2263" s="2"/>
      <c r="D2263" s="2"/>
      <c r="E2263" s="2"/>
    </row>
    <row r="2264" spans="2:5" x14ac:dyDescent="0.25">
      <c r="B2264" s="3"/>
      <c r="C2264" s="2"/>
      <c r="D2264" s="2"/>
      <c r="E2264" s="2"/>
    </row>
    <row r="2265" spans="2:5" x14ac:dyDescent="0.25">
      <c r="B2265" s="3"/>
      <c r="C2265" s="2"/>
      <c r="D2265" s="2"/>
      <c r="E2265" s="2"/>
    </row>
    <row r="2266" spans="2:5" x14ac:dyDescent="0.25">
      <c r="B2266" s="3"/>
      <c r="C2266" s="2"/>
      <c r="D2266" s="2"/>
      <c r="E2266" s="2"/>
    </row>
    <row r="2267" spans="2:5" x14ac:dyDescent="0.25">
      <c r="B2267" s="3"/>
      <c r="C2267" s="2"/>
      <c r="D2267" s="2"/>
      <c r="E2267" s="2"/>
    </row>
    <row r="2268" spans="2:5" x14ac:dyDescent="0.25">
      <c r="B2268" s="3"/>
      <c r="C2268" s="2"/>
      <c r="D2268" s="2"/>
      <c r="E2268" s="2"/>
    </row>
    <row r="2269" spans="2:5" x14ac:dyDescent="0.25">
      <c r="B2269" s="3"/>
      <c r="C2269" s="2"/>
      <c r="D2269" s="2"/>
      <c r="E2269" s="2"/>
    </row>
    <row r="2270" spans="2:5" x14ac:dyDescent="0.25">
      <c r="B2270" s="3"/>
      <c r="C2270" s="2"/>
      <c r="D2270" s="2"/>
      <c r="E2270" s="2"/>
    </row>
    <row r="2271" spans="2:5" x14ac:dyDescent="0.25">
      <c r="B2271" s="3"/>
      <c r="C2271" s="2"/>
      <c r="D2271" s="2"/>
      <c r="E2271" s="2"/>
    </row>
    <row r="2272" spans="2:5" x14ac:dyDescent="0.25">
      <c r="B2272" s="3"/>
      <c r="C2272" s="2"/>
      <c r="D2272" s="2"/>
      <c r="E2272" s="2"/>
    </row>
    <row r="2273" spans="2:5" x14ac:dyDescent="0.25">
      <c r="B2273" s="3"/>
      <c r="C2273" s="2"/>
      <c r="D2273" s="2"/>
      <c r="E2273" s="2"/>
    </row>
    <row r="2274" spans="2:5" x14ac:dyDescent="0.25">
      <c r="B2274" s="3"/>
      <c r="C2274" s="2"/>
      <c r="D2274" s="2"/>
      <c r="E2274" s="2"/>
    </row>
    <row r="2275" spans="2:5" x14ac:dyDescent="0.25">
      <c r="B2275" s="3"/>
      <c r="C2275" s="2"/>
      <c r="D2275" s="2"/>
      <c r="E2275" s="2"/>
    </row>
    <row r="2276" spans="2:5" x14ac:dyDescent="0.25">
      <c r="B2276" s="3"/>
      <c r="C2276" s="2"/>
      <c r="D2276" s="2"/>
      <c r="E2276" s="2"/>
    </row>
    <row r="2277" spans="2:5" x14ac:dyDescent="0.25">
      <c r="B2277" s="3"/>
      <c r="C2277" s="2"/>
      <c r="D2277" s="2"/>
      <c r="E2277" s="2"/>
    </row>
    <row r="2278" spans="2:5" x14ac:dyDescent="0.25">
      <c r="B2278" s="3"/>
      <c r="C2278" s="2"/>
      <c r="D2278" s="2"/>
      <c r="E2278" s="2"/>
    </row>
    <row r="2279" spans="2:5" x14ac:dyDescent="0.25">
      <c r="B2279" s="3"/>
      <c r="C2279" s="2"/>
      <c r="D2279" s="2"/>
      <c r="E2279" s="2"/>
    </row>
    <row r="2280" spans="2:5" x14ac:dyDescent="0.25">
      <c r="B2280" s="3"/>
      <c r="C2280" s="2"/>
      <c r="D2280" s="2"/>
      <c r="E2280" s="2"/>
    </row>
    <row r="2281" spans="2:5" x14ac:dyDescent="0.25">
      <c r="B2281" s="3"/>
      <c r="C2281" s="2"/>
      <c r="D2281" s="2"/>
      <c r="E2281" s="2"/>
    </row>
    <row r="2282" spans="2:5" x14ac:dyDescent="0.25">
      <c r="B2282" s="3"/>
      <c r="C2282" s="2"/>
      <c r="D2282" s="2"/>
      <c r="E2282" s="2"/>
    </row>
    <row r="2283" spans="2:5" x14ac:dyDescent="0.25">
      <c r="B2283" s="3"/>
      <c r="C2283" s="2"/>
      <c r="D2283" s="2"/>
      <c r="E2283" s="2"/>
    </row>
    <row r="2284" spans="2:5" x14ac:dyDescent="0.25">
      <c r="B2284" s="3"/>
      <c r="C2284" s="2"/>
      <c r="D2284" s="2"/>
      <c r="E2284" s="2"/>
    </row>
    <row r="2285" spans="2:5" x14ac:dyDescent="0.25">
      <c r="B2285" s="3"/>
      <c r="C2285" s="2"/>
      <c r="D2285" s="2"/>
      <c r="E2285" s="2"/>
    </row>
    <row r="2286" spans="2:5" x14ac:dyDescent="0.25">
      <c r="B2286" s="3"/>
      <c r="C2286" s="2"/>
      <c r="D2286" s="2"/>
      <c r="E2286" s="2"/>
    </row>
    <row r="2287" spans="2:5" x14ac:dyDescent="0.25">
      <c r="B2287" s="3"/>
      <c r="C2287" s="2"/>
      <c r="D2287" s="2"/>
      <c r="E2287" s="2"/>
    </row>
    <row r="2288" spans="2:5" x14ac:dyDescent="0.25">
      <c r="B2288" s="3"/>
      <c r="C2288" s="2"/>
      <c r="D2288" s="2"/>
      <c r="E2288" s="2"/>
    </row>
    <row r="2289" spans="2:5" x14ac:dyDescent="0.25">
      <c r="B2289" s="3"/>
      <c r="C2289" s="2"/>
      <c r="D2289" s="2"/>
      <c r="E2289" s="2"/>
    </row>
    <row r="2290" spans="2:5" x14ac:dyDescent="0.25">
      <c r="B2290" s="3"/>
      <c r="C2290" s="2"/>
      <c r="D2290" s="2"/>
      <c r="E2290" s="2"/>
    </row>
    <row r="2291" spans="2:5" x14ac:dyDescent="0.25">
      <c r="B2291" s="3"/>
      <c r="C2291" s="2"/>
      <c r="D2291" s="2"/>
      <c r="E2291" s="2"/>
    </row>
    <row r="2292" spans="2:5" x14ac:dyDescent="0.25">
      <c r="B2292" s="3"/>
      <c r="C2292" s="2"/>
      <c r="D2292" s="2"/>
      <c r="E2292" s="2"/>
    </row>
    <row r="2293" spans="2:5" x14ac:dyDescent="0.25">
      <c r="B2293" s="3"/>
      <c r="C2293" s="2"/>
      <c r="D2293" s="2"/>
      <c r="E2293" s="2"/>
    </row>
    <row r="2294" spans="2:5" x14ac:dyDescent="0.25">
      <c r="B2294" s="3"/>
      <c r="C2294" s="2"/>
      <c r="D2294" s="2"/>
      <c r="E2294" s="2"/>
    </row>
    <row r="2295" spans="2:5" x14ac:dyDescent="0.25">
      <c r="B2295" s="3"/>
      <c r="C2295" s="2"/>
      <c r="D2295" s="2"/>
      <c r="E2295" s="2"/>
    </row>
    <row r="2296" spans="2:5" x14ac:dyDescent="0.25">
      <c r="B2296" s="3"/>
      <c r="C2296" s="2"/>
      <c r="D2296" s="2"/>
      <c r="E2296" s="2"/>
    </row>
    <row r="2297" spans="2:5" x14ac:dyDescent="0.25">
      <c r="B2297" s="3"/>
      <c r="C2297" s="2"/>
      <c r="D2297" s="2"/>
      <c r="E2297" s="2"/>
    </row>
    <row r="2298" spans="2:5" x14ac:dyDescent="0.25">
      <c r="B2298" s="3"/>
      <c r="C2298" s="2"/>
      <c r="D2298" s="2"/>
      <c r="E2298" s="2"/>
    </row>
    <row r="2299" spans="2:5" x14ac:dyDescent="0.25">
      <c r="B2299" s="3"/>
      <c r="C2299" s="2"/>
      <c r="D2299" s="2"/>
      <c r="E2299" s="2"/>
    </row>
    <row r="2300" spans="2:5" x14ac:dyDescent="0.25">
      <c r="B2300" s="3"/>
      <c r="C2300" s="2"/>
      <c r="D2300" s="2"/>
      <c r="E2300" s="2"/>
    </row>
    <row r="2301" spans="2:5" x14ac:dyDescent="0.25">
      <c r="B2301" s="3"/>
      <c r="C2301" s="2"/>
      <c r="D2301" s="2"/>
      <c r="E2301" s="2"/>
    </row>
    <row r="2302" spans="2:5" x14ac:dyDescent="0.25">
      <c r="B2302" s="3"/>
      <c r="C2302" s="2"/>
      <c r="D2302" s="2"/>
      <c r="E2302" s="2"/>
    </row>
    <row r="2303" spans="2:5" x14ac:dyDescent="0.25">
      <c r="B2303" s="3"/>
      <c r="C2303" s="2"/>
      <c r="D2303" s="2"/>
      <c r="E2303" s="2"/>
    </row>
    <row r="2304" spans="2:5" x14ac:dyDescent="0.25">
      <c r="B2304" s="3"/>
      <c r="C2304" s="2"/>
      <c r="D2304" s="2"/>
      <c r="E2304" s="2"/>
    </row>
    <row r="2305" spans="2:5" x14ac:dyDescent="0.25">
      <c r="B2305" s="3"/>
      <c r="C2305" s="2"/>
      <c r="D2305" s="2"/>
      <c r="E2305" s="2"/>
    </row>
    <row r="2306" spans="2:5" x14ac:dyDescent="0.25">
      <c r="B2306" s="3"/>
      <c r="C2306" s="2"/>
      <c r="D2306" s="2"/>
      <c r="E2306" s="2"/>
    </row>
    <row r="2307" spans="2:5" x14ac:dyDescent="0.25">
      <c r="B2307" s="3"/>
      <c r="C2307" s="2"/>
      <c r="D2307" s="2"/>
      <c r="E2307" s="2"/>
    </row>
    <row r="2308" spans="2:5" x14ac:dyDescent="0.25">
      <c r="B2308" s="3"/>
      <c r="C2308" s="2"/>
      <c r="D2308" s="2"/>
      <c r="E2308" s="2"/>
    </row>
    <row r="2309" spans="2:5" x14ac:dyDescent="0.25">
      <c r="B2309" s="3"/>
      <c r="C2309" s="2"/>
      <c r="D2309" s="2"/>
      <c r="E2309" s="2"/>
    </row>
    <row r="2310" spans="2:5" x14ac:dyDescent="0.25">
      <c r="B2310" s="3"/>
      <c r="C2310" s="2"/>
      <c r="D2310" s="2"/>
      <c r="E2310" s="2"/>
    </row>
    <row r="2311" spans="2:5" x14ac:dyDescent="0.25">
      <c r="B2311" s="3"/>
      <c r="C2311" s="2"/>
      <c r="D2311" s="2"/>
      <c r="E2311" s="2"/>
    </row>
    <row r="2312" spans="2:5" x14ac:dyDescent="0.25">
      <c r="B2312" s="3"/>
      <c r="C2312" s="2"/>
      <c r="D2312" s="2"/>
      <c r="E2312" s="2"/>
    </row>
    <row r="2313" spans="2:5" x14ac:dyDescent="0.25">
      <c r="B2313" s="3"/>
      <c r="C2313" s="2"/>
      <c r="D2313" s="2"/>
      <c r="E2313" s="2"/>
    </row>
    <row r="2314" spans="2:5" x14ac:dyDescent="0.25">
      <c r="B2314" s="3"/>
      <c r="C2314" s="2"/>
      <c r="D2314" s="2"/>
      <c r="E2314" s="2"/>
    </row>
    <row r="2315" spans="2:5" x14ac:dyDescent="0.25">
      <c r="B2315" s="3"/>
      <c r="C2315" s="2"/>
      <c r="D2315" s="2"/>
      <c r="E2315" s="2"/>
    </row>
    <row r="2316" spans="2:5" x14ac:dyDescent="0.25">
      <c r="B2316" s="3"/>
      <c r="C2316" s="2"/>
      <c r="D2316" s="2"/>
      <c r="E2316" s="2"/>
    </row>
    <row r="2317" spans="2:5" x14ac:dyDescent="0.25">
      <c r="B2317" s="3"/>
      <c r="C2317" s="2"/>
      <c r="D2317" s="2"/>
      <c r="E2317" s="2"/>
    </row>
    <row r="2318" spans="2:5" x14ac:dyDescent="0.25">
      <c r="B2318" s="3"/>
      <c r="C2318" s="2"/>
      <c r="D2318" s="2"/>
      <c r="E2318" s="2"/>
    </row>
    <row r="2319" spans="2:5" x14ac:dyDescent="0.25">
      <c r="B2319" s="3"/>
      <c r="C2319" s="2"/>
      <c r="D2319" s="2"/>
      <c r="E2319" s="2"/>
    </row>
    <row r="2320" spans="2:5" x14ac:dyDescent="0.25">
      <c r="B2320" s="3"/>
      <c r="C2320" s="2"/>
      <c r="D2320" s="2"/>
      <c r="E2320" s="2"/>
    </row>
    <row r="2321" spans="2:5" x14ac:dyDescent="0.25">
      <c r="B2321" s="3"/>
      <c r="C2321" s="2"/>
      <c r="D2321" s="2"/>
      <c r="E2321" s="2"/>
    </row>
    <row r="2322" spans="2:5" x14ac:dyDescent="0.25">
      <c r="B2322" s="3"/>
      <c r="C2322" s="2"/>
      <c r="D2322" s="2"/>
      <c r="E2322" s="2"/>
    </row>
    <row r="2323" spans="2:5" x14ac:dyDescent="0.25">
      <c r="B2323" s="3"/>
      <c r="C2323" s="2"/>
      <c r="D2323" s="2"/>
      <c r="E2323" s="2"/>
    </row>
    <row r="2324" spans="2:5" x14ac:dyDescent="0.25">
      <c r="B2324" s="3"/>
      <c r="C2324" s="2"/>
      <c r="D2324" s="2"/>
      <c r="E2324" s="2"/>
    </row>
    <row r="2325" spans="2:5" x14ac:dyDescent="0.25">
      <c r="B2325" s="3"/>
      <c r="C2325" s="2"/>
      <c r="D2325" s="2"/>
      <c r="E2325" s="2"/>
    </row>
    <row r="2326" spans="2:5" x14ac:dyDescent="0.25">
      <c r="B2326" s="3"/>
      <c r="C2326" s="2"/>
      <c r="D2326" s="2"/>
      <c r="E2326" s="2"/>
    </row>
    <row r="2327" spans="2:5" x14ac:dyDescent="0.25">
      <c r="B2327" s="3"/>
      <c r="C2327" s="2"/>
      <c r="D2327" s="2"/>
      <c r="E2327" s="2"/>
    </row>
    <row r="2328" spans="2:5" x14ac:dyDescent="0.25">
      <c r="B2328" s="3"/>
      <c r="C2328" s="2"/>
      <c r="D2328" s="2"/>
      <c r="E2328" s="2"/>
    </row>
    <row r="2329" spans="2:5" x14ac:dyDescent="0.25">
      <c r="B2329" s="3"/>
      <c r="C2329" s="2"/>
      <c r="D2329" s="2"/>
      <c r="E2329" s="2"/>
    </row>
    <row r="2330" spans="2:5" x14ac:dyDescent="0.25">
      <c r="B2330" s="3"/>
      <c r="C2330" s="2"/>
      <c r="D2330" s="2"/>
      <c r="E2330" s="2"/>
    </row>
    <row r="2331" spans="2:5" x14ac:dyDescent="0.25">
      <c r="B2331" s="3"/>
      <c r="C2331" s="2"/>
      <c r="D2331" s="2"/>
      <c r="E2331" s="2"/>
    </row>
    <row r="2332" spans="2:5" x14ac:dyDescent="0.25">
      <c r="B2332" s="3"/>
      <c r="C2332" s="2"/>
      <c r="D2332" s="2"/>
      <c r="E2332" s="2"/>
    </row>
    <row r="2333" spans="2:5" x14ac:dyDescent="0.25">
      <c r="B2333" s="3"/>
      <c r="C2333" s="2"/>
      <c r="D2333" s="2"/>
      <c r="E2333" s="2"/>
    </row>
    <row r="2334" spans="2:5" x14ac:dyDescent="0.25">
      <c r="B2334" s="3"/>
      <c r="C2334" s="2"/>
      <c r="D2334" s="2"/>
      <c r="E2334" s="2"/>
    </row>
    <row r="2335" spans="2:5" x14ac:dyDescent="0.25">
      <c r="B2335" s="3"/>
      <c r="C2335" s="2"/>
      <c r="D2335" s="2"/>
      <c r="E2335" s="2"/>
    </row>
    <row r="2336" spans="2:5" x14ac:dyDescent="0.25">
      <c r="B2336" s="3"/>
      <c r="C2336" s="2"/>
      <c r="D2336" s="2"/>
      <c r="E2336" s="2"/>
    </row>
    <row r="2337" spans="2:5" x14ac:dyDescent="0.25">
      <c r="B2337" s="3"/>
      <c r="C2337" s="2"/>
      <c r="D2337" s="2"/>
      <c r="E2337" s="2"/>
    </row>
    <row r="2338" spans="2:5" x14ac:dyDescent="0.25">
      <c r="B2338" s="3"/>
      <c r="C2338" s="2"/>
      <c r="D2338" s="2"/>
      <c r="E2338" s="2"/>
    </row>
    <row r="2339" spans="2:5" x14ac:dyDescent="0.25">
      <c r="B2339" s="3"/>
      <c r="C2339" s="2"/>
      <c r="D2339" s="2"/>
      <c r="E2339" s="2"/>
    </row>
    <row r="2340" spans="2:5" x14ac:dyDescent="0.25">
      <c r="B2340" s="3"/>
      <c r="C2340" s="2"/>
      <c r="D2340" s="2"/>
      <c r="E2340" s="2"/>
    </row>
    <row r="2341" spans="2:5" x14ac:dyDescent="0.25">
      <c r="B2341" s="3"/>
      <c r="C2341" s="2"/>
      <c r="D2341" s="2"/>
      <c r="E2341" s="2"/>
    </row>
    <row r="2342" spans="2:5" x14ac:dyDescent="0.25">
      <c r="B2342" s="3"/>
      <c r="C2342" s="2"/>
      <c r="D2342" s="2"/>
      <c r="E2342" s="2"/>
    </row>
    <row r="2343" spans="2:5" x14ac:dyDescent="0.25">
      <c r="B2343" s="3"/>
      <c r="C2343" s="2"/>
      <c r="D2343" s="2"/>
      <c r="E2343" s="2"/>
    </row>
    <row r="2344" spans="2:5" x14ac:dyDescent="0.25">
      <c r="B2344" s="3"/>
      <c r="C2344" s="2"/>
      <c r="D2344" s="2"/>
      <c r="E2344" s="2"/>
    </row>
    <row r="2345" spans="2:5" x14ac:dyDescent="0.25">
      <c r="B2345" s="3"/>
      <c r="C2345" s="2"/>
      <c r="D2345" s="2"/>
      <c r="E2345" s="2"/>
    </row>
    <row r="2346" spans="2:5" x14ac:dyDescent="0.25">
      <c r="B2346" s="3"/>
      <c r="C2346" s="2"/>
      <c r="D2346" s="2"/>
      <c r="E2346" s="2"/>
    </row>
    <row r="2347" spans="2:5" x14ac:dyDescent="0.25">
      <c r="B2347" s="3"/>
      <c r="C2347" s="2"/>
      <c r="D2347" s="2"/>
      <c r="E2347" s="2"/>
    </row>
    <row r="2348" spans="2:5" x14ac:dyDescent="0.25">
      <c r="B2348" s="3"/>
      <c r="C2348" s="2"/>
      <c r="D2348" s="2"/>
      <c r="E2348" s="2"/>
    </row>
    <row r="2349" spans="2:5" x14ac:dyDescent="0.25">
      <c r="B2349" s="3"/>
      <c r="C2349" s="2"/>
      <c r="D2349" s="2"/>
      <c r="E2349" s="2"/>
    </row>
    <row r="2350" spans="2:5" x14ac:dyDescent="0.25">
      <c r="B2350" s="3"/>
      <c r="C2350" s="2"/>
      <c r="D2350" s="2"/>
      <c r="E2350" s="2"/>
    </row>
    <row r="2351" spans="2:5" x14ac:dyDescent="0.25">
      <c r="B2351" s="3"/>
      <c r="C2351" s="2"/>
      <c r="D2351" s="2"/>
      <c r="E2351" s="2"/>
    </row>
    <row r="2352" spans="2:5" x14ac:dyDescent="0.25">
      <c r="B2352" s="3"/>
      <c r="C2352" s="2"/>
      <c r="D2352" s="2"/>
      <c r="E2352" s="2"/>
    </row>
    <row r="2353" spans="2:5" x14ac:dyDescent="0.25">
      <c r="B2353" s="3"/>
      <c r="C2353" s="2"/>
      <c r="D2353" s="2"/>
      <c r="E2353" s="2"/>
    </row>
    <row r="2354" spans="2:5" x14ac:dyDescent="0.25">
      <c r="B2354" s="3"/>
      <c r="C2354" s="2"/>
      <c r="D2354" s="2"/>
      <c r="E2354" s="2"/>
    </row>
    <row r="2355" spans="2:5" x14ac:dyDescent="0.25">
      <c r="B2355" s="3"/>
      <c r="C2355" s="2"/>
      <c r="D2355" s="2"/>
      <c r="E2355" s="2"/>
    </row>
    <row r="2356" spans="2:5" x14ac:dyDescent="0.25">
      <c r="B2356" s="3"/>
      <c r="C2356" s="2"/>
      <c r="D2356" s="2"/>
      <c r="E2356" s="2"/>
    </row>
    <row r="2357" spans="2:5" x14ac:dyDescent="0.25">
      <c r="B2357" s="3"/>
      <c r="C2357" s="2"/>
      <c r="D2357" s="2"/>
      <c r="E2357" s="2"/>
    </row>
    <row r="2358" spans="2:5" x14ac:dyDescent="0.25">
      <c r="B2358" s="3"/>
      <c r="C2358" s="2"/>
      <c r="D2358" s="2"/>
      <c r="E2358" s="2"/>
    </row>
    <row r="2359" spans="2:5" x14ac:dyDescent="0.25">
      <c r="B2359" s="3"/>
      <c r="C2359" s="2"/>
      <c r="D2359" s="2"/>
      <c r="E2359" s="2"/>
    </row>
    <row r="2360" spans="2:5" x14ac:dyDescent="0.25">
      <c r="B2360" s="3"/>
      <c r="C2360" s="2"/>
      <c r="D2360" s="2"/>
      <c r="E2360" s="2"/>
    </row>
    <row r="2361" spans="2:5" x14ac:dyDescent="0.25">
      <c r="B2361" s="3"/>
      <c r="C2361" s="2"/>
      <c r="D2361" s="2"/>
      <c r="E2361" s="2"/>
    </row>
    <row r="2362" spans="2:5" x14ac:dyDescent="0.25">
      <c r="B2362" s="3"/>
      <c r="C2362" s="2"/>
      <c r="D2362" s="2"/>
      <c r="E2362" s="2"/>
    </row>
    <row r="2363" spans="2:5" x14ac:dyDescent="0.25">
      <c r="B2363" s="3"/>
      <c r="C2363" s="2"/>
      <c r="D2363" s="2"/>
      <c r="E2363" s="2"/>
    </row>
    <row r="2364" spans="2:5" x14ac:dyDescent="0.25">
      <c r="B2364" s="3"/>
      <c r="C2364" s="2"/>
      <c r="D2364" s="2"/>
      <c r="E2364" s="2"/>
    </row>
    <row r="2365" spans="2:5" x14ac:dyDescent="0.25">
      <c r="B2365" s="3"/>
      <c r="C2365" s="2"/>
      <c r="D2365" s="2"/>
      <c r="E2365" s="2"/>
    </row>
    <row r="2366" spans="2:5" x14ac:dyDescent="0.25">
      <c r="B2366" s="3"/>
      <c r="C2366" s="2"/>
      <c r="D2366" s="2"/>
      <c r="E2366" s="2"/>
    </row>
    <row r="2367" spans="2:5" x14ac:dyDescent="0.25">
      <c r="B2367" s="3"/>
      <c r="C2367" s="2"/>
      <c r="D2367" s="2"/>
      <c r="E2367" s="2"/>
    </row>
    <row r="2368" spans="2:5" x14ac:dyDescent="0.25">
      <c r="B2368" s="3"/>
      <c r="C2368" s="2"/>
      <c r="D2368" s="2"/>
      <c r="E2368" s="2"/>
    </row>
    <row r="2369" spans="2:5" x14ac:dyDescent="0.25">
      <c r="B2369" s="3"/>
      <c r="C2369" s="2"/>
      <c r="D2369" s="2"/>
      <c r="E2369" s="2"/>
    </row>
    <row r="2370" spans="2:5" x14ac:dyDescent="0.25">
      <c r="B2370" s="3"/>
      <c r="C2370" s="2"/>
      <c r="D2370" s="2"/>
      <c r="E2370" s="2"/>
    </row>
    <row r="2371" spans="2:5" x14ac:dyDescent="0.25">
      <c r="B2371" s="3"/>
      <c r="C2371" s="2"/>
      <c r="D2371" s="2"/>
      <c r="E2371" s="2"/>
    </row>
    <row r="2372" spans="2:5" x14ac:dyDescent="0.25">
      <c r="B2372" s="3"/>
      <c r="C2372" s="2"/>
      <c r="D2372" s="2"/>
      <c r="E2372" s="2"/>
    </row>
    <row r="2373" spans="2:5" x14ac:dyDescent="0.25">
      <c r="B2373" s="3"/>
      <c r="C2373" s="2"/>
      <c r="D2373" s="2"/>
      <c r="E2373" s="2"/>
    </row>
    <row r="2374" spans="2:5" x14ac:dyDescent="0.25">
      <c r="B2374" s="3"/>
      <c r="C2374" s="2"/>
      <c r="D2374" s="2"/>
      <c r="E2374" s="2"/>
    </row>
    <row r="2375" spans="2:5" x14ac:dyDescent="0.25">
      <c r="B2375" s="3"/>
      <c r="C2375" s="2"/>
      <c r="D2375" s="2"/>
      <c r="E2375" s="2"/>
    </row>
    <row r="2376" spans="2:5" x14ac:dyDescent="0.25">
      <c r="B2376" s="3"/>
      <c r="C2376" s="2"/>
      <c r="D2376" s="2"/>
      <c r="E2376" s="2"/>
    </row>
    <row r="2377" spans="2:5" x14ac:dyDescent="0.25">
      <c r="B2377" s="3"/>
      <c r="C2377" s="2"/>
      <c r="D2377" s="2"/>
      <c r="E2377" s="2"/>
    </row>
    <row r="2378" spans="2:5" x14ac:dyDescent="0.25">
      <c r="B2378" s="3"/>
      <c r="C2378" s="2"/>
      <c r="D2378" s="2"/>
      <c r="E2378" s="2"/>
    </row>
    <row r="2379" spans="2:5" x14ac:dyDescent="0.25">
      <c r="B2379" s="3"/>
      <c r="C2379" s="2"/>
      <c r="D2379" s="2"/>
      <c r="E2379" s="2"/>
    </row>
    <row r="2380" spans="2:5" x14ac:dyDescent="0.25">
      <c r="B2380" s="3"/>
      <c r="C2380" s="2"/>
      <c r="D2380" s="2"/>
      <c r="E2380" s="2"/>
    </row>
    <row r="2381" spans="2:5" x14ac:dyDescent="0.25">
      <c r="B2381" s="3"/>
      <c r="C2381" s="2"/>
      <c r="D2381" s="2"/>
      <c r="E2381" s="2"/>
    </row>
    <row r="2382" spans="2:5" x14ac:dyDescent="0.25">
      <c r="B2382" s="3"/>
      <c r="C2382" s="2"/>
      <c r="D2382" s="2"/>
      <c r="E2382" s="2"/>
    </row>
    <row r="2383" spans="2:5" x14ac:dyDescent="0.25">
      <c r="B2383" s="3"/>
      <c r="C2383" s="2"/>
      <c r="D2383" s="2"/>
      <c r="E2383" s="2"/>
    </row>
    <row r="2384" spans="2:5" x14ac:dyDescent="0.25">
      <c r="B2384" s="3"/>
      <c r="C2384" s="2"/>
      <c r="D2384" s="2"/>
      <c r="E2384" s="2"/>
    </row>
    <row r="2385" spans="2:5" x14ac:dyDescent="0.25">
      <c r="B2385" s="3"/>
      <c r="C2385" s="2"/>
      <c r="D2385" s="2"/>
      <c r="E2385" s="2"/>
    </row>
    <row r="2386" spans="2:5" x14ac:dyDescent="0.25">
      <c r="B2386" s="3"/>
      <c r="C2386" s="2"/>
      <c r="D2386" s="2"/>
      <c r="E2386" s="2"/>
    </row>
    <row r="2387" spans="2:5" x14ac:dyDescent="0.25">
      <c r="B2387" s="3"/>
      <c r="C2387" s="2"/>
      <c r="D2387" s="2"/>
      <c r="E2387" s="2"/>
    </row>
    <row r="2388" spans="2:5" x14ac:dyDescent="0.25">
      <c r="B2388" s="3"/>
      <c r="C2388" s="2"/>
      <c r="D2388" s="2"/>
      <c r="E2388" s="2"/>
    </row>
    <row r="2389" spans="2:5" x14ac:dyDescent="0.25">
      <c r="B2389" s="3"/>
      <c r="C2389" s="2"/>
      <c r="D2389" s="2"/>
      <c r="E2389" s="2"/>
    </row>
    <row r="2390" spans="2:5" x14ac:dyDescent="0.25">
      <c r="B2390" s="3"/>
      <c r="C2390" s="2"/>
      <c r="D2390" s="2"/>
      <c r="E2390" s="2"/>
    </row>
    <row r="2391" spans="2:5" x14ac:dyDescent="0.25">
      <c r="B2391" s="3"/>
      <c r="C2391" s="2"/>
      <c r="D2391" s="2"/>
      <c r="E2391" s="2"/>
    </row>
    <row r="2392" spans="2:5" x14ac:dyDescent="0.25">
      <c r="B2392" s="3"/>
      <c r="C2392" s="2"/>
      <c r="D2392" s="2"/>
      <c r="E2392" s="2"/>
    </row>
    <row r="2393" spans="2:5" x14ac:dyDescent="0.25">
      <c r="B2393" s="3"/>
      <c r="C2393" s="2"/>
      <c r="D2393" s="2"/>
      <c r="E2393" s="2"/>
    </row>
    <row r="2394" spans="2:5" x14ac:dyDescent="0.25">
      <c r="B2394" s="3"/>
      <c r="C2394" s="2"/>
      <c r="D2394" s="2"/>
      <c r="E2394" s="2"/>
    </row>
    <row r="2395" spans="2:5" x14ac:dyDescent="0.25">
      <c r="B2395" s="3"/>
      <c r="C2395" s="2"/>
      <c r="D2395" s="2"/>
      <c r="E2395" s="2"/>
    </row>
    <row r="2396" spans="2:5" x14ac:dyDescent="0.25">
      <c r="B2396" s="3"/>
      <c r="C2396" s="2"/>
      <c r="D2396" s="2"/>
      <c r="E2396" s="2"/>
    </row>
    <row r="2397" spans="2:5" x14ac:dyDescent="0.25">
      <c r="B2397" s="3"/>
      <c r="C2397" s="2"/>
      <c r="D2397" s="2"/>
      <c r="E2397" s="2"/>
    </row>
    <row r="2398" spans="2:5" x14ac:dyDescent="0.25">
      <c r="B2398" s="3"/>
      <c r="C2398" s="2"/>
      <c r="D2398" s="2"/>
      <c r="E2398" s="2"/>
    </row>
    <row r="2399" spans="2:5" x14ac:dyDescent="0.25">
      <c r="B2399" s="3"/>
      <c r="C2399" s="2"/>
      <c r="D2399" s="2"/>
      <c r="E2399" s="2"/>
    </row>
    <row r="2400" spans="2:5" x14ac:dyDescent="0.25">
      <c r="B2400" s="3"/>
      <c r="C2400" s="2"/>
      <c r="D2400" s="2"/>
      <c r="E2400" s="2"/>
    </row>
    <row r="2401" spans="2:5" x14ac:dyDescent="0.25">
      <c r="B2401" s="3"/>
      <c r="C2401" s="2"/>
      <c r="D2401" s="2"/>
      <c r="E2401" s="2"/>
    </row>
    <row r="2402" spans="2:5" x14ac:dyDescent="0.25">
      <c r="B2402" s="3"/>
      <c r="C2402" s="2"/>
      <c r="D2402" s="2"/>
      <c r="E2402" s="2"/>
    </row>
    <row r="2403" spans="2:5" x14ac:dyDescent="0.25">
      <c r="B2403" s="3"/>
      <c r="C2403" s="2"/>
      <c r="D2403" s="2"/>
      <c r="E2403" s="2"/>
    </row>
    <row r="2404" spans="2:5" x14ac:dyDescent="0.25">
      <c r="B2404" s="3"/>
      <c r="C2404" s="2"/>
      <c r="D2404" s="2"/>
      <c r="E2404" s="2"/>
    </row>
    <row r="2405" spans="2:5" x14ac:dyDescent="0.25">
      <c r="B2405" s="3"/>
      <c r="C2405" s="2"/>
      <c r="D2405" s="2"/>
      <c r="E2405" s="2"/>
    </row>
    <row r="2406" spans="2:5" x14ac:dyDescent="0.25">
      <c r="B2406" s="3"/>
      <c r="C2406" s="2"/>
      <c r="D2406" s="2"/>
      <c r="E2406" s="2"/>
    </row>
    <row r="2407" spans="2:5" x14ac:dyDescent="0.25">
      <c r="B2407" s="3"/>
      <c r="C2407" s="2"/>
      <c r="D2407" s="2"/>
      <c r="E2407" s="2"/>
    </row>
    <row r="2408" spans="2:5" x14ac:dyDescent="0.25">
      <c r="B2408" s="3"/>
      <c r="C2408" s="2"/>
      <c r="D2408" s="2"/>
      <c r="E2408" s="2"/>
    </row>
    <row r="2409" spans="2:5" x14ac:dyDescent="0.25">
      <c r="B2409" s="3"/>
      <c r="C2409" s="2"/>
      <c r="D2409" s="2"/>
      <c r="E2409" s="2"/>
    </row>
    <row r="2410" spans="2:5" x14ac:dyDescent="0.25">
      <c r="B2410" s="3"/>
      <c r="C2410" s="2"/>
      <c r="D2410" s="2"/>
      <c r="E2410" s="2"/>
    </row>
    <row r="2411" spans="2:5" x14ac:dyDescent="0.25">
      <c r="B2411" s="3"/>
      <c r="C2411" s="2"/>
      <c r="D2411" s="2"/>
      <c r="E2411" s="2"/>
    </row>
    <row r="2412" spans="2:5" x14ac:dyDescent="0.25">
      <c r="B2412" s="3"/>
      <c r="C2412" s="2"/>
      <c r="D2412" s="2"/>
      <c r="E2412" s="2"/>
    </row>
    <row r="2413" spans="2:5" x14ac:dyDescent="0.25">
      <c r="B2413" s="3"/>
      <c r="C2413" s="2"/>
      <c r="D2413" s="2"/>
      <c r="E2413" s="2"/>
    </row>
    <row r="2414" spans="2:5" x14ac:dyDescent="0.25">
      <c r="B2414" s="3"/>
      <c r="C2414" s="2"/>
      <c r="D2414" s="2"/>
      <c r="E2414" s="2"/>
    </row>
    <row r="2415" spans="2:5" x14ac:dyDescent="0.25">
      <c r="B2415" s="3"/>
      <c r="C2415" s="2"/>
      <c r="D2415" s="2"/>
      <c r="E2415" s="2"/>
    </row>
    <row r="2416" spans="2:5" x14ac:dyDescent="0.25">
      <c r="B2416" s="3"/>
      <c r="C2416" s="2"/>
      <c r="D2416" s="2"/>
      <c r="E2416" s="2"/>
    </row>
    <row r="2417" spans="2:5" x14ac:dyDescent="0.25">
      <c r="B2417" s="3"/>
      <c r="C2417" s="2"/>
      <c r="D2417" s="2"/>
      <c r="E2417" s="2"/>
    </row>
    <row r="2418" spans="2:5" x14ac:dyDescent="0.25">
      <c r="B2418" s="3"/>
      <c r="C2418" s="2"/>
      <c r="D2418" s="2"/>
      <c r="E2418" s="2"/>
    </row>
    <row r="2419" spans="2:5" x14ac:dyDescent="0.25">
      <c r="B2419" s="3"/>
      <c r="C2419" s="2"/>
      <c r="D2419" s="2"/>
      <c r="E2419" s="2"/>
    </row>
    <row r="2420" spans="2:5" x14ac:dyDescent="0.25">
      <c r="B2420" s="3"/>
      <c r="C2420" s="2"/>
      <c r="D2420" s="2"/>
      <c r="E2420" s="2"/>
    </row>
    <row r="2421" spans="2:5" x14ac:dyDescent="0.25">
      <c r="B2421" s="3"/>
      <c r="C2421" s="2"/>
      <c r="D2421" s="2"/>
      <c r="E2421" s="2"/>
    </row>
    <row r="2422" spans="2:5" x14ac:dyDescent="0.25">
      <c r="B2422" s="3"/>
      <c r="C2422" s="2"/>
      <c r="D2422" s="2"/>
      <c r="E2422" s="2"/>
    </row>
    <row r="2423" spans="2:5" x14ac:dyDescent="0.25">
      <c r="B2423" s="3"/>
      <c r="C2423" s="2"/>
      <c r="D2423" s="2"/>
      <c r="E2423" s="2"/>
    </row>
    <row r="2424" spans="2:5" x14ac:dyDescent="0.25">
      <c r="B2424" s="3"/>
      <c r="C2424" s="2"/>
      <c r="D2424" s="2"/>
      <c r="E2424" s="2"/>
    </row>
    <row r="2425" spans="2:5" x14ac:dyDescent="0.25">
      <c r="B2425" s="3"/>
      <c r="C2425" s="2"/>
      <c r="D2425" s="2"/>
      <c r="E2425" s="2"/>
    </row>
    <row r="2426" spans="2:5" x14ac:dyDescent="0.25">
      <c r="B2426" s="3"/>
      <c r="C2426" s="2"/>
      <c r="D2426" s="2"/>
      <c r="E2426" s="2"/>
    </row>
    <row r="2427" spans="2:5" x14ac:dyDescent="0.25">
      <c r="B2427" s="3"/>
      <c r="C2427" s="2"/>
      <c r="D2427" s="2"/>
      <c r="E2427" s="2"/>
    </row>
    <row r="2428" spans="2:5" x14ac:dyDescent="0.25">
      <c r="B2428" s="3"/>
      <c r="C2428" s="2"/>
      <c r="D2428" s="2"/>
      <c r="E2428" s="2"/>
    </row>
    <row r="2429" spans="2:5" x14ac:dyDescent="0.25">
      <c r="B2429" s="3"/>
      <c r="C2429" s="2"/>
      <c r="D2429" s="2"/>
      <c r="E2429" s="2"/>
    </row>
    <row r="2430" spans="2:5" x14ac:dyDescent="0.25">
      <c r="B2430" s="3"/>
      <c r="C2430" s="2"/>
      <c r="D2430" s="2"/>
      <c r="E2430" s="2"/>
    </row>
    <row r="2431" spans="2:5" x14ac:dyDescent="0.25">
      <c r="B2431" s="3"/>
      <c r="C2431" s="2"/>
      <c r="D2431" s="2"/>
      <c r="E2431" s="2"/>
    </row>
    <row r="2432" spans="2:5" x14ac:dyDescent="0.25">
      <c r="B2432" s="3"/>
      <c r="C2432" s="2"/>
      <c r="D2432" s="2"/>
      <c r="E2432" s="2"/>
    </row>
    <row r="2433" spans="2:5" x14ac:dyDescent="0.25">
      <c r="B2433" s="3"/>
      <c r="C2433" s="2"/>
      <c r="D2433" s="2"/>
      <c r="E2433" s="2"/>
    </row>
    <row r="2434" spans="2:5" x14ac:dyDescent="0.25">
      <c r="B2434" s="3"/>
      <c r="C2434" s="2"/>
      <c r="D2434" s="2"/>
      <c r="E2434" s="2"/>
    </row>
    <row r="2435" spans="2:5" x14ac:dyDescent="0.25">
      <c r="B2435" s="3"/>
      <c r="C2435" s="2"/>
      <c r="D2435" s="2"/>
      <c r="E2435" s="2"/>
    </row>
    <row r="2436" spans="2:5" x14ac:dyDescent="0.25">
      <c r="B2436" s="3"/>
      <c r="C2436" s="2"/>
      <c r="D2436" s="2"/>
      <c r="E2436" s="2"/>
    </row>
    <row r="2437" spans="2:5" x14ac:dyDescent="0.25">
      <c r="B2437" s="3"/>
      <c r="C2437" s="2"/>
      <c r="D2437" s="2"/>
      <c r="E2437" s="2"/>
    </row>
    <row r="2438" spans="2:5" x14ac:dyDescent="0.25">
      <c r="B2438" s="3"/>
      <c r="C2438" s="2"/>
      <c r="D2438" s="2"/>
      <c r="E2438" s="2"/>
    </row>
    <row r="2439" spans="2:5" x14ac:dyDescent="0.25">
      <c r="B2439" s="3"/>
      <c r="C2439" s="2"/>
      <c r="D2439" s="2"/>
      <c r="E2439" s="2"/>
    </row>
    <row r="2440" spans="2:5" x14ac:dyDescent="0.25">
      <c r="B2440" s="3"/>
      <c r="C2440" s="2"/>
      <c r="D2440" s="2"/>
      <c r="E2440" s="2"/>
    </row>
    <row r="2441" spans="2:5" x14ac:dyDescent="0.25">
      <c r="B2441" s="3"/>
      <c r="C2441" s="2"/>
      <c r="D2441" s="2"/>
      <c r="E2441" s="2"/>
    </row>
    <row r="2442" spans="2:5" x14ac:dyDescent="0.25">
      <c r="B2442" s="3"/>
      <c r="C2442" s="2"/>
      <c r="D2442" s="2"/>
      <c r="E2442" s="2"/>
    </row>
    <row r="2443" spans="2:5" x14ac:dyDescent="0.25">
      <c r="B2443" s="3"/>
      <c r="C2443" s="2"/>
      <c r="D2443" s="2"/>
      <c r="E2443" s="2"/>
    </row>
    <row r="2444" spans="2:5" x14ac:dyDescent="0.25">
      <c r="B2444" s="3"/>
      <c r="C2444" s="2"/>
      <c r="D2444" s="2"/>
      <c r="E2444" s="2"/>
    </row>
    <row r="2445" spans="2:5" x14ac:dyDescent="0.25">
      <c r="B2445" s="3"/>
      <c r="C2445" s="2"/>
      <c r="D2445" s="2"/>
      <c r="E2445" s="2"/>
    </row>
    <row r="2446" spans="2:5" x14ac:dyDescent="0.25">
      <c r="B2446" s="3"/>
      <c r="C2446" s="2"/>
      <c r="D2446" s="2"/>
      <c r="E2446" s="2"/>
    </row>
    <row r="2447" spans="2:5" x14ac:dyDescent="0.25">
      <c r="B2447" s="3"/>
      <c r="C2447" s="2"/>
      <c r="D2447" s="2"/>
      <c r="E2447" s="2"/>
    </row>
    <row r="2448" spans="2:5" x14ac:dyDescent="0.25">
      <c r="B2448" s="3"/>
      <c r="C2448" s="2"/>
      <c r="D2448" s="2"/>
      <c r="E2448" s="2"/>
    </row>
    <row r="2449" spans="2:5" x14ac:dyDescent="0.25">
      <c r="B2449" s="3"/>
      <c r="C2449" s="2"/>
      <c r="D2449" s="2"/>
      <c r="E2449" s="2"/>
    </row>
    <row r="2450" spans="2:5" x14ac:dyDescent="0.25">
      <c r="B2450" s="3"/>
      <c r="C2450" s="2"/>
      <c r="D2450" s="2"/>
      <c r="E2450" s="2"/>
    </row>
    <row r="2451" spans="2:5" x14ac:dyDescent="0.25">
      <c r="B2451" s="3"/>
      <c r="C2451" s="2"/>
      <c r="D2451" s="2"/>
      <c r="E2451" s="2"/>
    </row>
    <row r="2452" spans="2:5" x14ac:dyDescent="0.25">
      <c r="B2452" s="3"/>
      <c r="C2452" s="2"/>
      <c r="D2452" s="2"/>
      <c r="E2452" s="2"/>
    </row>
    <row r="2453" spans="2:5" x14ac:dyDescent="0.25">
      <c r="B2453" s="3"/>
      <c r="C2453" s="2"/>
      <c r="D2453" s="2"/>
      <c r="E2453" s="2"/>
    </row>
    <row r="2454" spans="2:5" x14ac:dyDescent="0.25">
      <c r="B2454" s="3"/>
      <c r="C2454" s="2"/>
      <c r="D2454" s="2"/>
      <c r="E2454" s="2"/>
    </row>
    <row r="2455" spans="2:5" x14ac:dyDescent="0.25">
      <c r="B2455" s="3"/>
      <c r="C2455" s="2"/>
      <c r="D2455" s="2"/>
      <c r="E2455" s="2"/>
    </row>
    <row r="2456" spans="2:5" x14ac:dyDescent="0.25">
      <c r="B2456" s="3"/>
      <c r="C2456" s="2"/>
      <c r="D2456" s="2"/>
      <c r="E2456" s="2"/>
    </row>
    <row r="2457" spans="2:5" x14ac:dyDescent="0.25">
      <c r="B2457" s="3"/>
      <c r="C2457" s="2"/>
      <c r="D2457" s="2"/>
      <c r="E2457" s="2"/>
    </row>
    <row r="2458" spans="2:5" x14ac:dyDescent="0.25">
      <c r="B2458" s="3"/>
      <c r="C2458" s="2"/>
      <c r="D2458" s="2"/>
      <c r="E2458" s="2"/>
    </row>
    <row r="2459" spans="2:5" x14ac:dyDescent="0.25">
      <c r="B2459" s="3"/>
      <c r="C2459" s="2"/>
      <c r="D2459" s="2"/>
      <c r="E2459" s="2"/>
    </row>
    <row r="2460" spans="2:5" x14ac:dyDescent="0.25">
      <c r="B2460" s="3"/>
      <c r="C2460" s="2"/>
      <c r="D2460" s="2"/>
      <c r="E2460" s="2"/>
    </row>
    <row r="2461" spans="2:5" x14ac:dyDescent="0.25">
      <c r="B2461" s="3"/>
      <c r="C2461" s="2"/>
      <c r="D2461" s="2"/>
      <c r="E2461" s="2"/>
    </row>
    <row r="2462" spans="2:5" x14ac:dyDescent="0.25">
      <c r="B2462" s="3"/>
      <c r="C2462" s="2"/>
      <c r="D2462" s="2"/>
      <c r="E2462" s="2"/>
    </row>
    <row r="2463" spans="2:5" x14ac:dyDescent="0.25">
      <c r="B2463" s="3"/>
      <c r="C2463" s="2"/>
      <c r="D2463" s="2"/>
      <c r="E2463" s="2"/>
    </row>
    <row r="2464" spans="2:5" x14ac:dyDescent="0.25">
      <c r="B2464" s="3"/>
      <c r="C2464" s="2"/>
      <c r="D2464" s="2"/>
      <c r="E2464" s="2"/>
    </row>
    <row r="2465" spans="2:5" x14ac:dyDescent="0.25">
      <c r="B2465" s="3"/>
      <c r="C2465" s="2"/>
      <c r="D2465" s="2"/>
      <c r="E2465" s="2"/>
    </row>
    <row r="2466" spans="2:5" x14ac:dyDescent="0.25">
      <c r="B2466" s="3"/>
      <c r="C2466" s="2"/>
      <c r="D2466" s="2"/>
      <c r="E2466" s="2"/>
    </row>
    <row r="2467" spans="2:5" x14ac:dyDescent="0.25">
      <c r="B2467" s="3"/>
      <c r="C2467" s="2"/>
      <c r="D2467" s="2"/>
      <c r="E2467" s="2"/>
    </row>
    <row r="2468" spans="2:5" x14ac:dyDescent="0.25">
      <c r="B2468" s="3"/>
      <c r="C2468" s="2"/>
      <c r="D2468" s="2"/>
      <c r="E2468" s="2"/>
    </row>
    <row r="2469" spans="2:5" x14ac:dyDescent="0.25">
      <c r="B2469" s="3"/>
      <c r="C2469" s="2"/>
      <c r="D2469" s="2"/>
      <c r="E2469" s="2"/>
    </row>
    <row r="2470" spans="2:5" x14ac:dyDescent="0.25">
      <c r="B2470" s="3"/>
      <c r="C2470" s="2"/>
      <c r="D2470" s="2"/>
      <c r="E2470" s="2"/>
    </row>
    <row r="2471" spans="2:5" x14ac:dyDescent="0.25">
      <c r="B2471" s="3"/>
      <c r="C2471" s="2"/>
      <c r="D2471" s="2"/>
      <c r="E2471" s="2"/>
    </row>
    <row r="2472" spans="2:5" x14ac:dyDescent="0.25">
      <c r="B2472" s="3"/>
      <c r="C2472" s="2"/>
      <c r="D2472" s="2"/>
      <c r="E2472" s="2"/>
    </row>
    <row r="2473" spans="2:5" x14ac:dyDescent="0.25">
      <c r="B2473" s="3"/>
      <c r="C2473" s="2"/>
      <c r="D2473" s="2"/>
      <c r="E2473" s="2"/>
    </row>
    <row r="2474" spans="2:5" x14ac:dyDescent="0.25">
      <c r="B2474" s="3"/>
      <c r="C2474" s="2"/>
      <c r="D2474" s="2"/>
      <c r="E2474" s="2"/>
    </row>
    <row r="2475" spans="2:5" x14ac:dyDescent="0.25">
      <c r="B2475" s="3"/>
      <c r="C2475" s="2"/>
      <c r="D2475" s="2"/>
      <c r="E2475" s="2"/>
    </row>
    <row r="2476" spans="2:5" x14ac:dyDescent="0.25">
      <c r="B2476" s="3"/>
      <c r="C2476" s="2"/>
      <c r="D2476" s="2"/>
      <c r="E2476" s="2"/>
    </row>
    <row r="2477" spans="2:5" x14ac:dyDescent="0.25">
      <c r="B2477" s="3"/>
      <c r="C2477" s="2"/>
      <c r="D2477" s="2"/>
      <c r="E2477" s="2"/>
    </row>
    <row r="2478" spans="2:5" x14ac:dyDescent="0.25">
      <c r="B2478" s="3"/>
      <c r="C2478" s="2"/>
      <c r="D2478" s="2"/>
      <c r="E2478" s="2"/>
    </row>
    <row r="2479" spans="2:5" x14ac:dyDescent="0.25">
      <c r="B2479" s="3"/>
      <c r="C2479" s="2"/>
      <c r="D2479" s="2"/>
      <c r="E2479" s="2"/>
    </row>
    <row r="2480" spans="2:5" x14ac:dyDescent="0.25">
      <c r="B2480" s="3"/>
      <c r="C2480" s="2"/>
      <c r="D2480" s="2"/>
      <c r="E2480" s="2"/>
    </row>
    <row r="2481" spans="2:5" x14ac:dyDescent="0.25">
      <c r="B2481" s="3"/>
      <c r="C2481" s="2"/>
      <c r="D2481" s="2"/>
      <c r="E2481" s="2"/>
    </row>
    <row r="2482" spans="2:5" x14ac:dyDescent="0.25">
      <c r="B2482" s="3"/>
      <c r="C2482" s="2"/>
      <c r="D2482" s="2"/>
      <c r="E2482" s="2"/>
    </row>
    <row r="2483" spans="2:5" x14ac:dyDescent="0.25">
      <c r="B2483" s="3"/>
      <c r="C2483" s="2"/>
      <c r="D2483" s="2"/>
      <c r="E2483" s="2"/>
    </row>
    <row r="2484" spans="2:5" x14ac:dyDescent="0.25">
      <c r="B2484" s="3"/>
      <c r="C2484" s="2"/>
      <c r="D2484" s="2"/>
      <c r="E2484" s="2"/>
    </row>
    <row r="2485" spans="2:5" x14ac:dyDescent="0.25">
      <c r="B2485" s="3"/>
      <c r="C2485" s="2"/>
      <c r="D2485" s="2"/>
      <c r="E2485" s="2"/>
    </row>
    <row r="2486" spans="2:5" x14ac:dyDescent="0.25">
      <c r="B2486" s="3"/>
      <c r="C2486" s="2"/>
      <c r="D2486" s="2"/>
      <c r="E2486" s="2"/>
    </row>
    <row r="2487" spans="2:5" x14ac:dyDescent="0.25">
      <c r="B2487" s="3"/>
      <c r="C2487" s="2"/>
      <c r="D2487" s="2"/>
      <c r="E2487" s="2"/>
    </row>
    <row r="2488" spans="2:5" x14ac:dyDescent="0.25">
      <c r="B2488" s="3"/>
      <c r="C2488" s="2"/>
      <c r="D2488" s="2"/>
      <c r="E2488" s="2"/>
    </row>
    <row r="2489" spans="2:5" x14ac:dyDescent="0.25">
      <c r="B2489" s="3"/>
      <c r="C2489" s="2"/>
      <c r="D2489" s="2"/>
      <c r="E2489" s="2"/>
    </row>
    <row r="2490" spans="2:5" x14ac:dyDescent="0.25">
      <c r="B2490" s="3"/>
      <c r="C2490" s="2"/>
      <c r="D2490" s="2"/>
      <c r="E2490" s="2"/>
    </row>
    <row r="2491" spans="2:5" x14ac:dyDescent="0.25">
      <c r="B2491" s="3"/>
      <c r="C2491" s="2"/>
      <c r="D2491" s="2"/>
      <c r="E2491" s="2"/>
    </row>
    <row r="2492" spans="2:5" x14ac:dyDescent="0.25">
      <c r="B2492" s="3"/>
      <c r="C2492" s="2"/>
      <c r="D2492" s="2"/>
      <c r="E2492" s="2"/>
    </row>
    <row r="2493" spans="2:5" x14ac:dyDescent="0.25">
      <c r="B2493" s="3"/>
      <c r="C2493" s="2"/>
      <c r="D2493" s="2"/>
      <c r="E2493" s="2"/>
    </row>
    <row r="2494" spans="2:5" x14ac:dyDescent="0.25">
      <c r="B2494" s="3"/>
      <c r="C2494" s="2"/>
      <c r="D2494" s="2"/>
      <c r="E2494" s="2"/>
    </row>
    <row r="2495" spans="2:5" x14ac:dyDescent="0.25">
      <c r="B2495" s="3"/>
      <c r="C2495" s="2"/>
      <c r="D2495" s="2"/>
      <c r="E2495" s="2"/>
    </row>
    <row r="2496" spans="2:5" x14ac:dyDescent="0.25">
      <c r="B2496" s="3"/>
      <c r="C2496" s="2"/>
      <c r="D2496" s="2"/>
      <c r="E2496" s="2"/>
    </row>
    <row r="2497" spans="2:5" x14ac:dyDescent="0.25">
      <c r="B2497" s="3"/>
      <c r="C2497" s="2"/>
      <c r="D2497" s="2"/>
      <c r="E2497" s="2"/>
    </row>
    <row r="2498" spans="2:5" x14ac:dyDescent="0.25">
      <c r="B2498" s="3"/>
      <c r="C2498" s="2"/>
      <c r="D2498" s="2"/>
      <c r="E2498" s="2"/>
    </row>
    <row r="2499" spans="2:5" x14ac:dyDescent="0.25">
      <c r="B2499" s="3"/>
      <c r="C2499" s="2"/>
      <c r="D2499" s="2"/>
      <c r="E2499" s="2"/>
    </row>
    <row r="2500" spans="2:5" x14ac:dyDescent="0.25">
      <c r="B2500" s="3"/>
      <c r="C2500" s="2"/>
      <c r="D2500" s="2"/>
      <c r="E2500" s="2"/>
    </row>
    <row r="2501" spans="2:5" x14ac:dyDescent="0.25">
      <c r="B2501" s="3"/>
      <c r="C2501" s="2"/>
      <c r="D2501" s="2"/>
      <c r="E2501" s="2"/>
    </row>
    <row r="2502" spans="2:5" x14ac:dyDescent="0.25">
      <c r="B2502" s="3"/>
      <c r="C2502" s="2"/>
      <c r="D2502" s="2"/>
      <c r="E2502" s="2"/>
    </row>
    <row r="2503" spans="2:5" x14ac:dyDescent="0.25">
      <c r="B2503" s="3"/>
      <c r="C2503" s="2"/>
      <c r="D2503" s="2"/>
      <c r="E2503" s="2"/>
    </row>
    <row r="2504" spans="2:5" x14ac:dyDescent="0.25">
      <c r="B2504" s="3"/>
      <c r="C2504" s="2"/>
      <c r="D2504" s="2"/>
      <c r="E2504" s="2"/>
    </row>
    <row r="2505" spans="2:5" x14ac:dyDescent="0.25">
      <c r="B2505" s="3"/>
      <c r="C2505" s="2"/>
      <c r="D2505" s="2"/>
      <c r="E2505" s="2"/>
    </row>
    <row r="2506" spans="2:5" x14ac:dyDescent="0.25">
      <c r="B2506" s="3"/>
      <c r="C2506" s="2"/>
      <c r="D2506" s="2"/>
      <c r="E2506" s="2"/>
    </row>
    <row r="2507" spans="2:5" x14ac:dyDescent="0.25">
      <c r="B2507" s="3"/>
      <c r="C2507" s="2"/>
      <c r="D2507" s="2"/>
      <c r="E2507" s="2"/>
    </row>
    <row r="2508" spans="2:5" x14ac:dyDescent="0.25">
      <c r="B2508" s="3"/>
      <c r="C2508" s="2"/>
      <c r="D2508" s="2"/>
      <c r="E2508" s="2"/>
    </row>
    <row r="2509" spans="2:5" x14ac:dyDescent="0.25">
      <c r="B2509" s="3"/>
      <c r="C2509" s="2"/>
      <c r="D2509" s="2"/>
      <c r="E2509" s="2"/>
    </row>
    <row r="2510" spans="2:5" x14ac:dyDescent="0.25">
      <c r="B2510" s="3"/>
      <c r="C2510" s="2"/>
      <c r="D2510" s="2"/>
      <c r="E2510" s="2"/>
    </row>
    <row r="2511" spans="2:5" x14ac:dyDescent="0.25">
      <c r="B2511" s="3"/>
      <c r="C2511" s="2"/>
      <c r="D2511" s="2"/>
      <c r="E2511" s="2"/>
    </row>
    <row r="2512" spans="2:5" x14ac:dyDescent="0.25">
      <c r="B2512" s="3"/>
      <c r="C2512" s="2"/>
      <c r="D2512" s="2"/>
      <c r="E2512" s="2"/>
    </row>
    <row r="2513" spans="2:5" x14ac:dyDescent="0.25">
      <c r="B2513" s="3"/>
      <c r="C2513" s="2"/>
      <c r="D2513" s="2"/>
      <c r="E2513" s="2"/>
    </row>
    <row r="2514" spans="2:5" x14ac:dyDescent="0.25">
      <c r="B2514" s="3"/>
      <c r="C2514" s="2"/>
      <c r="D2514" s="2"/>
      <c r="E2514" s="2"/>
    </row>
    <row r="2515" spans="2:5" x14ac:dyDescent="0.25">
      <c r="B2515" s="3"/>
      <c r="C2515" s="2"/>
      <c r="D2515" s="2"/>
      <c r="E2515" s="2"/>
    </row>
    <row r="2516" spans="2:5" x14ac:dyDescent="0.25">
      <c r="B2516" s="3"/>
      <c r="C2516" s="2"/>
      <c r="D2516" s="2"/>
      <c r="E2516" s="2"/>
    </row>
    <row r="2517" spans="2:5" x14ac:dyDescent="0.25">
      <c r="B2517" s="3"/>
      <c r="C2517" s="2"/>
      <c r="D2517" s="2"/>
      <c r="E2517" s="2"/>
    </row>
    <row r="2518" spans="2:5" x14ac:dyDescent="0.25">
      <c r="B2518" s="3"/>
      <c r="C2518" s="2"/>
      <c r="D2518" s="2"/>
      <c r="E2518" s="2"/>
    </row>
    <row r="2519" spans="2:5" x14ac:dyDescent="0.25">
      <c r="B2519" s="3"/>
      <c r="C2519" s="2"/>
      <c r="D2519" s="2"/>
      <c r="E2519" s="2"/>
    </row>
    <row r="2520" spans="2:5" x14ac:dyDescent="0.25">
      <c r="B2520" s="3"/>
      <c r="C2520" s="2"/>
      <c r="D2520" s="2"/>
      <c r="E2520" s="2"/>
    </row>
    <row r="2521" spans="2:5" x14ac:dyDescent="0.25">
      <c r="B2521" s="3"/>
      <c r="C2521" s="2"/>
      <c r="D2521" s="2"/>
      <c r="E2521" s="2"/>
    </row>
    <row r="2522" spans="2:5" x14ac:dyDescent="0.25">
      <c r="B2522" s="3"/>
      <c r="C2522" s="2"/>
      <c r="D2522" s="2"/>
      <c r="E2522" s="2"/>
    </row>
    <row r="2523" spans="2:5" x14ac:dyDescent="0.25">
      <c r="B2523" s="3"/>
      <c r="C2523" s="2"/>
      <c r="D2523" s="2"/>
      <c r="E2523" s="2"/>
    </row>
    <row r="2524" spans="2:5" x14ac:dyDescent="0.25">
      <c r="B2524" s="3"/>
      <c r="C2524" s="2"/>
      <c r="D2524" s="2"/>
      <c r="E2524" s="2"/>
    </row>
    <row r="2525" spans="2:5" x14ac:dyDescent="0.25">
      <c r="B2525" s="3"/>
      <c r="C2525" s="2"/>
      <c r="D2525" s="2"/>
      <c r="E2525" s="2"/>
    </row>
    <row r="2526" spans="2:5" x14ac:dyDescent="0.25">
      <c r="B2526" s="3"/>
      <c r="C2526" s="2"/>
      <c r="D2526" s="2"/>
      <c r="E2526" s="2"/>
    </row>
    <row r="2527" spans="2:5" x14ac:dyDescent="0.25">
      <c r="B2527" s="3"/>
      <c r="C2527" s="2"/>
      <c r="D2527" s="2"/>
      <c r="E2527" s="2"/>
    </row>
    <row r="2528" spans="2:5" x14ac:dyDescent="0.25">
      <c r="B2528" s="3"/>
      <c r="C2528" s="2"/>
      <c r="D2528" s="2"/>
      <c r="E2528" s="2"/>
    </row>
    <row r="2529" spans="2:5" x14ac:dyDescent="0.25">
      <c r="B2529" s="3"/>
      <c r="C2529" s="2"/>
      <c r="D2529" s="2"/>
      <c r="E2529" s="2"/>
    </row>
    <row r="2530" spans="2:5" x14ac:dyDescent="0.25">
      <c r="B2530" s="3"/>
      <c r="C2530" s="2"/>
      <c r="D2530" s="2"/>
      <c r="E2530" s="2"/>
    </row>
    <row r="2531" spans="2:5" x14ac:dyDescent="0.25">
      <c r="B2531" s="3"/>
      <c r="C2531" s="2"/>
      <c r="D2531" s="2"/>
      <c r="E2531" s="2"/>
    </row>
    <row r="2532" spans="2:5" x14ac:dyDescent="0.25">
      <c r="B2532" s="3"/>
      <c r="C2532" s="2"/>
      <c r="D2532" s="2"/>
      <c r="E2532" s="2"/>
    </row>
    <row r="2533" spans="2:5" x14ac:dyDescent="0.25">
      <c r="B2533" s="3"/>
      <c r="C2533" s="2"/>
      <c r="D2533" s="2"/>
      <c r="E2533" s="2"/>
    </row>
    <row r="2534" spans="2:5" x14ac:dyDescent="0.25">
      <c r="B2534" s="3"/>
      <c r="C2534" s="2"/>
      <c r="D2534" s="2"/>
      <c r="E2534" s="2"/>
    </row>
    <row r="2535" spans="2:5" x14ac:dyDescent="0.25">
      <c r="B2535" s="3"/>
      <c r="C2535" s="2"/>
      <c r="D2535" s="2"/>
      <c r="E2535" s="2"/>
    </row>
    <row r="2536" spans="2:5" x14ac:dyDescent="0.25">
      <c r="B2536" s="3"/>
      <c r="C2536" s="2"/>
      <c r="D2536" s="2"/>
      <c r="E2536" s="2"/>
    </row>
    <row r="2537" spans="2:5" x14ac:dyDescent="0.25">
      <c r="B2537" s="3"/>
      <c r="C2537" s="2"/>
      <c r="D2537" s="2"/>
      <c r="E2537" s="2"/>
    </row>
    <row r="2538" spans="2:5" x14ac:dyDescent="0.25">
      <c r="B2538" s="3"/>
      <c r="C2538" s="2"/>
      <c r="D2538" s="2"/>
      <c r="E2538" s="2"/>
    </row>
    <row r="2539" spans="2:5" x14ac:dyDescent="0.25">
      <c r="B2539" s="3"/>
      <c r="C2539" s="2"/>
      <c r="D2539" s="2"/>
      <c r="E2539" s="2"/>
    </row>
    <row r="2540" spans="2:5" x14ac:dyDescent="0.25">
      <c r="B2540" s="3"/>
      <c r="C2540" s="2"/>
      <c r="D2540" s="2"/>
      <c r="E2540" s="2"/>
    </row>
    <row r="2541" spans="2:5" x14ac:dyDescent="0.25">
      <c r="B2541" s="3"/>
      <c r="C2541" s="2"/>
      <c r="D2541" s="2"/>
      <c r="E2541" s="2"/>
    </row>
    <row r="2542" spans="2:5" x14ac:dyDescent="0.25">
      <c r="B2542" s="3"/>
      <c r="C2542" s="2"/>
      <c r="D2542" s="2"/>
      <c r="E2542" s="2"/>
    </row>
    <row r="2543" spans="2:5" x14ac:dyDescent="0.25">
      <c r="B2543" s="3"/>
      <c r="C2543" s="2"/>
      <c r="D2543" s="2"/>
      <c r="E2543" s="2"/>
    </row>
    <row r="2544" spans="2:5" x14ac:dyDescent="0.25">
      <c r="B2544" s="3"/>
      <c r="C2544" s="2"/>
      <c r="D2544" s="2"/>
      <c r="E2544" s="2"/>
    </row>
    <row r="2545" spans="2:5" x14ac:dyDescent="0.25">
      <c r="B2545" s="3"/>
      <c r="C2545" s="2"/>
      <c r="D2545" s="2"/>
      <c r="E2545" s="2"/>
    </row>
    <row r="2546" spans="2:5" x14ac:dyDescent="0.25">
      <c r="B2546" s="3"/>
      <c r="C2546" s="2"/>
      <c r="D2546" s="2"/>
      <c r="E2546" s="2"/>
    </row>
    <row r="2547" spans="2:5" x14ac:dyDescent="0.25">
      <c r="B2547" s="3"/>
      <c r="C2547" s="2"/>
      <c r="D2547" s="2"/>
      <c r="E2547" s="2"/>
    </row>
    <row r="2548" spans="2:5" x14ac:dyDescent="0.25">
      <c r="B2548" s="3"/>
      <c r="C2548" s="2"/>
      <c r="D2548" s="2"/>
      <c r="E2548" s="2"/>
    </row>
    <row r="2549" spans="2:5" x14ac:dyDescent="0.25">
      <c r="B2549" s="3"/>
      <c r="C2549" s="2"/>
      <c r="D2549" s="2"/>
      <c r="E2549" s="2"/>
    </row>
    <row r="2550" spans="2:5" x14ac:dyDescent="0.25">
      <c r="B2550" s="3"/>
      <c r="C2550" s="2"/>
      <c r="D2550" s="2"/>
      <c r="E2550" s="2"/>
    </row>
    <row r="2551" spans="2:5" x14ac:dyDescent="0.25">
      <c r="B2551" s="3"/>
      <c r="C2551" s="2"/>
      <c r="D2551" s="2"/>
      <c r="E2551" s="2"/>
    </row>
    <row r="2552" spans="2:5" x14ac:dyDescent="0.25">
      <c r="B2552" s="3"/>
      <c r="C2552" s="2"/>
      <c r="D2552" s="2"/>
      <c r="E2552" s="2"/>
    </row>
    <row r="2553" spans="2:5" x14ac:dyDescent="0.25">
      <c r="B2553" s="3"/>
      <c r="C2553" s="2"/>
      <c r="D2553" s="2"/>
      <c r="E2553" s="2"/>
    </row>
    <row r="2554" spans="2:5" x14ac:dyDescent="0.25">
      <c r="B2554" s="3"/>
      <c r="C2554" s="2"/>
      <c r="D2554" s="2"/>
      <c r="E2554" s="2"/>
    </row>
    <row r="2555" spans="2:5" x14ac:dyDescent="0.25">
      <c r="B2555" s="3"/>
      <c r="C2555" s="2"/>
      <c r="D2555" s="2"/>
      <c r="E2555" s="2"/>
    </row>
    <row r="2556" spans="2:5" x14ac:dyDescent="0.25">
      <c r="B2556" s="3"/>
      <c r="C2556" s="2"/>
      <c r="D2556" s="2"/>
      <c r="E2556" s="2"/>
    </row>
    <row r="2557" spans="2:5" x14ac:dyDescent="0.25">
      <c r="B2557" s="3"/>
      <c r="C2557" s="2"/>
      <c r="D2557" s="2"/>
      <c r="E2557" s="2"/>
    </row>
    <row r="2558" spans="2:5" x14ac:dyDescent="0.25">
      <c r="B2558" s="3"/>
      <c r="C2558" s="2"/>
      <c r="D2558" s="2"/>
      <c r="E2558" s="2"/>
    </row>
    <row r="2559" spans="2:5" x14ac:dyDescent="0.25">
      <c r="B2559" s="3"/>
      <c r="C2559" s="2"/>
      <c r="D2559" s="2"/>
      <c r="E2559" s="2"/>
    </row>
    <row r="2560" spans="2:5" x14ac:dyDescent="0.25">
      <c r="B2560" s="3"/>
      <c r="C2560" s="2"/>
      <c r="D2560" s="2"/>
      <c r="E2560" s="2"/>
    </row>
    <row r="2561" spans="2:5" x14ac:dyDescent="0.25">
      <c r="B2561" s="3"/>
      <c r="C2561" s="2"/>
      <c r="D2561" s="2"/>
      <c r="E2561" s="2"/>
    </row>
    <row r="2562" spans="2:5" x14ac:dyDescent="0.25">
      <c r="B2562" s="3"/>
      <c r="C2562" s="2"/>
      <c r="D2562" s="2"/>
      <c r="E2562" s="2"/>
    </row>
    <row r="2563" spans="2:5" x14ac:dyDescent="0.25">
      <c r="B2563" s="3"/>
      <c r="C2563" s="2"/>
      <c r="D2563" s="2"/>
      <c r="E2563" s="2"/>
    </row>
    <row r="2564" spans="2:5" x14ac:dyDescent="0.25">
      <c r="B2564" s="3"/>
      <c r="C2564" s="2"/>
      <c r="D2564" s="2"/>
      <c r="E2564" s="2"/>
    </row>
    <row r="2565" spans="2:5" x14ac:dyDescent="0.25">
      <c r="B2565" s="3"/>
      <c r="C2565" s="2"/>
      <c r="D2565" s="2"/>
      <c r="E2565" s="2"/>
    </row>
    <row r="2566" spans="2:5" x14ac:dyDescent="0.25">
      <c r="B2566" s="3"/>
      <c r="C2566" s="2"/>
      <c r="D2566" s="2"/>
      <c r="E2566" s="2"/>
    </row>
    <row r="2567" spans="2:5" x14ac:dyDescent="0.25">
      <c r="B2567" s="3"/>
      <c r="C2567" s="2"/>
      <c r="D2567" s="2"/>
      <c r="E2567" s="2"/>
    </row>
    <row r="2568" spans="2:5" x14ac:dyDescent="0.25">
      <c r="B2568" s="3"/>
      <c r="C2568" s="2"/>
      <c r="D2568" s="2"/>
      <c r="E2568" s="2"/>
    </row>
    <row r="2569" spans="2:5" x14ac:dyDescent="0.25">
      <c r="B2569" s="3"/>
      <c r="C2569" s="2"/>
      <c r="D2569" s="2"/>
      <c r="E2569" s="2"/>
    </row>
    <row r="2570" spans="2:5" x14ac:dyDescent="0.25">
      <c r="B2570" s="3"/>
      <c r="C2570" s="2"/>
      <c r="D2570" s="2"/>
      <c r="E2570" s="2"/>
    </row>
    <row r="2571" spans="2:5" x14ac:dyDescent="0.25">
      <c r="B2571" s="3"/>
      <c r="C2571" s="2"/>
      <c r="D2571" s="2"/>
      <c r="E2571" s="2"/>
    </row>
    <row r="2572" spans="2:5" x14ac:dyDescent="0.25">
      <c r="B2572" s="3"/>
      <c r="C2572" s="2"/>
      <c r="D2572" s="2"/>
      <c r="E2572" s="2"/>
    </row>
    <row r="2573" spans="2:5" x14ac:dyDescent="0.25">
      <c r="B2573" s="3"/>
      <c r="C2573" s="2"/>
      <c r="D2573" s="2"/>
      <c r="E2573" s="2"/>
    </row>
    <row r="2574" spans="2:5" x14ac:dyDescent="0.25">
      <c r="B2574" s="3"/>
      <c r="C2574" s="2"/>
      <c r="D2574" s="2"/>
      <c r="E2574" s="2"/>
    </row>
    <row r="2575" spans="2:5" x14ac:dyDescent="0.25">
      <c r="B2575" s="3"/>
      <c r="C2575" s="2"/>
      <c r="D2575" s="2"/>
      <c r="E2575" s="2"/>
    </row>
    <row r="2576" spans="2:5" x14ac:dyDescent="0.25">
      <c r="B2576" s="3"/>
      <c r="C2576" s="2"/>
      <c r="D2576" s="2"/>
      <c r="E2576" s="2"/>
    </row>
    <row r="2577" spans="2:5" x14ac:dyDescent="0.25">
      <c r="B2577" s="3"/>
      <c r="C2577" s="2"/>
      <c r="D2577" s="2"/>
      <c r="E2577" s="2"/>
    </row>
    <row r="2578" spans="2:5" x14ac:dyDescent="0.25">
      <c r="B2578" s="3"/>
      <c r="C2578" s="2"/>
      <c r="D2578" s="2"/>
      <c r="E2578" s="2"/>
    </row>
    <row r="2579" spans="2:5" x14ac:dyDescent="0.25">
      <c r="B2579" s="3"/>
      <c r="C2579" s="2"/>
      <c r="D2579" s="2"/>
      <c r="E2579" s="2"/>
    </row>
    <row r="2580" spans="2:5" x14ac:dyDescent="0.25">
      <c r="B2580" s="3"/>
      <c r="C2580" s="2"/>
      <c r="D2580" s="2"/>
      <c r="E2580" s="2"/>
    </row>
    <row r="2581" spans="2:5" x14ac:dyDescent="0.25">
      <c r="B2581" s="3"/>
      <c r="C2581" s="2"/>
      <c r="D2581" s="2"/>
      <c r="E2581" s="2"/>
    </row>
    <row r="2582" spans="2:5" x14ac:dyDescent="0.25">
      <c r="B2582" s="3"/>
      <c r="C2582" s="2"/>
      <c r="D2582" s="2"/>
      <c r="E2582" s="2"/>
    </row>
    <row r="2583" spans="2:5" x14ac:dyDescent="0.25">
      <c r="B2583" s="3"/>
      <c r="C2583" s="2"/>
      <c r="D2583" s="2"/>
      <c r="E2583" s="2"/>
    </row>
    <row r="2584" spans="2:5" x14ac:dyDescent="0.25">
      <c r="B2584" s="3"/>
      <c r="C2584" s="2"/>
      <c r="D2584" s="2"/>
      <c r="E2584" s="2"/>
    </row>
    <row r="2585" spans="2:5" x14ac:dyDescent="0.25">
      <c r="B2585" s="3"/>
      <c r="C2585" s="2"/>
      <c r="D2585" s="2"/>
      <c r="E2585" s="2"/>
    </row>
    <row r="2586" spans="2:5" x14ac:dyDescent="0.25">
      <c r="B2586" s="3"/>
      <c r="C2586" s="2"/>
      <c r="D2586" s="2"/>
      <c r="E2586" s="2"/>
    </row>
    <row r="2587" spans="2:5" x14ac:dyDescent="0.25">
      <c r="B2587" s="3"/>
      <c r="C2587" s="2"/>
      <c r="D2587" s="2"/>
      <c r="E2587" s="2"/>
    </row>
    <row r="2588" spans="2:5" x14ac:dyDescent="0.25">
      <c r="B2588" s="3"/>
      <c r="C2588" s="2"/>
      <c r="D2588" s="2"/>
      <c r="E2588" s="2"/>
    </row>
    <row r="2589" spans="2:5" x14ac:dyDescent="0.25">
      <c r="B2589" s="3"/>
      <c r="C2589" s="2"/>
      <c r="D2589" s="2"/>
      <c r="E2589" s="2"/>
    </row>
    <row r="2590" spans="2:5" x14ac:dyDescent="0.25">
      <c r="B2590" s="3"/>
      <c r="C2590" s="2"/>
      <c r="D2590" s="2"/>
      <c r="E2590" s="2"/>
    </row>
    <row r="2591" spans="2:5" x14ac:dyDescent="0.25">
      <c r="B2591" s="3"/>
      <c r="C2591" s="2"/>
      <c r="D2591" s="2"/>
      <c r="E2591" s="2"/>
    </row>
    <row r="2592" spans="2:5" x14ac:dyDescent="0.25">
      <c r="B2592" s="3"/>
      <c r="C2592" s="2"/>
      <c r="D2592" s="2"/>
      <c r="E2592" s="2"/>
    </row>
    <row r="2593" spans="2:5" x14ac:dyDescent="0.25">
      <c r="B2593" s="3"/>
      <c r="C2593" s="2"/>
      <c r="D2593" s="2"/>
      <c r="E2593" s="2"/>
    </row>
    <row r="2594" spans="2:5" x14ac:dyDescent="0.25">
      <c r="B2594" s="3"/>
      <c r="C2594" s="2"/>
      <c r="D2594" s="2"/>
      <c r="E2594" s="2"/>
    </row>
    <row r="2595" spans="2:5" x14ac:dyDescent="0.25">
      <c r="B2595" s="3"/>
      <c r="C2595" s="2"/>
      <c r="D2595" s="2"/>
      <c r="E2595" s="2"/>
    </row>
    <row r="2596" spans="2:5" x14ac:dyDescent="0.25">
      <c r="B2596" s="3"/>
      <c r="C2596" s="2"/>
      <c r="D2596" s="2"/>
      <c r="E2596" s="2"/>
    </row>
    <row r="2597" spans="2:5" x14ac:dyDescent="0.25">
      <c r="B2597" s="3"/>
      <c r="C2597" s="2"/>
      <c r="D2597" s="2"/>
      <c r="E2597" s="2"/>
    </row>
    <row r="2598" spans="2:5" x14ac:dyDescent="0.25">
      <c r="B2598" s="3"/>
      <c r="C2598" s="2"/>
      <c r="D2598" s="2"/>
      <c r="E2598" s="2"/>
    </row>
    <row r="2599" spans="2:5" x14ac:dyDescent="0.25">
      <c r="B2599" s="3"/>
      <c r="C2599" s="2"/>
      <c r="D2599" s="2"/>
      <c r="E2599" s="2"/>
    </row>
    <row r="2600" spans="2:5" x14ac:dyDescent="0.25">
      <c r="B2600" s="3"/>
      <c r="C2600" s="2"/>
      <c r="D2600" s="2"/>
      <c r="E2600" s="2"/>
    </row>
    <row r="2601" spans="2:5" x14ac:dyDescent="0.25">
      <c r="B2601" s="3"/>
      <c r="C2601" s="2"/>
      <c r="D2601" s="2"/>
      <c r="E2601" s="2"/>
    </row>
    <row r="2602" spans="2:5" x14ac:dyDescent="0.25">
      <c r="B2602" s="3"/>
      <c r="C2602" s="2"/>
      <c r="D2602" s="2"/>
      <c r="E2602" s="2"/>
    </row>
    <row r="2603" spans="2:5" x14ac:dyDescent="0.25">
      <c r="B2603" s="3"/>
      <c r="C2603" s="2"/>
      <c r="D2603" s="2"/>
      <c r="E2603" s="2"/>
    </row>
    <row r="2604" spans="2:5" x14ac:dyDescent="0.25">
      <c r="B2604" s="3"/>
      <c r="C2604" s="2"/>
      <c r="D2604" s="2"/>
      <c r="E2604" s="2"/>
    </row>
    <row r="2605" spans="2:5" x14ac:dyDescent="0.25">
      <c r="B2605" s="3"/>
      <c r="C2605" s="2"/>
      <c r="D2605" s="2"/>
      <c r="E2605" s="2"/>
    </row>
    <row r="2606" spans="2:5" x14ac:dyDescent="0.25">
      <c r="B2606" s="3"/>
      <c r="C2606" s="2"/>
      <c r="D2606" s="2"/>
      <c r="E2606" s="2"/>
    </row>
    <row r="2607" spans="2:5" x14ac:dyDescent="0.25">
      <c r="B2607" s="3"/>
      <c r="C2607" s="2"/>
      <c r="D2607" s="2"/>
      <c r="E2607" s="2"/>
    </row>
    <row r="2608" spans="2:5" x14ac:dyDescent="0.25">
      <c r="B2608" s="3"/>
      <c r="C2608" s="2"/>
      <c r="D2608" s="2"/>
      <c r="E2608" s="2"/>
    </row>
    <row r="2609" spans="2:5" x14ac:dyDescent="0.25">
      <c r="B2609" s="3"/>
      <c r="C2609" s="2"/>
      <c r="D2609" s="2"/>
      <c r="E2609" s="2"/>
    </row>
    <row r="2610" spans="2:5" x14ac:dyDescent="0.25">
      <c r="B2610" s="3"/>
      <c r="C2610" s="2"/>
      <c r="D2610" s="2"/>
      <c r="E2610" s="2"/>
    </row>
    <row r="2611" spans="2:5" x14ac:dyDescent="0.25">
      <c r="B2611" s="3"/>
      <c r="C2611" s="2"/>
      <c r="D2611" s="2"/>
      <c r="E2611" s="2"/>
    </row>
    <row r="2612" spans="2:5" x14ac:dyDescent="0.25">
      <c r="B2612" s="3"/>
      <c r="C2612" s="2"/>
      <c r="D2612" s="2"/>
      <c r="E2612" s="2"/>
    </row>
    <row r="2613" spans="2:5" x14ac:dyDescent="0.25">
      <c r="B2613" s="3"/>
      <c r="C2613" s="2"/>
      <c r="D2613" s="2"/>
      <c r="E2613" s="2"/>
    </row>
    <row r="2614" spans="2:5" x14ac:dyDescent="0.25">
      <c r="B2614" s="3"/>
      <c r="C2614" s="2"/>
      <c r="D2614" s="2"/>
      <c r="E2614" s="2"/>
    </row>
    <row r="2615" spans="2:5" x14ac:dyDescent="0.25">
      <c r="B2615" s="3"/>
      <c r="C2615" s="2"/>
      <c r="D2615" s="2"/>
      <c r="E2615" s="2"/>
    </row>
    <row r="2616" spans="2:5" x14ac:dyDescent="0.25">
      <c r="B2616" s="3"/>
      <c r="C2616" s="2"/>
      <c r="D2616" s="2"/>
      <c r="E2616" s="2"/>
    </row>
    <row r="2617" spans="2:5" x14ac:dyDescent="0.25">
      <c r="B2617" s="3"/>
      <c r="C2617" s="2"/>
      <c r="D2617" s="2"/>
      <c r="E2617" s="2"/>
    </row>
    <row r="2618" spans="2:5" x14ac:dyDescent="0.25">
      <c r="B2618" s="3"/>
      <c r="C2618" s="2"/>
      <c r="D2618" s="2"/>
      <c r="E2618" s="2"/>
    </row>
    <row r="2619" spans="2:5" x14ac:dyDescent="0.25">
      <c r="B2619" s="3"/>
      <c r="C2619" s="2"/>
      <c r="D2619" s="2"/>
      <c r="E2619" s="2"/>
    </row>
    <row r="2620" spans="2:5" x14ac:dyDescent="0.25">
      <c r="B2620" s="3"/>
      <c r="C2620" s="2"/>
      <c r="D2620" s="2"/>
      <c r="E2620" s="2"/>
    </row>
    <row r="2621" spans="2:5" x14ac:dyDescent="0.25">
      <c r="B2621" s="3"/>
      <c r="C2621" s="2"/>
      <c r="D2621" s="2"/>
      <c r="E2621" s="2"/>
    </row>
    <row r="2622" spans="2:5" x14ac:dyDescent="0.25">
      <c r="B2622" s="3"/>
      <c r="C2622" s="2"/>
      <c r="D2622" s="2"/>
      <c r="E2622" s="2"/>
    </row>
    <row r="2623" spans="2:5" x14ac:dyDescent="0.25">
      <c r="B2623" s="3"/>
      <c r="C2623" s="2"/>
      <c r="D2623" s="2"/>
      <c r="E2623" s="2"/>
    </row>
    <row r="2624" spans="2:5" x14ac:dyDescent="0.25">
      <c r="B2624" s="3"/>
      <c r="C2624" s="2"/>
      <c r="D2624" s="2"/>
      <c r="E2624" s="2"/>
    </row>
    <row r="2625" spans="2:5" x14ac:dyDescent="0.25">
      <c r="B2625" s="3"/>
      <c r="C2625" s="2"/>
      <c r="D2625" s="2"/>
      <c r="E2625" s="2"/>
    </row>
    <row r="2626" spans="2:5" x14ac:dyDescent="0.25">
      <c r="B2626" s="3"/>
      <c r="C2626" s="2"/>
      <c r="D2626" s="2"/>
      <c r="E2626" s="2"/>
    </row>
    <row r="2627" spans="2:5" x14ac:dyDescent="0.25">
      <c r="B2627" s="3"/>
      <c r="C2627" s="2"/>
      <c r="D2627" s="2"/>
      <c r="E2627" s="2"/>
    </row>
    <row r="2628" spans="2:5" x14ac:dyDescent="0.25">
      <c r="B2628" s="3"/>
      <c r="C2628" s="2"/>
      <c r="D2628" s="2"/>
      <c r="E2628" s="2"/>
    </row>
    <row r="2629" spans="2:5" x14ac:dyDescent="0.25">
      <c r="B2629" s="3"/>
      <c r="C2629" s="2"/>
      <c r="D2629" s="2"/>
      <c r="E2629" s="2"/>
    </row>
    <row r="2630" spans="2:5" x14ac:dyDescent="0.25">
      <c r="B2630" s="3"/>
      <c r="C2630" s="2"/>
      <c r="D2630" s="2"/>
      <c r="E2630" s="2"/>
    </row>
    <row r="2631" spans="2:5" x14ac:dyDescent="0.25">
      <c r="B2631" s="3"/>
      <c r="C2631" s="2"/>
      <c r="D2631" s="2"/>
      <c r="E2631" s="2"/>
    </row>
    <row r="2632" spans="2:5" x14ac:dyDescent="0.25">
      <c r="B2632" s="3"/>
      <c r="C2632" s="2"/>
      <c r="D2632" s="2"/>
      <c r="E2632" s="2"/>
    </row>
    <row r="2633" spans="2:5" x14ac:dyDescent="0.25">
      <c r="B2633" s="3"/>
      <c r="C2633" s="2"/>
      <c r="D2633" s="2"/>
      <c r="E2633" s="2"/>
    </row>
    <row r="2634" spans="2:5" x14ac:dyDescent="0.25">
      <c r="B2634" s="3"/>
      <c r="C2634" s="2"/>
      <c r="D2634" s="2"/>
      <c r="E2634" s="2"/>
    </row>
    <row r="2635" spans="2:5" x14ac:dyDescent="0.25">
      <c r="B2635" s="3"/>
      <c r="C2635" s="2"/>
      <c r="D2635" s="2"/>
      <c r="E2635" s="2"/>
    </row>
    <row r="2636" spans="2:5" x14ac:dyDescent="0.25">
      <c r="B2636" s="3"/>
      <c r="C2636" s="2"/>
      <c r="D2636" s="2"/>
      <c r="E2636" s="2"/>
    </row>
    <row r="2637" spans="2:5" x14ac:dyDescent="0.25">
      <c r="B2637" s="3"/>
      <c r="C2637" s="2"/>
      <c r="D2637" s="2"/>
      <c r="E2637" s="2"/>
    </row>
    <row r="2638" spans="2:5" x14ac:dyDescent="0.25">
      <c r="B2638" s="3"/>
      <c r="C2638" s="2"/>
      <c r="D2638" s="2"/>
      <c r="E2638" s="2"/>
    </row>
    <row r="2639" spans="2:5" x14ac:dyDescent="0.25">
      <c r="B2639" s="3"/>
      <c r="C2639" s="2"/>
      <c r="D2639" s="2"/>
      <c r="E2639" s="2"/>
    </row>
    <row r="2640" spans="2:5" x14ac:dyDescent="0.25">
      <c r="B2640" s="3"/>
      <c r="C2640" s="2"/>
      <c r="D2640" s="2"/>
      <c r="E2640" s="2"/>
    </row>
    <row r="2641" spans="2:5" x14ac:dyDescent="0.25">
      <c r="B2641" s="3"/>
      <c r="C2641" s="2"/>
      <c r="D2641" s="2"/>
      <c r="E2641" s="2"/>
    </row>
    <row r="2642" spans="2:5" x14ac:dyDescent="0.25">
      <c r="B2642" s="3"/>
      <c r="C2642" s="2"/>
      <c r="D2642" s="2"/>
      <c r="E2642" s="2"/>
    </row>
    <row r="2643" spans="2:5" x14ac:dyDescent="0.25">
      <c r="B2643" s="3"/>
      <c r="C2643" s="2"/>
      <c r="D2643" s="2"/>
      <c r="E2643" s="2"/>
    </row>
    <row r="2644" spans="2:5" x14ac:dyDescent="0.25">
      <c r="B2644" s="3"/>
      <c r="C2644" s="2"/>
      <c r="D2644" s="2"/>
      <c r="E2644" s="2"/>
    </row>
    <row r="2645" spans="2:5" x14ac:dyDescent="0.25">
      <c r="B2645" s="3"/>
      <c r="C2645" s="2"/>
      <c r="D2645" s="2"/>
      <c r="E2645" s="2"/>
    </row>
    <row r="2646" spans="2:5" x14ac:dyDescent="0.25">
      <c r="B2646" s="3"/>
      <c r="C2646" s="2"/>
      <c r="D2646" s="2"/>
      <c r="E2646" s="2"/>
    </row>
    <row r="2647" spans="2:5" x14ac:dyDescent="0.25">
      <c r="B2647" s="3"/>
      <c r="C2647" s="2"/>
      <c r="D2647" s="2"/>
      <c r="E2647" s="2"/>
    </row>
    <row r="2648" spans="2:5" x14ac:dyDescent="0.25">
      <c r="B2648" s="3"/>
      <c r="C2648" s="2"/>
      <c r="D2648" s="2"/>
      <c r="E2648" s="2"/>
    </row>
    <row r="2649" spans="2:5" x14ac:dyDescent="0.25">
      <c r="B2649" s="3"/>
      <c r="C2649" s="2"/>
      <c r="D2649" s="2"/>
      <c r="E2649" s="2"/>
    </row>
    <row r="2650" spans="2:5" x14ac:dyDescent="0.25">
      <c r="B2650" s="3"/>
      <c r="C2650" s="2"/>
      <c r="D2650" s="2"/>
      <c r="E2650" s="2"/>
    </row>
    <row r="2651" spans="2:5" x14ac:dyDescent="0.25">
      <c r="B2651" s="3"/>
      <c r="C2651" s="2"/>
      <c r="D2651" s="2"/>
      <c r="E2651" s="2"/>
    </row>
    <row r="2652" spans="2:5" x14ac:dyDescent="0.25">
      <c r="B2652" s="3"/>
      <c r="C2652" s="2"/>
      <c r="D2652" s="2"/>
      <c r="E2652" s="2"/>
    </row>
    <row r="2653" spans="2:5" x14ac:dyDescent="0.25">
      <c r="B2653" s="3"/>
      <c r="C2653" s="2"/>
      <c r="D2653" s="2"/>
      <c r="E2653" s="2"/>
    </row>
    <row r="2654" spans="2:5" x14ac:dyDescent="0.25">
      <c r="B2654" s="3"/>
      <c r="C2654" s="2"/>
      <c r="D2654" s="2"/>
      <c r="E2654" s="2"/>
    </row>
    <row r="2655" spans="2:5" x14ac:dyDescent="0.25">
      <c r="B2655" s="3"/>
      <c r="C2655" s="2"/>
      <c r="D2655" s="2"/>
      <c r="E2655" s="2"/>
    </row>
    <row r="2656" spans="2:5" x14ac:dyDescent="0.25">
      <c r="B2656" s="3"/>
      <c r="C2656" s="2"/>
      <c r="D2656" s="2"/>
      <c r="E2656" s="2"/>
    </row>
    <row r="2657" spans="2:5" x14ac:dyDescent="0.25">
      <c r="B2657" s="3"/>
      <c r="C2657" s="2"/>
      <c r="D2657" s="2"/>
      <c r="E2657" s="2"/>
    </row>
    <row r="2658" spans="2:5" x14ac:dyDescent="0.25">
      <c r="B2658" s="3"/>
      <c r="C2658" s="2"/>
      <c r="D2658" s="2"/>
      <c r="E2658" s="2"/>
    </row>
    <row r="2659" spans="2:5" x14ac:dyDescent="0.25">
      <c r="B2659" s="3"/>
      <c r="C2659" s="2"/>
      <c r="D2659" s="2"/>
      <c r="E2659" s="2"/>
    </row>
    <row r="2660" spans="2:5" x14ac:dyDescent="0.25">
      <c r="B2660" s="3"/>
      <c r="C2660" s="2"/>
      <c r="D2660" s="2"/>
      <c r="E2660" s="2"/>
    </row>
    <row r="2661" spans="2:5" x14ac:dyDescent="0.25">
      <c r="B2661" s="3"/>
      <c r="C2661" s="2"/>
      <c r="D2661" s="2"/>
      <c r="E2661" s="2"/>
    </row>
    <row r="2662" spans="2:5" x14ac:dyDescent="0.25">
      <c r="B2662" s="3"/>
      <c r="C2662" s="2"/>
      <c r="D2662" s="2"/>
      <c r="E2662" s="2"/>
    </row>
    <row r="2663" spans="2:5" x14ac:dyDescent="0.25">
      <c r="B2663" s="3"/>
      <c r="C2663" s="2"/>
      <c r="D2663" s="2"/>
      <c r="E2663" s="2"/>
    </row>
    <row r="2664" spans="2:5" x14ac:dyDescent="0.25">
      <c r="B2664" s="3"/>
      <c r="C2664" s="2"/>
      <c r="D2664" s="2"/>
      <c r="E2664" s="2"/>
    </row>
    <row r="2665" spans="2:5" x14ac:dyDescent="0.25">
      <c r="B2665" s="3"/>
      <c r="C2665" s="2"/>
      <c r="D2665" s="2"/>
      <c r="E2665" s="2"/>
    </row>
    <row r="2666" spans="2:5" x14ac:dyDescent="0.25">
      <c r="B2666" s="3"/>
      <c r="C2666" s="2"/>
      <c r="D2666" s="2"/>
      <c r="E2666" s="2"/>
    </row>
    <row r="2667" spans="2:5" x14ac:dyDescent="0.25">
      <c r="B2667" s="3"/>
      <c r="C2667" s="2"/>
      <c r="D2667" s="2"/>
      <c r="E2667" s="2"/>
    </row>
    <row r="2668" spans="2:5" x14ac:dyDescent="0.25">
      <c r="B2668" s="3"/>
      <c r="C2668" s="2"/>
      <c r="D2668" s="2"/>
      <c r="E2668" s="2"/>
    </row>
    <row r="2669" spans="2:5" x14ac:dyDescent="0.25">
      <c r="B2669" s="3"/>
      <c r="C2669" s="2"/>
      <c r="D2669" s="2"/>
      <c r="E2669" s="2"/>
    </row>
    <row r="2670" spans="2:5" x14ac:dyDescent="0.25">
      <c r="B2670" s="3"/>
      <c r="C2670" s="2"/>
      <c r="D2670" s="2"/>
      <c r="E2670" s="2"/>
    </row>
    <row r="2671" spans="2:5" x14ac:dyDescent="0.25">
      <c r="B2671" s="3"/>
      <c r="C2671" s="2"/>
      <c r="D2671" s="2"/>
      <c r="E2671" s="2"/>
    </row>
    <row r="2672" spans="2:5" x14ac:dyDescent="0.25">
      <c r="B2672" s="3"/>
      <c r="C2672" s="2"/>
      <c r="D2672" s="2"/>
      <c r="E2672" s="2"/>
    </row>
    <row r="2673" spans="2:5" x14ac:dyDescent="0.25">
      <c r="B2673" s="3"/>
      <c r="C2673" s="2"/>
      <c r="D2673" s="2"/>
      <c r="E2673" s="2"/>
    </row>
    <row r="2674" spans="2:5" x14ac:dyDescent="0.25">
      <c r="B2674" s="3"/>
      <c r="C2674" s="2"/>
      <c r="D2674" s="2"/>
      <c r="E2674" s="2"/>
    </row>
    <row r="2675" spans="2:5" x14ac:dyDescent="0.25">
      <c r="B2675" s="3"/>
      <c r="C2675" s="2"/>
      <c r="D2675" s="2"/>
      <c r="E2675" s="2"/>
    </row>
    <row r="2676" spans="2:5" x14ac:dyDescent="0.25">
      <c r="B2676" s="3"/>
      <c r="C2676" s="2"/>
      <c r="D2676" s="2"/>
      <c r="E2676" s="2"/>
    </row>
    <row r="2677" spans="2:5" x14ac:dyDescent="0.25">
      <c r="B2677" s="3"/>
      <c r="C2677" s="2"/>
      <c r="D2677" s="2"/>
      <c r="E2677" s="2"/>
    </row>
    <row r="2678" spans="2:5" x14ac:dyDescent="0.25">
      <c r="B2678" s="3"/>
      <c r="C2678" s="2"/>
      <c r="D2678" s="2"/>
      <c r="E2678" s="2"/>
    </row>
    <row r="2679" spans="2:5" x14ac:dyDescent="0.25">
      <c r="B2679" s="3"/>
      <c r="C2679" s="2"/>
      <c r="D2679" s="2"/>
      <c r="E2679" s="2"/>
    </row>
    <row r="2680" spans="2:5" x14ac:dyDescent="0.25">
      <c r="B2680" s="3"/>
      <c r="C2680" s="2"/>
      <c r="D2680" s="2"/>
      <c r="E2680" s="2"/>
    </row>
    <row r="2681" spans="2:5" x14ac:dyDescent="0.25">
      <c r="B2681" s="3"/>
      <c r="C2681" s="2"/>
      <c r="D2681" s="2"/>
      <c r="E2681" s="2"/>
    </row>
    <row r="2682" spans="2:5" x14ac:dyDescent="0.25">
      <c r="B2682" s="3"/>
      <c r="C2682" s="2"/>
      <c r="D2682" s="2"/>
      <c r="E2682" s="2"/>
    </row>
    <row r="2683" spans="2:5" x14ac:dyDescent="0.25">
      <c r="B2683" s="3"/>
      <c r="C2683" s="2"/>
      <c r="D2683" s="2"/>
      <c r="E2683" s="2"/>
    </row>
    <row r="2684" spans="2:5" x14ac:dyDescent="0.25">
      <c r="B2684" s="3"/>
      <c r="C2684" s="2"/>
      <c r="D2684" s="2"/>
      <c r="E2684" s="2"/>
    </row>
    <row r="2685" spans="2:5" x14ac:dyDescent="0.25">
      <c r="B2685" s="3"/>
      <c r="C2685" s="2"/>
      <c r="D2685" s="2"/>
      <c r="E2685" s="2"/>
    </row>
    <row r="2686" spans="2:5" x14ac:dyDescent="0.25">
      <c r="B2686" s="3"/>
      <c r="C2686" s="2"/>
      <c r="D2686" s="2"/>
      <c r="E2686" s="2"/>
    </row>
    <row r="2687" spans="2:5" x14ac:dyDescent="0.25">
      <c r="B2687" s="3"/>
      <c r="C2687" s="2"/>
      <c r="D2687" s="2"/>
      <c r="E2687" s="2"/>
    </row>
    <row r="2688" spans="2:5" x14ac:dyDescent="0.25">
      <c r="B2688" s="3"/>
      <c r="C2688" s="2"/>
      <c r="D2688" s="2"/>
      <c r="E2688" s="2"/>
    </row>
    <row r="2689" spans="2:5" x14ac:dyDescent="0.25">
      <c r="B2689" s="3"/>
      <c r="C2689" s="2"/>
      <c r="D2689" s="2"/>
      <c r="E2689" s="2"/>
    </row>
    <row r="2690" spans="2:5" x14ac:dyDescent="0.25">
      <c r="B2690" s="3"/>
      <c r="C2690" s="2"/>
      <c r="D2690" s="2"/>
      <c r="E2690" s="2"/>
    </row>
    <row r="2691" spans="2:5" x14ac:dyDescent="0.25">
      <c r="B2691" s="3"/>
      <c r="C2691" s="2"/>
      <c r="D2691" s="2"/>
      <c r="E2691" s="2"/>
    </row>
    <row r="2692" spans="2:5" x14ac:dyDescent="0.25">
      <c r="B2692" s="3"/>
      <c r="C2692" s="2"/>
      <c r="D2692" s="2"/>
      <c r="E2692" s="2"/>
    </row>
    <row r="2693" spans="2:5" x14ac:dyDescent="0.25">
      <c r="B2693" s="3"/>
      <c r="C2693" s="2"/>
      <c r="D2693" s="2"/>
      <c r="E2693" s="2"/>
    </row>
    <row r="2694" spans="2:5" x14ac:dyDescent="0.25">
      <c r="B2694" s="3"/>
      <c r="C2694" s="2"/>
      <c r="D2694" s="2"/>
      <c r="E2694" s="2"/>
    </row>
    <row r="2695" spans="2:5" x14ac:dyDescent="0.25">
      <c r="B2695" s="3"/>
      <c r="C2695" s="2"/>
      <c r="D2695" s="2"/>
      <c r="E2695" s="2"/>
    </row>
    <row r="2696" spans="2:5" x14ac:dyDescent="0.25">
      <c r="B2696" s="3"/>
      <c r="C2696" s="2"/>
      <c r="D2696" s="2"/>
      <c r="E2696" s="2"/>
    </row>
    <row r="2697" spans="2:5" x14ac:dyDescent="0.25">
      <c r="B2697" s="3"/>
      <c r="C2697" s="2"/>
      <c r="D2697" s="2"/>
      <c r="E2697" s="2"/>
    </row>
    <row r="2698" spans="2:5" x14ac:dyDescent="0.25">
      <c r="B2698" s="3"/>
      <c r="C2698" s="2"/>
      <c r="D2698" s="2"/>
      <c r="E2698" s="2"/>
    </row>
    <row r="2699" spans="2:5" x14ac:dyDescent="0.25">
      <c r="B2699" s="3"/>
      <c r="C2699" s="2"/>
      <c r="D2699" s="2"/>
      <c r="E2699" s="2"/>
    </row>
    <row r="2700" spans="2:5" x14ac:dyDescent="0.25">
      <c r="B2700" s="3"/>
      <c r="C2700" s="2"/>
      <c r="D2700" s="2"/>
      <c r="E2700" s="2"/>
    </row>
    <row r="2701" spans="2:5" x14ac:dyDescent="0.25">
      <c r="B2701" s="3"/>
      <c r="C2701" s="2"/>
      <c r="D2701" s="2"/>
      <c r="E2701" s="2"/>
    </row>
    <row r="2702" spans="2:5" x14ac:dyDescent="0.25">
      <c r="B2702" s="3"/>
      <c r="C2702" s="2"/>
      <c r="D2702" s="2"/>
      <c r="E2702" s="2"/>
    </row>
    <row r="2703" spans="2:5" x14ac:dyDescent="0.25">
      <c r="B2703" s="3"/>
      <c r="C2703" s="2"/>
      <c r="D2703" s="2"/>
      <c r="E2703" s="2"/>
    </row>
    <row r="2704" spans="2:5" x14ac:dyDescent="0.25">
      <c r="B2704" s="3"/>
      <c r="C2704" s="2"/>
      <c r="D2704" s="2"/>
      <c r="E2704" s="2"/>
    </row>
    <row r="2705" spans="2:5" x14ac:dyDescent="0.25">
      <c r="B2705" s="3"/>
      <c r="C2705" s="2"/>
      <c r="D2705" s="2"/>
      <c r="E2705" s="2"/>
    </row>
    <row r="2706" spans="2:5" x14ac:dyDescent="0.25">
      <c r="B2706" s="3"/>
      <c r="C2706" s="2"/>
      <c r="D2706" s="2"/>
      <c r="E2706" s="2"/>
    </row>
    <row r="2707" spans="2:5" x14ac:dyDescent="0.25">
      <c r="B2707" s="3"/>
      <c r="C2707" s="2"/>
      <c r="D2707" s="2"/>
      <c r="E2707" s="2"/>
    </row>
    <row r="2708" spans="2:5" x14ac:dyDescent="0.25">
      <c r="B2708" s="3"/>
      <c r="C2708" s="2"/>
      <c r="D2708" s="2"/>
      <c r="E2708" s="2"/>
    </row>
    <row r="2709" spans="2:5" x14ac:dyDescent="0.25">
      <c r="B2709" s="3"/>
      <c r="C2709" s="2"/>
      <c r="D2709" s="2"/>
      <c r="E2709" s="2"/>
    </row>
    <row r="2710" spans="2:5" x14ac:dyDescent="0.25">
      <c r="B2710" s="3"/>
      <c r="C2710" s="2"/>
      <c r="D2710" s="2"/>
      <c r="E2710" s="2"/>
    </row>
    <row r="2711" spans="2:5" x14ac:dyDescent="0.25">
      <c r="B2711" s="3"/>
      <c r="C2711" s="2"/>
      <c r="D2711" s="2"/>
      <c r="E2711" s="2"/>
    </row>
    <row r="2712" spans="2:5" x14ac:dyDescent="0.25">
      <c r="B2712" s="3"/>
      <c r="C2712" s="2"/>
      <c r="D2712" s="2"/>
      <c r="E2712" s="2"/>
    </row>
    <row r="2713" spans="2:5" x14ac:dyDescent="0.25">
      <c r="B2713" s="3"/>
      <c r="C2713" s="2"/>
      <c r="D2713" s="2"/>
      <c r="E2713" s="2"/>
    </row>
    <row r="2714" spans="2:5" x14ac:dyDescent="0.25">
      <c r="B2714" s="3"/>
      <c r="C2714" s="2"/>
      <c r="D2714" s="2"/>
      <c r="E2714" s="2"/>
    </row>
    <row r="2715" spans="2:5" x14ac:dyDescent="0.25">
      <c r="B2715" s="3"/>
      <c r="C2715" s="2"/>
      <c r="D2715" s="2"/>
      <c r="E2715" s="2"/>
    </row>
    <row r="2716" spans="2:5" x14ac:dyDescent="0.25">
      <c r="B2716" s="3"/>
      <c r="C2716" s="2"/>
      <c r="D2716" s="2"/>
      <c r="E2716" s="2"/>
    </row>
    <row r="2717" spans="2:5" x14ac:dyDescent="0.25">
      <c r="B2717" s="3"/>
      <c r="C2717" s="2"/>
      <c r="D2717" s="2"/>
      <c r="E2717" s="2"/>
    </row>
    <row r="2718" spans="2:5" x14ac:dyDescent="0.25">
      <c r="B2718" s="3"/>
      <c r="C2718" s="2"/>
      <c r="D2718" s="2"/>
      <c r="E2718" s="2"/>
    </row>
    <row r="2719" spans="2:5" x14ac:dyDescent="0.25">
      <c r="B2719" s="3"/>
      <c r="C2719" s="2"/>
      <c r="D2719" s="2"/>
      <c r="E2719" s="2"/>
    </row>
    <row r="2720" spans="2:5" x14ac:dyDescent="0.25">
      <c r="B2720" s="3"/>
      <c r="C2720" s="2"/>
      <c r="D2720" s="2"/>
      <c r="E2720" s="2"/>
    </row>
    <row r="2721" spans="2:5" x14ac:dyDescent="0.25">
      <c r="B2721" s="3"/>
      <c r="C2721" s="2"/>
      <c r="D2721" s="2"/>
      <c r="E2721" s="2"/>
    </row>
    <row r="2722" spans="2:5" x14ac:dyDescent="0.25">
      <c r="B2722" s="3"/>
      <c r="C2722" s="2"/>
      <c r="D2722" s="2"/>
      <c r="E2722" s="2"/>
    </row>
    <row r="2723" spans="2:5" x14ac:dyDescent="0.25">
      <c r="B2723" s="3"/>
      <c r="C2723" s="2"/>
      <c r="D2723" s="2"/>
      <c r="E2723" s="2"/>
    </row>
    <row r="2724" spans="2:5" x14ac:dyDescent="0.25">
      <c r="B2724" s="3"/>
      <c r="C2724" s="2"/>
      <c r="D2724" s="2"/>
      <c r="E2724" s="2"/>
    </row>
    <row r="2725" spans="2:5" x14ac:dyDescent="0.25">
      <c r="B2725" s="3"/>
      <c r="C2725" s="2"/>
      <c r="D2725" s="2"/>
      <c r="E2725" s="2"/>
    </row>
    <row r="2726" spans="2:5" x14ac:dyDescent="0.25">
      <c r="B2726" s="3"/>
      <c r="C2726" s="2"/>
      <c r="D2726" s="2"/>
      <c r="E2726" s="2"/>
    </row>
    <row r="2727" spans="2:5" x14ac:dyDescent="0.25">
      <c r="B2727" s="3"/>
      <c r="C2727" s="2"/>
      <c r="D2727" s="2"/>
      <c r="E2727" s="2"/>
    </row>
    <row r="2728" spans="2:5" x14ac:dyDescent="0.25">
      <c r="B2728" s="3"/>
      <c r="C2728" s="2"/>
      <c r="D2728" s="2"/>
      <c r="E2728" s="2"/>
    </row>
    <row r="2729" spans="2:5" x14ac:dyDescent="0.25">
      <c r="B2729" s="3"/>
      <c r="C2729" s="2"/>
      <c r="D2729" s="2"/>
      <c r="E2729" s="2"/>
    </row>
    <row r="2730" spans="2:5" x14ac:dyDescent="0.25">
      <c r="B2730" s="3"/>
      <c r="C2730" s="2"/>
      <c r="D2730" s="2"/>
      <c r="E2730" s="2"/>
    </row>
    <row r="2731" spans="2:5" x14ac:dyDescent="0.25">
      <c r="B2731" s="3"/>
      <c r="C2731" s="2"/>
      <c r="D2731" s="2"/>
      <c r="E2731" s="2"/>
    </row>
    <row r="2732" spans="2:5" x14ac:dyDescent="0.25">
      <c r="B2732" s="3"/>
      <c r="C2732" s="2"/>
      <c r="D2732" s="2"/>
      <c r="E2732" s="2"/>
    </row>
    <row r="2733" spans="2:5" x14ac:dyDescent="0.25">
      <c r="B2733" s="3"/>
      <c r="C2733" s="2"/>
      <c r="D2733" s="2"/>
      <c r="E2733" s="2"/>
    </row>
    <row r="2734" spans="2:5" x14ac:dyDescent="0.25">
      <c r="B2734" s="3"/>
      <c r="C2734" s="2"/>
      <c r="D2734" s="2"/>
      <c r="E2734" s="2"/>
    </row>
    <row r="2735" spans="2:5" x14ac:dyDescent="0.25">
      <c r="B2735" s="3"/>
      <c r="C2735" s="2"/>
      <c r="D2735" s="2"/>
      <c r="E2735" s="2"/>
    </row>
    <row r="2736" spans="2:5" x14ac:dyDescent="0.25">
      <c r="B2736" s="3"/>
      <c r="C2736" s="2"/>
      <c r="D2736" s="2"/>
      <c r="E2736" s="2"/>
    </row>
    <row r="2737" spans="2:5" x14ac:dyDescent="0.25">
      <c r="B2737" s="3"/>
      <c r="C2737" s="2"/>
      <c r="D2737" s="2"/>
      <c r="E2737" s="2"/>
    </row>
    <row r="2738" spans="2:5" x14ac:dyDescent="0.25">
      <c r="B2738" s="3"/>
      <c r="C2738" s="2"/>
      <c r="D2738" s="2"/>
      <c r="E2738" s="2"/>
    </row>
    <row r="2739" spans="2:5" x14ac:dyDescent="0.25">
      <c r="B2739" s="3"/>
      <c r="C2739" s="2"/>
      <c r="D2739" s="2"/>
      <c r="E2739" s="2"/>
    </row>
    <row r="2740" spans="2:5" x14ac:dyDescent="0.25">
      <c r="B2740" s="3"/>
      <c r="C2740" s="2"/>
      <c r="D2740" s="2"/>
      <c r="E2740" s="2"/>
    </row>
    <row r="2741" spans="2:5" x14ac:dyDescent="0.25">
      <c r="B2741" s="3"/>
      <c r="C2741" s="2"/>
      <c r="D2741" s="2"/>
      <c r="E2741" s="2"/>
    </row>
    <row r="2742" spans="2:5" x14ac:dyDescent="0.25">
      <c r="B2742" s="3"/>
      <c r="C2742" s="2"/>
      <c r="D2742" s="2"/>
      <c r="E2742" s="2"/>
    </row>
    <row r="2743" spans="2:5" x14ac:dyDescent="0.25">
      <c r="B2743" s="3"/>
      <c r="C2743" s="2"/>
      <c r="D2743" s="2"/>
      <c r="E2743" s="2"/>
    </row>
    <row r="2744" spans="2:5" x14ac:dyDescent="0.25">
      <c r="B2744" s="3"/>
      <c r="C2744" s="2"/>
      <c r="D2744" s="2"/>
      <c r="E2744" s="2"/>
    </row>
    <row r="2745" spans="2:5" x14ac:dyDescent="0.25">
      <c r="B2745" s="3"/>
      <c r="C2745" s="2"/>
      <c r="D2745" s="2"/>
      <c r="E2745" s="2"/>
    </row>
    <row r="2746" spans="2:5" x14ac:dyDescent="0.25">
      <c r="B2746" s="3"/>
      <c r="C2746" s="2"/>
      <c r="D2746" s="2"/>
      <c r="E2746" s="2"/>
    </row>
    <row r="2747" spans="2:5" x14ac:dyDescent="0.25">
      <c r="B2747" s="3"/>
      <c r="C2747" s="2"/>
      <c r="D2747" s="2"/>
      <c r="E2747" s="2"/>
    </row>
    <row r="2748" spans="2:5" x14ac:dyDescent="0.25">
      <c r="B2748" s="3"/>
      <c r="C2748" s="2"/>
      <c r="D2748" s="2"/>
      <c r="E2748" s="2"/>
    </row>
    <row r="2749" spans="2:5" x14ac:dyDescent="0.25">
      <c r="B2749" s="3"/>
      <c r="C2749" s="2"/>
      <c r="D2749" s="2"/>
      <c r="E2749" s="2"/>
    </row>
    <row r="2750" spans="2:5" x14ac:dyDescent="0.25">
      <c r="B2750" s="3"/>
      <c r="C2750" s="2"/>
      <c r="D2750" s="2"/>
      <c r="E2750" s="2"/>
    </row>
    <row r="2751" spans="2:5" x14ac:dyDescent="0.25">
      <c r="B2751" s="3"/>
      <c r="C2751" s="2"/>
      <c r="D2751" s="2"/>
      <c r="E2751" s="2"/>
    </row>
    <row r="2752" spans="2:5" x14ac:dyDescent="0.25">
      <c r="B2752" s="3"/>
      <c r="C2752" s="2"/>
      <c r="D2752" s="2"/>
      <c r="E2752" s="2"/>
    </row>
    <row r="2753" spans="2:5" x14ac:dyDescent="0.25">
      <c r="B2753" s="3"/>
      <c r="C2753" s="2"/>
      <c r="D2753" s="2"/>
      <c r="E2753" s="2"/>
    </row>
    <row r="2754" spans="2:5" x14ac:dyDescent="0.25">
      <c r="B2754" s="3"/>
      <c r="C2754" s="2"/>
      <c r="D2754" s="2"/>
      <c r="E2754" s="2"/>
    </row>
    <row r="2755" spans="2:5" x14ac:dyDescent="0.25">
      <c r="B2755" s="3"/>
      <c r="C2755" s="2"/>
      <c r="D2755" s="2"/>
      <c r="E2755" s="2"/>
    </row>
    <row r="2756" spans="2:5" x14ac:dyDescent="0.25">
      <c r="B2756" s="3"/>
      <c r="C2756" s="2"/>
      <c r="D2756" s="2"/>
      <c r="E2756" s="2"/>
    </row>
    <row r="2757" spans="2:5" x14ac:dyDescent="0.25">
      <c r="B2757" s="3"/>
      <c r="C2757" s="2"/>
      <c r="D2757" s="2"/>
      <c r="E2757" s="2"/>
    </row>
    <row r="2758" spans="2:5" x14ac:dyDescent="0.25">
      <c r="B2758" s="3"/>
      <c r="C2758" s="2"/>
      <c r="D2758" s="2"/>
      <c r="E2758" s="2"/>
    </row>
    <row r="2759" spans="2:5" x14ac:dyDescent="0.25">
      <c r="B2759" s="3"/>
      <c r="C2759" s="2"/>
      <c r="D2759" s="2"/>
      <c r="E2759" s="2"/>
    </row>
    <row r="2760" spans="2:5" x14ac:dyDescent="0.25">
      <c r="B2760" s="3"/>
      <c r="C2760" s="2"/>
      <c r="D2760" s="2"/>
      <c r="E2760" s="2"/>
    </row>
    <row r="2761" spans="2:5" x14ac:dyDescent="0.25">
      <c r="B2761" s="3"/>
      <c r="C2761" s="2"/>
      <c r="D2761" s="2"/>
      <c r="E2761" s="2"/>
    </row>
    <row r="2762" spans="2:5" x14ac:dyDescent="0.25">
      <c r="B2762" s="3"/>
      <c r="C2762" s="2"/>
      <c r="D2762" s="2"/>
      <c r="E2762" s="2"/>
    </row>
    <row r="2763" spans="2:5" x14ac:dyDescent="0.25">
      <c r="B2763" s="3"/>
      <c r="C2763" s="2"/>
      <c r="D2763" s="2"/>
      <c r="E2763" s="2"/>
    </row>
    <row r="2764" spans="2:5" x14ac:dyDescent="0.25">
      <c r="B2764" s="3"/>
      <c r="C2764" s="2"/>
      <c r="D2764" s="2"/>
      <c r="E2764" s="2"/>
    </row>
    <row r="2765" spans="2:5" x14ac:dyDescent="0.25">
      <c r="B2765" s="3"/>
      <c r="C2765" s="2"/>
      <c r="D2765" s="2"/>
      <c r="E2765" s="2"/>
    </row>
    <row r="2766" spans="2:5" x14ac:dyDescent="0.25">
      <c r="B2766" s="3"/>
      <c r="C2766" s="2"/>
      <c r="D2766" s="2"/>
      <c r="E2766" s="2"/>
    </row>
    <row r="2767" spans="2:5" x14ac:dyDescent="0.25">
      <c r="B2767" s="3"/>
      <c r="C2767" s="2"/>
      <c r="D2767" s="2"/>
      <c r="E2767" s="2"/>
    </row>
    <row r="2768" spans="2:5" x14ac:dyDescent="0.25">
      <c r="B2768" s="3"/>
      <c r="C2768" s="2"/>
      <c r="D2768" s="2"/>
      <c r="E2768" s="2"/>
    </row>
    <row r="2769" spans="2:5" x14ac:dyDescent="0.25">
      <c r="B2769" s="3"/>
      <c r="C2769" s="2"/>
      <c r="D2769" s="2"/>
      <c r="E2769" s="2"/>
    </row>
    <row r="2770" spans="2:5" x14ac:dyDescent="0.25">
      <c r="B2770" s="3"/>
      <c r="C2770" s="2"/>
      <c r="D2770" s="2"/>
      <c r="E2770" s="2"/>
    </row>
    <row r="2771" spans="2:5" x14ac:dyDescent="0.25">
      <c r="B2771" s="3"/>
      <c r="C2771" s="2"/>
      <c r="D2771" s="2"/>
      <c r="E2771" s="2"/>
    </row>
    <row r="2772" spans="2:5" x14ac:dyDescent="0.25">
      <c r="B2772" s="3"/>
      <c r="C2772" s="2"/>
      <c r="D2772" s="2"/>
      <c r="E2772" s="2"/>
    </row>
    <row r="2773" spans="2:5" x14ac:dyDescent="0.25">
      <c r="B2773" s="3"/>
      <c r="C2773" s="2"/>
      <c r="D2773" s="2"/>
      <c r="E2773" s="2"/>
    </row>
    <row r="2774" spans="2:5" x14ac:dyDescent="0.25">
      <c r="B2774" s="3"/>
      <c r="C2774" s="2"/>
      <c r="D2774" s="2"/>
      <c r="E2774" s="2"/>
    </row>
    <row r="2775" spans="2:5" x14ac:dyDescent="0.25">
      <c r="B2775" s="3"/>
      <c r="C2775" s="2"/>
      <c r="D2775" s="2"/>
      <c r="E2775" s="2"/>
    </row>
    <row r="2776" spans="2:5" x14ac:dyDescent="0.25">
      <c r="B2776" s="3"/>
      <c r="C2776" s="2"/>
      <c r="D2776" s="2"/>
      <c r="E2776" s="2"/>
    </row>
    <row r="2777" spans="2:5" x14ac:dyDescent="0.25">
      <c r="B2777" s="3"/>
      <c r="C2777" s="2"/>
      <c r="D2777" s="2"/>
      <c r="E2777" s="2"/>
    </row>
    <row r="2778" spans="2:5" x14ac:dyDescent="0.25">
      <c r="B2778" s="3"/>
      <c r="C2778" s="2"/>
      <c r="D2778" s="2"/>
      <c r="E2778" s="2"/>
    </row>
    <row r="2779" spans="2:5" x14ac:dyDescent="0.25">
      <c r="B2779" s="3"/>
      <c r="C2779" s="2"/>
      <c r="D2779" s="2"/>
      <c r="E2779" s="2"/>
    </row>
    <row r="2780" spans="2:5" x14ac:dyDescent="0.25">
      <c r="B2780" s="3"/>
      <c r="C2780" s="2"/>
      <c r="D2780" s="2"/>
      <c r="E2780" s="2"/>
    </row>
    <row r="2781" spans="2:5" x14ac:dyDescent="0.25">
      <c r="B2781" s="3"/>
      <c r="C2781" s="2"/>
      <c r="D2781" s="2"/>
      <c r="E2781" s="2"/>
    </row>
    <row r="2782" spans="2:5" x14ac:dyDescent="0.25">
      <c r="B2782" s="3"/>
      <c r="C2782" s="2"/>
      <c r="D2782" s="2"/>
      <c r="E2782" s="2"/>
    </row>
    <row r="2783" spans="2:5" x14ac:dyDescent="0.25">
      <c r="B2783" s="3"/>
      <c r="C2783" s="2"/>
      <c r="D2783" s="2"/>
      <c r="E2783" s="2"/>
    </row>
    <row r="2784" spans="2:5" x14ac:dyDescent="0.25">
      <c r="B2784" s="3"/>
      <c r="C2784" s="2"/>
      <c r="D2784" s="2"/>
      <c r="E2784" s="2"/>
    </row>
    <row r="2785" spans="2:5" x14ac:dyDescent="0.25">
      <c r="B2785" s="3"/>
      <c r="C2785" s="2"/>
      <c r="D2785" s="2"/>
      <c r="E2785" s="2"/>
    </row>
    <row r="2786" spans="2:5" x14ac:dyDescent="0.25">
      <c r="B2786" s="3"/>
      <c r="C2786" s="2"/>
      <c r="D2786" s="2"/>
      <c r="E2786" s="2"/>
    </row>
    <row r="2787" spans="2:5" x14ac:dyDescent="0.25">
      <c r="B2787" s="3"/>
      <c r="C2787" s="2"/>
      <c r="D2787" s="2"/>
      <c r="E2787" s="2"/>
    </row>
    <row r="2788" spans="2:5" x14ac:dyDescent="0.25">
      <c r="B2788" s="3"/>
      <c r="C2788" s="2"/>
      <c r="D2788" s="2"/>
      <c r="E2788" s="2"/>
    </row>
    <row r="2789" spans="2:5" x14ac:dyDescent="0.25">
      <c r="B2789" s="3"/>
      <c r="C2789" s="2"/>
      <c r="D2789" s="2"/>
      <c r="E2789" s="2"/>
    </row>
    <row r="2790" spans="2:5" x14ac:dyDescent="0.25">
      <c r="B2790" s="3"/>
      <c r="C2790" s="2"/>
      <c r="D2790" s="2"/>
      <c r="E2790" s="2"/>
    </row>
    <row r="2791" spans="2:5" x14ac:dyDescent="0.25">
      <c r="B2791" s="3"/>
      <c r="C2791" s="2"/>
      <c r="D2791" s="2"/>
      <c r="E2791" s="2"/>
    </row>
    <row r="2792" spans="2:5" x14ac:dyDescent="0.25">
      <c r="B2792" s="3"/>
      <c r="C2792" s="2"/>
      <c r="D2792" s="2"/>
      <c r="E2792" s="2"/>
    </row>
    <row r="2793" spans="2:5" x14ac:dyDescent="0.25">
      <c r="B2793" s="3"/>
      <c r="C2793" s="2"/>
      <c r="D2793" s="2"/>
      <c r="E2793" s="2"/>
    </row>
    <row r="2794" spans="2:5" x14ac:dyDescent="0.25">
      <c r="B2794" s="3"/>
      <c r="C2794" s="2"/>
      <c r="D2794" s="2"/>
      <c r="E2794" s="2"/>
    </row>
    <row r="2795" spans="2:5" x14ac:dyDescent="0.25">
      <c r="B2795" s="3"/>
      <c r="C2795" s="2"/>
      <c r="D2795" s="2"/>
      <c r="E2795" s="2"/>
    </row>
    <row r="2796" spans="2:5" x14ac:dyDescent="0.25">
      <c r="B2796" s="3"/>
      <c r="C2796" s="2"/>
      <c r="D2796" s="2"/>
      <c r="E2796" s="2"/>
    </row>
    <row r="2797" spans="2:5" x14ac:dyDescent="0.25">
      <c r="B2797" s="3"/>
      <c r="C2797" s="2"/>
      <c r="D2797" s="2"/>
      <c r="E2797" s="2"/>
    </row>
    <row r="2798" spans="2:5" x14ac:dyDescent="0.25">
      <c r="B2798" s="3"/>
      <c r="C2798" s="2"/>
      <c r="D2798" s="2"/>
      <c r="E2798" s="2"/>
    </row>
    <row r="2799" spans="2:5" x14ac:dyDescent="0.25">
      <c r="B2799" s="3"/>
      <c r="C2799" s="2"/>
      <c r="D2799" s="2"/>
      <c r="E2799" s="2"/>
    </row>
    <row r="2800" spans="2:5" x14ac:dyDescent="0.25">
      <c r="B2800" s="3"/>
      <c r="C2800" s="2"/>
      <c r="D2800" s="2"/>
      <c r="E2800" s="2"/>
    </row>
    <row r="2801" spans="2:5" x14ac:dyDescent="0.25">
      <c r="B2801" s="3"/>
      <c r="C2801" s="2"/>
      <c r="D2801" s="2"/>
      <c r="E2801" s="2"/>
    </row>
    <row r="2802" spans="2:5" x14ac:dyDescent="0.25">
      <c r="B2802" s="3"/>
      <c r="C2802" s="2"/>
      <c r="D2802" s="2"/>
      <c r="E2802" s="2"/>
    </row>
    <row r="2803" spans="2:5" x14ac:dyDescent="0.25">
      <c r="B2803" s="3"/>
      <c r="C2803" s="2"/>
      <c r="D2803" s="2"/>
      <c r="E2803" s="2"/>
    </row>
    <row r="2804" spans="2:5" x14ac:dyDescent="0.25">
      <c r="B2804" s="3"/>
      <c r="C2804" s="2"/>
      <c r="D2804" s="2"/>
      <c r="E2804" s="2"/>
    </row>
    <row r="2805" spans="2:5" x14ac:dyDescent="0.25">
      <c r="B2805" s="3"/>
      <c r="C2805" s="2"/>
      <c r="D2805" s="2"/>
      <c r="E2805" s="2"/>
    </row>
    <row r="2806" spans="2:5" x14ac:dyDescent="0.25">
      <c r="B2806" s="3"/>
      <c r="C2806" s="2"/>
      <c r="D2806" s="2"/>
      <c r="E2806" s="2"/>
    </row>
    <row r="2807" spans="2:5" x14ac:dyDescent="0.25">
      <c r="B2807" s="3"/>
      <c r="C2807" s="2"/>
      <c r="D2807" s="2"/>
      <c r="E2807" s="2"/>
    </row>
    <row r="2808" spans="2:5" x14ac:dyDescent="0.25">
      <c r="B2808" s="3"/>
      <c r="C2808" s="2"/>
      <c r="D2808" s="2"/>
      <c r="E2808" s="2"/>
    </row>
    <row r="2809" spans="2:5" x14ac:dyDescent="0.25">
      <c r="B2809" s="3"/>
      <c r="C2809" s="2"/>
      <c r="D2809" s="2"/>
      <c r="E2809" s="2"/>
    </row>
    <row r="2810" spans="2:5" x14ac:dyDescent="0.25">
      <c r="B2810" s="3"/>
      <c r="C2810" s="2"/>
      <c r="D2810" s="2"/>
      <c r="E2810" s="2"/>
    </row>
    <row r="2811" spans="2:5" x14ac:dyDescent="0.25">
      <c r="B2811" s="3"/>
      <c r="C2811" s="2"/>
      <c r="D2811" s="2"/>
      <c r="E2811" s="2"/>
    </row>
    <row r="2812" spans="2:5" x14ac:dyDescent="0.25">
      <c r="B2812" s="3"/>
      <c r="C2812" s="2"/>
      <c r="D2812" s="2"/>
      <c r="E2812" s="2"/>
    </row>
    <row r="2813" spans="2:5" x14ac:dyDescent="0.25">
      <c r="B2813" s="3"/>
      <c r="C2813" s="2"/>
      <c r="D2813" s="2"/>
      <c r="E2813" s="2"/>
    </row>
    <row r="2814" spans="2:5" x14ac:dyDescent="0.25">
      <c r="B2814" s="3"/>
      <c r="C2814" s="2"/>
      <c r="D2814" s="2"/>
      <c r="E2814" s="2"/>
    </row>
    <row r="2815" spans="2:5" x14ac:dyDescent="0.25">
      <c r="B2815" s="3"/>
      <c r="C2815" s="2"/>
      <c r="D2815" s="2"/>
      <c r="E2815" s="2"/>
    </row>
    <row r="2816" spans="2:5" x14ac:dyDescent="0.25">
      <c r="B2816" s="3"/>
      <c r="C2816" s="2"/>
      <c r="D2816" s="2"/>
      <c r="E2816" s="2"/>
    </row>
    <row r="2817" spans="2:5" x14ac:dyDescent="0.25">
      <c r="B2817" s="3"/>
      <c r="C2817" s="2"/>
      <c r="D2817" s="2"/>
      <c r="E2817" s="2"/>
    </row>
    <row r="2818" spans="2:5" x14ac:dyDescent="0.25">
      <c r="B2818" s="3"/>
      <c r="C2818" s="2"/>
      <c r="D2818" s="2"/>
      <c r="E2818" s="2"/>
    </row>
    <row r="2819" spans="2:5" x14ac:dyDescent="0.25">
      <c r="B2819" s="3"/>
      <c r="C2819" s="2"/>
      <c r="D2819" s="2"/>
      <c r="E2819" s="2"/>
    </row>
    <row r="2820" spans="2:5" x14ac:dyDescent="0.25">
      <c r="B2820" s="3"/>
      <c r="C2820" s="2"/>
      <c r="D2820" s="2"/>
      <c r="E2820" s="2"/>
    </row>
    <row r="2821" spans="2:5" x14ac:dyDescent="0.25">
      <c r="B2821" s="3"/>
      <c r="C2821" s="2"/>
      <c r="D2821" s="2"/>
      <c r="E2821" s="2"/>
    </row>
    <row r="2822" spans="2:5" x14ac:dyDescent="0.25">
      <c r="B2822" s="3"/>
      <c r="C2822" s="2"/>
      <c r="D2822" s="2"/>
      <c r="E2822" s="2"/>
    </row>
    <row r="2823" spans="2:5" x14ac:dyDescent="0.25">
      <c r="B2823" s="3"/>
      <c r="C2823" s="2"/>
      <c r="D2823" s="2"/>
      <c r="E2823" s="2"/>
    </row>
    <row r="2824" spans="2:5" x14ac:dyDescent="0.25">
      <c r="B2824" s="3"/>
      <c r="C2824" s="2"/>
      <c r="D2824" s="2"/>
      <c r="E2824" s="2"/>
    </row>
    <row r="2825" spans="2:5" x14ac:dyDescent="0.25">
      <c r="B2825" s="3"/>
      <c r="C2825" s="2"/>
      <c r="D2825" s="2"/>
      <c r="E2825" s="2"/>
    </row>
    <row r="2826" spans="2:5" x14ac:dyDescent="0.25">
      <c r="B2826" s="3"/>
      <c r="C2826" s="2"/>
      <c r="D2826" s="2"/>
      <c r="E2826" s="2"/>
    </row>
    <row r="2827" spans="2:5" x14ac:dyDescent="0.25">
      <c r="B2827" s="3"/>
      <c r="C2827" s="2"/>
      <c r="D2827" s="2"/>
      <c r="E2827" s="2"/>
    </row>
    <row r="2828" spans="2:5" x14ac:dyDescent="0.25">
      <c r="B2828" s="3"/>
      <c r="C2828" s="2"/>
      <c r="D2828" s="2"/>
      <c r="E2828" s="2"/>
    </row>
    <row r="2829" spans="2:5" x14ac:dyDescent="0.25">
      <c r="B2829" s="3"/>
      <c r="C2829" s="2"/>
      <c r="D2829" s="2"/>
      <c r="E2829" s="2"/>
    </row>
    <row r="2830" spans="2:5" x14ac:dyDescent="0.25">
      <c r="B2830" s="3"/>
      <c r="C2830" s="2"/>
      <c r="D2830" s="2"/>
      <c r="E2830" s="2"/>
    </row>
    <row r="2831" spans="2:5" x14ac:dyDescent="0.25">
      <c r="B2831" s="3"/>
      <c r="C2831" s="2"/>
      <c r="D2831" s="2"/>
      <c r="E2831" s="2"/>
    </row>
    <row r="2832" spans="2:5" x14ac:dyDescent="0.25">
      <c r="B2832" s="3"/>
      <c r="C2832" s="2"/>
      <c r="D2832" s="2"/>
      <c r="E2832" s="2"/>
    </row>
    <row r="2833" spans="2:5" x14ac:dyDescent="0.25">
      <c r="B2833" s="3"/>
      <c r="C2833" s="2"/>
      <c r="D2833" s="2"/>
      <c r="E2833" s="2"/>
    </row>
    <row r="2834" spans="2:5" x14ac:dyDescent="0.25">
      <c r="B2834" s="3"/>
      <c r="C2834" s="2"/>
      <c r="D2834" s="2"/>
      <c r="E2834" s="2"/>
    </row>
    <row r="2835" spans="2:5" x14ac:dyDescent="0.25">
      <c r="B2835" s="3"/>
      <c r="C2835" s="2"/>
      <c r="D2835" s="2"/>
      <c r="E2835" s="2"/>
    </row>
    <row r="2836" spans="2:5" x14ac:dyDescent="0.25">
      <c r="B2836" s="3"/>
      <c r="C2836" s="2"/>
      <c r="D2836" s="2"/>
      <c r="E2836" s="2"/>
    </row>
    <row r="2837" spans="2:5" x14ac:dyDescent="0.25">
      <c r="B2837" s="3"/>
      <c r="C2837" s="2"/>
      <c r="D2837" s="2"/>
      <c r="E2837" s="2"/>
    </row>
    <row r="2838" spans="2:5" x14ac:dyDescent="0.25">
      <c r="B2838" s="3"/>
      <c r="C2838" s="2"/>
      <c r="D2838" s="2"/>
      <c r="E2838" s="2"/>
    </row>
    <row r="2839" spans="2:5" x14ac:dyDescent="0.25">
      <c r="B2839" s="3"/>
      <c r="C2839" s="2"/>
      <c r="D2839" s="2"/>
      <c r="E2839" s="2"/>
    </row>
    <row r="2840" spans="2:5" x14ac:dyDescent="0.25">
      <c r="B2840" s="3"/>
      <c r="C2840" s="2"/>
      <c r="D2840" s="2"/>
      <c r="E2840" s="2"/>
    </row>
    <row r="2841" spans="2:5" x14ac:dyDescent="0.25">
      <c r="B2841" s="3"/>
      <c r="C2841" s="2"/>
      <c r="D2841" s="2"/>
      <c r="E2841" s="2"/>
    </row>
    <row r="2842" spans="2:5" x14ac:dyDescent="0.25">
      <c r="B2842" s="3"/>
      <c r="C2842" s="2"/>
      <c r="D2842" s="2"/>
      <c r="E2842" s="2"/>
    </row>
    <row r="2843" spans="2:5" x14ac:dyDescent="0.25">
      <c r="B2843" s="3"/>
      <c r="C2843" s="2"/>
      <c r="D2843" s="2"/>
      <c r="E2843" s="2"/>
    </row>
    <row r="2844" spans="2:5" x14ac:dyDescent="0.25">
      <c r="B2844" s="3"/>
      <c r="C2844" s="2"/>
      <c r="D2844" s="2"/>
      <c r="E2844" s="2"/>
    </row>
    <row r="2845" spans="2:5" x14ac:dyDescent="0.25">
      <c r="B2845" s="3"/>
      <c r="C2845" s="2"/>
      <c r="D2845" s="2"/>
      <c r="E2845" s="2"/>
    </row>
    <row r="2846" spans="2:5" x14ac:dyDescent="0.25">
      <c r="B2846" s="3"/>
      <c r="C2846" s="2"/>
      <c r="D2846" s="2"/>
      <c r="E2846" s="2"/>
    </row>
    <row r="2847" spans="2:5" x14ac:dyDescent="0.25">
      <c r="B2847" s="3"/>
      <c r="C2847" s="2"/>
      <c r="D2847" s="2"/>
      <c r="E2847" s="2"/>
    </row>
    <row r="2848" spans="2:5" x14ac:dyDescent="0.25">
      <c r="B2848" s="3"/>
      <c r="C2848" s="2"/>
      <c r="D2848" s="2"/>
      <c r="E2848" s="2"/>
    </row>
    <row r="2849" spans="2:5" x14ac:dyDescent="0.25">
      <c r="B2849" s="3"/>
      <c r="C2849" s="2"/>
      <c r="D2849" s="2"/>
      <c r="E2849" s="2"/>
    </row>
    <row r="2850" spans="2:5" x14ac:dyDescent="0.25">
      <c r="B2850" s="3"/>
      <c r="C2850" s="2"/>
      <c r="D2850" s="2"/>
      <c r="E2850" s="2"/>
    </row>
    <row r="2851" spans="2:5" x14ac:dyDescent="0.25">
      <c r="B2851" s="3"/>
      <c r="C2851" s="2"/>
      <c r="D2851" s="2"/>
      <c r="E2851" s="2"/>
    </row>
    <row r="2852" spans="2:5" x14ac:dyDescent="0.25">
      <c r="B2852" s="3"/>
      <c r="C2852" s="2"/>
      <c r="D2852" s="2"/>
      <c r="E2852" s="2"/>
    </row>
    <row r="2853" spans="2:5" x14ac:dyDescent="0.25">
      <c r="B2853" s="3"/>
      <c r="C2853" s="2"/>
      <c r="D2853" s="2"/>
      <c r="E2853" s="2"/>
    </row>
    <row r="2854" spans="2:5" x14ac:dyDescent="0.25">
      <c r="B2854" s="3"/>
      <c r="C2854" s="2"/>
      <c r="D2854" s="2"/>
      <c r="E2854" s="2"/>
    </row>
    <row r="2855" spans="2:5" x14ac:dyDescent="0.25">
      <c r="B2855" s="3"/>
      <c r="C2855" s="2"/>
      <c r="D2855" s="2"/>
      <c r="E2855" s="2"/>
    </row>
    <row r="2856" spans="2:5" x14ac:dyDescent="0.25">
      <c r="B2856" s="3"/>
      <c r="C2856" s="2"/>
      <c r="D2856" s="2"/>
      <c r="E2856" s="2"/>
    </row>
    <row r="2857" spans="2:5" x14ac:dyDescent="0.25">
      <c r="B2857" s="3"/>
      <c r="C2857" s="2"/>
      <c r="D2857" s="2"/>
      <c r="E2857" s="2"/>
    </row>
    <row r="2858" spans="2:5" x14ac:dyDescent="0.25">
      <c r="B2858" s="3"/>
      <c r="C2858" s="2"/>
      <c r="D2858" s="2"/>
      <c r="E2858" s="2"/>
    </row>
    <row r="2859" spans="2:5" x14ac:dyDescent="0.25">
      <c r="B2859" s="3"/>
      <c r="C2859" s="2"/>
      <c r="D2859" s="2"/>
      <c r="E2859" s="2"/>
    </row>
    <row r="2860" spans="2:5" x14ac:dyDescent="0.25">
      <c r="B2860" s="3"/>
      <c r="C2860" s="2"/>
      <c r="D2860" s="2"/>
      <c r="E2860" s="2"/>
    </row>
    <row r="2861" spans="2:5" x14ac:dyDescent="0.25">
      <c r="B2861" s="3"/>
      <c r="C2861" s="2"/>
      <c r="D2861" s="2"/>
      <c r="E2861" s="2"/>
    </row>
    <row r="2862" spans="2:5" x14ac:dyDescent="0.25">
      <c r="B2862" s="3"/>
      <c r="C2862" s="2"/>
      <c r="D2862" s="2"/>
      <c r="E2862" s="2"/>
    </row>
    <row r="2863" spans="2:5" x14ac:dyDescent="0.25">
      <c r="B2863" s="3"/>
      <c r="C2863" s="2"/>
      <c r="D2863" s="2"/>
      <c r="E2863" s="2"/>
    </row>
    <row r="2864" spans="2:5" x14ac:dyDescent="0.25">
      <c r="B2864" s="3"/>
      <c r="C2864" s="2"/>
      <c r="D2864" s="2"/>
      <c r="E2864" s="2"/>
    </row>
    <row r="2865" spans="2:5" x14ac:dyDescent="0.25">
      <c r="B2865" s="3"/>
      <c r="C2865" s="2"/>
      <c r="D2865" s="2"/>
      <c r="E2865" s="2"/>
    </row>
    <row r="2866" spans="2:5" x14ac:dyDescent="0.25">
      <c r="B2866" s="3"/>
      <c r="C2866" s="2"/>
      <c r="D2866" s="2"/>
      <c r="E2866" s="2"/>
    </row>
    <row r="2867" spans="2:5" x14ac:dyDescent="0.25">
      <c r="B2867" s="3"/>
      <c r="C2867" s="2"/>
      <c r="D2867" s="2"/>
      <c r="E2867" s="2"/>
    </row>
    <row r="2868" spans="2:5" x14ac:dyDescent="0.25">
      <c r="B2868" s="3"/>
      <c r="C2868" s="2"/>
      <c r="D2868" s="2"/>
      <c r="E2868" s="2"/>
    </row>
    <row r="2869" spans="2:5" x14ac:dyDescent="0.25">
      <c r="B2869" s="3"/>
      <c r="C2869" s="2"/>
      <c r="D2869" s="2"/>
      <c r="E2869" s="2"/>
    </row>
    <row r="2870" spans="2:5" x14ac:dyDescent="0.25">
      <c r="B2870" s="3"/>
      <c r="C2870" s="2"/>
      <c r="D2870" s="2"/>
      <c r="E2870" s="2"/>
    </row>
    <row r="2871" spans="2:5" x14ac:dyDescent="0.25">
      <c r="B2871" s="3"/>
      <c r="C2871" s="2"/>
      <c r="D2871" s="2"/>
      <c r="E2871" s="2"/>
    </row>
    <row r="2872" spans="2:5" x14ac:dyDescent="0.25">
      <c r="B2872" s="3"/>
      <c r="C2872" s="2"/>
      <c r="D2872" s="2"/>
      <c r="E2872" s="2"/>
    </row>
    <row r="2873" spans="2:5" x14ac:dyDescent="0.25">
      <c r="B2873" s="3"/>
      <c r="C2873" s="2"/>
      <c r="D2873" s="2"/>
      <c r="E2873" s="2"/>
    </row>
    <row r="2874" spans="2:5" x14ac:dyDescent="0.25">
      <c r="B2874" s="3"/>
      <c r="C2874" s="2"/>
      <c r="D2874" s="2"/>
      <c r="E2874" s="2"/>
    </row>
    <row r="2875" spans="2:5" x14ac:dyDescent="0.25">
      <c r="B2875" s="3"/>
      <c r="C2875" s="2"/>
      <c r="D2875" s="2"/>
      <c r="E2875" s="2"/>
    </row>
    <row r="2876" spans="2:5" x14ac:dyDescent="0.25">
      <c r="B2876" s="3"/>
      <c r="C2876" s="2"/>
      <c r="D2876" s="2"/>
      <c r="E2876" s="2"/>
    </row>
    <row r="2877" spans="2:5" x14ac:dyDescent="0.25">
      <c r="B2877" s="3"/>
      <c r="C2877" s="2"/>
      <c r="D2877" s="2"/>
      <c r="E2877" s="2"/>
    </row>
    <row r="2878" spans="2:5" x14ac:dyDescent="0.25">
      <c r="B2878" s="3"/>
      <c r="C2878" s="2"/>
      <c r="D2878" s="2"/>
      <c r="E2878" s="2"/>
    </row>
    <row r="2879" spans="2:5" x14ac:dyDescent="0.25">
      <c r="B2879" s="3"/>
      <c r="C2879" s="2"/>
      <c r="D2879" s="2"/>
      <c r="E2879" s="2"/>
    </row>
    <row r="2880" spans="2:5" x14ac:dyDescent="0.25">
      <c r="B2880" s="3"/>
      <c r="C2880" s="2"/>
      <c r="D2880" s="2"/>
      <c r="E2880" s="2"/>
    </row>
    <row r="2881" spans="2:5" x14ac:dyDescent="0.25">
      <c r="B2881" s="3"/>
      <c r="C2881" s="2"/>
      <c r="D2881" s="2"/>
      <c r="E2881" s="2"/>
    </row>
    <row r="2882" spans="2:5" x14ac:dyDescent="0.25">
      <c r="B2882" s="3"/>
      <c r="C2882" s="2"/>
      <c r="D2882" s="2"/>
      <c r="E2882" s="2"/>
    </row>
    <row r="2883" spans="2:5" x14ac:dyDescent="0.25">
      <c r="B2883" s="3"/>
      <c r="C2883" s="2"/>
      <c r="D2883" s="2"/>
      <c r="E2883" s="2"/>
    </row>
    <row r="2884" spans="2:5" x14ac:dyDescent="0.25">
      <c r="B2884" s="3"/>
      <c r="C2884" s="2"/>
      <c r="D2884" s="2"/>
      <c r="E2884" s="2"/>
    </row>
    <row r="2885" spans="2:5" x14ac:dyDescent="0.25">
      <c r="B2885" s="3"/>
      <c r="C2885" s="2"/>
      <c r="D2885" s="2"/>
      <c r="E2885" s="2"/>
    </row>
    <row r="2886" spans="2:5" x14ac:dyDescent="0.25">
      <c r="B2886" s="3"/>
      <c r="C2886" s="2"/>
      <c r="D2886" s="2"/>
      <c r="E2886" s="2"/>
    </row>
    <row r="2887" spans="2:5" x14ac:dyDescent="0.25">
      <c r="B2887" s="3"/>
      <c r="C2887" s="2"/>
      <c r="D2887" s="2"/>
      <c r="E2887" s="2"/>
    </row>
    <row r="2888" spans="2:5" x14ac:dyDescent="0.25">
      <c r="B2888" s="3"/>
      <c r="C2888" s="2"/>
      <c r="D2888" s="2"/>
      <c r="E2888" s="2"/>
    </row>
    <row r="2889" spans="2:5" x14ac:dyDescent="0.25">
      <c r="B2889" s="3"/>
      <c r="C2889" s="2"/>
      <c r="D2889" s="2"/>
      <c r="E2889" s="2"/>
    </row>
    <row r="2890" spans="2:5" x14ac:dyDescent="0.25">
      <c r="B2890" s="3"/>
      <c r="C2890" s="2"/>
      <c r="D2890" s="2"/>
      <c r="E2890" s="2"/>
    </row>
    <row r="2891" spans="2:5" x14ac:dyDescent="0.25">
      <c r="B2891" s="3"/>
      <c r="C2891" s="2"/>
      <c r="D2891" s="2"/>
      <c r="E2891" s="2"/>
    </row>
    <row r="2892" spans="2:5" x14ac:dyDescent="0.25">
      <c r="B2892" s="3"/>
      <c r="C2892" s="2"/>
      <c r="D2892" s="2"/>
      <c r="E2892" s="2"/>
    </row>
    <row r="2893" spans="2:5" x14ac:dyDescent="0.25">
      <c r="B2893" s="3"/>
      <c r="C2893" s="2"/>
      <c r="D2893" s="2"/>
      <c r="E2893" s="2"/>
    </row>
    <row r="2894" spans="2:5" x14ac:dyDescent="0.25">
      <c r="B2894" s="3"/>
      <c r="C2894" s="2"/>
      <c r="D2894" s="2"/>
      <c r="E2894" s="2"/>
    </row>
    <row r="2895" spans="2:5" x14ac:dyDescent="0.25">
      <c r="B2895" s="3"/>
      <c r="C2895" s="2"/>
      <c r="D2895" s="2"/>
      <c r="E2895" s="2"/>
    </row>
    <row r="2896" spans="2:5" x14ac:dyDescent="0.25">
      <c r="B2896" s="3"/>
      <c r="C2896" s="2"/>
      <c r="D2896" s="2"/>
      <c r="E2896" s="2"/>
    </row>
    <row r="2897" spans="2:5" x14ac:dyDescent="0.25">
      <c r="B2897" s="3"/>
      <c r="C2897" s="2"/>
      <c r="D2897" s="2"/>
      <c r="E2897" s="2"/>
    </row>
    <row r="2898" spans="2:5" x14ac:dyDescent="0.25">
      <c r="B2898" s="3"/>
      <c r="C2898" s="2"/>
      <c r="D2898" s="2"/>
      <c r="E2898" s="2"/>
    </row>
    <row r="2899" spans="2:5" x14ac:dyDescent="0.25">
      <c r="B2899" s="3"/>
      <c r="C2899" s="2"/>
      <c r="D2899" s="2"/>
      <c r="E2899" s="2"/>
    </row>
    <row r="2900" spans="2:5" x14ac:dyDescent="0.25">
      <c r="B2900" s="3"/>
      <c r="C2900" s="2"/>
      <c r="D2900" s="2"/>
      <c r="E2900" s="2"/>
    </row>
    <row r="2901" spans="2:5" x14ac:dyDescent="0.25">
      <c r="B2901" s="3"/>
      <c r="C2901" s="2"/>
      <c r="D2901" s="2"/>
      <c r="E2901" s="2"/>
    </row>
    <row r="2902" spans="2:5" x14ac:dyDescent="0.25">
      <c r="B2902" s="3"/>
      <c r="C2902" s="2"/>
      <c r="D2902" s="2"/>
      <c r="E2902" s="2"/>
    </row>
    <row r="2903" spans="2:5" x14ac:dyDescent="0.25">
      <c r="B2903" s="3"/>
      <c r="C2903" s="2"/>
      <c r="D2903" s="2"/>
      <c r="E2903" s="2"/>
    </row>
    <row r="2904" spans="2:5" x14ac:dyDescent="0.25">
      <c r="B2904" s="3"/>
      <c r="C2904" s="2"/>
      <c r="D2904" s="2"/>
      <c r="E2904" s="2"/>
    </row>
    <row r="2905" spans="2:5" x14ac:dyDescent="0.25">
      <c r="B2905" s="3"/>
      <c r="C2905" s="2"/>
      <c r="D2905" s="2"/>
      <c r="E2905" s="2"/>
    </row>
    <row r="2906" spans="2:5" x14ac:dyDescent="0.25">
      <c r="B2906" s="3"/>
      <c r="C2906" s="2"/>
      <c r="D2906" s="2"/>
      <c r="E2906" s="2"/>
    </row>
    <row r="2907" spans="2:5" x14ac:dyDescent="0.25">
      <c r="B2907" s="3"/>
      <c r="C2907" s="2"/>
      <c r="D2907" s="2"/>
      <c r="E2907" s="2"/>
    </row>
    <row r="2908" spans="2:5" x14ac:dyDescent="0.25">
      <c r="B2908" s="3"/>
      <c r="C2908" s="2"/>
      <c r="D2908" s="2"/>
      <c r="E2908" s="2"/>
    </row>
    <row r="2909" spans="2:5" x14ac:dyDescent="0.25">
      <c r="B2909" s="3"/>
      <c r="C2909" s="2"/>
      <c r="D2909" s="2"/>
      <c r="E2909" s="2"/>
    </row>
    <row r="2910" spans="2:5" x14ac:dyDescent="0.25">
      <c r="B2910" s="3"/>
      <c r="C2910" s="2"/>
      <c r="D2910" s="2"/>
      <c r="E2910" s="2"/>
    </row>
    <row r="2911" spans="2:5" x14ac:dyDescent="0.25">
      <c r="B2911" s="3"/>
      <c r="C2911" s="2"/>
      <c r="D2911" s="2"/>
      <c r="E2911" s="2"/>
    </row>
    <row r="2912" spans="2:5" x14ac:dyDescent="0.25">
      <c r="B2912" s="3"/>
      <c r="C2912" s="2"/>
      <c r="D2912" s="2"/>
      <c r="E2912" s="2"/>
    </row>
    <row r="2913" spans="2:5" x14ac:dyDescent="0.25">
      <c r="B2913" s="3"/>
      <c r="C2913" s="2"/>
      <c r="D2913" s="2"/>
      <c r="E2913" s="2"/>
    </row>
    <row r="2914" spans="2:5" x14ac:dyDescent="0.25">
      <c r="B2914" s="3"/>
      <c r="C2914" s="2"/>
      <c r="D2914" s="2"/>
      <c r="E2914" s="2"/>
    </row>
    <row r="2915" spans="2:5" x14ac:dyDescent="0.25">
      <c r="B2915" s="3"/>
      <c r="C2915" s="2"/>
      <c r="D2915" s="2"/>
      <c r="E2915" s="2"/>
    </row>
    <row r="2916" spans="2:5" x14ac:dyDescent="0.25">
      <c r="B2916" s="3"/>
      <c r="C2916" s="2"/>
      <c r="D2916" s="2"/>
      <c r="E2916" s="2"/>
    </row>
    <row r="2917" spans="2:5" x14ac:dyDescent="0.25">
      <c r="B2917" s="3"/>
      <c r="C2917" s="2"/>
      <c r="D2917" s="2"/>
      <c r="E2917" s="2"/>
    </row>
    <row r="2918" spans="2:5" x14ac:dyDescent="0.25">
      <c r="B2918" s="3"/>
      <c r="C2918" s="2"/>
      <c r="D2918" s="2"/>
      <c r="E2918" s="2"/>
    </row>
    <row r="2919" spans="2:5" x14ac:dyDescent="0.25">
      <c r="B2919" s="3"/>
      <c r="C2919" s="2"/>
      <c r="D2919" s="2"/>
      <c r="E2919" s="2"/>
    </row>
    <row r="2920" spans="2:5" x14ac:dyDescent="0.25">
      <c r="B2920" s="3"/>
      <c r="C2920" s="2"/>
      <c r="D2920" s="2"/>
      <c r="E2920" s="2"/>
    </row>
    <row r="2921" spans="2:5" x14ac:dyDescent="0.25">
      <c r="B2921" s="3"/>
      <c r="C2921" s="2"/>
      <c r="D2921" s="2"/>
      <c r="E2921" s="2"/>
    </row>
    <row r="2922" spans="2:5" x14ac:dyDescent="0.25">
      <c r="B2922" s="3"/>
      <c r="C2922" s="2"/>
      <c r="D2922" s="2"/>
      <c r="E2922" s="2"/>
    </row>
    <row r="2923" spans="2:5" x14ac:dyDescent="0.25">
      <c r="B2923" s="3"/>
      <c r="C2923" s="2"/>
      <c r="D2923" s="2"/>
      <c r="E2923" s="2"/>
    </row>
    <row r="2924" spans="2:5" x14ac:dyDescent="0.25">
      <c r="B2924" s="3"/>
      <c r="C2924" s="2"/>
      <c r="D2924" s="2"/>
      <c r="E2924" s="2"/>
    </row>
    <row r="2925" spans="2:5" x14ac:dyDescent="0.25">
      <c r="B2925" s="3"/>
      <c r="C2925" s="2"/>
      <c r="D2925" s="2"/>
      <c r="E2925" s="2"/>
    </row>
    <row r="2926" spans="2:5" x14ac:dyDescent="0.25">
      <c r="B2926" s="3"/>
      <c r="C2926" s="2"/>
      <c r="D2926" s="2"/>
      <c r="E2926" s="2"/>
    </row>
    <row r="2927" spans="2:5" x14ac:dyDescent="0.25">
      <c r="B2927" s="3"/>
      <c r="C2927" s="2"/>
      <c r="D2927" s="2"/>
      <c r="E2927" s="2"/>
    </row>
    <row r="2928" spans="2:5" x14ac:dyDescent="0.25">
      <c r="B2928" s="3"/>
      <c r="C2928" s="2"/>
      <c r="D2928" s="2"/>
      <c r="E2928" s="2"/>
    </row>
    <row r="2929" spans="2:5" x14ac:dyDescent="0.25">
      <c r="B2929" s="3"/>
      <c r="C2929" s="2"/>
      <c r="D2929" s="2"/>
      <c r="E2929" s="2"/>
    </row>
    <row r="2930" spans="2:5" x14ac:dyDescent="0.25">
      <c r="B2930" s="3"/>
      <c r="C2930" s="2"/>
      <c r="D2930" s="2"/>
      <c r="E2930" s="2"/>
    </row>
    <row r="2931" spans="2:5" x14ac:dyDescent="0.25">
      <c r="B2931" s="3"/>
      <c r="C2931" s="2"/>
      <c r="D2931" s="2"/>
      <c r="E2931" s="2"/>
    </row>
    <row r="2932" spans="2:5" x14ac:dyDescent="0.25">
      <c r="B2932" s="3"/>
      <c r="C2932" s="2"/>
      <c r="D2932" s="2"/>
      <c r="E2932" s="2"/>
    </row>
    <row r="2933" spans="2:5" x14ac:dyDescent="0.25">
      <c r="B2933" s="3"/>
      <c r="C2933" s="2"/>
      <c r="D2933" s="2"/>
      <c r="E2933" s="2"/>
    </row>
    <row r="2934" spans="2:5" x14ac:dyDescent="0.25">
      <c r="B2934" s="3"/>
      <c r="C2934" s="2"/>
      <c r="D2934" s="2"/>
      <c r="E2934" s="2"/>
    </row>
    <row r="2935" spans="2:5" x14ac:dyDescent="0.25">
      <c r="B2935" s="3"/>
      <c r="C2935" s="2"/>
      <c r="D2935" s="2"/>
      <c r="E2935" s="2"/>
    </row>
    <row r="2936" spans="2:5" x14ac:dyDescent="0.25">
      <c r="B2936" s="3"/>
      <c r="C2936" s="2"/>
      <c r="D2936" s="2"/>
      <c r="E2936" s="2"/>
    </row>
    <row r="2937" spans="2:5" x14ac:dyDescent="0.25">
      <c r="B2937" s="3"/>
      <c r="C2937" s="2"/>
      <c r="D2937" s="2"/>
      <c r="E2937" s="2"/>
    </row>
    <row r="2938" spans="2:5" x14ac:dyDescent="0.25">
      <c r="B2938" s="3"/>
      <c r="C2938" s="2"/>
      <c r="D2938" s="2"/>
      <c r="E2938" s="2"/>
    </row>
    <row r="2939" spans="2:5" x14ac:dyDescent="0.25">
      <c r="B2939" s="3"/>
      <c r="C2939" s="2"/>
      <c r="D2939" s="2"/>
      <c r="E2939" s="2"/>
    </row>
    <row r="2940" spans="2:5" x14ac:dyDescent="0.25">
      <c r="B2940" s="3"/>
      <c r="C2940" s="2"/>
      <c r="D2940" s="2"/>
      <c r="E2940" s="2"/>
    </row>
    <row r="2941" spans="2:5" x14ac:dyDescent="0.25">
      <c r="B2941" s="3"/>
      <c r="C2941" s="2"/>
      <c r="D2941" s="2"/>
      <c r="E2941" s="2"/>
    </row>
    <row r="2942" spans="2:5" x14ac:dyDescent="0.25">
      <c r="B2942" s="3"/>
      <c r="C2942" s="2"/>
      <c r="D2942" s="2"/>
      <c r="E2942" s="2"/>
    </row>
    <row r="2943" spans="2:5" x14ac:dyDescent="0.25">
      <c r="B2943" s="3"/>
      <c r="C2943" s="2"/>
      <c r="D2943" s="2"/>
      <c r="E2943" s="2"/>
    </row>
    <row r="2944" spans="2:5" x14ac:dyDescent="0.25">
      <c r="B2944" s="3"/>
      <c r="C2944" s="2"/>
      <c r="D2944" s="2"/>
      <c r="E2944" s="2"/>
    </row>
    <row r="2945" spans="2:5" x14ac:dyDescent="0.25">
      <c r="B2945" s="3"/>
      <c r="C2945" s="2"/>
      <c r="D2945" s="2"/>
      <c r="E2945" s="2"/>
    </row>
    <row r="2946" spans="2:5" x14ac:dyDescent="0.25">
      <c r="B2946" s="3"/>
      <c r="C2946" s="2"/>
      <c r="D2946" s="2"/>
      <c r="E2946" s="2"/>
    </row>
    <row r="2947" spans="2:5" x14ac:dyDescent="0.25">
      <c r="B2947" s="3"/>
      <c r="C2947" s="2"/>
      <c r="D2947" s="2"/>
      <c r="E2947" s="2"/>
    </row>
    <row r="2948" spans="2:5" x14ac:dyDescent="0.25">
      <c r="B2948" s="3"/>
      <c r="C2948" s="2"/>
      <c r="D2948" s="2"/>
      <c r="E2948" s="2"/>
    </row>
    <row r="2949" spans="2:5" x14ac:dyDescent="0.25">
      <c r="B2949" s="3"/>
      <c r="C2949" s="2"/>
      <c r="D2949" s="2"/>
      <c r="E2949" s="2"/>
    </row>
    <row r="2950" spans="2:5" x14ac:dyDescent="0.25">
      <c r="B2950" s="3"/>
      <c r="C2950" s="2"/>
      <c r="D2950" s="2"/>
      <c r="E2950" s="2"/>
    </row>
    <row r="2951" spans="2:5" x14ac:dyDescent="0.25">
      <c r="B2951" s="3"/>
      <c r="C2951" s="2"/>
      <c r="D2951" s="2"/>
      <c r="E2951" s="2"/>
    </row>
    <row r="2952" spans="2:5" x14ac:dyDescent="0.25">
      <c r="B2952" s="3"/>
      <c r="C2952" s="2"/>
      <c r="D2952" s="2"/>
      <c r="E2952" s="2"/>
    </row>
    <row r="2953" spans="2:5" x14ac:dyDescent="0.25">
      <c r="B2953" s="3"/>
      <c r="C2953" s="2"/>
      <c r="D2953" s="2"/>
      <c r="E2953" s="2"/>
    </row>
    <row r="2954" spans="2:5" x14ac:dyDescent="0.25">
      <c r="B2954" s="3"/>
      <c r="C2954" s="2"/>
      <c r="D2954" s="2"/>
      <c r="E2954" s="2"/>
    </row>
    <row r="2955" spans="2:5" x14ac:dyDescent="0.25">
      <c r="B2955" s="3"/>
      <c r="C2955" s="2"/>
      <c r="D2955" s="2"/>
      <c r="E2955" s="2"/>
    </row>
    <row r="2956" spans="2:5" x14ac:dyDescent="0.25">
      <c r="B2956" s="3"/>
      <c r="C2956" s="2"/>
      <c r="D2956" s="2"/>
      <c r="E2956" s="2"/>
    </row>
    <row r="2957" spans="2:5" x14ac:dyDescent="0.25">
      <c r="B2957" s="3"/>
      <c r="C2957" s="2"/>
      <c r="D2957" s="2"/>
      <c r="E2957" s="2"/>
    </row>
    <row r="2958" spans="2:5" x14ac:dyDescent="0.25">
      <c r="B2958" s="3"/>
      <c r="C2958" s="2"/>
      <c r="D2958" s="2"/>
      <c r="E2958" s="2"/>
    </row>
    <row r="2959" spans="2:5" x14ac:dyDescent="0.25">
      <c r="B2959" s="3"/>
      <c r="C2959" s="2"/>
      <c r="D2959" s="2"/>
      <c r="E2959" s="2"/>
    </row>
    <row r="2960" spans="2:5" x14ac:dyDescent="0.25">
      <c r="B2960" s="3"/>
      <c r="C2960" s="2"/>
      <c r="D2960" s="2"/>
      <c r="E2960" s="2"/>
    </row>
    <row r="2961" spans="2:5" x14ac:dyDescent="0.25">
      <c r="B2961" s="3"/>
      <c r="C2961" s="2"/>
      <c r="D2961" s="2"/>
      <c r="E2961" s="2"/>
    </row>
    <row r="2962" spans="2:5" x14ac:dyDescent="0.25">
      <c r="B2962" s="3"/>
      <c r="C2962" s="2"/>
      <c r="D2962" s="2"/>
      <c r="E2962" s="2"/>
    </row>
    <row r="2963" spans="2:5" x14ac:dyDescent="0.25">
      <c r="B2963" s="3"/>
      <c r="C2963" s="2"/>
      <c r="D2963" s="2"/>
      <c r="E2963" s="2"/>
    </row>
    <row r="2964" spans="2:5" x14ac:dyDescent="0.25">
      <c r="B2964" s="3"/>
      <c r="C2964" s="2"/>
      <c r="D2964" s="2"/>
      <c r="E2964" s="2"/>
    </row>
    <row r="2965" spans="2:5" x14ac:dyDescent="0.25">
      <c r="B2965" s="3"/>
      <c r="C2965" s="2"/>
      <c r="D2965" s="2"/>
      <c r="E2965" s="2"/>
    </row>
    <row r="2966" spans="2:5" x14ac:dyDescent="0.25">
      <c r="B2966" s="3"/>
      <c r="C2966" s="2"/>
      <c r="D2966" s="2"/>
      <c r="E2966" s="2"/>
    </row>
    <row r="2967" spans="2:5" x14ac:dyDescent="0.25">
      <c r="B2967" s="3"/>
      <c r="C2967" s="2"/>
      <c r="D2967" s="2"/>
      <c r="E2967" s="2"/>
    </row>
    <row r="2968" spans="2:5" x14ac:dyDescent="0.25">
      <c r="B2968" s="3"/>
      <c r="C2968" s="2"/>
      <c r="D2968" s="2"/>
      <c r="E2968" s="2"/>
    </row>
    <row r="2969" spans="2:5" x14ac:dyDescent="0.25">
      <c r="B2969" s="3"/>
      <c r="C2969" s="2"/>
      <c r="D2969" s="2"/>
      <c r="E2969" s="2"/>
    </row>
    <row r="2970" spans="2:5" x14ac:dyDescent="0.25">
      <c r="B2970" s="3"/>
      <c r="C2970" s="2"/>
      <c r="D2970" s="2"/>
      <c r="E2970" s="2"/>
    </row>
    <row r="2971" spans="2:5" x14ac:dyDescent="0.25">
      <c r="B2971" s="3"/>
      <c r="C2971" s="2"/>
      <c r="D2971" s="2"/>
      <c r="E2971" s="2"/>
    </row>
    <row r="2972" spans="2:5" x14ac:dyDescent="0.25">
      <c r="B2972" s="3"/>
      <c r="C2972" s="2"/>
      <c r="D2972" s="2"/>
      <c r="E2972" s="2"/>
    </row>
    <row r="2973" spans="2:5" x14ac:dyDescent="0.25">
      <c r="B2973" s="3"/>
      <c r="C2973" s="2"/>
      <c r="D2973" s="2"/>
      <c r="E2973" s="2"/>
    </row>
    <row r="2974" spans="2:5" x14ac:dyDescent="0.25">
      <c r="B2974" s="3"/>
      <c r="C2974" s="2"/>
      <c r="D2974" s="2"/>
      <c r="E2974" s="2"/>
    </row>
    <row r="2975" spans="2:5" x14ac:dyDescent="0.25">
      <c r="B2975" s="3"/>
      <c r="C2975" s="2"/>
      <c r="D2975" s="2"/>
      <c r="E2975" s="2"/>
    </row>
    <row r="2976" spans="2:5" x14ac:dyDescent="0.25">
      <c r="B2976" s="3"/>
      <c r="C2976" s="2"/>
      <c r="D2976" s="2"/>
      <c r="E2976" s="2"/>
    </row>
    <row r="2977" spans="2:5" x14ac:dyDescent="0.25">
      <c r="B2977" s="3"/>
      <c r="C2977" s="2"/>
      <c r="D2977" s="2"/>
      <c r="E2977" s="2"/>
    </row>
    <row r="2978" spans="2:5" x14ac:dyDescent="0.25">
      <c r="B2978" s="3"/>
      <c r="C2978" s="2"/>
      <c r="D2978" s="2"/>
      <c r="E2978" s="2"/>
    </row>
    <row r="2979" spans="2:5" x14ac:dyDescent="0.25">
      <c r="B2979" s="3"/>
      <c r="C2979" s="2"/>
      <c r="D2979" s="2"/>
      <c r="E2979" s="2"/>
    </row>
    <row r="2980" spans="2:5" x14ac:dyDescent="0.25">
      <c r="B2980" s="3"/>
      <c r="C2980" s="2"/>
      <c r="D2980" s="2"/>
      <c r="E2980" s="2"/>
    </row>
    <row r="2981" spans="2:5" x14ac:dyDescent="0.25">
      <c r="B2981" s="3"/>
      <c r="C2981" s="2"/>
      <c r="D2981" s="2"/>
      <c r="E2981" s="2"/>
    </row>
    <row r="2982" spans="2:5" x14ac:dyDescent="0.25">
      <c r="B2982" s="3"/>
      <c r="C2982" s="2"/>
      <c r="D2982" s="2"/>
      <c r="E2982" s="2"/>
    </row>
    <row r="2983" spans="2:5" x14ac:dyDescent="0.25">
      <c r="B2983" s="3"/>
      <c r="C2983" s="2"/>
      <c r="D2983" s="2"/>
      <c r="E2983" s="2"/>
    </row>
    <row r="2984" spans="2:5" x14ac:dyDescent="0.25">
      <c r="B2984" s="3"/>
      <c r="C2984" s="2"/>
      <c r="D2984" s="2"/>
      <c r="E2984" s="2"/>
    </row>
    <row r="2985" spans="2:5" x14ac:dyDescent="0.25">
      <c r="B2985" s="3"/>
      <c r="C2985" s="2"/>
      <c r="D2985" s="2"/>
      <c r="E2985" s="2"/>
    </row>
    <row r="2986" spans="2:5" x14ac:dyDescent="0.25">
      <c r="B2986" s="3"/>
      <c r="C2986" s="2"/>
      <c r="D2986" s="2"/>
      <c r="E2986" s="2"/>
    </row>
    <row r="2987" spans="2:5" x14ac:dyDescent="0.25">
      <c r="B2987" s="3"/>
      <c r="C2987" s="2"/>
      <c r="D2987" s="2"/>
      <c r="E2987" s="2"/>
    </row>
    <row r="2988" spans="2:5" x14ac:dyDescent="0.25">
      <c r="B2988" s="3"/>
      <c r="C2988" s="2"/>
      <c r="D2988" s="2"/>
      <c r="E2988" s="2"/>
    </row>
    <row r="2989" spans="2:5" x14ac:dyDescent="0.25">
      <c r="B2989" s="3"/>
      <c r="C2989" s="2"/>
      <c r="D2989" s="2"/>
      <c r="E2989" s="2"/>
    </row>
    <row r="2990" spans="2:5" x14ac:dyDescent="0.25">
      <c r="B2990" s="3"/>
      <c r="C2990" s="2"/>
      <c r="D2990" s="2"/>
      <c r="E2990" s="2"/>
    </row>
    <row r="2991" spans="2:5" x14ac:dyDescent="0.25">
      <c r="B2991" s="3"/>
      <c r="C2991" s="2"/>
      <c r="D2991" s="2"/>
      <c r="E2991" s="2"/>
    </row>
    <row r="2992" spans="2:5" x14ac:dyDescent="0.25">
      <c r="B2992" s="3"/>
      <c r="C2992" s="2"/>
      <c r="D2992" s="2"/>
      <c r="E2992" s="2"/>
    </row>
    <row r="2993" spans="2:5" x14ac:dyDescent="0.25">
      <c r="B2993" s="3"/>
      <c r="C2993" s="2"/>
      <c r="D2993" s="2"/>
      <c r="E2993" s="2"/>
    </row>
    <row r="2994" spans="2:5" x14ac:dyDescent="0.25">
      <c r="B2994" s="3"/>
      <c r="C2994" s="2"/>
      <c r="D2994" s="2"/>
      <c r="E2994" s="2"/>
    </row>
    <row r="2995" spans="2:5" x14ac:dyDescent="0.25">
      <c r="B2995" s="3"/>
      <c r="C2995" s="2"/>
      <c r="D2995" s="2"/>
      <c r="E2995" s="2"/>
    </row>
    <row r="2996" spans="2:5" x14ac:dyDescent="0.25">
      <c r="B2996" s="3"/>
      <c r="C2996" s="2"/>
      <c r="D2996" s="2"/>
      <c r="E2996" s="2"/>
    </row>
    <row r="2997" spans="2:5" x14ac:dyDescent="0.25">
      <c r="B2997" s="3"/>
      <c r="C2997" s="2"/>
      <c r="D2997" s="2"/>
      <c r="E2997" s="2"/>
    </row>
    <row r="2998" spans="2:5" x14ac:dyDescent="0.25">
      <c r="B2998" s="3"/>
      <c r="C2998" s="2"/>
      <c r="D2998" s="2"/>
      <c r="E2998" s="2"/>
    </row>
    <row r="2999" spans="2:5" x14ac:dyDescent="0.25">
      <c r="B2999" s="3"/>
      <c r="C2999" s="2"/>
      <c r="D2999" s="2"/>
      <c r="E2999" s="2"/>
    </row>
    <row r="3000" spans="2:5" x14ac:dyDescent="0.25">
      <c r="B3000" s="3"/>
      <c r="C3000" s="2"/>
      <c r="D3000" s="2"/>
      <c r="E3000" s="2"/>
    </row>
    <row r="3001" spans="2:5" x14ac:dyDescent="0.25">
      <c r="B3001" s="3"/>
      <c r="C3001" s="2"/>
      <c r="D3001" s="2"/>
      <c r="E3001" s="2"/>
    </row>
    <row r="3002" spans="2:5" x14ac:dyDescent="0.25">
      <c r="B3002" s="3"/>
      <c r="C3002" s="2"/>
      <c r="D3002" s="2"/>
      <c r="E3002" s="2"/>
    </row>
    <row r="3003" spans="2:5" x14ac:dyDescent="0.25">
      <c r="B3003" s="3"/>
      <c r="C3003" s="2"/>
      <c r="D3003" s="2"/>
      <c r="E3003" s="2"/>
    </row>
    <row r="3004" spans="2:5" x14ac:dyDescent="0.25">
      <c r="B3004" s="3"/>
      <c r="C3004" s="2"/>
      <c r="D3004" s="2"/>
      <c r="E3004" s="2"/>
    </row>
    <row r="3005" spans="2:5" x14ac:dyDescent="0.25">
      <c r="B3005" s="3"/>
      <c r="C3005" s="2"/>
      <c r="D3005" s="2"/>
      <c r="E3005" s="2"/>
    </row>
    <row r="3006" spans="2:5" x14ac:dyDescent="0.25">
      <c r="B3006" s="3"/>
      <c r="C3006" s="2"/>
      <c r="D3006" s="2"/>
      <c r="E3006" s="2"/>
    </row>
    <row r="3007" spans="2:5" x14ac:dyDescent="0.25">
      <c r="B3007" s="3"/>
      <c r="C3007" s="2"/>
      <c r="D3007" s="2"/>
      <c r="E3007" s="2"/>
    </row>
    <row r="3008" spans="2:5" x14ac:dyDescent="0.25">
      <c r="B3008" s="3"/>
      <c r="C3008" s="2"/>
      <c r="D3008" s="2"/>
      <c r="E3008" s="2"/>
    </row>
    <row r="3009" spans="2:5" x14ac:dyDescent="0.25">
      <c r="B3009" s="3"/>
      <c r="C3009" s="2"/>
      <c r="D3009" s="2"/>
      <c r="E3009" s="2"/>
    </row>
    <row r="3010" spans="2:5" x14ac:dyDescent="0.25">
      <c r="B3010" s="3"/>
      <c r="C3010" s="2"/>
      <c r="D3010" s="2"/>
      <c r="E3010" s="2"/>
    </row>
    <row r="3011" spans="2:5" x14ac:dyDescent="0.25">
      <c r="B3011" s="3"/>
      <c r="C3011" s="2"/>
      <c r="D3011" s="2"/>
      <c r="E3011" s="2"/>
    </row>
    <row r="3012" spans="2:5" x14ac:dyDescent="0.25">
      <c r="B3012" s="3"/>
      <c r="C3012" s="2"/>
      <c r="D3012" s="2"/>
      <c r="E3012" s="2"/>
    </row>
    <row r="3013" spans="2:5" x14ac:dyDescent="0.25">
      <c r="B3013" s="3"/>
      <c r="C3013" s="2"/>
      <c r="D3013" s="2"/>
      <c r="E3013" s="2"/>
    </row>
    <row r="3014" spans="2:5" x14ac:dyDescent="0.25">
      <c r="B3014" s="3"/>
      <c r="C3014" s="2"/>
      <c r="D3014" s="2"/>
      <c r="E3014" s="2"/>
    </row>
    <row r="3015" spans="2:5" x14ac:dyDescent="0.25">
      <c r="B3015" s="3"/>
      <c r="C3015" s="2"/>
      <c r="D3015" s="2"/>
      <c r="E3015" s="2"/>
    </row>
    <row r="3016" spans="2:5" x14ac:dyDescent="0.25">
      <c r="B3016" s="3"/>
      <c r="C3016" s="2"/>
      <c r="D3016" s="2"/>
      <c r="E3016" s="2"/>
    </row>
    <row r="3017" spans="2:5" x14ac:dyDescent="0.25">
      <c r="B3017" s="3"/>
      <c r="C3017" s="2"/>
      <c r="D3017" s="2"/>
      <c r="E3017" s="2"/>
    </row>
    <row r="3018" spans="2:5" x14ac:dyDescent="0.25">
      <c r="B3018" s="3"/>
      <c r="C3018" s="2"/>
      <c r="D3018" s="2"/>
      <c r="E3018" s="2"/>
    </row>
    <row r="3019" spans="2:5" x14ac:dyDescent="0.25">
      <c r="B3019" s="3"/>
      <c r="C3019" s="2"/>
      <c r="D3019" s="2"/>
      <c r="E3019" s="2"/>
    </row>
    <row r="3020" spans="2:5" x14ac:dyDescent="0.25">
      <c r="B3020" s="3"/>
      <c r="C3020" s="2"/>
      <c r="D3020" s="2"/>
      <c r="E3020" s="2"/>
    </row>
    <row r="3021" spans="2:5" x14ac:dyDescent="0.25">
      <c r="B3021" s="3"/>
      <c r="C3021" s="2"/>
      <c r="D3021" s="2"/>
      <c r="E3021" s="2"/>
    </row>
    <row r="3022" spans="2:5" x14ac:dyDescent="0.25">
      <c r="B3022" s="3"/>
      <c r="C3022" s="2"/>
      <c r="D3022" s="2"/>
      <c r="E3022" s="2"/>
    </row>
    <row r="3023" spans="2:5" x14ac:dyDescent="0.25">
      <c r="B3023" s="3"/>
      <c r="C3023" s="2"/>
      <c r="D3023" s="2"/>
      <c r="E3023" s="2"/>
    </row>
    <row r="3024" spans="2:5" x14ac:dyDescent="0.25">
      <c r="B3024" s="3"/>
      <c r="C3024" s="2"/>
      <c r="D3024" s="2"/>
      <c r="E3024" s="2"/>
    </row>
    <row r="3025" spans="2:5" x14ac:dyDescent="0.25">
      <c r="B3025" s="3"/>
      <c r="C3025" s="2"/>
      <c r="D3025" s="2"/>
      <c r="E3025" s="2"/>
    </row>
    <row r="3026" spans="2:5" x14ac:dyDescent="0.25">
      <c r="B3026" s="3"/>
      <c r="C3026" s="2"/>
      <c r="D3026" s="2"/>
      <c r="E3026" s="2"/>
    </row>
    <row r="3027" spans="2:5" x14ac:dyDescent="0.25">
      <c r="B3027" s="3"/>
      <c r="C3027" s="2"/>
      <c r="D3027" s="2"/>
      <c r="E3027" s="2"/>
    </row>
    <row r="3028" spans="2:5" x14ac:dyDescent="0.25">
      <c r="B3028" s="3"/>
      <c r="C3028" s="2"/>
      <c r="D3028" s="2"/>
      <c r="E3028" s="2"/>
    </row>
    <row r="3029" spans="2:5" x14ac:dyDescent="0.25">
      <c r="B3029" s="3"/>
      <c r="C3029" s="2"/>
      <c r="D3029" s="2"/>
      <c r="E3029" s="2"/>
    </row>
    <row r="3030" spans="2:5" x14ac:dyDescent="0.25">
      <c r="B3030" s="3"/>
      <c r="C3030" s="2"/>
      <c r="D3030" s="2"/>
      <c r="E3030" s="2"/>
    </row>
    <row r="3031" spans="2:5" x14ac:dyDescent="0.25">
      <c r="B3031" s="3"/>
      <c r="C3031" s="2"/>
      <c r="D3031" s="2"/>
      <c r="E3031" s="2"/>
    </row>
    <row r="3032" spans="2:5" x14ac:dyDescent="0.25">
      <c r="B3032" s="3"/>
      <c r="C3032" s="2"/>
      <c r="D3032" s="2"/>
      <c r="E3032" s="2"/>
    </row>
    <row r="3033" spans="2:5" x14ac:dyDescent="0.25">
      <c r="B3033" s="3"/>
      <c r="C3033" s="2"/>
      <c r="D3033" s="2"/>
      <c r="E3033" s="2"/>
    </row>
    <row r="3034" spans="2:5" x14ac:dyDescent="0.25">
      <c r="B3034" s="3"/>
      <c r="C3034" s="2"/>
      <c r="D3034" s="2"/>
      <c r="E3034" s="2"/>
    </row>
    <row r="3035" spans="2:5" x14ac:dyDescent="0.25">
      <c r="B3035" s="3"/>
      <c r="C3035" s="2"/>
      <c r="D3035" s="2"/>
      <c r="E3035" s="2"/>
    </row>
    <row r="3036" spans="2:5" x14ac:dyDescent="0.25">
      <c r="B3036" s="3"/>
      <c r="C3036" s="2"/>
      <c r="D3036" s="2"/>
      <c r="E3036" s="2"/>
    </row>
    <row r="3037" spans="2:5" x14ac:dyDescent="0.25">
      <c r="B3037" s="3"/>
      <c r="C3037" s="2"/>
      <c r="D3037" s="2"/>
      <c r="E3037" s="2"/>
    </row>
    <row r="3038" spans="2:5" x14ac:dyDescent="0.25">
      <c r="B3038" s="3"/>
      <c r="C3038" s="2"/>
      <c r="D3038" s="2"/>
      <c r="E3038" s="2"/>
    </row>
    <row r="3039" spans="2:5" x14ac:dyDescent="0.25">
      <c r="B3039" s="3"/>
      <c r="C3039" s="2"/>
      <c r="D3039" s="2"/>
      <c r="E3039" s="2"/>
    </row>
    <row r="3040" spans="2:5" x14ac:dyDescent="0.25">
      <c r="B3040" s="3"/>
      <c r="C3040" s="2"/>
      <c r="D3040" s="2"/>
      <c r="E3040" s="2"/>
    </row>
    <row r="3041" spans="2:5" x14ac:dyDescent="0.25">
      <c r="B3041" s="3"/>
      <c r="C3041" s="2"/>
      <c r="D3041" s="2"/>
      <c r="E3041" s="2"/>
    </row>
    <row r="3042" spans="2:5" x14ac:dyDescent="0.25">
      <c r="B3042" s="3"/>
      <c r="C3042" s="2"/>
      <c r="D3042" s="2"/>
      <c r="E3042" s="2"/>
    </row>
    <row r="3043" spans="2:5" x14ac:dyDescent="0.25">
      <c r="B3043" s="3"/>
      <c r="C3043" s="2"/>
      <c r="D3043" s="2"/>
      <c r="E3043" s="2"/>
    </row>
    <row r="3044" spans="2:5" x14ac:dyDescent="0.25">
      <c r="B3044" s="3"/>
      <c r="C3044" s="2"/>
      <c r="D3044" s="2"/>
      <c r="E3044" s="2"/>
    </row>
    <row r="3045" spans="2:5" x14ac:dyDescent="0.25">
      <c r="B3045" s="3"/>
      <c r="C3045" s="2"/>
      <c r="D3045" s="2"/>
      <c r="E3045" s="2"/>
    </row>
    <row r="3046" spans="2:5" x14ac:dyDescent="0.25">
      <c r="B3046" s="3"/>
      <c r="C3046" s="2"/>
      <c r="D3046" s="2"/>
      <c r="E3046" s="2"/>
    </row>
    <row r="3047" spans="2:5" x14ac:dyDescent="0.25">
      <c r="B3047" s="3"/>
      <c r="C3047" s="2"/>
      <c r="D3047" s="2"/>
      <c r="E3047" s="2"/>
    </row>
    <row r="3048" spans="2:5" x14ac:dyDescent="0.25">
      <c r="B3048" s="3"/>
      <c r="C3048" s="2"/>
      <c r="D3048" s="2"/>
      <c r="E3048" s="2"/>
    </row>
    <row r="3049" spans="2:5" x14ac:dyDescent="0.25">
      <c r="B3049" s="3"/>
      <c r="C3049" s="2"/>
      <c r="D3049" s="2"/>
      <c r="E3049" s="2"/>
    </row>
    <row r="3050" spans="2:5" x14ac:dyDescent="0.25">
      <c r="B3050" s="3"/>
      <c r="C3050" s="2"/>
      <c r="D3050" s="2"/>
      <c r="E3050" s="2"/>
    </row>
    <row r="3051" spans="2:5" x14ac:dyDescent="0.25">
      <c r="B3051" s="3"/>
      <c r="C3051" s="2"/>
      <c r="D3051" s="2"/>
      <c r="E3051" s="2"/>
    </row>
    <row r="3052" spans="2:5" x14ac:dyDescent="0.25">
      <c r="B3052" s="3"/>
      <c r="C3052" s="2"/>
      <c r="D3052" s="2"/>
      <c r="E3052" s="2"/>
    </row>
    <row r="3053" spans="2:5" x14ac:dyDescent="0.25">
      <c r="B3053" s="3"/>
      <c r="C3053" s="2"/>
      <c r="D3053" s="2"/>
      <c r="E3053" s="2"/>
    </row>
    <row r="3054" spans="2:5" x14ac:dyDescent="0.25">
      <c r="B3054" s="3"/>
      <c r="C3054" s="2"/>
      <c r="D3054" s="2"/>
      <c r="E3054" s="2"/>
    </row>
    <row r="3055" spans="2:5" x14ac:dyDescent="0.25">
      <c r="B3055" s="3"/>
      <c r="C3055" s="2"/>
      <c r="D3055" s="2"/>
      <c r="E3055" s="2"/>
    </row>
    <row r="3056" spans="2:5" x14ac:dyDescent="0.25">
      <c r="B3056" s="3"/>
      <c r="C3056" s="2"/>
      <c r="D3056" s="2"/>
      <c r="E3056" s="2"/>
    </row>
    <row r="3057" spans="2:5" x14ac:dyDescent="0.25">
      <c r="B3057" s="3"/>
      <c r="C3057" s="2"/>
      <c r="D3057" s="2"/>
      <c r="E3057" s="2"/>
    </row>
    <row r="3058" spans="2:5" x14ac:dyDescent="0.25">
      <c r="B3058" s="3"/>
      <c r="C3058" s="2"/>
      <c r="D3058" s="2"/>
      <c r="E3058" s="2"/>
    </row>
    <row r="3059" spans="2:5" x14ac:dyDescent="0.25">
      <c r="B3059" s="3"/>
      <c r="C3059" s="2"/>
      <c r="D3059" s="2"/>
      <c r="E3059" s="2"/>
    </row>
    <row r="3060" spans="2:5" x14ac:dyDescent="0.25">
      <c r="B3060" s="3"/>
      <c r="C3060" s="2"/>
      <c r="D3060" s="2"/>
      <c r="E3060" s="2"/>
    </row>
    <row r="3061" spans="2:5" x14ac:dyDescent="0.25">
      <c r="B3061" s="3"/>
      <c r="C3061" s="2"/>
      <c r="D3061" s="2"/>
      <c r="E3061" s="2"/>
    </row>
    <row r="3062" spans="2:5" x14ac:dyDescent="0.25">
      <c r="B3062" s="3"/>
      <c r="C3062" s="2"/>
      <c r="D3062" s="2"/>
      <c r="E3062" s="2"/>
    </row>
    <row r="3063" spans="2:5" x14ac:dyDescent="0.25">
      <c r="B3063" s="3"/>
      <c r="C3063" s="2"/>
      <c r="D3063" s="2"/>
      <c r="E3063" s="2"/>
    </row>
    <row r="3064" spans="2:5" x14ac:dyDescent="0.25">
      <c r="B3064" s="3"/>
      <c r="C3064" s="2"/>
      <c r="D3064" s="2"/>
      <c r="E3064" s="2"/>
    </row>
    <row r="3065" spans="2:5" x14ac:dyDescent="0.25">
      <c r="B3065" s="3"/>
      <c r="C3065" s="2"/>
      <c r="D3065" s="2"/>
      <c r="E3065" s="2"/>
    </row>
    <row r="3066" spans="2:5" x14ac:dyDescent="0.25">
      <c r="B3066" s="3"/>
      <c r="C3066" s="2"/>
      <c r="D3066" s="2"/>
      <c r="E3066" s="2"/>
    </row>
    <row r="3067" spans="2:5" x14ac:dyDescent="0.25">
      <c r="B3067" s="3"/>
      <c r="C3067" s="2"/>
      <c r="D3067" s="2"/>
      <c r="E3067" s="2"/>
    </row>
    <row r="3068" spans="2:5" x14ac:dyDescent="0.25">
      <c r="B3068" s="3"/>
      <c r="C3068" s="2"/>
      <c r="D3068" s="2"/>
      <c r="E3068" s="2"/>
    </row>
    <row r="3069" spans="2:5" x14ac:dyDescent="0.25">
      <c r="B3069" s="3"/>
      <c r="C3069" s="2"/>
      <c r="D3069" s="2"/>
      <c r="E3069" s="2"/>
    </row>
    <row r="3070" spans="2:5" x14ac:dyDescent="0.25">
      <c r="B3070" s="3"/>
      <c r="C3070" s="2"/>
      <c r="D3070" s="2"/>
      <c r="E3070" s="2"/>
    </row>
    <row r="3071" spans="2:5" x14ac:dyDescent="0.25">
      <c r="B3071" s="3"/>
      <c r="C3071" s="2"/>
      <c r="D3071" s="2"/>
      <c r="E3071" s="2"/>
    </row>
    <row r="3072" spans="2:5" x14ac:dyDescent="0.25">
      <c r="B3072" s="3"/>
      <c r="C3072" s="2"/>
      <c r="D3072" s="2"/>
      <c r="E3072" s="2"/>
    </row>
    <row r="3073" spans="2:5" x14ac:dyDescent="0.25">
      <c r="B3073" s="3"/>
      <c r="C3073" s="2"/>
      <c r="D3073" s="2"/>
      <c r="E3073" s="2"/>
    </row>
    <row r="3074" spans="2:5" x14ac:dyDescent="0.25">
      <c r="B3074" s="3"/>
      <c r="C3074" s="2"/>
      <c r="D3074" s="2"/>
      <c r="E3074" s="2"/>
    </row>
    <row r="3075" spans="2:5" x14ac:dyDescent="0.25">
      <c r="B3075" s="3"/>
      <c r="C3075" s="2"/>
      <c r="D3075" s="2"/>
      <c r="E3075" s="2"/>
    </row>
    <row r="3076" spans="2:5" x14ac:dyDescent="0.25">
      <c r="B3076" s="3"/>
      <c r="C3076" s="2"/>
      <c r="D3076" s="2"/>
      <c r="E3076" s="2"/>
    </row>
    <row r="3077" spans="2:5" x14ac:dyDescent="0.25">
      <c r="B3077" s="3"/>
      <c r="C3077" s="2"/>
      <c r="D3077" s="2"/>
      <c r="E3077" s="2"/>
    </row>
    <row r="3078" spans="2:5" x14ac:dyDescent="0.25">
      <c r="B3078" s="3"/>
      <c r="C3078" s="2"/>
      <c r="D3078" s="2"/>
      <c r="E3078" s="2"/>
    </row>
    <row r="3079" spans="2:5" x14ac:dyDescent="0.25">
      <c r="B3079" s="3"/>
      <c r="C3079" s="2"/>
      <c r="D3079" s="2"/>
      <c r="E3079" s="2"/>
    </row>
    <row r="3080" spans="2:5" x14ac:dyDescent="0.25">
      <c r="B3080" s="3"/>
      <c r="C3080" s="2"/>
      <c r="D3080" s="2"/>
      <c r="E3080" s="2"/>
    </row>
    <row r="3081" spans="2:5" x14ac:dyDescent="0.25">
      <c r="B3081" s="3"/>
      <c r="C3081" s="2"/>
      <c r="D3081" s="2"/>
      <c r="E3081" s="2"/>
    </row>
    <row r="3082" spans="2:5" x14ac:dyDescent="0.25">
      <c r="B3082" s="3"/>
      <c r="C3082" s="2"/>
      <c r="D3082" s="2"/>
      <c r="E3082" s="2"/>
    </row>
    <row r="3083" spans="2:5" x14ac:dyDescent="0.25">
      <c r="B3083" s="3"/>
      <c r="C3083" s="2"/>
      <c r="D3083" s="2"/>
      <c r="E3083" s="2"/>
    </row>
    <row r="3084" spans="2:5" x14ac:dyDescent="0.25">
      <c r="B3084" s="3"/>
      <c r="C3084" s="2"/>
      <c r="D3084" s="2"/>
      <c r="E3084" s="2"/>
    </row>
    <row r="3085" spans="2:5" x14ac:dyDescent="0.25">
      <c r="B3085" s="3"/>
      <c r="C3085" s="2"/>
      <c r="D3085" s="2"/>
      <c r="E3085" s="2"/>
    </row>
    <row r="3086" spans="2:5" x14ac:dyDescent="0.25">
      <c r="B3086" s="3"/>
      <c r="C3086" s="2"/>
      <c r="D3086" s="2"/>
      <c r="E3086" s="2"/>
    </row>
    <row r="3087" spans="2:5" x14ac:dyDescent="0.25">
      <c r="B3087" s="3"/>
      <c r="C3087" s="2"/>
      <c r="D3087" s="2"/>
      <c r="E3087" s="2"/>
    </row>
    <row r="3088" spans="2:5" x14ac:dyDescent="0.25">
      <c r="B3088" s="3"/>
      <c r="C3088" s="2"/>
      <c r="D3088" s="2"/>
      <c r="E3088" s="2"/>
    </row>
    <row r="3089" spans="2:5" x14ac:dyDescent="0.25">
      <c r="B3089" s="3"/>
      <c r="C3089" s="2"/>
      <c r="D3089" s="2"/>
      <c r="E3089" s="2"/>
    </row>
    <row r="3090" spans="2:5" x14ac:dyDescent="0.25">
      <c r="B3090" s="3"/>
      <c r="C3090" s="2"/>
      <c r="D3090" s="2"/>
      <c r="E3090" s="2"/>
    </row>
    <row r="3091" spans="2:5" x14ac:dyDescent="0.25">
      <c r="B3091" s="3"/>
      <c r="C3091" s="2"/>
      <c r="D3091" s="2"/>
      <c r="E3091" s="2"/>
    </row>
    <row r="3092" spans="2:5" x14ac:dyDescent="0.25">
      <c r="B3092" s="3"/>
      <c r="C3092" s="2"/>
      <c r="D3092" s="2"/>
      <c r="E3092" s="2"/>
    </row>
    <row r="3093" spans="2:5" x14ac:dyDescent="0.25">
      <c r="B3093" s="3"/>
      <c r="C3093" s="2"/>
      <c r="D3093" s="2"/>
      <c r="E3093" s="2"/>
    </row>
    <row r="3094" spans="2:5" x14ac:dyDescent="0.25">
      <c r="B3094" s="3"/>
      <c r="C3094" s="2"/>
      <c r="D3094" s="2"/>
      <c r="E3094" s="2"/>
    </row>
    <row r="3095" spans="2:5" x14ac:dyDescent="0.25">
      <c r="B3095" s="3"/>
      <c r="C3095" s="2"/>
      <c r="D3095" s="2"/>
      <c r="E3095" s="2"/>
    </row>
    <row r="3096" spans="2:5" x14ac:dyDescent="0.25">
      <c r="B3096" s="3"/>
      <c r="C3096" s="2"/>
      <c r="D3096" s="2"/>
      <c r="E3096" s="2"/>
    </row>
    <row r="3097" spans="2:5" x14ac:dyDescent="0.25">
      <c r="B3097" s="3"/>
      <c r="C3097" s="2"/>
      <c r="D3097" s="2"/>
      <c r="E3097" s="2"/>
    </row>
    <row r="3098" spans="2:5" x14ac:dyDescent="0.25">
      <c r="B3098" s="3"/>
      <c r="C3098" s="2"/>
      <c r="D3098" s="2"/>
      <c r="E3098" s="2"/>
    </row>
    <row r="3099" spans="2:5" x14ac:dyDescent="0.25">
      <c r="B3099" s="3"/>
      <c r="C3099" s="2"/>
      <c r="D3099" s="2"/>
      <c r="E3099" s="2"/>
    </row>
    <row r="3100" spans="2:5" x14ac:dyDescent="0.25">
      <c r="B3100" s="3"/>
      <c r="C3100" s="2"/>
      <c r="D3100" s="2"/>
      <c r="E3100" s="2"/>
    </row>
    <row r="3101" spans="2:5" x14ac:dyDescent="0.25">
      <c r="B3101" s="3"/>
      <c r="C3101" s="2"/>
      <c r="D3101" s="2"/>
      <c r="E3101" s="2"/>
    </row>
    <row r="3102" spans="2:5" x14ac:dyDescent="0.25">
      <c r="B3102" s="3"/>
      <c r="C3102" s="2"/>
      <c r="D3102" s="2"/>
      <c r="E3102" s="2"/>
    </row>
    <row r="3103" spans="2:5" x14ac:dyDescent="0.25">
      <c r="B3103" s="3"/>
      <c r="C3103" s="2"/>
      <c r="D3103" s="2"/>
      <c r="E3103" s="2"/>
    </row>
    <row r="3104" spans="2:5" x14ac:dyDescent="0.25">
      <c r="B3104" s="3"/>
      <c r="C3104" s="2"/>
      <c r="D3104" s="2"/>
      <c r="E3104" s="2"/>
    </row>
    <row r="3105" spans="2:5" x14ac:dyDescent="0.25">
      <c r="B3105" s="3"/>
      <c r="C3105" s="2"/>
      <c r="D3105" s="2"/>
      <c r="E3105" s="2"/>
    </row>
    <row r="3106" spans="2:5" x14ac:dyDescent="0.25">
      <c r="B3106" s="3"/>
      <c r="C3106" s="2"/>
      <c r="D3106" s="2"/>
      <c r="E3106" s="2"/>
    </row>
    <row r="3107" spans="2:5" x14ac:dyDescent="0.25">
      <c r="B3107" s="3"/>
      <c r="C3107" s="2"/>
      <c r="D3107" s="2"/>
      <c r="E3107" s="2"/>
    </row>
    <row r="3108" spans="2:5" x14ac:dyDescent="0.25">
      <c r="B3108" s="3"/>
      <c r="C3108" s="2"/>
      <c r="D3108" s="2"/>
      <c r="E3108" s="2"/>
    </row>
    <row r="3109" spans="2:5" x14ac:dyDescent="0.25">
      <c r="B3109" s="3"/>
      <c r="C3109" s="2"/>
      <c r="D3109" s="2"/>
      <c r="E3109" s="2"/>
    </row>
    <row r="3110" spans="2:5" x14ac:dyDescent="0.25">
      <c r="B3110" s="3"/>
      <c r="C3110" s="2"/>
      <c r="D3110" s="2"/>
      <c r="E311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10"/>
  <sheetViews>
    <sheetView workbookViewId="0"/>
  </sheetViews>
  <sheetFormatPr defaultRowHeight="15" x14ac:dyDescent="0.25"/>
  <cols>
    <col min="1" max="1" width="11.42578125" style="1" bestFit="1" customWidth="1"/>
    <col min="2" max="2" width="10.5703125" style="1" bestFit="1" customWidth="1"/>
    <col min="3" max="4" width="16.28515625" style="1" bestFit="1" customWidth="1"/>
    <col min="5" max="5" width="16" style="1" bestFit="1" customWidth="1"/>
    <col min="6" max="16384" width="9.140625" style="1"/>
  </cols>
  <sheetData>
    <row r="1" spans="1:6" ht="30" x14ac:dyDescent="0.25">
      <c r="A1" s="1" t="s">
        <v>0</v>
      </c>
      <c r="B1" s="1" t="s">
        <v>10</v>
      </c>
      <c r="C1" s="1" t="s">
        <v>7</v>
      </c>
      <c r="D1" s="9" t="s">
        <v>8</v>
      </c>
      <c r="E1" s="9" t="s">
        <v>9</v>
      </c>
      <c r="F1" s="1" t="s">
        <v>17</v>
      </c>
    </row>
    <row r="2" spans="1:6" x14ac:dyDescent="0.25">
      <c r="A2" s="1">
        <v>1033</v>
      </c>
      <c r="B2" s="3">
        <v>221.20643170600002</v>
      </c>
      <c r="C2" s="2">
        <f>IFERROR(INDEX(CPP_TallStack_BPT_ME!$A$2:$F$566,MATCH(A2,CPP_TallStack_BPT_ME!$A$2:$A$566,0),3),0)*B2</f>
        <v>1588491.0008529713</v>
      </c>
      <c r="D2" s="2">
        <f>$C2*0.90605998</f>
        <v>1439268.1244630232</v>
      </c>
      <c r="E2" s="2">
        <f>$C2*0.816046526874502</f>
        <v>1296282.5642174687</v>
      </c>
      <c r="F2" s="10">
        <f>C2/10397684</f>
        <v>0.15277354080514194</v>
      </c>
    </row>
    <row r="3" spans="1:6" x14ac:dyDescent="0.25">
      <c r="A3" s="1">
        <v>1033</v>
      </c>
      <c r="B3" s="3">
        <v>221.20643170600002</v>
      </c>
      <c r="C3" s="2">
        <f>IFERROR(INDEX(CPP_TallStack_BPT_ME!$A$2:$F$566,MATCH(A3,CPP_TallStack_BPT_ME!$A$2:$A$566,0),3),0)*B3</f>
        <v>1588491.0008529713</v>
      </c>
      <c r="D3" s="2">
        <f t="shared" ref="D3:D66" si="0">$C3*0.90605998</f>
        <v>1439268.1244630232</v>
      </c>
      <c r="E3" s="2">
        <f t="shared" ref="E3:E66" si="1">$C3*0.816046526874502</f>
        <v>1296282.5642174687</v>
      </c>
      <c r="F3" s="10">
        <f t="shared" ref="F3:F66" si="2">C3/10397684</f>
        <v>0.15277354080514194</v>
      </c>
    </row>
    <row r="4" spans="1:6" x14ac:dyDescent="0.25">
      <c r="A4" s="1">
        <v>1033</v>
      </c>
      <c r="B4" s="3">
        <v>221.20643170600002</v>
      </c>
      <c r="C4" s="2">
        <f>IFERROR(INDEX(CPP_TallStack_BPT_ME!$A$2:$F$566,MATCH(A4,CPP_TallStack_BPT_ME!$A$2:$A$566,0),3),0)*B4</f>
        <v>1588491.0008529713</v>
      </c>
      <c r="D4" s="2">
        <f t="shared" si="0"/>
        <v>1439268.1244630232</v>
      </c>
      <c r="E4" s="2">
        <f t="shared" si="1"/>
        <v>1296282.5642174687</v>
      </c>
      <c r="F4" s="10">
        <f t="shared" si="2"/>
        <v>0.15277354080514194</v>
      </c>
    </row>
    <row r="5" spans="1:6" x14ac:dyDescent="0.25">
      <c r="A5" s="1">
        <v>1033</v>
      </c>
      <c r="B5" s="3">
        <v>221.20643170600002</v>
      </c>
      <c r="C5" s="2">
        <f>IFERROR(INDEX(CPP_TallStack_BPT_ME!$A$2:$F$566,MATCH(A5,CPP_TallStack_BPT_ME!$A$2:$A$566,0),3),0)*B5</f>
        <v>1588491.0008529713</v>
      </c>
      <c r="D5" s="2">
        <f t="shared" si="0"/>
        <v>1439268.1244630232</v>
      </c>
      <c r="E5" s="2">
        <f t="shared" si="1"/>
        <v>1296282.5642174687</v>
      </c>
      <c r="F5" s="10">
        <f t="shared" si="2"/>
        <v>0.15277354080514194</v>
      </c>
    </row>
    <row r="6" spans="1:6" x14ac:dyDescent="0.25">
      <c r="A6" s="1">
        <v>1033</v>
      </c>
      <c r="B6" s="3">
        <v>221.20643170600002</v>
      </c>
      <c r="C6" s="2">
        <f>IFERROR(INDEX(CPP_TallStack_BPT_ME!$A$2:$F$566,MATCH(A6,CPP_TallStack_BPT_ME!$A$2:$A$566,0),3),0)*B6</f>
        <v>1588491.0008529713</v>
      </c>
      <c r="D6" s="2">
        <f t="shared" si="0"/>
        <v>1439268.1244630232</v>
      </c>
      <c r="E6" s="2">
        <f t="shared" si="1"/>
        <v>1296282.5642174687</v>
      </c>
      <c r="F6" s="10">
        <f t="shared" si="2"/>
        <v>0.15277354080514194</v>
      </c>
    </row>
    <row r="7" spans="1:6" x14ac:dyDescent="0.25">
      <c r="A7" s="1">
        <v>1063</v>
      </c>
      <c r="B7" s="3">
        <v>3193.680103185</v>
      </c>
      <c r="C7" s="2">
        <f>IFERROR(INDEX(CPP_TallStack_BPT_ME!$A$2:$F$566,MATCH(A7,CPP_TallStack_BPT_ME!$A$2:$A$566,0),3),0)*B7</f>
        <v>17057082.087622784</v>
      </c>
      <c r="D7" s="2">
        <f t="shared" si="0"/>
        <v>15454739.455169858</v>
      </c>
      <c r="E7" s="2">
        <f t="shared" si="1"/>
        <v>13919372.596217852</v>
      </c>
      <c r="F7" s="10">
        <f t="shared" si="2"/>
        <v>1.6404693667957964</v>
      </c>
    </row>
    <row r="8" spans="1:6" x14ac:dyDescent="0.25">
      <c r="A8" s="1">
        <v>1063</v>
      </c>
      <c r="B8" s="3">
        <v>3193.680103185</v>
      </c>
      <c r="C8" s="2">
        <f>IFERROR(INDEX(CPP_TallStack_BPT_ME!$A$2:$F$566,MATCH(A8,CPP_TallStack_BPT_ME!$A$2:$A$566,0),3),0)*B8</f>
        <v>17057082.087622784</v>
      </c>
      <c r="D8" s="2">
        <f t="shared" si="0"/>
        <v>15454739.455169858</v>
      </c>
      <c r="E8" s="2">
        <f t="shared" si="1"/>
        <v>13919372.596217852</v>
      </c>
      <c r="F8" s="10">
        <f t="shared" si="2"/>
        <v>1.6404693667957964</v>
      </c>
    </row>
    <row r="9" spans="1:6" x14ac:dyDescent="0.25">
      <c r="A9" s="1">
        <v>1071</v>
      </c>
      <c r="B9" s="3">
        <v>433.82926206666701</v>
      </c>
      <c r="C9" s="2">
        <f>IFERROR(INDEX(CPP_TallStack_BPT_ME!$A$2:$F$566,MATCH(A9,CPP_TallStack_BPT_ME!$A$2:$A$566,0),3),0)*B9</f>
        <v>3266633.8296975247</v>
      </c>
      <c r="D9" s="2">
        <f t="shared" si="0"/>
        <v>2959766.1824030625</v>
      </c>
      <c r="E9" s="2">
        <f t="shared" si="1"/>
        <v>2665725.1912954184</v>
      </c>
      <c r="F9" s="10">
        <f t="shared" si="2"/>
        <v>0.3141693698036529</v>
      </c>
    </row>
    <row r="10" spans="1:6" x14ac:dyDescent="0.25">
      <c r="A10" s="1">
        <v>1071</v>
      </c>
      <c r="B10" s="3">
        <v>433.82926206666701</v>
      </c>
      <c r="C10" s="2">
        <f>IFERROR(INDEX(CPP_TallStack_BPT_ME!$A$2:$F$566,MATCH(A10,CPP_TallStack_BPT_ME!$A$2:$A$566,0),3),0)*B10</f>
        <v>3266633.8296975247</v>
      </c>
      <c r="D10" s="2">
        <f t="shared" si="0"/>
        <v>2959766.1824030625</v>
      </c>
      <c r="E10" s="2">
        <f t="shared" si="1"/>
        <v>2665725.1912954184</v>
      </c>
      <c r="F10" s="10">
        <f t="shared" si="2"/>
        <v>0.3141693698036529</v>
      </c>
    </row>
    <row r="11" spans="1:6" x14ac:dyDescent="0.25">
      <c r="A11" s="1">
        <v>1071</v>
      </c>
      <c r="B11" s="3">
        <v>433.82926206666701</v>
      </c>
      <c r="C11" s="2">
        <f>IFERROR(INDEX(CPP_TallStack_BPT_ME!$A$2:$F$566,MATCH(A11,CPP_TallStack_BPT_ME!$A$2:$A$566,0),3),0)*B11</f>
        <v>3266633.8296975247</v>
      </c>
      <c r="D11" s="2">
        <f t="shared" si="0"/>
        <v>2959766.1824030625</v>
      </c>
      <c r="E11" s="2">
        <f t="shared" si="1"/>
        <v>2665725.1912954184</v>
      </c>
      <c r="F11" s="10">
        <f t="shared" si="2"/>
        <v>0.3141693698036529</v>
      </c>
    </row>
    <row r="12" spans="1:6" x14ac:dyDescent="0.25">
      <c r="A12" s="1">
        <v>1071</v>
      </c>
      <c r="B12" s="3">
        <v>433.82926206666701</v>
      </c>
      <c r="C12" s="2">
        <f>IFERROR(INDEX(CPP_TallStack_BPT_ME!$A$2:$F$566,MATCH(A12,CPP_TallStack_BPT_ME!$A$2:$A$566,0),3),0)*B12</f>
        <v>3266633.8296975247</v>
      </c>
      <c r="D12" s="2">
        <f t="shared" si="0"/>
        <v>2959766.1824030625</v>
      </c>
      <c r="E12" s="2">
        <f t="shared" si="1"/>
        <v>2665725.1912954184</v>
      </c>
      <c r="F12" s="10">
        <f t="shared" si="2"/>
        <v>0.3141693698036529</v>
      </c>
    </row>
    <row r="13" spans="1:6" x14ac:dyDescent="0.25">
      <c r="A13" s="1">
        <v>1071</v>
      </c>
      <c r="B13" s="3">
        <v>433.82926206666701</v>
      </c>
      <c r="C13" s="2">
        <f>IFERROR(INDEX(CPP_TallStack_BPT_ME!$A$2:$F$566,MATCH(A13,CPP_TallStack_BPT_ME!$A$2:$A$566,0),3),0)*B13</f>
        <v>3266633.8296975247</v>
      </c>
      <c r="D13" s="2">
        <f t="shared" si="0"/>
        <v>2959766.1824030625</v>
      </c>
      <c r="E13" s="2">
        <f t="shared" si="1"/>
        <v>2665725.1912954184</v>
      </c>
      <c r="F13" s="10">
        <f t="shared" si="2"/>
        <v>0.3141693698036529</v>
      </c>
    </row>
    <row r="14" spans="1:6" x14ac:dyDescent="0.25">
      <c r="A14" s="1">
        <v>1071</v>
      </c>
      <c r="B14" s="3">
        <v>433.82926206666701</v>
      </c>
      <c r="C14" s="2">
        <f>IFERROR(INDEX(CPP_TallStack_BPT_ME!$A$2:$F$566,MATCH(A14,CPP_TallStack_BPT_ME!$A$2:$A$566,0),3),0)*B14</f>
        <v>3266633.8296975247</v>
      </c>
      <c r="D14" s="2">
        <f t="shared" si="0"/>
        <v>2959766.1824030625</v>
      </c>
      <c r="E14" s="2">
        <f t="shared" si="1"/>
        <v>2665725.1912954184</v>
      </c>
      <c r="F14" s="10">
        <f t="shared" si="2"/>
        <v>0.3141693698036529</v>
      </c>
    </row>
    <row r="15" spans="1:6" x14ac:dyDescent="0.25">
      <c r="A15" s="1">
        <v>1073</v>
      </c>
      <c r="B15" s="3">
        <v>133.48576459750007</v>
      </c>
      <c r="C15" s="2">
        <f>IFERROR(INDEX(CPP_TallStack_BPT_ME!$A$2:$F$566,MATCH(A15,CPP_TallStack_BPT_ME!$A$2:$A$566,0),3),0)*B15</f>
        <v>806686.86922490236</v>
      </c>
      <c r="D15" s="2">
        <f t="shared" si="0"/>
        <v>730906.68859617761</v>
      </c>
      <c r="E15" s="2">
        <f t="shared" si="1"/>
        <v>658294.01790624717</v>
      </c>
      <c r="F15" s="10">
        <f t="shared" si="2"/>
        <v>7.7583322326866475E-2</v>
      </c>
    </row>
    <row r="16" spans="1:6" x14ac:dyDescent="0.25">
      <c r="A16" s="1">
        <v>1073</v>
      </c>
      <c r="B16" s="3">
        <v>133.48576459750007</v>
      </c>
      <c r="C16" s="2">
        <f>IFERROR(INDEX(CPP_TallStack_BPT_ME!$A$2:$F$566,MATCH(A16,CPP_TallStack_BPT_ME!$A$2:$A$566,0),3),0)*B16</f>
        <v>806686.86922490236</v>
      </c>
      <c r="D16" s="2">
        <f t="shared" si="0"/>
        <v>730906.68859617761</v>
      </c>
      <c r="E16" s="2">
        <f t="shared" si="1"/>
        <v>658294.01790624717</v>
      </c>
      <c r="F16" s="10">
        <f t="shared" si="2"/>
        <v>7.7583322326866475E-2</v>
      </c>
    </row>
    <row r="17" spans="1:6" x14ac:dyDescent="0.25">
      <c r="A17" s="1">
        <v>1073</v>
      </c>
      <c r="B17" s="3">
        <v>133.48576459750007</v>
      </c>
      <c r="C17" s="2">
        <f>IFERROR(INDEX(CPP_TallStack_BPT_ME!$A$2:$F$566,MATCH(A17,CPP_TallStack_BPT_ME!$A$2:$A$566,0),3),0)*B17</f>
        <v>806686.86922490236</v>
      </c>
      <c r="D17" s="2">
        <f t="shared" si="0"/>
        <v>730906.68859617761</v>
      </c>
      <c r="E17" s="2">
        <f t="shared" si="1"/>
        <v>658294.01790624717</v>
      </c>
      <c r="F17" s="10">
        <f t="shared" si="2"/>
        <v>7.7583322326866475E-2</v>
      </c>
    </row>
    <row r="18" spans="1:6" x14ac:dyDescent="0.25">
      <c r="A18" s="1">
        <v>1073</v>
      </c>
      <c r="B18" s="3">
        <v>133.48576459750007</v>
      </c>
      <c r="C18" s="2">
        <f>IFERROR(INDEX(CPP_TallStack_BPT_ME!$A$2:$F$566,MATCH(A18,CPP_TallStack_BPT_ME!$A$2:$A$566,0),3),0)*B18</f>
        <v>806686.86922490236</v>
      </c>
      <c r="D18" s="2">
        <f t="shared" si="0"/>
        <v>730906.68859617761</v>
      </c>
      <c r="E18" s="2">
        <f t="shared" si="1"/>
        <v>658294.01790624717</v>
      </c>
      <c r="F18" s="10">
        <f t="shared" si="2"/>
        <v>7.7583322326866475E-2</v>
      </c>
    </row>
    <row r="19" spans="1:6" x14ac:dyDescent="0.25">
      <c r="A19" s="1">
        <v>1097</v>
      </c>
      <c r="B19" s="3">
        <v>53.953742285999965</v>
      </c>
      <c r="C19" s="2">
        <f>IFERROR(INDEX(CPP_TallStack_BPT_ME!$A$2:$F$566,MATCH(A19,CPP_TallStack_BPT_ME!$A$2:$A$566,0),3),0)*B19</f>
        <v>207094.15548271025</v>
      </c>
      <c r="D19" s="2">
        <f t="shared" si="0"/>
        <v>187639.72637478134</v>
      </c>
      <c r="E19" s="2">
        <f t="shared" si="1"/>
        <v>168998.4663176738</v>
      </c>
      <c r="F19" s="10">
        <f t="shared" si="2"/>
        <v>1.9917335002940101E-2</v>
      </c>
    </row>
    <row r="20" spans="1:6" x14ac:dyDescent="0.25">
      <c r="A20" s="1">
        <v>1097</v>
      </c>
      <c r="B20" s="3">
        <v>53.953742285999965</v>
      </c>
      <c r="C20" s="2">
        <f>IFERROR(INDEX(CPP_TallStack_BPT_ME!$A$2:$F$566,MATCH(A20,CPP_TallStack_BPT_ME!$A$2:$A$566,0),3),0)*B20</f>
        <v>207094.15548271025</v>
      </c>
      <c r="D20" s="2">
        <f t="shared" si="0"/>
        <v>187639.72637478134</v>
      </c>
      <c r="E20" s="2">
        <f t="shared" si="1"/>
        <v>168998.4663176738</v>
      </c>
      <c r="F20" s="10">
        <f t="shared" si="2"/>
        <v>1.9917335002940101E-2</v>
      </c>
    </row>
    <row r="21" spans="1:6" x14ac:dyDescent="0.25">
      <c r="A21" s="1">
        <v>1097</v>
      </c>
      <c r="B21" s="3">
        <v>53.953742285999965</v>
      </c>
      <c r="C21" s="2">
        <f>IFERROR(INDEX(CPP_TallStack_BPT_ME!$A$2:$F$566,MATCH(A21,CPP_TallStack_BPT_ME!$A$2:$A$566,0),3),0)*B21</f>
        <v>207094.15548271025</v>
      </c>
      <c r="D21" s="2">
        <f t="shared" si="0"/>
        <v>187639.72637478134</v>
      </c>
      <c r="E21" s="2">
        <f t="shared" si="1"/>
        <v>168998.4663176738</v>
      </c>
      <c r="F21" s="10">
        <f t="shared" si="2"/>
        <v>1.9917335002940101E-2</v>
      </c>
    </row>
    <row r="22" spans="1:6" x14ac:dyDescent="0.25">
      <c r="A22" s="1">
        <v>1097</v>
      </c>
      <c r="B22" s="3">
        <v>53.953742285999965</v>
      </c>
      <c r="C22" s="2">
        <f>IFERROR(INDEX(CPP_TallStack_BPT_ME!$A$2:$F$566,MATCH(A22,CPP_TallStack_BPT_ME!$A$2:$A$566,0),3),0)*B22</f>
        <v>207094.15548271025</v>
      </c>
      <c r="D22" s="2">
        <f t="shared" si="0"/>
        <v>187639.72637478134</v>
      </c>
      <c r="E22" s="2">
        <f t="shared" si="1"/>
        <v>168998.4663176738</v>
      </c>
      <c r="F22" s="10">
        <f t="shared" si="2"/>
        <v>1.9917335002940101E-2</v>
      </c>
    </row>
    <row r="23" spans="1:6" x14ac:dyDescent="0.25">
      <c r="A23" s="1">
        <v>1097</v>
      </c>
      <c r="B23" s="3">
        <v>53.953742285999965</v>
      </c>
      <c r="C23" s="2">
        <f>IFERROR(INDEX(CPP_TallStack_BPT_ME!$A$2:$F$566,MATCH(A23,CPP_TallStack_BPT_ME!$A$2:$A$566,0),3),0)*B23</f>
        <v>207094.15548271025</v>
      </c>
      <c r="D23" s="2">
        <f t="shared" si="0"/>
        <v>187639.72637478134</v>
      </c>
      <c r="E23" s="2">
        <f t="shared" si="1"/>
        <v>168998.4663176738</v>
      </c>
      <c r="F23" s="10">
        <f t="shared" si="2"/>
        <v>1.9917335002940101E-2</v>
      </c>
    </row>
    <row r="24" spans="1:6" x14ac:dyDescent="0.25">
      <c r="A24" s="1">
        <v>1117</v>
      </c>
      <c r="B24" s="3">
        <v>1716.4168580200003</v>
      </c>
      <c r="C24" s="2">
        <f>IFERROR(INDEX(CPP_TallStack_BPT_ME!$A$2:$F$566,MATCH(A24,CPP_TallStack_BPT_ME!$A$2:$A$566,0),3),0)*B24</f>
        <v>10230865.691544073</v>
      </c>
      <c r="D24" s="2">
        <f t="shared" si="0"/>
        <v>9269777.9638631083</v>
      </c>
      <c r="E24" s="2">
        <f t="shared" si="1"/>
        <v>8348862.41450404</v>
      </c>
      <c r="F24" s="10">
        <f t="shared" si="2"/>
        <v>0.98395620520339655</v>
      </c>
    </row>
    <row r="25" spans="1:6" x14ac:dyDescent="0.25">
      <c r="A25" s="1">
        <v>1117</v>
      </c>
      <c r="B25" s="3">
        <v>1716.4168580200003</v>
      </c>
      <c r="C25" s="2">
        <f>IFERROR(INDEX(CPP_TallStack_BPT_ME!$A$2:$F$566,MATCH(A25,CPP_TallStack_BPT_ME!$A$2:$A$566,0),3),0)*B25</f>
        <v>10230865.691544073</v>
      </c>
      <c r="D25" s="2">
        <f t="shared" si="0"/>
        <v>9269777.9638631083</v>
      </c>
      <c r="E25" s="2">
        <f t="shared" si="1"/>
        <v>8348862.41450404</v>
      </c>
      <c r="F25" s="10">
        <f t="shared" si="2"/>
        <v>0.98395620520339655</v>
      </c>
    </row>
    <row r="26" spans="1:6" x14ac:dyDescent="0.25">
      <c r="A26" s="1">
        <v>1117</v>
      </c>
      <c r="B26" s="3">
        <v>1716.4168580200003</v>
      </c>
      <c r="C26" s="2">
        <f>IFERROR(INDEX(CPP_TallStack_BPT_ME!$A$2:$F$566,MATCH(A26,CPP_TallStack_BPT_ME!$A$2:$A$566,0),3),0)*B26</f>
        <v>10230865.691544073</v>
      </c>
      <c r="D26" s="2">
        <f t="shared" si="0"/>
        <v>9269777.9638631083</v>
      </c>
      <c r="E26" s="2">
        <f t="shared" si="1"/>
        <v>8348862.41450404</v>
      </c>
      <c r="F26" s="10">
        <f t="shared" si="2"/>
        <v>0.98395620520339655</v>
      </c>
    </row>
    <row r="27" spans="1:6" x14ac:dyDescent="0.25">
      <c r="A27" s="1">
        <v>1117</v>
      </c>
      <c r="B27" s="3">
        <v>1716.4168580200003</v>
      </c>
      <c r="C27" s="2">
        <f>IFERROR(INDEX(CPP_TallStack_BPT_ME!$A$2:$F$566,MATCH(A27,CPP_TallStack_BPT_ME!$A$2:$A$566,0),3),0)*B27</f>
        <v>10230865.691544073</v>
      </c>
      <c r="D27" s="2">
        <f t="shared" si="0"/>
        <v>9269777.9638631083</v>
      </c>
      <c r="E27" s="2">
        <f t="shared" si="1"/>
        <v>8348862.41450404</v>
      </c>
      <c r="F27" s="10">
        <f t="shared" si="2"/>
        <v>0.98395620520339655</v>
      </c>
    </row>
    <row r="28" spans="1:6" x14ac:dyDescent="0.25">
      <c r="A28" s="1">
        <v>1117</v>
      </c>
      <c r="B28" s="3">
        <v>1716.4168580200003</v>
      </c>
      <c r="C28" s="2">
        <f>IFERROR(INDEX(CPP_TallStack_BPT_ME!$A$2:$F$566,MATCH(A28,CPP_TallStack_BPT_ME!$A$2:$A$566,0),3),0)*B28</f>
        <v>10230865.691544073</v>
      </c>
      <c r="D28" s="2">
        <f t="shared" si="0"/>
        <v>9269777.9638631083</v>
      </c>
      <c r="E28" s="2">
        <f t="shared" si="1"/>
        <v>8348862.41450404</v>
      </c>
      <c r="F28" s="10">
        <f t="shared" si="2"/>
        <v>0.98395620520339655</v>
      </c>
    </row>
    <row r="29" spans="1:6" x14ac:dyDescent="0.25">
      <c r="A29" s="1">
        <v>1127</v>
      </c>
      <c r="B29" s="3">
        <v>0</v>
      </c>
      <c r="C29" s="2">
        <f>IFERROR(INDEX(CPP_TallStack_BPT_ME!$A$2:$F$566,MATCH(A29,CPP_TallStack_BPT_ME!$A$2:$A$566,0),3),0)*B29</f>
        <v>0</v>
      </c>
      <c r="D29" s="2">
        <f t="shared" si="0"/>
        <v>0</v>
      </c>
      <c r="E29" s="2">
        <f t="shared" si="1"/>
        <v>0</v>
      </c>
      <c r="F29" s="10">
        <f t="shared" si="2"/>
        <v>0</v>
      </c>
    </row>
    <row r="30" spans="1:6" x14ac:dyDescent="0.25">
      <c r="A30" s="1">
        <v>1127</v>
      </c>
      <c r="B30" s="3">
        <v>0</v>
      </c>
      <c r="C30" s="2">
        <f>IFERROR(INDEX(CPP_TallStack_BPT_ME!$A$2:$F$566,MATCH(A30,CPP_TallStack_BPT_ME!$A$2:$A$566,0),3),0)*B30</f>
        <v>0</v>
      </c>
      <c r="D30" s="2">
        <f t="shared" si="0"/>
        <v>0</v>
      </c>
      <c r="E30" s="2">
        <f t="shared" si="1"/>
        <v>0</v>
      </c>
      <c r="F30" s="10">
        <f t="shared" si="2"/>
        <v>0</v>
      </c>
    </row>
    <row r="31" spans="1:6" x14ac:dyDescent="0.25">
      <c r="A31" s="1">
        <v>1127</v>
      </c>
      <c r="B31" s="3">
        <v>0</v>
      </c>
      <c r="C31" s="2">
        <f>IFERROR(INDEX(CPP_TallStack_BPT_ME!$A$2:$F$566,MATCH(A31,CPP_TallStack_BPT_ME!$A$2:$A$566,0),3),0)*B31</f>
        <v>0</v>
      </c>
      <c r="D31" s="2">
        <f t="shared" si="0"/>
        <v>0</v>
      </c>
      <c r="E31" s="2">
        <f t="shared" si="1"/>
        <v>0</v>
      </c>
      <c r="F31" s="10">
        <f t="shared" si="2"/>
        <v>0</v>
      </c>
    </row>
    <row r="32" spans="1:6" x14ac:dyDescent="0.25">
      <c r="A32" s="1">
        <v>4005</v>
      </c>
      <c r="B32" s="3">
        <v>0</v>
      </c>
      <c r="C32" s="2">
        <f>IFERROR(INDEX(CPP_TallStack_BPT_ME!$A$2:$F$566,MATCH(A32,CPP_TallStack_BPT_ME!$A$2:$A$566,0),3),0)*B32</f>
        <v>0</v>
      </c>
      <c r="D32" s="2">
        <f t="shared" si="0"/>
        <v>0</v>
      </c>
      <c r="E32" s="2">
        <f t="shared" si="1"/>
        <v>0</v>
      </c>
      <c r="F32" s="10">
        <f t="shared" si="2"/>
        <v>0</v>
      </c>
    </row>
    <row r="33" spans="1:6" x14ac:dyDescent="0.25">
      <c r="A33" s="1">
        <v>4005</v>
      </c>
      <c r="B33" s="3">
        <v>0</v>
      </c>
      <c r="C33" s="2">
        <f>IFERROR(INDEX(CPP_TallStack_BPT_ME!$A$2:$F$566,MATCH(A33,CPP_TallStack_BPT_ME!$A$2:$A$566,0),3),0)*B33</f>
        <v>0</v>
      </c>
      <c r="D33" s="2">
        <f t="shared" si="0"/>
        <v>0</v>
      </c>
      <c r="E33" s="2">
        <f t="shared" si="1"/>
        <v>0</v>
      </c>
      <c r="F33" s="10">
        <f t="shared" si="2"/>
        <v>0</v>
      </c>
    </row>
    <row r="34" spans="1:6" x14ac:dyDescent="0.25">
      <c r="A34" s="1">
        <v>4005</v>
      </c>
      <c r="B34" s="3">
        <v>0</v>
      </c>
      <c r="C34" s="2">
        <f>IFERROR(INDEX(CPP_TallStack_BPT_ME!$A$2:$F$566,MATCH(A34,CPP_TallStack_BPT_ME!$A$2:$A$566,0),3),0)*B34</f>
        <v>0</v>
      </c>
      <c r="D34" s="2">
        <f t="shared" si="0"/>
        <v>0</v>
      </c>
      <c r="E34" s="2">
        <f t="shared" si="1"/>
        <v>0</v>
      </c>
      <c r="F34" s="10">
        <f t="shared" si="2"/>
        <v>0</v>
      </c>
    </row>
    <row r="35" spans="1:6" x14ac:dyDescent="0.25">
      <c r="A35" s="1">
        <v>4013</v>
      </c>
      <c r="B35" s="3">
        <v>67.549877055000024</v>
      </c>
      <c r="C35" s="2">
        <f>IFERROR(INDEX(CPP_TallStack_BPT_ME!$A$2:$F$566,MATCH(A35,CPP_TallStack_BPT_ME!$A$2:$A$566,0),3),0)*B35</f>
        <v>513134.74978459411</v>
      </c>
      <c r="D35" s="2">
        <f t="shared" si="0"/>
        <v>464930.86112713435</v>
      </c>
      <c r="E35" s="2">
        <f t="shared" si="1"/>
        <v>418741.83038033464</v>
      </c>
      <c r="F35" s="10">
        <f t="shared" si="2"/>
        <v>4.9350869846072849E-2</v>
      </c>
    </row>
    <row r="36" spans="1:6" x14ac:dyDescent="0.25">
      <c r="A36" s="1">
        <v>4013</v>
      </c>
      <c r="B36" s="3">
        <v>67.549877055000024</v>
      </c>
      <c r="C36" s="2">
        <f>IFERROR(INDEX(CPP_TallStack_BPT_ME!$A$2:$F$566,MATCH(A36,CPP_TallStack_BPT_ME!$A$2:$A$566,0),3),0)*B36</f>
        <v>513134.74978459411</v>
      </c>
      <c r="D36" s="2">
        <f t="shared" si="0"/>
        <v>464930.86112713435</v>
      </c>
      <c r="E36" s="2">
        <f t="shared" si="1"/>
        <v>418741.83038033464</v>
      </c>
      <c r="F36" s="10">
        <f t="shared" si="2"/>
        <v>4.9350869846072849E-2</v>
      </c>
    </row>
    <row r="37" spans="1:6" x14ac:dyDescent="0.25">
      <c r="A37" s="1">
        <v>4017</v>
      </c>
      <c r="B37" s="3">
        <v>0</v>
      </c>
      <c r="C37" s="2">
        <f>IFERROR(INDEX(CPP_TallStack_BPT_ME!$A$2:$F$566,MATCH(A37,CPP_TallStack_BPT_ME!$A$2:$A$566,0),3),0)*B37</f>
        <v>0</v>
      </c>
      <c r="D37" s="2">
        <f t="shared" si="0"/>
        <v>0</v>
      </c>
      <c r="E37" s="2">
        <f t="shared" si="1"/>
        <v>0</v>
      </c>
      <c r="F37" s="10">
        <f t="shared" si="2"/>
        <v>0</v>
      </c>
    </row>
    <row r="38" spans="1:6" x14ac:dyDescent="0.25">
      <c r="A38" s="1">
        <v>5007</v>
      </c>
      <c r="B38" s="3">
        <v>938.48001159999967</v>
      </c>
      <c r="C38" s="2">
        <f>IFERROR(INDEX(CPP_TallStack_BPT_ME!$A$2:$F$566,MATCH(A38,CPP_TallStack_BPT_ME!$A$2:$A$566,0),3),0)*B38</f>
        <v>9125962.9296756629</v>
      </c>
      <c r="D38" s="2">
        <f t="shared" si="0"/>
        <v>8268669.7895426722</v>
      </c>
      <c r="E38" s="2">
        <f t="shared" si="1"/>
        <v>7447210.3531472795</v>
      </c>
      <c r="F38" s="10">
        <f t="shared" si="2"/>
        <v>0.87769189077833709</v>
      </c>
    </row>
    <row r="39" spans="1:6" x14ac:dyDescent="0.25">
      <c r="A39" s="1">
        <v>5063</v>
      </c>
      <c r="B39" s="3">
        <v>6702.8716762999993</v>
      </c>
      <c r="C39" s="2">
        <f>IFERROR(INDEX(CPP_TallStack_BPT_ME!$A$2:$F$566,MATCH(A39,CPP_TallStack_BPT_ME!$A$2:$A$566,0),3),0)*B39</f>
        <v>57817292.907179795</v>
      </c>
      <c r="D39" s="2">
        <f t="shared" si="0"/>
        <v>52385935.255133465</v>
      </c>
      <c r="E39" s="2">
        <f t="shared" si="1"/>
        <v>47181601.070189849</v>
      </c>
      <c r="F39" s="10">
        <f t="shared" si="2"/>
        <v>5.5605933886026726</v>
      </c>
    </row>
    <row r="40" spans="1:6" x14ac:dyDescent="0.25">
      <c r="A40" s="1">
        <v>5063</v>
      </c>
      <c r="B40" s="3">
        <v>6702.8716762999993</v>
      </c>
      <c r="C40" s="2">
        <f>IFERROR(INDEX(CPP_TallStack_BPT_ME!$A$2:$F$566,MATCH(A40,CPP_TallStack_BPT_ME!$A$2:$A$566,0),3),0)*B40</f>
        <v>57817292.907179795</v>
      </c>
      <c r="D40" s="2">
        <f t="shared" si="0"/>
        <v>52385935.255133465</v>
      </c>
      <c r="E40" s="2">
        <f t="shared" si="1"/>
        <v>47181601.070189849</v>
      </c>
      <c r="F40" s="10">
        <f t="shared" si="2"/>
        <v>5.5605933886026726</v>
      </c>
    </row>
    <row r="41" spans="1:6" x14ac:dyDescent="0.25">
      <c r="A41" s="1">
        <v>5069</v>
      </c>
      <c r="B41" s="3">
        <v>9179.2963720400003</v>
      </c>
      <c r="C41" s="2">
        <f>IFERROR(INDEX(CPP_TallStack_BPT_ME!$A$2:$F$566,MATCH(A41,CPP_TallStack_BPT_ME!$A$2:$A$566,0),3),0)*B41</f>
        <v>74026334.745554686</v>
      </c>
      <c r="D41" s="2">
        <f t="shared" si="0"/>
        <v>67072299.379030585</v>
      </c>
      <c r="E41" s="2">
        <f t="shared" si="1"/>
        <v>60408933.366359167</v>
      </c>
      <c r="F41" s="10">
        <f t="shared" si="2"/>
        <v>7.1195022608452696</v>
      </c>
    </row>
    <row r="42" spans="1:6" x14ac:dyDescent="0.25">
      <c r="A42" s="1">
        <v>5069</v>
      </c>
      <c r="B42" s="3">
        <v>9179.2963720400003</v>
      </c>
      <c r="C42" s="2">
        <f>IFERROR(INDEX(CPP_TallStack_BPT_ME!$A$2:$F$566,MATCH(A42,CPP_TallStack_BPT_ME!$A$2:$A$566,0),3),0)*B42</f>
        <v>74026334.745554686</v>
      </c>
      <c r="D42" s="2">
        <f t="shared" si="0"/>
        <v>67072299.379030585</v>
      </c>
      <c r="E42" s="2">
        <f t="shared" si="1"/>
        <v>60408933.366359167</v>
      </c>
      <c r="F42" s="10">
        <f t="shared" si="2"/>
        <v>7.1195022608452696</v>
      </c>
    </row>
    <row r="43" spans="1:6" x14ac:dyDescent="0.25">
      <c r="A43" s="1">
        <v>5121</v>
      </c>
      <c r="B43" s="3">
        <v>0</v>
      </c>
      <c r="C43" s="2">
        <f>IFERROR(INDEX(CPP_TallStack_BPT_ME!$A$2:$F$566,MATCH(A43,CPP_TallStack_BPT_ME!$A$2:$A$566,0),3),0)*B43</f>
        <v>0</v>
      </c>
      <c r="D43" s="2">
        <f t="shared" si="0"/>
        <v>0</v>
      </c>
      <c r="E43" s="2">
        <f t="shared" si="1"/>
        <v>0</v>
      </c>
      <c r="F43" s="10">
        <f t="shared" si="2"/>
        <v>0</v>
      </c>
    </row>
    <row r="44" spans="1:6" x14ac:dyDescent="0.25">
      <c r="A44" s="1">
        <v>6053</v>
      </c>
      <c r="B44" s="3">
        <v>8.8434639350000452</v>
      </c>
      <c r="C44" s="2">
        <f>IFERROR(INDEX(CPP_TallStack_BPT_ME!$A$2:$F$566,MATCH(A44,CPP_TallStack_BPT_ME!$A$2:$A$566,0),3),0)*B44</f>
        <v>44430.541938076589</v>
      </c>
      <c r="D44" s="2">
        <f t="shared" si="0"/>
        <v>40256.735939802835</v>
      </c>
      <c r="E44" s="2">
        <f t="shared" si="1"/>
        <v>36257.389435719306</v>
      </c>
      <c r="F44" s="10">
        <f t="shared" si="2"/>
        <v>4.2731190847958627E-3</v>
      </c>
    </row>
    <row r="45" spans="1:6" x14ac:dyDescent="0.25">
      <c r="A45" s="1">
        <v>6053</v>
      </c>
      <c r="B45" s="3">
        <v>8.8434639350000452</v>
      </c>
      <c r="C45" s="2">
        <f>IFERROR(INDEX(CPP_TallStack_BPT_ME!$A$2:$F$566,MATCH(A45,CPP_TallStack_BPT_ME!$A$2:$A$566,0),3),0)*B45</f>
        <v>44430.541938076589</v>
      </c>
      <c r="D45" s="2">
        <f t="shared" si="0"/>
        <v>40256.735939802835</v>
      </c>
      <c r="E45" s="2">
        <f t="shared" si="1"/>
        <v>36257.389435719306</v>
      </c>
      <c r="F45" s="10">
        <f t="shared" si="2"/>
        <v>4.2731190847958627E-3</v>
      </c>
    </row>
    <row r="46" spans="1:6" x14ac:dyDescent="0.25">
      <c r="A46" s="1">
        <v>6073</v>
      </c>
      <c r="B46" s="3">
        <v>25.039323985999999</v>
      </c>
      <c r="C46" s="2">
        <f>IFERROR(INDEX(CPP_TallStack_BPT_ME!$A$2:$F$566,MATCH(A46,CPP_TallStack_BPT_ME!$A$2:$A$566,0),3),0)*B46</f>
        <v>463026.32942595915</v>
      </c>
      <c r="D46" s="2">
        <f t="shared" si="0"/>
        <v>419529.62677915796</v>
      </c>
      <c r="E46" s="2">
        <f t="shared" si="1"/>
        <v>377851.02797950298</v>
      </c>
      <c r="F46" s="10">
        <f t="shared" si="2"/>
        <v>4.4531679307234104E-2</v>
      </c>
    </row>
    <row r="47" spans="1:6" x14ac:dyDescent="0.25">
      <c r="A47" s="1">
        <v>6073</v>
      </c>
      <c r="B47" s="3">
        <v>25.039323985999999</v>
      </c>
      <c r="C47" s="2">
        <f>IFERROR(INDEX(CPP_TallStack_BPT_ME!$A$2:$F$566,MATCH(A47,CPP_TallStack_BPT_ME!$A$2:$A$566,0),3),0)*B47</f>
        <v>463026.32942595915</v>
      </c>
      <c r="D47" s="2">
        <f t="shared" si="0"/>
        <v>419529.62677915796</v>
      </c>
      <c r="E47" s="2">
        <f t="shared" si="1"/>
        <v>377851.02797950298</v>
      </c>
      <c r="F47" s="10">
        <f t="shared" si="2"/>
        <v>4.4531679307234104E-2</v>
      </c>
    </row>
    <row r="48" spans="1:6" x14ac:dyDescent="0.25">
      <c r="A48" s="1">
        <v>6073</v>
      </c>
      <c r="B48" s="3">
        <v>25.039323985999999</v>
      </c>
      <c r="C48" s="2">
        <f>IFERROR(INDEX(CPP_TallStack_BPT_ME!$A$2:$F$566,MATCH(A48,CPP_TallStack_BPT_ME!$A$2:$A$566,0),3),0)*B48</f>
        <v>463026.32942595915</v>
      </c>
      <c r="D48" s="2">
        <f t="shared" si="0"/>
        <v>419529.62677915796</v>
      </c>
      <c r="E48" s="2">
        <f t="shared" si="1"/>
        <v>377851.02797950298</v>
      </c>
      <c r="F48" s="10">
        <f t="shared" si="2"/>
        <v>4.4531679307234104E-2</v>
      </c>
    </row>
    <row r="49" spans="1:6" x14ac:dyDescent="0.25">
      <c r="A49" s="1">
        <v>6073</v>
      </c>
      <c r="B49" s="3">
        <v>25.039323985999999</v>
      </c>
      <c r="C49" s="2">
        <f>IFERROR(INDEX(CPP_TallStack_BPT_ME!$A$2:$F$566,MATCH(A49,CPP_TallStack_BPT_ME!$A$2:$A$566,0),3),0)*B49</f>
        <v>463026.32942595915</v>
      </c>
      <c r="D49" s="2">
        <f t="shared" si="0"/>
        <v>419529.62677915796</v>
      </c>
      <c r="E49" s="2">
        <f t="shared" si="1"/>
        <v>377851.02797950298</v>
      </c>
      <c r="F49" s="10">
        <f t="shared" si="2"/>
        <v>4.4531679307234104E-2</v>
      </c>
    </row>
    <row r="50" spans="1:6" x14ac:dyDescent="0.25">
      <c r="A50" s="1">
        <v>6073</v>
      </c>
      <c r="B50" s="3">
        <v>25.039323985999999</v>
      </c>
      <c r="C50" s="2">
        <f>IFERROR(INDEX(CPP_TallStack_BPT_ME!$A$2:$F$566,MATCH(A50,CPP_TallStack_BPT_ME!$A$2:$A$566,0),3),0)*B50</f>
        <v>463026.32942595915</v>
      </c>
      <c r="D50" s="2">
        <f t="shared" si="0"/>
        <v>419529.62677915796</v>
      </c>
      <c r="E50" s="2">
        <f t="shared" si="1"/>
        <v>377851.02797950298</v>
      </c>
      <c r="F50" s="10">
        <f t="shared" si="2"/>
        <v>4.4531679307234104E-2</v>
      </c>
    </row>
    <row r="51" spans="1:6" x14ac:dyDescent="0.25">
      <c r="A51" s="1">
        <v>8081</v>
      </c>
      <c r="B51" s="3">
        <v>783.31013749999875</v>
      </c>
      <c r="C51" s="2">
        <f>IFERROR(INDEX(CPP_TallStack_BPT_ME!$A$2:$F$566,MATCH(A51,CPP_TallStack_BPT_ME!$A$2:$A$566,0),3),0)*B51</f>
        <v>7988086.4379990743</v>
      </c>
      <c r="D51" s="2">
        <f t="shared" si="0"/>
        <v>7237685.4382517124</v>
      </c>
      <c r="E51" s="2">
        <f t="shared" si="1"/>
        <v>6518650.1941024559</v>
      </c>
      <c r="F51" s="10">
        <f t="shared" si="2"/>
        <v>0.76825631919560877</v>
      </c>
    </row>
    <row r="52" spans="1:6" x14ac:dyDescent="0.25">
      <c r="A52" s="1">
        <v>8087</v>
      </c>
      <c r="B52" s="3">
        <v>443.80120998000007</v>
      </c>
      <c r="C52" s="2">
        <f>IFERROR(INDEX(CPP_TallStack_BPT_ME!$A$2:$F$566,MATCH(A52,CPP_TallStack_BPT_ME!$A$2:$A$566,0),3),0)*B52</f>
        <v>4446090.0186009891</v>
      </c>
      <c r="D52" s="2">
        <f t="shared" si="0"/>
        <v>4028424.2333318116</v>
      </c>
      <c r="E52" s="2">
        <f t="shared" si="1"/>
        <v>3628216.3178507271</v>
      </c>
      <c r="F52" s="10">
        <f t="shared" si="2"/>
        <v>0.42760387972946562</v>
      </c>
    </row>
    <row r="53" spans="1:6" x14ac:dyDescent="0.25">
      <c r="A53" s="1">
        <v>8101</v>
      </c>
      <c r="B53" s="3">
        <v>866.45462020000014</v>
      </c>
      <c r="C53" s="2">
        <f>IFERROR(INDEX(CPP_TallStack_BPT_ME!$A$2:$F$566,MATCH(A53,CPP_TallStack_BPT_ME!$A$2:$A$566,0),3),0)*B53</f>
        <v>8635815.9121680427</v>
      </c>
      <c r="D53" s="2">
        <f t="shared" si="0"/>
        <v>7824567.1926626582</v>
      </c>
      <c r="E53" s="2">
        <f t="shared" si="1"/>
        <v>7047227.5818522908</v>
      </c>
      <c r="F53" s="10">
        <f t="shared" si="2"/>
        <v>0.83055187214460857</v>
      </c>
    </row>
    <row r="54" spans="1:6" x14ac:dyDescent="0.25">
      <c r="A54" s="1">
        <v>8101</v>
      </c>
      <c r="B54" s="3">
        <v>866.45462020000014</v>
      </c>
      <c r="C54" s="2">
        <f>IFERROR(INDEX(CPP_TallStack_BPT_ME!$A$2:$F$566,MATCH(A54,CPP_TallStack_BPT_ME!$A$2:$A$566,0),3),0)*B54</f>
        <v>8635815.9121680427</v>
      </c>
      <c r="D54" s="2">
        <f t="shared" si="0"/>
        <v>7824567.1926626582</v>
      </c>
      <c r="E54" s="2">
        <f t="shared" si="1"/>
        <v>7047227.5818522908</v>
      </c>
      <c r="F54" s="10">
        <f t="shared" si="2"/>
        <v>0.83055187214460857</v>
      </c>
    </row>
    <row r="55" spans="1:6" x14ac:dyDescent="0.25">
      <c r="A55" s="1">
        <v>8107</v>
      </c>
      <c r="B55" s="3">
        <v>826.53511444000003</v>
      </c>
      <c r="C55" s="2">
        <f>IFERROR(INDEX(CPP_TallStack_BPT_ME!$A$2:$F$566,MATCH(A55,CPP_TallStack_BPT_ME!$A$2:$A$566,0),3),0)*B55</f>
        <v>8754736.5117568616</v>
      </c>
      <c r="D55" s="2">
        <f t="shared" si="0"/>
        <v>7932316.3887476921</v>
      </c>
      <c r="E55" s="2">
        <f t="shared" si="1"/>
        <v>7144272.3241205793</v>
      </c>
      <c r="F55" s="10">
        <f t="shared" si="2"/>
        <v>0.84198909216291451</v>
      </c>
    </row>
    <row r="56" spans="1:6" x14ac:dyDescent="0.25">
      <c r="A56" s="1">
        <v>9007</v>
      </c>
      <c r="B56" s="3">
        <v>3.5099999990961805E-6</v>
      </c>
      <c r="C56" s="2">
        <f>IFERROR(INDEX(CPP_TallStack_BPT_ME!$A$2:$F$566,MATCH(A56,CPP_TallStack_BPT_ME!$A$2:$A$566,0),3),0)*B56</f>
        <v>1.0341591578147603E-2</v>
      </c>
      <c r="D56" s="2">
        <f t="shared" si="0"/>
        <v>9.3701022584645865E-3</v>
      </c>
      <c r="E56" s="2">
        <f t="shared" si="1"/>
        <v>8.4392198897019523E-3</v>
      </c>
      <c r="F56" s="10">
        <f t="shared" si="2"/>
        <v>9.9460529653984507E-10</v>
      </c>
    </row>
    <row r="57" spans="1:6" x14ac:dyDescent="0.25">
      <c r="A57" s="1">
        <v>9009</v>
      </c>
      <c r="B57" s="3">
        <v>26.773947010000001</v>
      </c>
      <c r="C57" s="2">
        <f>IFERROR(INDEX(CPP_TallStack_BPT_ME!$A$2:$F$566,MATCH(A57,CPP_TallStack_BPT_ME!$A$2:$A$566,0),3),0)*B57</f>
        <v>85646.43783892403</v>
      </c>
      <c r="D57" s="2">
        <f t="shared" si="0"/>
        <v>77600.80975540675</v>
      </c>
      <c r="E57" s="2">
        <f t="shared" si="1"/>
        <v>69891.47813762688</v>
      </c>
      <c r="F57" s="10">
        <f t="shared" si="2"/>
        <v>8.2370687394350533E-3</v>
      </c>
    </row>
    <row r="58" spans="1:6" x14ac:dyDescent="0.25">
      <c r="A58" s="1">
        <v>9011</v>
      </c>
      <c r="B58" s="3">
        <v>29.815198079999995</v>
      </c>
      <c r="C58" s="2">
        <f>IFERROR(INDEX(CPP_TallStack_BPT_ME!$A$2:$F$566,MATCH(A58,CPP_TallStack_BPT_ME!$A$2:$A$566,0),3),0)*B58</f>
        <v>219583.43085877309</v>
      </c>
      <c r="D58" s="2">
        <f t="shared" si="0"/>
        <v>198955.75897223133</v>
      </c>
      <c r="E58" s="2">
        <f t="shared" si="1"/>
        <v>179190.29611148912</v>
      </c>
      <c r="F58" s="10">
        <f t="shared" si="2"/>
        <v>2.1118494354971078E-2</v>
      </c>
    </row>
    <row r="59" spans="1:6" x14ac:dyDescent="0.25">
      <c r="A59" s="1">
        <v>10003</v>
      </c>
      <c r="B59" s="3">
        <v>-23.546836710000008</v>
      </c>
      <c r="C59" s="2">
        <f>IFERROR(INDEX(CPP_TallStack_BPT_ME!$A$2:$F$566,MATCH(A59,CPP_TallStack_BPT_ME!$A$2:$A$566,0),3),0)*B59</f>
        <v>-236184.82387219544</v>
      </c>
      <c r="D59" s="2">
        <f t="shared" si="0"/>
        <v>-213997.61679394491</v>
      </c>
      <c r="E59" s="2">
        <f t="shared" si="1"/>
        <v>-192737.80522137106</v>
      </c>
      <c r="F59" s="10">
        <f t="shared" si="2"/>
        <v>-2.2715137704915386E-2</v>
      </c>
    </row>
    <row r="60" spans="1:6" x14ac:dyDescent="0.25">
      <c r="A60" s="1">
        <v>10003</v>
      </c>
      <c r="B60" s="3">
        <v>-23.546836710000008</v>
      </c>
      <c r="C60" s="2">
        <f>IFERROR(INDEX(CPP_TallStack_BPT_ME!$A$2:$F$566,MATCH(A60,CPP_TallStack_BPT_ME!$A$2:$A$566,0),3),0)*B60</f>
        <v>-236184.82387219544</v>
      </c>
      <c r="D60" s="2">
        <f t="shared" si="0"/>
        <v>-213997.61679394491</v>
      </c>
      <c r="E60" s="2">
        <f t="shared" si="1"/>
        <v>-192737.80522137106</v>
      </c>
      <c r="F60" s="10">
        <f t="shared" si="2"/>
        <v>-2.2715137704915386E-2</v>
      </c>
    </row>
    <row r="61" spans="1:6" x14ac:dyDescent="0.25">
      <c r="A61" s="1">
        <v>10003</v>
      </c>
      <c r="B61" s="3">
        <v>-23.546836710000008</v>
      </c>
      <c r="C61" s="2">
        <f>IFERROR(INDEX(CPP_TallStack_BPT_ME!$A$2:$F$566,MATCH(A61,CPP_TallStack_BPT_ME!$A$2:$A$566,0),3),0)*B61</f>
        <v>-236184.82387219544</v>
      </c>
      <c r="D61" s="2">
        <f t="shared" si="0"/>
        <v>-213997.61679394491</v>
      </c>
      <c r="E61" s="2">
        <f t="shared" si="1"/>
        <v>-192737.80522137106</v>
      </c>
      <c r="F61" s="10">
        <f t="shared" si="2"/>
        <v>-2.2715137704915386E-2</v>
      </c>
    </row>
    <row r="62" spans="1:6" x14ac:dyDescent="0.25">
      <c r="A62" s="1">
        <v>10003</v>
      </c>
      <c r="B62" s="3">
        <v>-23.546836710000008</v>
      </c>
      <c r="C62" s="2">
        <f>IFERROR(INDEX(CPP_TallStack_BPT_ME!$A$2:$F$566,MATCH(A62,CPP_TallStack_BPT_ME!$A$2:$A$566,0),3),0)*B62</f>
        <v>-236184.82387219544</v>
      </c>
      <c r="D62" s="2">
        <f t="shared" si="0"/>
        <v>-213997.61679394491</v>
      </c>
      <c r="E62" s="2">
        <f t="shared" si="1"/>
        <v>-192737.80522137106</v>
      </c>
      <c r="F62" s="10">
        <f t="shared" si="2"/>
        <v>-2.2715137704915386E-2</v>
      </c>
    </row>
    <row r="63" spans="1:6" x14ac:dyDescent="0.25">
      <c r="A63" s="1">
        <v>10003</v>
      </c>
      <c r="B63" s="3">
        <v>-23.546836710000008</v>
      </c>
      <c r="C63" s="2">
        <f>IFERROR(INDEX(CPP_TallStack_BPT_ME!$A$2:$F$566,MATCH(A63,CPP_TallStack_BPT_ME!$A$2:$A$566,0),3),0)*B63</f>
        <v>-236184.82387219544</v>
      </c>
      <c r="D63" s="2">
        <f t="shared" si="0"/>
        <v>-213997.61679394491</v>
      </c>
      <c r="E63" s="2">
        <f t="shared" si="1"/>
        <v>-192737.80522137106</v>
      </c>
      <c r="F63" s="10">
        <f t="shared" si="2"/>
        <v>-2.2715137704915386E-2</v>
      </c>
    </row>
    <row r="64" spans="1:6" x14ac:dyDescent="0.25">
      <c r="A64" s="1">
        <v>10005</v>
      </c>
      <c r="B64" s="3">
        <v>10.138873649999994</v>
      </c>
      <c r="C64" s="2">
        <f>IFERROR(INDEX(CPP_TallStack_BPT_ME!$A$2:$F$566,MATCH(A64,CPP_TallStack_BPT_ME!$A$2:$A$566,0),3),0)*B64</f>
        <v>90329.138763214069</v>
      </c>
      <c r="D64" s="2">
        <f t="shared" si="0"/>
        <v>81843.617661214957</v>
      </c>
      <c r="E64" s="2">
        <f t="shared" si="1"/>
        <v>73712.779963285793</v>
      </c>
      <c r="F64" s="10">
        <f t="shared" si="2"/>
        <v>8.6874287354005049E-3</v>
      </c>
    </row>
    <row r="65" spans="1:6" x14ac:dyDescent="0.25">
      <c r="A65" s="1">
        <v>11001</v>
      </c>
      <c r="B65" s="3">
        <v>0</v>
      </c>
      <c r="C65" s="2">
        <f>IFERROR(INDEX(CPP_TallStack_BPT_ME!$A$2:$F$566,MATCH(A65,CPP_TallStack_BPT_ME!$A$2:$A$566,0),3),0)*B65</f>
        <v>0</v>
      </c>
      <c r="D65" s="2">
        <f t="shared" si="0"/>
        <v>0</v>
      </c>
      <c r="E65" s="2">
        <f t="shared" si="1"/>
        <v>0</v>
      </c>
      <c r="F65" s="10">
        <f t="shared" si="2"/>
        <v>0</v>
      </c>
    </row>
    <row r="66" spans="1:6" x14ac:dyDescent="0.25">
      <c r="A66" s="1">
        <v>12017</v>
      </c>
      <c r="B66" s="3">
        <v>620.87113864499997</v>
      </c>
      <c r="C66" s="2">
        <f>IFERROR(INDEX(CPP_TallStack_BPT_ME!$A$2:$F$566,MATCH(A66,CPP_TallStack_BPT_ME!$A$2:$A$566,0),3),0)*B66</f>
        <v>2695151.364131758</v>
      </c>
      <c r="D66" s="2">
        <f t="shared" si="0"/>
        <v>2441968.7910821931</v>
      </c>
      <c r="E66" s="2">
        <f t="shared" si="1"/>
        <v>2199368.9101007972</v>
      </c>
      <c r="F66" s="10">
        <f t="shared" si="2"/>
        <v>0.25920689300922761</v>
      </c>
    </row>
    <row r="67" spans="1:6" x14ac:dyDescent="0.25">
      <c r="A67" s="1">
        <v>12017</v>
      </c>
      <c r="B67" s="3">
        <v>620.87113864499997</v>
      </c>
      <c r="C67" s="2">
        <f>IFERROR(INDEX(CPP_TallStack_BPT_ME!$A$2:$F$566,MATCH(A67,CPP_TallStack_BPT_ME!$A$2:$A$566,0),3),0)*B67</f>
        <v>2695151.364131758</v>
      </c>
      <c r="D67" s="2">
        <f t="shared" ref="D67:D130" si="3">$C67*0.90605998</f>
        <v>2441968.7910821931</v>
      </c>
      <c r="E67" s="2">
        <f t="shared" ref="E67:E130" si="4">$C67*0.816046526874502</f>
        <v>2199368.9101007972</v>
      </c>
      <c r="F67" s="10">
        <f t="shared" ref="F67:F130" si="5">C67/10397684</f>
        <v>0.25920689300922761</v>
      </c>
    </row>
    <row r="68" spans="1:6" x14ac:dyDescent="0.25">
      <c r="A68" s="1">
        <v>12017</v>
      </c>
      <c r="B68" s="3">
        <v>620.87113864499997</v>
      </c>
      <c r="C68" s="2">
        <f>IFERROR(INDEX(CPP_TallStack_BPT_ME!$A$2:$F$566,MATCH(A68,CPP_TallStack_BPT_ME!$A$2:$A$566,0),3),0)*B68</f>
        <v>2695151.364131758</v>
      </c>
      <c r="D68" s="2">
        <f t="shared" si="3"/>
        <v>2441968.7910821931</v>
      </c>
      <c r="E68" s="2">
        <f t="shared" si="4"/>
        <v>2199368.9101007972</v>
      </c>
      <c r="F68" s="10">
        <f t="shared" si="5"/>
        <v>0.25920689300922761</v>
      </c>
    </row>
    <row r="69" spans="1:6" x14ac:dyDescent="0.25">
      <c r="A69" s="1">
        <v>12017</v>
      </c>
      <c r="B69" s="3">
        <v>620.87113864499997</v>
      </c>
      <c r="C69" s="2">
        <f>IFERROR(INDEX(CPP_TallStack_BPT_ME!$A$2:$F$566,MATCH(A69,CPP_TallStack_BPT_ME!$A$2:$A$566,0),3),0)*B69</f>
        <v>2695151.364131758</v>
      </c>
      <c r="D69" s="2">
        <f t="shared" si="3"/>
        <v>2441968.7910821931</v>
      </c>
      <c r="E69" s="2">
        <f t="shared" si="4"/>
        <v>2199368.9101007972</v>
      </c>
      <c r="F69" s="10">
        <f t="shared" si="5"/>
        <v>0.25920689300922761</v>
      </c>
    </row>
    <row r="70" spans="1:6" x14ac:dyDescent="0.25">
      <c r="A70" s="1">
        <v>12031</v>
      </c>
      <c r="B70" s="3">
        <v>8261.4495672399989</v>
      </c>
      <c r="C70" s="2">
        <f>IFERROR(INDEX(CPP_TallStack_BPT_ME!$A$2:$F$566,MATCH(A70,CPP_TallStack_BPT_ME!$A$2:$A$566,0),3),0)*B70</f>
        <v>32193594.247683082</v>
      </c>
      <c r="D70" s="2">
        <f t="shared" si="3"/>
        <v>29169327.360183846</v>
      </c>
      <c r="E70" s="2">
        <f t="shared" si="4"/>
        <v>26271470.773428723</v>
      </c>
      <c r="F70" s="10">
        <f t="shared" si="5"/>
        <v>3.0962274144591317</v>
      </c>
    </row>
    <row r="71" spans="1:6" x14ac:dyDescent="0.25">
      <c r="A71" s="1">
        <v>12033</v>
      </c>
      <c r="B71" s="3">
        <v>2518.1596108650001</v>
      </c>
      <c r="C71" s="2">
        <f>IFERROR(INDEX(CPP_TallStack_BPT_ME!$A$2:$F$566,MATCH(A71,CPP_TallStack_BPT_ME!$A$2:$A$566,0),3),0)*B71</f>
        <v>10718436.337120909</v>
      </c>
      <c r="D71" s="2">
        <f t="shared" si="3"/>
        <v>9711546.2132430449</v>
      </c>
      <c r="E71" s="2">
        <f t="shared" si="4"/>
        <v>8746742.7464329768</v>
      </c>
      <c r="F71" s="10">
        <f t="shared" si="5"/>
        <v>1.0308484405874336</v>
      </c>
    </row>
    <row r="72" spans="1:6" x14ac:dyDescent="0.25">
      <c r="A72" s="1">
        <v>12033</v>
      </c>
      <c r="B72" s="3">
        <v>2518.1596108650001</v>
      </c>
      <c r="C72" s="2">
        <f>IFERROR(INDEX(CPP_TallStack_BPT_ME!$A$2:$F$566,MATCH(A72,CPP_TallStack_BPT_ME!$A$2:$A$566,0),3),0)*B72</f>
        <v>10718436.337120909</v>
      </c>
      <c r="D72" s="2">
        <f t="shared" si="3"/>
        <v>9711546.2132430449</v>
      </c>
      <c r="E72" s="2">
        <f t="shared" si="4"/>
        <v>8746742.7464329768</v>
      </c>
      <c r="F72" s="10">
        <f t="shared" si="5"/>
        <v>1.0308484405874336</v>
      </c>
    </row>
    <row r="73" spans="1:6" x14ac:dyDescent="0.25">
      <c r="A73" s="1">
        <v>12057</v>
      </c>
      <c r="B73" s="3">
        <v>2404.8382705149997</v>
      </c>
      <c r="C73" s="2">
        <f>IFERROR(INDEX(CPP_TallStack_BPT_ME!$A$2:$F$566,MATCH(A73,CPP_TallStack_BPT_ME!$A$2:$A$566,0),3),0)*B73</f>
        <v>8738700.2505837139</v>
      </c>
      <c r="D73" s="2">
        <f t="shared" si="3"/>
        <v>7917786.574269875</v>
      </c>
      <c r="E73" s="2">
        <f t="shared" si="4"/>
        <v>7131185.9888861794</v>
      </c>
      <c r="F73" s="10">
        <f t="shared" si="5"/>
        <v>0.84044680051670295</v>
      </c>
    </row>
    <row r="74" spans="1:6" x14ac:dyDescent="0.25">
      <c r="A74" s="1">
        <v>12057</v>
      </c>
      <c r="B74" s="3">
        <v>2404.8382705149997</v>
      </c>
      <c r="C74" s="2">
        <f>IFERROR(INDEX(CPP_TallStack_BPT_ME!$A$2:$F$566,MATCH(A74,CPP_TallStack_BPT_ME!$A$2:$A$566,0),3),0)*B74</f>
        <v>8738700.2505837139</v>
      </c>
      <c r="D74" s="2">
        <f t="shared" si="3"/>
        <v>7917786.574269875</v>
      </c>
      <c r="E74" s="2">
        <f t="shared" si="4"/>
        <v>7131185.9888861794</v>
      </c>
      <c r="F74" s="10">
        <f t="shared" si="5"/>
        <v>0.84044680051670295</v>
      </c>
    </row>
    <row r="75" spans="1:6" x14ac:dyDescent="0.25">
      <c r="A75" s="1">
        <v>12071</v>
      </c>
      <c r="B75" s="3">
        <v>29.623030489999906</v>
      </c>
      <c r="C75" s="2">
        <f>IFERROR(INDEX(CPP_TallStack_BPT_ME!$A$2:$F$566,MATCH(A75,CPP_TallStack_BPT_ME!$A$2:$A$566,0),3),0)*B75</f>
        <v>96101.02352174111</v>
      </c>
      <c r="D75" s="2">
        <f t="shared" si="3"/>
        <v>87073.291450088276</v>
      </c>
      <c r="E75" s="2">
        <f t="shared" si="4"/>
        <v>78422.906474001647</v>
      </c>
      <c r="F75" s="10">
        <f t="shared" si="5"/>
        <v>9.2425412737818444E-3</v>
      </c>
    </row>
    <row r="76" spans="1:6" x14ac:dyDescent="0.25">
      <c r="A76" s="1">
        <v>12081</v>
      </c>
      <c r="B76" s="3">
        <v>225.66640992000004</v>
      </c>
      <c r="C76" s="2">
        <f>IFERROR(INDEX(CPP_TallStack_BPT_ME!$A$2:$F$566,MATCH(A76,CPP_TallStack_BPT_ME!$A$2:$A$566,0),3),0)*B76</f>
        <v>815899.68732984725</v>
      </c>
      <c r="D76" s="2">
        <f t="shared" si="3"/>
        <v>739254.05438408768</v>
      </c>
      <c r="E76" s="2">
        <f t="shared" si="4"/>
        <v>665812.10612351389</v>
      </c>
      <c r="F76" s="10">
        <f t="shared" si="5"/>
        <v>7.8469367537025284E-2</v>
      </c>
    </row>
    <row r="77" spans="1:6" x14ac:dyDescent="0.25">
      <c r="A77" s="1">
        <v>12081</v>
      </c>
      <c r="B77" s="3">
        <v>225.66640992000004</v>
      </c>
      <c r="C77" s="2">
        <f>IFERROR(INDEX(CPP_TallStack_BPT_ME!$A$2:$F$566,MATCH(A77,CPP_TallStack_BPT_ME!$A$2:$A$566,0),3),0)*B77</f>
        <v>815899.68732984725</v>
      </c>
      <c r="D77" s="2">
        <f t="shared" si="3"/>
        <v>739254.05438408768</v>
      </c>
      <c r="E77" s="2">
        <f t="shared" si="4"/>
        <v>665812.10612351389</v>
      </c>
      <c r="F77" s="10">
        <f t="shared" si="5"/>
        <v>7.8469367537025284E-2</v>
      </c>
    </row>
    <row r="78" spans="1:6" x14ac:dyDescent="0.25">
      <c r="A78" s="1">
        <v>12085</v>
      </c>
      <c r="B78" s="3">
        <v>1507.5160020050002</v>
      </c>
      <c r="C78" s="2">
        <f>IFERROR(INDEX(CPP_TallStack_BPT_ME!$A$2:$F$566,MATCH(A78,CPP_TallStack_BPT_ME!$A$2:$A$566,0),3),0)*B78</f>
        <v>5894721.017423979</v>
      </c>
      <c r="D78" s="2">
        <f t="shared" si="3"/>
        <v>5340970.80715275</v>
      </c>
      <c r="E78" s="2">
        <f t="shared" si="4"/>
        <v>4810366.6131629683</v>
      </c>
      <c r="F78" s="10">
        <f t="shared" si="5"/>
        <v>0.56692634796594887</v>
      </c>
    </row>
    <row r="79" spans="1:6" x14ac:dyDescent="0.25">
      <c r="A79" s="1">
        <v>12085</v>
      </c>
      <c r="B79" s="3">
        <v>1507.5160020050002</v>
      </c>
      <c r="C79" s="2">
        <f>IFERROR(INDEX(CPP_TallStack_BPT_ME!$A$2:$F$566,MATCH(A79,CPP_TallStack_BPT_ME!$A$2:$A$566,0),3),0)*B79</f>
        <v>5894721.017423979</v>
      </c>
      <c r="D79" s="2">
        <f t="shared" si="3"/>
        <v>5340970.80715275</v>
      </c>
      <c r="E79" s="2">
        <f t="shared" si="4"/>
        <v>4810366.6131629683</v>
      </c>
      <c r="F79" s="10">
        <f t="shared" si="5"/>
        <v>0.56692634796594887</v>
      </c>
    </row>
    <row r="80" spans="1:6" x14ac:dyDescent="0.25">
      <c r="A80" s="1">
        <v>12101</v>
      </c>
      <c r="B80" s="3">
        <v>494.63724915999995</v>
      </c>
      <c r="C80" s="2">
        <f>IFERROR(INDEX(CPP_TallStack_BPT_ME!$A$2:$F$566,MATCH(A80,CPP_TallStack_BPT_ME!$A$2:$A$566,0),3),0)*B80</f>
        <v>2060338.2801814019</v>
      </c>
      <c r="D80" s="2">
        <f t="shared" si="3"/>
        <v>1866790.0609343953</v>
      </c>
      <c r="E80" s="2">
        <f t="shared" si="4"/>
        <v>1681331.8977286175</v>
      </c>
      <c r="F80" s="10">
        <f t="shared" si="5"/>
        <v>0.19815357729484775</v>
      </c>
    </row>
    <row r="81" spans="1:6" x14ac:dyDescent="0.25">
      <c r="A81" s="1">
        <v>12101</v>
      </c>
      <c r="B81" s="3">
        <v>494.63724915999995</v>
      </c>
      <c r="C81" s="2">
        <f>IFERROR(INDEX(CPP_TallStack_BPT_ME!$A$2:$F$566,MATCH(A81,CPP_TallStack_BPT_ME!$A$2:$A$566,0),3),0)*B81</f>
        <v>2060338.2801814019</v>
      </c>
      <c r="D81" s="2">
        <f t="shared" si="3"/>
        <v>1866790.0609343953</v>
      </c>
      <c r="E81" s="2">
        <f t="shared" si="4"/>
        <v>1681331.8977286175</v>
      </c>
      <c r="F81" s="10">
        <f t="shared" si="5"/>
        <v>0.19815357729484775</v>
      </c>
    </row>
    <row r="82" spans="1:6" x14ac:dyDescent="0.25">
      <c r="A82" s="1">
        <v>12121</v>
      </c>
      <c r="B82" s="3">
        <v>-1.8872760900000003</v>
      </c>
      <c r="C82" s="2">
        <f>IFERROR(INDEX(CPP_TallStack_BPT_ME!$A$2:$F$566,MATCH(A82,CPP_TallStack_BPT_ME!$A$2:$A$566,0),3),0)*B82</f>
        <v>-8929.5542069214043</v>
      </c>
      <c r="D82" s="2">
        <f t="shared" si="3"/>
        <v>-8090.7117061321233</v>
      </c>
      <c r="E82" s="2">
        <f t="shared" si="4"/>
        <v>-7286.9316970958098</v>
      </c>
      <c r="F82" s="10">
        <f t="shared" si="5"/>
        <v>-8.5880223008521941E-4</v>
      </c>
    </row>
    <row r="83" spans="1:6" x14ac:dyDescent="0.25">
      <c r="A83" s="1">
        <v>12121</v>
      </c>
      <c r="B83" s="3">
        <v>-1.8872760900000003</v>
      </c>
      <c r="C83" s="2">
        <f>IFERROR(INDEX(CPP_TallStack_BPT_ME!$A$2:$F$566,MATCH(A83,CPP_TallStack_BPT_ME!$A$2:$A$566,0),3),0)*B83</f>
        <v>-8929.5542069214043</v>
      </c>
      <c r="D83" s="2">
        <f t="shared" si="3"/>
        <v>-8090.7117061321233</v>
      </c>
      <c r="E83" s="2">
        <f t="shared" si="4"/>
        <v>-7286.9316970958098</v>
      </c>
      <c r="F83" s="10">
        <f t="shared" si="5"/>
        <v>-8.5880223008521941E-4</v>
      </c>
    </row>
    <row r="84" spans="1:6" x14ac:dyDescent="0.25">
      <c r="A84" s="1">
        <v>12121</v>
      </c>
      <c r="B84" s="3">
        <v>-1.8872760900000003</v>
      </c>
      <c r="C84" s="2">
        <f>IFERROR(INDEX(CPP_TallStack_BPT_ME!$A$2:$F$566,MATCH(A84,CPP_TallStack_BPT_ME!$A$2:$A$566,0),3),0)*B84</f>
        <v>-8929.5542069214043</v>
      </c>
      <c r="D84" s="2">
        <f t="shared" si="3"/>
        <v>-8090.7117061321233</v>
      </c>
      <c r="E84" s="2">
        <f t="shared" si="4"/>
        <v>-7286.9316970958098</v>
      </c>
      <c r="F84" s="10">
        <f t="shared" si="5"/>
        <v>-8.5880223008521941E-4</v>
      </c>
    </row>
    <row r="85" spans="1:6" x14ac:dyDescent="0.25">
      <c r="A85" s="1">
        <v>13015</v>
      </c>
      <c r="B85" s="3">
        <v>896.71824280750025</v>
      </c>
      <c r="C85" s="2">
        <f>IFERROR(INDEX(CPP_TallStack_BPT_ME!$A$2:$F$566,MATCH(A85,CPP_TallStack_BPT_ME!$A$2:$A$566,0),3),0)*B85</f>
        <v>6319743.5386817083</v>
      </c>
      <c r="D85" s="2">
        <f t="shared" si="3"/>
        <v>5726066.704263078</v>
      </c>
      <c r="E85" s="2">
        <f t="shared" si="4"/>
        <v>5157204.7654787824</v>
      </c>
      <c r="F85" s="10">
        <f t="shared" si="5"/>
        <v>0.60780300100307993</v>
      </c>
    </row>
    <row r="86" spans="1:6" x14ac:dyDescent="0.25">
      <c r="A86" s="1">
        <v>13015</v>
      </c>
      <c r="B86" s="3">
        <v>896.71824280750025</v>
      </c>
      <c r="C86" s="2">
        <f>IFERROR(INDEX(CPP_TallStack_BPT_ME!$A$2:$F$566,MATCH(A86,CPP_TallStack_BPT_ME!$A$2:$A$566,0),3),0)*B86</f>
        <v>6319743.5386817083</v>
      </c>
      <c r="D86" s="2">
        <f t="shared" si="3"/>
        <v>5726066.704263078</v>
      </c>
      <c r="E86" s="2">
        <f t="shared" si="4"/>
        <v>5157204.7654787824</v>
      </c>
      <c r="F86" s="10">
        <f t="shared" si="5"/>
        <v>0.60780300100307993</v>
      </c>
    </row>
    <row r="87" spans="1:6" x14ac:dyDescent="0.25">
      <c r="A87" s="1">
        <v>13015</v>
      </c>
      <c r="B87" s="3">
        <v>896.71824280750025</v>
      </c>
      <c r="C87" s="2">
        <f>IFERROR(INDEX(CPP_TallStack_BPT_ME!$A$2:$F$566,MATCH(A87,CPP_TallStack_BPT_ME!$A$2:$A$566,0),3),0)*B87</f>
        <v>6319743.5386817083</v>
      </c>
      <c r="D87" s="2">
        <f t="shared" si="3"/>
        <v>5726066.704263078</v>
      </c>
      <c r="E87" s="2">
        <f t="shared" si="4"/>
        <v>5157204.7654787824</v>
      </c>
      <c r="F87" s="10">
        <f t="shared" si="5"/>
        <v>0.60780300100307993</v>
      </c>
    </row>
    <row r="88" spans="1:6" x14ac:dyDescent="0.25">
      <c r="A88" s="1">
        <v>13015</v>
      </c>
      <c r="B88" s="3">
        <v>896.71824280750025</v>
      </c>
      <c r="C88" s="2">
        <f>IFERROR(INDEX(CPP_TallStack_BPT_ME!$A$2:$F$566,MATCH(A88,CPP_TallStack_BPT_ME!$A$2:$A$566,0),3),0)*B88</f>
        <v>6319743.5386817083</v>
      </c>
      <c r="D88" s="2">
        <f t="shared" si="3"/>
        <v>5726066.704263078</v>
      </c>
      <c r="E88" s="2">
        <f t="shared" si="4"/>
        <v>5157204.7654787824</v>
      </c>
      <c r="F88" s="10">
        <f t="shared" si="5"/>
        <v>0.60780300100307993</v>
      </c>
    </row>
    <row r="89" spans="1:6" x14ac:dyDescent="0.25">
      <c r="A89" s="1">
        <v>13021</v>
      </c>
      <c r="B89" s="3">
        <v>0</v>
      </c>
      <c r="C89" s="2">
        <f>IFERROR(INDEX(CPP_TallStack_BPT_ME!$A$2:$F$566,MATCH(A89,CPP_TallStack_BPT_ME!$A$2:$A$566,0),3),0)*B89</f>
        <v>0</v>
      </c>
      <c r="D89" s="2">
        <f t="shared" si="3"/>
        <v>0</v>
      </c>
      <c r="E89" s="2">
        <f t="shared" si="4"/>
        <v>0</v>
      </c>
      <c r="F89" s="10">
        <f t="shared" si="5"/>
        <v>0</v>
      </c>
    </row>
    <row r="90" spans="1:6" x14ac:dyDescent="0.25">
      <c r="A90" s="1">
        <v>13021</v>
      </c>
      <c r="B90" s="3">
        <v>0</v>
      </c>
      <c r="C90" s="2">
        <f>IFERROR(INDEX(CPP_TallStack_BPT_ME!$A$2:$F$566,MATCH(A90,CPP_TallStack_BPT_ME!$A$2:$A$566,0),3),0)*B90</f>
        <v>0</v>
      </c>
      <c r="D90" s="2">
        <f t="shared" si="3"/>
        <v>0</v>
      </c>
      <c r="E90" s="2">
        <f t="shared" si="4"/>
        <v>0</v>
      </c>
      <c r="F90" s="10">
        <f t="shared" si="5"/>
        <v>0</v>
      </c>
    </row>
    <row r="91" spans="1:6" x14ac:dyDescent="0.25">
      <c r="A91" s="1">
        <v>13021</v>
      </c>
      <c r="B91" s="3">
        <v>0</v>
      </c>
      <c r="C91" s="2">
        <f>IFERROR(INDEX(CPP_TallStack_BPT_ME!$A$2:$F$566,MATCH(A91,CPP_TallStack_BPT_ME!$A$2:$A$566,0),3),0)*B91</f>
        <v>0</v>
      </c>
      <c r="D91" s="2">
        <f t="shared" si="3"/>
        <v>0</v>
      </c>
      <c r="E91" s="2">
        <f t="shared" si="4"/>
        <v>0</v>
      </c>
      <c r="F91" s="10">
        <f t="shared" si="5"/>
        <v>0</v>
      </c>
    </row>
    <row r="92" spans="1:6" x14ac:dyDescent="0.25">
      <c r="A92" s="1">
        <v>13021</v>
      </c>
      <c r="B92" s="3">
        <v>0</v>
      </c>
      <c r="C92" s="2">
        <f>IFERROR(INDEX(CPP_TallStack_BPT_ME!$A$2:$F$566,MATCH(A92,CPP_TallStack_BPT_ME!$A$2:$A$566,0),3),0)*B92</f>
        <v>0</v>
      </c>
      <c r="D92" s="2">
        <f t="shared" si="3"/>
        <v>0</v>
      </c>
      <c r="E92" s="2">
        <f t="shared" si="4"/>
        <v>0</v>
      </c>
      <c r="F92" s="10">
        <f t="shared" si="5"/>
        <v>0</v>
      </c>
    </row>
    <row r="93" spans="1:6" x14ac:dyDescent="0.25">
      <c r="A93" s="1">
        <v>13067</v>
      </c>
      <c r="B93" s="3">
        <v>-4.1500015868223272E-7</v>
      </c>
      <c r="C93" s="2">
        <f>IFERROR(INDEX(CPP_TallStack_BPT_ME!$A$2:$F$566,MATCH(A93,CPP_TallStack_BPT_ME!$A$2:$A$566,0),3),0)*B93</f>
        <v>-2.7930044627272332E-3</v>
      </c>
      <c r="D93" s="2">
        <f t="shared" si="3"/>
        <v>-2.5306295676385477E-3</v>
      </c>
      <c r="E93" s="2">
        <f t="shared" si="4"/>
        <v>-2.2792215913535431E-3</v>
      </c>
      <c r="F93" s="10">
        <f t="shared" si="5"/>
        <v>-2.6861794056515215E-10</v>
      </c>
    </row>
    <row r="94" spans="1:6" x14ac:dyDescent="0.25">
      <c r="A94" s="1">
        <v>13067</v>
      </c>
      <c r="B94" s="3">
        <v>-4.1500015868223272E-7</v>
      </c>
      <c r="C94" s="2">
        <f>IFERROR(INDEX(CPP_TallStack_BPT_ME!$A$2:$F$566,MATCH(A94,CPP_TallStack_BPT_ME!$A$2:$A$566,0),3),0)*B94</f>
        <v>-2.7930044627272332E-3</v>
      </c>
      <c r="D94" s="2">
        <f t="shared" si="3"/>
        <v>-2.5306295676385477E-3</v>
      </c>
      <c r="E94" s="2">
        <f t="shared" si="4"/>
        <v>-2.2792215913535431E-3</v>
      </c>
      <c r="F94" s="10">
        <f t="shared" si="5"/>
        <v>-2.6861794056515215E-10</v>
      </c>
    </row>
    <row r="95" spans="1:6" x14ac:dyDescent="0.25">
      <c r="A95" s="1">
        <v>13077</v>
      </c>
      <c r="B95" s="3">
        <v>0</v>
      </c>
      <c r="C95" s="2">
        <f>IFERROR(INDEX(CPP_TallStack_BPT_ME!$A$2:$F$566,MATCH(A95,CPP_TallStack_BPT_ME!$A$2:$A$566,0),3),0)*B95</f>
        <v>0</v>
      </c>
      <c r="D95" s="2">
        <f t="shared" si="3"/>
        <v>0</v>
      </c>
      <c r="E95" s="2">
        <f t="shared" si="4"/>
        <v>0</v>
      </c>
      <c r="F95" s="10">
        <f t="shared" si="5"/>
        <v>0</v>
      </c>
    </row>
    <row r="96" spans="1:6" x14ac:dyDescent="0.25">
      <c r="A96" s="1">
        <v>13077</v>
      </c>
      <c r="B96" s="3">
        <v>0</v>
      </c>
      <c r="C96" s="2">
        <f>IFERROR(INDEX(CPP_TallStack_BPT_ME!$A$2:$F$566,MATCH(A96,CPP_TallStack_BPT_ME!$A$2:$A$566,0),3),0)*B96</f>
        <v>0</v>
      </c>
      <c r="D96" s="2">
        <f t="shared" si="3"/>
        <v>0</v>
      </c>
      <c r="E96" s="2">
        <f t="shared" si="4"/>
        <v>0</v>
      </c>
      <c r="F96" s="10">
        <f t="shared" si="5"/>
        <v>0</v>
      </c>
    </row>
    <row r="97" spans="1:6" x14ac:dyDescent="0.25">
      <c r="A97" s="1">
        <v>13077</v>
      </c>
      <c r="B97" s="3">
        <v>0</v>
      </c>
      <c r="C97" s="2">
        <f>IFERROR(INDEX(CPP_TallStack_BPT_ME!$A$2:$F$566,MATCH(A97,CPP_TallStack_BPT_ME!$A$2:$A$566,0),3),0)*B97</f>
        <v>0</v>
      </c>
      <c r="D97" s="2">
        <f t="shared" si="3"/>
        <v>0</v>
      </c>
      <c r="E97" s="2">
        <f t="shared" si="4"/>
        <v>0</v>
      </c>
      <c r="F97" s="10">
        <f t="shared" si="5"/>
        <v>0</v>
      </c>
    </row>
    <row r="98" spans="1:6" x14ac:dyDescent="0.25">
      <c r="A98" s="1">
        <v>13077</v>
      </c>
      <c r="B98" s="3">
        <v>0</v>
      </c>
      <c r="C98" s="2">
        <f>IFERROR(INDEX(CPP_TallStack_BPT_ME!$A$2:$F$566,MATCH(A98,CPP_TallStack_BPT_ME!$A$2:$A$566,0),3),0)*B98</f>
        <v>0</v>
      </c>
      <c r="D98" s="2">
        <f t="shared" si="3"/>
        <v>0</v>
      </c>
      <c r="E98" s="2">
        <f t="shared" si="4"/>
        <v>0</v>
      </c>
      <c r="F98" s="10">
        <f t="shared" si="5"/>
        <v>0</v>
      </c>
    </row>
    <row r="99" spans="1:6" x14ac:dyDescent="0.25">
      <c r="A99" s="1">
        <v>13077</v>
      </c>
      <c r="B99" s="3">
        <v>0</v>
      </c>
      <c r="C99" s="2">
        <f>IFERROR(INDEX(CPP_TallStack_BPT_ME!$A$2:$F$566,MATCH(A99,CPP_TallStack_BPT_ME!$A$2:$A$566,0),3),0)*B99</f>
        <v>0</v>
      </c>
      <c r="D99" s="2">
        <f t="shared" si="3"/>
        <v>0</v>
      </c>
      <c r="E99" s="2">
        <f t="shared" si="4"/>
        <v>0</v>
      </c>
      <c r="F99" s="10">
        <f t="shared" si="5"/>
        <v>0</v>
      </c>
    </row>
    <row r="100" spans="1:6" x14ac:dyDescent="0.25">
      <c r="A100" s="1">
        <v>13115</v>
      </c>
      <c r="B100" s="3">
        <v>714.36422573250002</v>
      </c>
      <c r="C100" s="2">
        <f>IFERROR(INDEX(CPP_TallStack_BPT_ME!$A$2:$F$566,MATCH(A100,CPP_TallStack_BPT_ME!$A$2:$A$566,0),3),0)*B100</f>
        <v>5060126.963575474</v>
      </c>
      <c r="D100" s="2">
        <f t="shared" si="3"/>
        <v>4584778.5354146548</v>
      </c>
      <c r="E100" s="2">
        <f t="shared" si="4"/>
        <v>4129299.0341697852</v>
      </c>
      <c r="F100" s="10">
        <f t="shared" si="5"/>
        <v>0.48665904480031075</v>
      </c>
    </row>
    <row r="101" spans="1:6" x14ac:dyDescent="0.25">
      <c r="A101" s="1">
        <v>13115</v>
      </c>
      <c r="B101" s="3">
        <v>714.36422573250002</v>
      </c>
      <c r="C101" s="2">
        <f>IFERROR(INDEX(CPP_TallStack_BPT_ME!$A$2:$F$566,MATCH(A101,CPP_TallStack_BPT_ME!$A$2:$A$566,0),3),0)*B101</f>
        <v>5060126.963575474</v>
      </c>
      <c r="D101" s="2">
        <f t="shared" si="3"/>
        <v>4584778.5354146548</v>
      </c>
      <c r="E101" s="2">
        <f t="shared" si="4"/>
        <v>4129299.0341697852</v>
      </c>
      <c r="F101" s="10">
        <f t="shared" si="5"/>
        <v>0.48665904480031075</v>
      </c>
    </row>
    <row r="102" spans="1:6" x14ac:dyDescent="0.25">
      <c r="A102" s="1">
        <v>13115</v>
      </c>
      <c r="B102" s="3">
        <v>714.36422573250002</v>
      </c>
      <c r="C102" s="2">
        <f>IFERROR(INDEX(CPP_TallStack_BPT_ME!$A$2:$F$566,MATCH(A102,CPP_TallStack_BPT_ME!$A$2:$A$566,0),3),0)*B102</f>
        <v>5060126.963575474</v>
      </c>
      <c r="D102" s="2">
        <f t="shared" si="3"/>
        <v>4584778.5354146548</v>
      </c>
      <c r="E102" s="2">
        <f t="shared" si="4"/>
        <v>4129299.0341697852</v>
      </c>
      <c r="F102" s="10">
        <f t="shared" si="5"/>
        <v>0.48665904480031075</v>
      </c>
    </row>
    <row r="103" spans="1:6" x14ac:dyDescent="0.25">
      <c r="A103" s="1">
        <v>13115</v>
      </c>
      <c r="B103" s="3">
        <v>714.36422573250002</v>
      </c>
      <c r="C103" s="2">
        <f>IFERROR(INDEX(CPP_TallStack_BPT_ME!$A$2:$F$566,MATCH(A103,CPP_TallStack_BPT_ME!$A$2:$A$566,0),3),0)*B103</f>
        <v>5060126.963575474</v>
      </c>
      <c r="D103" s="2">
        <f t="shared" si="3"/>
        <v>4584778.5354146548</v>
      </c>
      <c r="E103" s="2">
        <f t="shared" si="4"/>
        <v>4129299.0341697852</v>
      </c>
      <c r="F103" s="10">
        <f t="shared" si="5"/>
        <v>0.48665904480031075</v>
      </c>
    </row>
    <row r="104" spans="1:6" x14ac:dyDescent="0.25">
      <c r="A104" s="1">
        <v>13121</v>
      </c>
      <c r="B104" s="3">
        <v>0</v>
      </c>
      <c r="C104" s="2">
        <f>IFERROR(INDEX(CPP_TallStack_BPT_ME!$A$2:$F$566,MATCH(A104,CPP_TallStack_BPT_ME!$A$2:$A$566,0),3),0)*B104</f>
        <v>0</v>
      </c>
      <c r="D104" s="2">
        <f t="shared" si="3"/>
        <v>0</v>
      </c>
      <c r="E104" s="2">
        <f t="shared" si="4"/>
        <v>0</v>
      </c>
      <c r="F104" s="10">
        <f t="shared" si="5"/>
        <v>0</v>
      </c>
    </row>
    <row r="105" spans="1:6" x14ac:dyDescent="0.25">
      <c r="A105" s="1">
        <v>13149</v>
      </c>
      <c r="B105" s="3">
        <v>464.41496927499998</v>
      </c>
      <c r="C105" s="2">
        <f>IFERROR(INDEX(CPP_TallStack_BPT_ME!$A$2:$F$566,MATCH(A105,CPP_TallStack_BPT_ME!$A$2:$A$566,0),3),0)*B105</f>
        <v>3129120.5763072562</v>
      </c>
      <c r="D105" s="2">
        <f t="shared" si="3"/>
        <v>2835170.926786541</v>
      </c>
      <c r="E105" s="2">
        <f t="shared" si="4"/>
        <v>2553507.9784670766</v>
      </c>
      <c r="F105" s="10">
        <f t="shared" si="5"/>
        <v>0.30094399640412772</v>
      </c>
    </row>
    <row r="106" spans="1:6" x14ac:dyDescent="0.25">
      <c r="A106" s="1">
        <v>13149</v>
      </c>
      <c r="B106" s="3">
        <v>464.41496927499998</v>
      </c>
      <c r="C106" s="2">
        <f>IFERROR(INDEX(CPP_TallStack_BPT_ME!$A$2:$F$566,MATCH(A106,CPP_TallStack_BPT_ME!$A$2:$A$566,0),3),0)*B106</f>
        <v>3129120.5763072562</v>
      </c>
      <c r="D106" s="2">
        <f t="shared" si="3"/>
        <v>2835170.926786541</v>
      </c>
      <c r="E106" s="2">
        <f t="shared" si="4"/>
        <v>2553507.9784670766</v>
      </c>
      <c r="F106" s="10">
        <f t="shared" si="5"/>
        <v>0.30094399640412772</v>
      </c>
    </row>
    <row r="107" spans="1:6" x14ac:dyDescent="0.25">
      <c r="A107" s="1">
        <v>13207</v>
      </c>
      <c r="B107" s="3">
        <v>1902.2566923724999</v>
      </c>
      <c r="C107" s="2">
        <f>IFERROR(INDEX(CPP_TallStack_BPT_ME!$A$2:$F$566,MATCH(A107,CPP_TallStack_BPT_ME!$A$2:$A$566,0),3),0)*B107</f>
        <v>11517136.050558427</v>
      </c>
      <c r="D107" s="2">
        <f t="shared" si="3"/>
        <v>10435216.059626248</v>
      </c>
      <c r="E107" s="2">
        <f t="shared" si="4"/>
        <v>9398518.8735993225</v>
      </c>
      <c r="F107" s="10">
        <f t="shared" si="5"/>
        <v>1.1076635961006727</v>
      </c>
    </row>
    <row r="108" spans="1:6" x14ac:dyDescent="0.25">
      <c r="A108" s="1">
        <v>13207</v>
      </c>
      <c r="B108" s="3">
        <v>1902.2566923724999</v>
      </c>
      <c r="C108" s="2">
        <f>IFERROR(INDEX(CPP_TallStack_BPT_ME!$A$2:$F$566,MATCH(A108,CPP_TallStack_BPT_ME!$A$2:$A$566,0),3),0)*B108</f>
        <v>11517136.050558427</v>
      </c>
      <c r="D108" s="2">
        <f t="shared" si="3"/>
        <v>10435216.059626248</v>
      </c>
      <c r="E108" s="2">
        <f t="shared" si="4"/>
        <v>9398518.8735993225</v>
      </c>
      <c r="F108" s="10">
        <f t="shared" si="5"/>
        <v>1.1076635961006727</v>
      </c>
    </row>
    <row r="109" spans="1:6" x14ac:dyDescent="0.25">
      <c r="A109" s="1">
        <v>13207</v>
      </c>
      <c r="B109" s="3">
        <v>1902.2566923724999</v>
      </c>
      <c r="C109" s="2">
        <f>IFERROR(INDEX(CPP_TallStack_BPT_ME!$A$2:$F$566,MATCH(A109,CPP_TallStack_BPT_ME!$A$2:$A$566,0),3),0)*B109</f>
        <v>11517136.050558427</v>
      </c>
      <c r="D109" s="2">
        <f t="shared" si="3"/>
        <v>10435216.059626248</v>
      </c>
      <c r="E109" s="2">
        <f t="shared" si="4"/>
        <v>9398518.8735993225</v>
      </c>
      <c r="F109" s="10">
        <f t="shared" si="5"/>
        <v>1.1076635961006727</v>
      </c>
    </row>
    <row r="110" spans="1:6" x14ac:dyDescent="0.25">
      <c r="A110" s="1">
        <v>13207</v>
      </c>
      <c r="B110" s="3">
        <v>1902.2566923724999</v>
      </c>
      <c r="C110" s="2">
        <f>IFERROR(INDEX(CPP_TallStack_BPT_ME!$A$2:$F$566,MATCH(A110,CPP_TallStack_BPT_ME!$A$2:$A$566,0),3),0)*B110</f>
        <v>11517136.050558427</v>
      </c>
      <c r="D110" s="2">
        <f t="shared" si="3"/>
        <v>10435216.059626248</v>
      </c>
      <c r="E110" s="2">
        <f t="shared" si="4"/>
        <v>9398518.8735993225</v>
      </c>
      <c r="F110" s="10">
        <f t="shared" si="5"/>
        <v>1.1076635961006727</v>
      </c>
    </row>
    <row r="111" spans="1:6" x14ac:dyDescent="0.25">
      <c r="A111" s="1">
        <v>13237</v>
      </c>
      <c r="B111" s="3">
        <v>0.5798000975000015</v>
      </c>
      <c r="C111" s="2">
        <f>IFERROR(INDEX(CPP_TallStack_BPT_ME!$A$2:$F$566,MATCH(A111,CPP_TallStack_BPT_ME!$A$2:$A$566,0),3),0)*B111</f>
        <v>3552.7897870417469</v>
      </c>
      <c r="D111" s="2">
        <f t="shared" si="3"/>
        <v>3219.0406433912494</v>
      </c>
      <c r="E111" s="2">
        <f t="shared" si="4"/>
        <v>2899.241766430619</v>
      </c>
      <c r="F111" s="10">
        <f t="shared" si="5"/>
        <v>3.4169049444489244E-4</v>
      </c>
    </row>
    <row r="112" spans="1:6" x14ac:dyDescent="0.25">
      <c r="A112" s="1">
        <v>13237</v>
      </c>
      <c r="B112" s="3">
        <v>0.5798000975000015</v>
      </c>
      <c r="C112" s="2">
        <f>IFERROR(INDEX(CPP_TallStack_BPT_ME!$A$2:$F$566,MATCH(A112,CPP_TallStack_BPT_ME!$A$2:$A$566,0),3),0)*B112</f>
        <v>3552.7897870417469</v>
      </c>
      <c r="D112" s="2">
        <f t="shared" si="3"/>
        <v>3219.0406433912494</v>
      </c>
      <c r="E112" s="2">
        <f t="shared" si="4"/>
        <v>2899.241766430619</v>
      </c>
      <c r="F112" s="10">
        <f t="shared" si="5"/>
        <v>3.4169049444489244E-4</v>
      </c>
    </row>
    <row r="113" spans="1:6" x14ac:dyDescent="0.25">
      <c r="A113" s="1">
        <v>13237</v>
      </c>
      <c r="B113" s="3">
        <v>0.5798000975000015</v>
      </c>
      <c r="C113" s="2">
        <f>IFERROR(INDEX(CPP_TallStack_BPT_ME!$A$2:$F$566,MATCH(A113,CPP_TallStack_BPT_ME!$A$2:$A$566,0),3),0)*B113</f>
        <v>3552.7897870417469</v>
      </c>
      <c r="D113" s="2">
        <f t="shared" si="3"/>
        <v>3219.0406433912494</v>
      </c>
      <c r="E113" s="2">
        <f t="shared" si="4"/>
        <v>2899.241766430619</v>
      </c>
      <c r="F113" s="10">
        <f t="shared" si="5"/>
        <v>3.4169049444489244E-4</v>
      </c>
    </row>
    <row r="114" spans="1:6" x14ac:dyDescent="0.25">
      <c r="A114" s="1">
        <v>13237</v>
      </c>
      <c r="B114" s="3">
        <v>0.5798000975000015</v>
      </c>
      <c r="C114" s="2">
        <f>IFERROR(INDEX(CPP_TallStack_BPT_ME!$A$2:$F$566,MATCH(A114,CPP_TallStack_BPT_ME!$A$2:$A$566,0),3),0)*B114</f>
        <v>3552.7897870417469</v>
      </c>
      <c r="D114" s="2">
        <f t="shared" si="3"/>
        <v>3219.0406433912494</v>
      </c>
      <c r="E114" s="2">
        <f t="shared" si="4"/>
        <v>2899.241766430619</v>
      </c>
      <c r="F114" s="10">
        <f t="shared" si="5"/>
        <v>3.4169049444489244E-4</v>
      </c>
    </row>
    <row r="115" spans="1:6" x14ac:dyDescent="0.25">
      <c r="A115" s="1">
        <v>17021</v>
      </c>
      <c r="B115" s="3">
        <v>10.318243975000087</v>
      </c>
      <c r="C115" s="2">
        <f>IFERROR(INDEX(CPP_TallStack_BPT_ME!$A$2:$F$566,MATCH(A115,CPP_TallStack_BPT_ME!$A$2:$A$566,0),3),0)*B115</f>
        <v>113592.62341014636</v>
      </c>
      <c r="D115" s="2">
        <f t="shared" si="3"/>
        <v>102921.73009514474</v>
      </c>
      <c r="E115" s="2">
        <f t="shared" si="4"/>
        <v>92696.865812413191</v>
      </c>
      <c r="F115" s="10">
        <f t="shared" si="5"/>
        <v>1.092480050462645E-2</v>
      </c>
    </row>
    <row r="116" spans="1:6" x14ac:dyDescent="0.25">
      <c r="A116" s="1">
        <v>17021</v>
      </c>
      <c r="B116" s="3">
        <v>10.318243975000087</v>
      </c>
      <c r="C116" s="2">
        <f>IFERROR(INDEX(CPP_TallStack_BPT_ME!$A$2:$F$566,MATCH(A116,CPP_TallStack_BPT_ME!$A$2:$A$566,0),3),0)*B116</f>
        <v>113592.62341014636</v>
      </c>
      <c r="D116" s="2">
        <f t="shared" si="3"/>
        <v>102921.73009514474</v>
      </c>
      <c r="E116" s="2">
        <f t="shared" si="4"/>
        <v>92696.865812413191</v>
      </c>
      <c r="F116" s="10">
        <f t="shared" si="5"/>
        <v>1.092480050462645E-2</v>
      </c>
    </row>
    <row r="117" spans="1:6" x14ac:dyDescent="0.25">
      <c r="A117" s="1">
        <v>17063</v>
      </c>
      <c r="B117" s="3">
        <v>-8.800000017572529E-8</v>
      </c>
      <c r="C117" s="2">
        <f>IFERROR(INDEX(CPP_TallStack_BPT_ME!$A$2:$F$566,MATCH(A117,CPP_TallStack_BPT_ME!$A$2:$A$566,0),3),0)*B117</f>
        <v>-8.6850401345304681E-4</v>
      </c>
      <c r="D117" s="2">
        <f t="shared" si="3"/>
        <v>-7.8691672905918729E-4</v>
      </c>
      <c r="E117" s="2">
        <f t="shared" si="4"/>
        <v>-7.0873968375492454E-4</v>
      </c>
      <c r="F117" s="10">
        <f t="shared" si="5"/>
        <v>-8.3528602470804724E-11</v>
      </c>
    </row>
    <row r="118" spans="1:6" x14ac:dyDescent="0.25">
      <c r="A118" s="1">
        <v>17063</v>
      </c>
      <c r="B118" s="3">
        <v>-8.800000017572529E-8</v>
      </c>
      <c r="C118" s="2">
        <f>IFERROR(INDEX(CPP_TallStack_BPT_ME!$A$2:$F$566,MATCH(A118,CPP_TallStack_BPT_ME!$A$2:$A$566,0),3),0)*B118</f>
        <v>-8.6850401345304681E-4</v>
      </c>
      <c r="D118" s="2">
        <f t="shared" si="3"/>
        <v>-7.8691672905918729E-4</v>
      </c>
      <c r="E118" s="2">
        <f t="shared" si="4"/>
        <v>-7.0873968375492454E-4</v>
      </c>
      <c r="F118" s="10">
        <f t="shared" si="5"/>
        <v>-8.3528602470804724E-11</v>
      </c>
    </row>
    <row r="119" spans="1:6" x14ac:dyDescent="0.25">
      <c r="A119" s="1">
        <v>17063</v>
      </c>
      <c r="B119" s="3">
        <v>-8.800000017572529E-8</v>
      </c>
      <c r="C119" s="2">
        <f>IFERROR(INDEX(CPP_TallStack_BPT_ME!$A$2:$F$566,MATCH(A119,CPP_TallStack_BPT_ME!$A$2:$A$566,0),3),0)*B119</f>
        <v>-8.6850401345304681E-4</v>
      </c>
      <c r="D119" s="2">
        <f t="shared" si="3"/>
        <v>-7.8691672905918729E-4</v>
      </c>
      <c r="E119" s="2">
        <f t="shared" si="4"/>
        <v>-7.0873968375492454E-4</v>
      </c>
      <c r="F119" s="10">
        <f t="shared" si="5"/>
        <v>-8.3528602470804724E-11</v>
      </c>
    </row>
    <row r="120" spans="1:6" x14ac:dyDescent="0.25">
      <c r="A120" s="1">
        <v>17063</v>
      </c>
      <c r="B120" s="3">
        <v>-8.800000017572529E-8</v>
      </c>
      <c r="C120" s="2">
        <f>IFERROR(INDEX(CPP_TallStack_BPT_ME!$A$2:$F$566,MATCH(A120,CPP_TallStack_BPT_ME!$A$2:$A$566,0),3),0)*B120</f>
        <v>-8.6850401345304681E-4</v>
      </c>
      <c r="D120" s="2">
        <f t="shared" si="3"/>
        <v>-7.8691672905918729E-4</v>
      </c>
      <c r="E120" s="2">
        <f t="shared" si="4"/>
        <v>-7.0873968375492454E-4</v>
      </c>
      <c r="F120" s="10">
        <f t="shared" si="5"/>
        <v>-8.3528602470804724E-11</v>
      </c>
    </row>
    <row r="121" spans="1:6" x14ac:dyDescent="0.25">
      <c r="A121" s="1">
        <v>17063</v>
      </c>
      <c r="B121" s="3">
        <v>-8.800000017572529E-8</v>
      </c>
      <c r="C121" s="2">
        <f>IFERROR(INDEX(CPP_TallStack_BPT_ME!$A$2:$F$566,MATCH(A121,CPP_TallStack_BPT_ME!$A$2:$A$566,0),3),0)*B121</f>
        <v>-8.6850401345304681E-4</v>
      </c>
      <c r="D121" s="2">
        <f t="shared" si="3"/>
        <v>-7.8691672905918729E-4</v>
      </c>
      <c r="E121" s="2">
        <f t="shared" si="4"/>
        <v>-7.0873968375492454E-4</v>
      </c>
      <c r="F121" s="10">
        <f t="shared" si="5"/>
        <v>-8.3528602470804724E-11</v>
      </c>
    </row>
    <row r="122" spans="1:6" x14ac:dyDescent="0.25">
      <c r="A122" s="1">
        <v>17079</v>
      </c>
      <c r="B122" s="3">
        <v>-717.06134412000006</v>
      </c>
      <c r="C122" s="2">
        <f>IFERROR(INDEX(CPP_TallStack_BPT_ME!$A$2:$F$566,MATCH(A122,CPP_TallStack_BPT_ME!$A$2:$A$566,0),3),0)*B122</f>
        <v>-6394325.9111786513</v>
      </c>
      <c r="D122" s="2">
        <f t="shared" si="3"/>
        <v>-5793642.8071960108</v>
      </c>
      <c r="E122" s="2">
        <f t="shared" si="4"/>
        <v>-5218067.4515209738</v>
      </c>
      <c r="F122" s="10">
        <f t="shared" si="5"/>
        <v>-0.61497598034126166</v>
      </c>
    </row>
    <row r="123" spans="1:6" x14ac:dyDescent="0.25">
      <c r="A123" s="1">
        <v>17079</v>
      </c>
      <c r="B123" s="3">
        <v>-717.06134412000006</v>
      </c>
      <c r="C123" s="2">
        <f>IFERROR(INDEX(CPP_TallStack_BPT_ME!$A$2:$F$566,MATCH(A123,CPP_TallStack_BPT_ME!$A$2:$A$566,0),3),0)*B123</f>
        <v>-6394325.9111786513</v>
      </c>
      <c r="D123" s="2">
        <f t="shared" si="3"/>
        <v>-5793642.8071960108</v>
      </c>
      <c r="E123" s="2">
        <f t="shared" si="4"/>
        <v>-5218067.4515209738</v>
      </c>
      <c r="F123" s="10">
        <f t="shared" si="5"/>
        <v>-0.61497598034126166</v>
      </c>
    </row>
    <row r="124" spans="1:6" x14ac:dyDescent="0.25">
      <c r="A124" s="1">
        <v>17125</v>
      </c>
      <c r="B124" s="3">
        <v>71.851971769999864</v>
      </c>
      <c r="C124" s="2">
        <f>IFERROR(INDEX(CPP_TallStack_BPT_ME!$A$2:$F$566,MATCH(A124,CPP_TallStack_BPT_ME!$A$2:$A$566,0),3),0)*B124</f>
        <v>834298.78535205859</v>
      </c>
      <c r="D124" s="2">
        <f t="shared" si="3"/>
        <v>755924.74077011051</v>
      </c>
      <c r="E124" s="2">
        <f t="shared" si="4"/>
        <v>680826.62616216298</v>
      </c>
      <c r="F124" s="10">
        <f t="shared" si="5"/>
        <v>8.0238905640146269E-2</v>
      </c>
    </row>
    <row r="125" spans="1:6" x14ac:dyDescent="0.25">
      <c r="A125" s="1">
        <v>17127</v>
      </c>
      <c r="B125" s="3">
        <v>8.8333024450548692E-8</v>
      </c>
      <c r="C125" s="2">
        <f>IFERROR(INDEX(CPP_TallStack_BPT_ME!$A$2:$F$566,MATCH(A125,CPP_TallStack_BPT_ME!$A$2:$A$566,0),3),0)*B125</f>
        <v>7.5108611017550564E-4</v>
      </c>
      <c r="D125" s="2">
        <f t="shared" si="3"/>
        <v>6.8052906596389638E-4</v>
      </c>
      <c r="E125" s="2">
        <f t="shared" si="4"/>
        <v>6.1292121159240093E-4</v>
      </c>
      <c r="F125" s="10">
        <f t="shared" si="5"/>
        <v>7.2235904666414715E-11</v>
      </c>
    </row>
    <row r="126" spans="1:6" x14ac:dyDescent="0.25">
      <c r="A126" s="1">
        <v>17127</v>
      </c>
      <c r="B126" s="3">
        <v>8.8333024450548692E-8</v>
      </c>
      <c r="C126" s="2">
        <f>IFERROR(INDEX(CPP_TallStack_BPT_ME!$A$2:$F$566,MATCH(A126,CPP_TallStack_BPT_ME!$A$2:$A$566,0),3),0)*B126</f>
        <v>7.5108611017550564E-4</v>
      </c>
      <c r="D126" s="2">
        <f t="shared" si="3"/>
        <v>6.8052906596389638E-4</v>
      </c>
      <c r="E126" s="2">
        <f t="shared" si="4"/>
        <v>6.1292121159240093E-4</v>
      </c>
      <c r="F126" s="10">
        <f t="shared" si="5"/>
        <v>7.2235904666414715E-11</v>
      </c>
    </row>
    <row r="127" spans="1:6" x14ac:dyDescent="0.25">
      <c r="A127" s="1">
        <v>17127</v>
      </c>
      <c r="B127" s="3">
        <v>8.8333024450548692E-8</v>
      </c>
      <c r="C127" s="2">
        <f>IFERROR(INDEX(CPP_TallStack_BPT_ME!$A$2:$F$566,MATCH(A127,CPP_TallStack_BPT_ME!$A$2:$A$566,0),3),0)*B127</f>
        <v>7.5108611017550564E-4</v>
      </c>
      <c r="D127" s="2">
        <f t="shared" si="3"/>
        <v>6.8052906596389638E-4</v>
      </c>
      <c r="E127" s="2">
        <f t="shared" si="4"/>
        <v>6.1292121159240093E-4</v>
      </c>
      <c r="F127" s="10">
        <f t="shared" si="5"/>
        <v>7.2235904666414715E-11</v>
      </c>
    </row>
    <row r="128" spans="1:6" x14ac:dyDescent="0.25">
      <c r="A128" s="1">
        <v>17127</v>
      </c>
      <c r="B128" s="3">
        <v>8.8333024450548692E-8</v>
      </c>
      <c r="C128" s="2">
        <f>IFERROR(INDEX(CPP_TallStack_BPT_ME!$A$2:$F$566,MATCH(A128,CPP_TallStack_BPT_ME!$A$2:$A$566,0),3),0)*B128</f>
        <v>7.5108611017550564E-4</v>
      </c>
      <c r="D128" s="2">
        <f t="shared" si="3"/>
        <v>6.8052906596389638E-4</v>
      </c>
      <c r="E128" s="2">
        <f t="shared" si="4"/>
        <v>6.1292121159240093E-4</v>
      </c>
      <c r="F128" s="10">
        <f t="shared" si="5"/>
        <v>7.2235904666414715E-11</v>
      </c>
    </row>
    <row r="129" spans="1:6" x14ac:dyDescent="0.25">
      <c r="A129" s="1">
        <v>17127</v>
      </c>
      <c r="B129" s="3">
        <v>8.8333024450548692E-8</v>
      </c>
      <c r="C129" s="2">
        <f>IFERROR(INDEX(CPP_TallStack_BPT_ME!$A$2:$F$566,MATCH(A129,CPP_TallStack_BPT_ME!$A$2:$A$566,0),3),0)*B129</f>
        <v>7.5108611017550564E-4</v>
      </c>
      <c r="D129" s="2">
        <f t="shared" si="3"/>
        <v>6.8052906596389638E-4</v>
      </c>
      <c r="E129" s="2">
        <f t="shared" si="4"/>
        <v>6.1292121159240093E-4</v>
      </c>
      <c r="F129" s="10">
        <f t="shared" si="5"/>
        <v>7.2235904666414715E-11</v>
      </c>
    </row>
    <row r="130" spans="1:6" x14ac:dyDescent="0.25">
      <c r="A130" s="1">
        <v>17127</v>
      </c>
      <c r="B130" s="3">
        <v>8.8333024450548692E-8</v>
      </c>
      <c r="C130" s="2">
        <f>IFERROR(INDEX(CPP_TallStack_BPT_ME!$A$2:$F$566,MATCH(A130,CPP_TallStack_BPT_ME!$A$2:$A$566,0),3),0)*B130</f>
        <v>7.5108611017550564E-4</v>
      </c>
      <c r="D130" s="2">
        <f t="shared" si="3"/>
        <v>6.8052906596389638E-4</v>
      </c>
      <c r="E130" s="2">
        <f t="shared" si="4"/>
        <v>6.1292121159240093E-4</v>
      </c>
      <c r="F130" s="10">
        <f t="shared" si="5"/>
        <v>7.2235904666414715E-11</v>
      </c>
    </row>
    <row r="131" spans="1:6" x14ac:dyDescent="0.25">
      <c r="A131" s="1">
        <v>17135</v>
      </c>
      <c r="B131" s="3">
        <v>51.024978645000033</v>
      </c>
      <c r="C131" s="2">
        <f>IFERROR(INDEX(CPP_TallStack_BPT_ME!$A$2:$F$566,MATCH(A131,CPP_TallStack_BPT_ME!$A$2:$A$566,0),3),0)*B131</f>
        <v>556725.49459906097</v>
      </c>
      <c r="D131" s="2">
        <f t="shared" ref="D131:D194" si="6">$C131*0.90605998</f>
        <v>504426.69050191529</v>
      </c>
      <c r="E131" s="2">
        <f t="shared" ref="E131:E194" si="7">$C131*0.816046526874502</f>
        <v>454313.90629005298</v>
      </c>
      <c r="F131" s="10">
        <f t="shared" ref="F131:F194" si="8">C131/10397684</f>
        <v>5.3543221221097025E-2</v>
      </c>
    </row>
    <row r="132" spans="1:6" x14ac:dyDescent="0.25">
      <c r="A132" s="1">
        <v>17135</v>
      </c>
      <c r="B132" s="3">
        <v>51.024978645000033</v>
      </c>
      <c r="C132" s="2">
        <f>IFERROR(INDEX(CPP_TallStack_BPT_ME!$A$2:$F$566,MATCH(A132,CPP_TallStack_BPT_ME!$A$2:$A$566,0),3),0)*B132</f>
        <v>556725.49459906097</v>
      </c>
      <c r="D132" s="2">
        <f t="shared" si="6"/>
        <v>504426.69050191529</v>
      </c>
      <c r="E132" s="2">
        <f t="shared" si="7"/>
        <v>454313.90629005298</v>
      </c>
      <c r="F132" s="10">
        <f t="shared" si="8"/>
        <v>5.3543221221097025E-2</v>
      </c>
    </row>
    <row r="133" spans="1:6" x14ac:dyDescent="0.25">
      <c r="A133" s="1">
        <v>17143</v>
      </c>
      <c r="B133" s="3">
        <v>19.057303810000008</v>
      </c>
      <c r="C133" s="2">
        <f>IFERROR(INDEX(CPP_TallStack_BPT_ME!$A$2:$F$566,MATCH(A133,CPP_TallStack_BPT_ME!$A$2:$A$566,0),3),0)*B133</f>
        <v>217796.84092181211</v>
      </c>
      <c r="D133" s="2">
        <f t="shared" si="6"/>
        <v>197337.00132968026</v>
      </c>
      <c r="E133" s="2">
        <f t="shared" si="7"/>
        <v>177732.35559848318</v>
      </c>
      <c r="F133" s="10">
        <f t="shared" si="8"/>
        <v>2.0946668596757905E-2</v>
      </c>
    </row>
    <row r="134" spans="1:6" x14ac:dyDescent="0.25">
      <c r="A134" s="1">
        <v>17143</v>
      </c>
      <c r="B134" s="3">
        <v>19.057303810000008</v>
      </c>
      <c r="C134" s="2">
        <f>IFERROR(INDEX(CPP_TallStack_BPT_ME!$A$2:$F$566,MATCH(A134,CPP_TallStack_BPT_ME!$A$2:$A$566,0),3),0)*B134</f>
        <v>217796.84092181211</v>
      </c>
      <c r="D134" s="2">
        <f t="shared" si="6"/>
        <v>197337.00132968026</v>
      </c>
      <c r="E134" s="2">
        <f t="shared" si="7"/>
        <v>177732.35559848318</v>
      </c>
      <c r="F134" s="10">
        <f t="shared" si="8"/>
        <v>2.0946668596757905E-2</v>
      </c>
    </row>
    <row r="135" spans="1:6" x14ac:dyDescent="0.25">
      <c r="A135" s="1">
        <v>17157</v>
      </c>
      <c r="B135" s="3">
        <v>74.190436086670161</v>
      </c>
      <c r="C135" s="2">
        <f>IFERROR(INDEX(CPP_TallStack_BPT_ME!$A$2:$F$566,MATCH(A135,CPP_TallStack_BPT_ME!$A$2:$A$566,0),3),0)*B135</f>
        <v>742814.80575681303</v>
      </c>
      <c r="D135" s="2">
        <f t="shared" si="6"/>
        <v>673034.76804772194</v>
      </c>
      <c r="E135" s="2">
        <f t="shared" si="7"/>
        <v>606171.44234880514</v>
      </c>
      <c r="F135" s="10">
        <f t="shared" si="8"/>
        <v>7.1440409783256831E-2</v>
      </c>
    </row>
    <row r="136" spans="1:6" x14ac:dyDescent="0.25">
      <c r="A136" s="1">
        <v>17157</v>
      </c>
      <c r="B136" s="3">
        <v>74.190436086670161</v>
      </c>
      <c r="C136" s="2">
        <f>IFERROR(INDEX(CPP_TallStack_BPT_ME!$A$2:$F$566,MATCH(A136,CPP_TallStack_BPT_ME!$A$2:$A$566,0),3),0)*B136</f>
        <v>742814.80575681303</v>
      </c>
      <c r="D136" s="2">
        <f t="shared" si="6"/>
        <v>673034.76804772194</v>
      </c>
      <c r="E136" s="2">
        <f t="shared" si="7"/>
        <v>606171.44234880514</v>
      </c>
      <c r="F136" s="10">
        <f t="shared" si="8"/>
        <v>7.1440409783256831E-2</v>
      </c>
    </row>
    <row r="137" spans="1:6" x14ac:dyDescent="0.25">
      <c r="A137" s="1">
        <v>17157</v>
      </c>
      <c r="B137" s="3">
        <v>74.190436086670161</v>
      </c>
      <c r="C137" s="2">
        <f>IFERROR(INDEX(CPP_TallStack_BPT_ME!$A$2:$F$566,MATCH(A137,CPP_TallStack_BPT_ME!$A$2:$A$566,0),3),0)*B137</f>
        <v>742814.80575681303</v>
      </c>
      <c r="D137" s="2">
        <f t="shared" si="6"/>
        <v>673034.76804772194</v>
      </c>
      <c r="E137" s="2">
        <f t="shared" si="7"/>
        <v>606171.44234880514</v>
      </c>
      <c r="F137" s="10">
        <f t="shared" si="8"/>
        <v>7.1440409783256831E-2</v>
      </c>
    </row>
    <row r="138" spans="1:6" x14ac:dyDescent="0.25">
      <c r="A138" s="1">
        <v>17179</v>
      </c>
      <c r="B138" s="3">
        <v>1567.25700312</v>
      </c>
      <c r="C138" s="2">
        <f>IFERROR(INDEX(CPP_TallStack_BPT_ME!$A$2:$F$566,MATCH(A138,CPP_TallStack_BPT_ME!$A$2:$A$566,0),3),0)*B138</f>
        <v>17903493.797329176</v>
      </c>
      <c r="D138" s="2">
        <f t="shared" si="6"/>
        <v>16221639.231938196</v>
      </c>
      <c r="E138" s="2">
        <f t="shared" si="7"/>
        <v>14610083.932229662</v>
      </c>
      <c r="F138" s="10">
        <f t="shared" si="8"/>
        <v>1.7218732361292357</v>
      </c>
    </row>
    <row r="139" spans="1:6" x14ac:dyDescent="0.25">
      <c r="A139" s="1">
        <v>17179</v>
      </c>
      <c r="B139" s="3">
        <v>1567.25700312</v>
      </c>
      <c r="C139" s="2">
        <f>IFERROR(INDEX(CPP_TallStack_BPT_ME!$A$2:$F$566,MATCH(A139,CPP_TallStack_BPT_ME!$A$2:$A$566,0),3),0)*B139</f>
        <v>17903493.797329176</v>
      </c>
      <c r="D139" s="2">
        <f t="shared" si="6"/>
        <v>16221639.231938196</v>
      </c>
      <c r="E139" s="2">
        <f t="shared" si="7"/>
        <v>14610083.932229662</v>
      </c>
      <c r="F139" s="10">
        <f t="shared" si="8"/>
        <v>1.7218732361292357</v>
      </c>
    </row>
    <row r="140" spans="1:6" x14ac:dyDescent="0.25">
      <c r="A140" s="1">
        <v>17179</v>
      </c>
      <c r="B140" s="3">
        <v>1567.25700312</v>
      </c>
      <c r="C140" s="2">
        <f>IFERROR(INDEX(CPP_TallStack_BPT_ME!$A$2:$F$566,MATCH(A140,CPP_TallStack_BPT_ME!$A$2:$A$566,0),3),0)*B140</f>
        <v>17903493.797329176</v>
      </c>
      <c r="D140" s="2">
        <f t="shared" si="6"/>
        <v>16221639.231938196</v>
      </c>
      <c r="E140" s="2">
        <f t="shared" si="7"/>
        <v>14610083.932229662</v>
      </c>
      <c r="F140" s="10">
        <f t="shared" si="8"/>
        <v>1.7218732361292357</v>
      </c>
    </row>
    <row r="141" spans="1:6" x14ac:dyDescent="0.25">
      <c r="A141" s="1">
        <v>17179</v>
      </c>
      <c r="B141" s="3">
        <v>1567.25700312</v>
      </c>
      <c r="C141" s="2">
        <f>IFERROR(INDEX(CPP_TallStack_BPT_ME!$A$2:$F$566,MATCH(A141,CPP_TallStack_BPT_ME!$A$2:$A$566,0),3),0)*B141</f>
        <v>17903493.797329176</v>
      </c>
      <c r="D141" s="2">
        <f t="shared" si="6"/>
        <v>16221639.231938196</v>
      </c>
      <c r="E141" s="2">
        <f t="shared" si="7"/>
        <v>14610083.932229662</v>
      </c>
      <c r="F141" s="10">
        <f t="shared" si="8"/>
        <v>1.7218732361292357</v>
      </c>
    </row>
    <row r="142" spans="1:6" x14ac:dyDescent="0.25">
      <c r="A142" s="1">
        <v>17197</v>
      </c>
      <c r="B142" s="3">
        <v>93.477960577999966</v>
      </c>
      <c r="C142" s="2">
        <f>IFERROR(INDEX(CPP_TallStack_BPT_ME!$A$2:$F$566,MATCH(A142,CPP_TallStack_BPT_ME!$A$2:$A$566,0),3),0)*B142</f>
        <v>899952.72101326869</v>
      </c>
      <c r="D142" s="2">
        <f t="shared" si="6"/>
        <v>815411.14440222783</v>
      </c>
      <c r="E142" s="2">
        <f t="shared" si="7"/>
        <v>734403.29233413551</v>
      </c>
      <c r="F142" s="10">
        <f t="shared" si="8"/>
        <v>8.6553190211711442E-2</v>
      </c>
    </row>
    <row r="143" spans="1:6" x14ac:dyDescent="0.25">
      <c r="A143" s="1">
        <v>17197</v>
      </c>
      <c r="B143" s="3">
        <v>93.477960577999966</v>
      </c>
      <c r="C143" s="2">
        <f>IFERROR(INDEX(CPP_TallStack_BPT_ME!$A$2:$F$566,MATCH(A143,CPP_TallStack_BPT_ME!$A$2:$A$566,0),3),0)*B143</f>
        <v>899952.72101326869</v>
      </c>
      <c r="D143" s="2">
        <f t="shared" si="6"/>
        <v>815411.14440222783</v>
      </c>
      <c r="E143" s="2">
        <f t="shared" si="7"/>
        <v>734403.29233413551</v>
      </c>
      <c r="F143" s="10">
        <f t="shared" si="8"/>
        <v>8.6553190211711442E-2</v>
      </c>
    </row>
    <row r="144" spans="1:6" x14ac:dyDescent="0.25">
      <c r="A144" s="1">
        <v>17197</v>
      </c>
      <c r="B144" s="3">
        <v>93.477960577999966</v>
      </c>
      <c r="C144" s="2">
        <f>IFERROR(INDEX(CPP_TallStack_BPT_ME!$A$2:$F$566,MATCH(A144,CPP_TallStack_BPT_ME!$A$2:$A$566,0),3),0)*B144</f>
        <v>899952.72101326869</v>
      </c>
      <c r="D144" s="2">
        <f t="shared" si="6"/>
        <v>815411.14440222783</v>
      </c>
      <c r="E144" s="2">
        <f t="shared" si="7"/>
        <v>734403.29233413551</v>
      </c>
      <c r="F144" s="10">
        <f t="shared" si="8"/>
        <v>8.6553190211711442E-2</v>
      </c>
    </row>
    <row r="145" spans="1:6" x14ac:dyDescent="0.25">
      <c r="A145" s="1">
        <v>17197</v>
      </c>
      <c r="B145" s="3">
        <v>93.477960577999966</v>
      </c>
      <c r="C145" s="2">
        <f>IFERROR(INDEX(CPP_TallStack_BPT_ME!$A$2:$F$566,MATCH(A145,CPP_TallStack_BPT_ME!$A$2:$A$566,0),3),0)*B145</f>
        <v>899952.72101326869</v>
      </c>
      <c r="D145" s="2">
        <f t="shared" si="6"/>
        <v>815411.14440222783</v>
      </c>
      <c r="E145" s="2">
        <f t="shared" si="7"/>
        <v>734403.29233413551</v>
      </c>
      <c r="F145" s="10">
        <f t="shared" si="8"/>
        <v>8.6553190211711442E-2</v>
      </c>
    </row>
    <row r="146" spans="1:6" x14ac:dyDescent="0.25">
      <c r="A146" s="1">
        <v>17197</v>
      </c>
      <c r="B146" s="3">
        <v>93.477960577999966</v>
      </c>
      <c r="C146" s="2">
        <f>IFERROR(INDEX(CPP_TallStack_BPT_ME!$A$2:$F$566,MATCH(A146,CPP_TallStack_BPT_ME!$A$2:$A$566,0),3),0)*B146</f>
        <v>899952.72101326869</v>
      </c>
      <c r="D146" s="2">
        <f t="shared" si="6"/>
        <v>815411.14440222783</v>
      </c>
      <c r="E146" s="2">
        <f t="shared" si="7"/>
        <v>734403.29233413551</v>
      </c>
      <c r="F146" s="10">
        <f t="shared" si="8"/>
        <v>8.6553190211711442E-2</v>
      </c>
    </row>
    <row r="147" spans="1:6" x14ac:dyDescent="0.25">
      <c r="A147" s="1">
        <v>18029</v>
      </c>
      <c r="B147" s="3">
        <v>-62.046167165</v>
      </c>
      <c r="C147" s="2">
        <f>IFERROR(INDEX(CPP_TallStack_BPT_ME!$A$2:$F$566,MATCH(A147,CPP_TallStack_BPT_ME!$A$2:$A$566,0),3),0)*B147</f>
        <v>-639424.38000990287</v>
      </c>
      <c r="D147" s="2">
        <f t="shared" si="6"/>
        <v>-579356.84096328495</v>
      </c>
      <c r="E147" s="2">
        <f t="shared" si="7"/>
        <v>-521800.04450596299</v>
      </c>
      <c r="F147" s="10">
        <f t="shared" si="8"/>
        <v>-6.1496808328653077E-2</v>
      </c>
    </row>
    <row r="148" spans="1:6" x14ac:dyDescent="0.25">
      <c r="A148" s="1">
        <v>18029</v>
      </c>
      <c r="B148" s="3">
        <v>-62.046167165</v>
      </c>
      <c r="C148" s="2">
        <f>IFERROR(INDEX(CPP_TallStack_BPT_ME!$A$2:$F$566,MATCH(A148,CPP_TallStack_BPT_ME!$A$2:$A$566,0),3),0)*B148</f>
        <v>-639424.38000990287</v>
      </c>
      <c r="D148" s="2">
        <f t="shared" si="6"/>
        <v>-579356.84096328495</v>
      </c>
      <c r="E148" s="2">
        <f t="shared" si="7"/>
        <v>-521800.04450596299</v>
      </c>
      <c r="F148" s="10">
        <f t="shared" si="8"/>
        <v>-6.1496808328653077E-2</v>
      </c>
    </row>
    <row r="149" spans="1:6" x14ac:dyDescent="0.25">
      <c r="A149" s="1">
        <v>18029</v>
      </c>
      <c r="B149" s="3">
        <v>-62.046167165</v>
      </c>
      <c r="C149" s="2">
        <f>IFERROR(INDEX(CPP_TallStack_BPT_ME!$A$2:$F$566,MATCH(A149,CPP_TallStack_BPT_ME!$A$2:$A$566,0),3),0)*B149</f>
        <v>-639424.38000990287</v>
      </c>
      <c r="D149" s="2">
        <f t="shared" si="6"/>
        <v>-579356.84096328495</v>
      </c>
      <c r="E149" s="2">
        <f t="shared" si="7"/>
        <v>-521800.04450596299</v>
      </c>
      <c r="F149" s="10">
        <f t="shared" si="8"/>
        <v>-6.1496808328653077E-2</v>
      </c>
    </row>
    <row r="150" spans="1:6" x14ac:dyDescent="0.25">
      <c r="A150" s="1">
        <v>18029</v>
      </c>
      <c r="B150" s="3">
        <v>-62.046167165</v>
      </c>
      <c r="C150" s="2">
        <f>IFERROR(INDEX(CPP_TallStack_BPT_ME!$A$2:$F$566,MATCH(A150,CPP_TallStack_BPT_ME!$A$2:$A$566,0),3),0)*B150</f>
        <v>-639424.38000990287</v>
      </c>
      <c r="D150" s="2">
        <f t="shared" si="6"/>
        <v>-579356.84096328495</v>
      </c>
      <c r="E150" s="2">
        <f t="shared" si="7"/>
        <v>-521800.04450596299</v>
      </c>
      <c r="F150" s="10">
        <f t="shared" si="8"/>
        <v>-6.1496808328653077E-2</v>
      </c>
    </row>
    <row r="151" spans="1:6" x14ac:dyDescent="0.25">
      <c r="A151" s="1">
        <v>18051</v>
      </c>
      <c r="B151" s="3">
        <v>246.85300539250011</v>
      </c>
      <c r="C151" s="2">
        <f>IFERROR(INDEX(CPP_TallStack_BPT_ME!$A$2:$F$566,MATCH(A151,CPP_TallStack_BPT_ME!$A$2:$A$566,0),3),0)*B151</f>
        <v>2174016.187770525</v>
      </c>
      <c r="D151" s="2">
        <f t="shared" si="6"/>
        <v>1969789.063611038</v>
      </c>
      <c r="E151" s="2">
        <f t="shared" si="7"/>
        <v>1774098.3593990821</v>
      </c>
      <c r="F151" s="10">
        <f t="shared" si="8"/>
        <v>0.20908658002787206</v>
      </c>
    </row>
    <row r="152" spans="1:6" x14ac:dyDescent="0.25">
      <c r="A152" s="1">
        <v>18051</v>
      </c>
      <c r="B152" s="3">
        <v>246.85300539250011</v>
      </c>
      <c r="C152" s="2">
        <f>IFERROR(INDEX(CPP_TallStack_BPT_ME!$A$2:$F$566,MATCH(A152,CPP_TallStack_BPT_ME!$A$2:$A$566,0),3),0)*B152</f>
        <v>2174016.187770525</v>
      </c>
      <c r="D152" s="2">
        <f t="shared" si="6"/>
        <v>1969789.063611038</v>
      </c>
      <c r="E152" s="2">
        <f t="shared" si="7"/>
        <v>1774098.3593990821</v>
      </c>
      <c r="F152" s="10">
        <f t="shared" si="8"/>
        <v>0.20908658002787206</v>
      </c>
    </row>
    <row r="153" spans="1:6" x14ac:dyDescent="0.25">
      <c r="A153" s="1">
        <v>18051</v>
      </c>
      <c r="B153" s="3">
        <v>246.85300539250011</v>
      </c>
      <c r="C153" s="2">
        <f>IFERROR(INDEX(CPP_TallStack_BPT_ME!$A$2:$F$566,MATCH(A153,CPP_TallStack_BPT_ME!$A$2:$A$566,0),3),0)*B153</f>
        <v>2174016.187770525</v>
      </c>
      <c r="D153" s="2">
        <f t="shared" si="6"/>
        <v>1969789.063611038</v>
      </c>
      <c r="E153" s="2">
        <f t="shared" si="7"/>
        <v>1774098.3593990821</v>
      </c>
      <c r="F153" s="10">
        <f t="shared" si="8"/>
        <v>0.20908658002787206</v>
      </c>
    </row>
    <row r="154" spans="1:6" x14ac:dyDescent="0.25">
      <c r="A154" s="1">
        <v>18051</v>
      </c>
      <c r="B154" s="3">
        <v>246.85300539250011</v>
      </c>
      <c r="C154" s="2">
        <f>IFERROR(INDEX(CPP_TallStack_BPT_ME!$A$2:$F$566,MATCH(A154,CPP_TallStack_BPT_ME!$A$2:$A$566,0),3),0)*B154</f>
        <v>2174016.187770525</v>
      </c>
      <c r="D154" s="2">
        <f t="shared" si="6"/>
        <v>1969789.063611038</v>
      </c>
      <c r="E154" s="2">
        <f t="shared" si="7"/>
        <v>1774098.3593990821</v>
      </c>
      <c r="F154" s="10">
        <f t="shared" si="8"/>
        <v>0.20908658002787206</v>
      </c>
    </row>
    <row r="155" spans="1:6" x14ac:dyDescent="0.25">
      <c r="A155" s="1">
        <v>18073</v>
      </c>
      <c r="B155" s="3">
        <v>708.62596490999999</v>
      </c>
      <c r="C155" s="2">
        <f>IFERROR(INDEX(CPP_TallStack_BPT_ME!$A$2:$F$566,MATCH(A155,CPP_TallStack_BPT_ME!$A$2:$A$566,0),3),0)*B155</f>
        <v>7561323.2917958396</v>
      </c>
      <c r="D155" s="2">
        <f t="shared" si="6"/>
        <v>6851012.4305380723</v>
      </c>
      <c r="E155" s="2">
        <f t="shared" si="7"/>
        <v>6170391.6108452715</v>
      </c>
      <c r="F155" s="10">
        <f t="shared" si="8"/>
        <v>0.72721226109543624</v>
      </c>
    </row>
    <row r="156" spans="1:6" x14ac:dyDescent="0.25">
      <c r="A156" s="1">
        <v>18073</v>
      </c>
      <c r="B156" s="3">
        <v>708.62596490999999</v>
      </c>
      <c r="C156" s="2">
        <f>IFERROR(INDEX(CPP_TallStack_BPT_ME!$A$2:$F$566,MATCH(A156,CPP_TallStack_BPT_ME!$A$2:$A$566,0),3),0)*B156</f>
        <v>7561323.2917958396</v>
      </c>
      <c r="D156" s="2">
        <f t="shared" si="6"/>
        <v>6851012.4305380723</v>
      </c>
      <c r="E156" s="2">
        <f t="shared" si="7"/>
        <v>6170391.6108452715</v>
      </c>
      <c r="F156" s="10">
        <f t="shared" si="8"/>
        <v>0.72721226109543624</v>
      </c>
    </row>
    <row r="157" spans="1:6" x14ac:dyDescent="0.25">
      <c r="A157" s="1">
        <v>18077</v>
      </c>
      <c r="B157" s="3">
        <v>0</v>
      </c>
      <c r="C157" s="2">
        <f>IFERROR(INDEX(CPP_TallStack_BPT_ME!$A$2:$F$566,MATCH(A157,CPP_TallStack_BPT_ME!$A$2:$A$566,0),3),0)*B157</f>
        <v>0</v>
      </c>
      <c r="D157" s="2">
        <f t="shared" si="6"/>
        <v>0</v>
      </c>
      <c r="E157" s="2">
        <f t="shared" si="7"/>
        <v>0</v>
      </c>
      <c r="F157" s="10">
        <f t="shared" si="8"/>
        <v>0</v>
      </c>
    </row>
    <row r="158" spans="1:6" x14ac:dyDescent="0.25">
      <c r="A158" s="1">
        <v>18077</v>
      </c>
      <c r="B158" s="3">
        <v>0</v>
      </c>
      <c r="C158" s="2">
        <f>IFERROR(INDEX(CPP_TallStack_BPT_ME!$A$2:$F$566,MATCH(A158,CPP_TallStack_BPT_ME!$A$2:$A$566,0),3),0)*B158</f>
        <v>0</v>
      </c>
      <c r="D158" s="2">
        <f t="shared" si="6"/>
        <v>0</v>
      </c>
      <c r="E158" s="2">
        <f t="shared" si="7"/>
        <v>0</v>
      </c>
      <c r="F158" s="10">
        <f t="shared" si="8"/>
        <v>0</v>
      </c>
    </row>
    <row r="159" spans="1:6" x14ac:dyDescent="0.25">
      <c r="A159" s="1">
        <v>18077</v>
      </c>
      <c r="B159" s="3">
        <v>0</v>
      </c>
      <c r="C159" s="2">
        <f>IFERROR(INDEX(CPP_TallStack_BPT_ME!$A$2:$F$566,MATCH(A159,CPP_TallStack_BPT_ME!$A$2:$A$566,0),3),0)*B159</f>
        <v>0</v>
      </c>
      <c r="D159" s="2">
        <f t="shared" si="6"/>
        <v>0</v>
      </c>
      <c r="E159" s="2">
        <f t="shared" si="7"/>
        <v>0</v>
      </c>
      <c r="F159" s="10">
        <f t="shared" si="8"/>
        <v>0</v>
      </c>
    </row>
    <row r="160" spans="1:6" x14ac:dyDescent="0.25">
      <c r="A160" s="1">
        <v>18077</v>
      </c>
      <c r="B160" s="3">
        <v>0</v>
      </c>
      <c r="C160" s="2">
        <f>IFERROR(INDEX(CPP_TallStack_BPT_ME!$A$2:$F$566,MATCH(A160,CPP_TallStack_BPT_ME!$A$2:$A$566,0),3),0)*B160</f>
        <v>0</v>
      </c>
      <c r="D160" s="2">
        <f t="shared" si="6"/>
        <v>0</v>
      </c>
      <c r="E160" s="2">
        <f t="shared" si="7"/>
        <v>0</v>
      </c>
      <c r="F160" s="10">
        <f t="shared" si="8"/>
        <v>0</v>
      </c>
    </row>
    <row r="161" spans="1:6" x14ac:dyDescent="0.25">
      <c r="A161" s="1">
        <v>18077</v>
      </c>
      <c r="B161" s="3">
        <v>0</v>
      </c>
      <c r="C161" s="2">
        <f>IFERROR(INDEX(CPP_TallStack_BPT_ME!$A$2:$F$566,MATCH(A161,CPP_TallStack_BPT_ME!$A$2:$A$566,0),3),0)*B161</f>
        <v>0</v>
      </c>
      <c r="D161" s="2">
        <f t="shared" si="6"/>
        <v>0</v>
      </c>
      <c r="E161" s="2">
        <f t="shared" si="7"/>
        <v>0</v>
      </c>
      <c r="F161" s="10">
        <f t="shared" si="8"/>
        <v>0</v>
      </c>
    </row>
    <row r="162" spans="1:6" x14ac:dyDescent="0.25">
      <c r="A162" s="1">
        <v>18077</v>
      </c>
      <c r="B162" s="3">
        <v>0</v>
      </c>
      <c r="C162" s="2">
        <f>IFERROR(INDEX(CPP_TallStack_BPT_ME!$A$2:$F$566,MATCH(A162,CPP_TallStack_BPT_ME!$A$2:$A$566,0),3),0)*B162</f>
        <v>0</v>
      </c>
      <c r="D162" s="2">
        <f t="shared" si="6"/>
        <v>0</v>
      </c>
      <c r="E162" s="2">
        <f t="shared" si="7"/>
        <v>0</v>
      </c>
      <c r="F162" s="10">
        <f t="shared" si="8"/>
        <v>0</v>
      </c>
    </row>
    <row r="163" spans="1:6" x14ac:dyDescent="0.25">
      <c r="A163" s="1">
        <v>18089</v>
      </c>
      <c r="B163" s="3">
        <v>1.8352687399999468</v>
      </c>
      <c r="C163" s="2">
        <f>IFERROR(INDEX(CPP_TallStack_BPT_ME!$A$2:$F$566,MATCH(A163,CPP_TallStack_BPT_ME!$A$2:$A$566,0),3),0)*B163</f>
        <v>23730.488330052714</v>
      </c>
      <c r="D163" s="2">
        <f t="shared" si="6"/>
        <v>21501.245781717796</v>
      </c>
      <c r="E163" s="2">
        <f t="shared" si="7"/>
        <v>19365.182582775418</v>
      </c>
      <c r="F163" s="10">
        <f t="shared" si="8"/>
        <v>2.2822859715733537E-3</v>
      </c>
    </row>
    <row r="164" spans="1:6" x14ac:dyDescent="0.25">
      <c r="A164" s="1">
        <v>18091</v>
      </c>
      <c r="B164" s="3">
        <v>100.71082990000014</v>
      </c>
      <c r="C164" s="2">
        <f>IFERROR(INDEX(CPP_TallStack_BPT_ME!$A$2:$F$566,MATCH(A164,CPP_TallStack_BPT_ME!$A$2:$A$566,0),3),0)*B164</f>
        <v>1080298.4439611339</v>
      </c>
      <c r="D164" s="2">
        <f t="shared" si="6"/>
        <v>978815.18652945617</v>
      </c>
      <c r="E164" s="2">
        <f t="shared" si="7"/>
        <v>881573.79318241216</v>
      </c>
      <c r="F164" s="10">
        <f t="shared" si="8"/>
        <v>0.10389798766351564</v>
      </c>
    </row>
    <row r="165" spans="1:6" x14ac:dyDescent="0.25">
      <c r="A165" s="1">
        <v>18147</v>
      </c>
      <c r="B165" s="3">
        <v>780.73348852000163</v>
      </c>
      <c r="C165" s="2">
        <f>IFERROR(INDEX(CPP_TallStack_BPT_ME!$A$2:$F$566,MATCH(A165,CPP_TallStack_BPT_ME!$A$2:$A$566,0),3),0)*B165</f>
        <v>6969651.882642041</v>
      </c>
      <c r="D165" s="2">
        <f t="shared" si="6"/>
        <v>6314922.64539361</v>
      </c>
      <c r="E165" s="2">
        <f t="shared" si="7"/>
        <v>5687560.2123543713</v>
      </c>
      <c r="F165" s="10">
        <f t="shared" si="8"/>
        <v>0.67030810732871293</v>
      </c>
    </row>
    <row r="166" spans="1:6" x14ac:dyDescent="0.25">
      <c r="A166" s="1">
        <v>18147</v>
      </c>
      <c r="B166" s="3">
        <v>780.73348852000163</v>
      </c>
      <c r="C166" s="2">
        <f>IFERROR(INDEX(CPP_TallStack_BPT_ME!$A$2:$F$566,MATCH(A166,CPP_TallStack_BPT_ME!$A$2:$A$566,0),3),0)*B166</f>
        <v>6969651.882642041</v>
      </c>
      <c r="D166" s="2">
        <f t="shared" si="6"/>
        <v>6314922.64539361</v>
      </c>
      <c r="E166" s="2">
        <f t="shared" si="7"/>
        <v>5687560.2123543713</v>
      </c>
      <c r="F166" s="10">
        <f t="shared" si="8"/>
        <v>0.67030810732871293</v>
      </c>
    </row>
    <row r="167" spans="1:6" x14ac:dyDescent="0.25">
      <c r="A167" s="1">
        <v>18153</v>
      </c>
      <c r="B167" s="3">
        <v>67.56252255000004</v>
      </c>
      <c r="C167" s="2">
        <f>IFERROR(INDEX(CPP_TallStack_BPT_ME!$A$2:$F$566,MATCH(A167,CPP_TallStack_BPT_ME!$A$2:$A$566,0),3),0)*B167</f>
        <v>680574.10605038377</v>
      </c>
      <c r="D167" s="2">
        <f t="shared" si="6"/>
        <v>616640.96091652859</v>
      </c>
      <c r="E167" s="2">
        <f t="shared" si="7"/>
        <v>555380.13552313461</v>
      </c>
      <c r="F167" s="10">
        <f t="shared" si="8"/>
        <v>6.5454394079526149E-2</v>
      </c>
    </row>
    <row r="168" spans="1:6" x14ac:dyDescent="0.25">
      <c r="A168" s="1">
        <v>18153</v>
      </c>
      <c r="B168" s="3">
        <v>67.56252255000004</v>
      </c>
      <c r="C168" s="2">
        <f>IFERROR(INDEX(CPP_TallStack_BPT_ME!$A$2:$F$566,MATCH(A168,CPP_TallStack_BPT_ME!$A$2:$A$566,0),3),0)*B168</f>
        <v>680574.10605038377</v>
      </c>
      <c r="D168" s="2">
        <f t="shared" si="6"/>
        <v>616640.96091652859</v>
      </c>
      <c r="E168" s="2">
        <f t="shared" si="7"/>
        <v>555380.13552313461</v>
      </c>
      <c r="F168" s="10">
        <f t="shared" si="8"/>
        <v>6.5454394079526149E-2</v>
      </c>
    </row>
    <row r="169" spans="1:6" x14ac:dyDescent="0.25">
      <c r="A169" s="1">
        <v>18153</v>
      </c>
      <c r="B169" s="3">
        <v>67.56252255000004</v>
      </c>
      <c r="C169" s="2">
        <f>IFERROR(INDEX(CPP_TallStack_BPT_ME!$A$2:$F$566,MATCH(A169,CPP_TallStack_BPT_ME!$A$2:$A$566,0),3),0)*B169</f>
        <v>680574.10605038377</v>
      </c>
      <c r="D169" s="2">
        <f t="shared" si="6"/>
        <v>616640.96091652859</v>
      </c>
      <c r="E169" s="2">
        <f t="shared" si="7"/>
        <v>555380.13552313461</v>
      </c>
      <c r="F169" s="10">
        <f t="shared" si="8"/>
        <v>6.5454394079526149E-2</v>
      </c>
    </row>
    <row r="170" spans="1:6" x14ac:dyDescent="0.25">
      <c r="A170" s="1">
        <v>18165</v>
      </c>
      <c r="B170" s="3">
        <v>75.262474924999879</v>
      </c>
      <c r="C170" s="2">
        <f>IFERROR(INDEX(CPP_TallStack_BPT_ME!$A$2:$F$566,MATCH(A170,CPP_TallStack_BPT_ME!$A$2:$A$566,0),3),0)*B170</f>
        <v>776824.78618703119</v>
      </c>
      <c r="D170" s="2">
        <f t="shared" si="6"/>
        <v>703849.85023612576</v>
      </c>
      <c r="E170" s="2">
        <f t="shared" si="7"/>
        <v>633925.16875795438</v>
      </c>
      <c r="F170" s="10">
        <f t="shared" si="8"/>
        <v>7.4711328617702868E-2</v>
      </c>
    </row>
    <row r="171" spans="1:6" x14ac:dyDescent="0.25">
      <c r="A171" s="1">
        <v>18165</v>
      </c>
      <c r="B171" s="3">
        <v>75.262474924999879</v>
      </c>
      <c r="C171" s="2">
        <f>IFERROR(INDEX(CPP_TallStack_BPT_ME!$A$2:$F$566,MATCH(A171,CPP_TallStack_BPT_ME!$A$2:$A$566,0),3),0)*B171</f>
        <v>776824.78618703119</v>
      </c>
      <c r="D171" s="2">
        <f t="shared" si="6"/>
        <v>703849.85023612576</v>
      </c>
      <c r="E171" s="2">
        <f t="shared" si="7"/>
        <v>633925.16875795438</v>
      </c>
      <c r="F171" s="10">
        <f t="shared" si="8"/>
        <v>7.4711328617702868E-2</v>
      </c>
    </row>
    <row r="172" spans="1:6" x14ac:dyDescent="0.25">
      <c r="A172" s="1">
        <v>18167</v>
      </c>
      <c r="B172" s="3">
        <v>-11.411448976000003</v>
      </c>
      <c r="C172" s="2">
        <f>IFERROR(INDEX(CPP_TallStack_BPT_ME!$A$2:$F$566,MATCH(A172,CPP_TallStack_BPT_ME!$A$2:$A$566,0),3),0)*B172</f>
        <v>-116203.53157014845</v>
      </c>
      <c r="D172" s="2">
        <f t="shared" si="6"/>
        <v>-105287.36949037807</v>
      </c>
      <c r="E172" s="2">
        <f t="shared" si="7"/>
        <v>-94827.488348371189</v>
      </c>
      <c r="F172" s="10">
        <f t="shared" si="8"/>
        <v>-1.1175905285268186E-2</v>
      </c>
    </row>
    <row r="173" spans="1:6" x14ac:dyDescent="0.25">
      <c r="A173" s="1">
        <v>18167</v>
      </c>
      <c r="B173" s="3">
        <v>-11.411448976000003</v>
      </c>
      <c r="C173" s="2">
        <f>IFERROR(INDEX(CPP_TallStack_BPT_ME!$A$2:$F$566,MATCH(A173,CPP_TallStack_BPT_ME!$A$2:$A$566,0),3),0)*B173</f>
        <v>-116203.53157014845</v>
      </c>
      <c r="D173" s="2">
        <f t="shared" si="6"/>
        <v>-105287.36949037807</v>
      </c>
      <c r="E173" s="2">
        <f t="shared" si="7"/>
        <v>-94827.488348371189</v>
      </c>
      <c r="F173" s="10">
        <f t="shared" si="8"/>
        <v>-1.1175905285268186E-2</v>
      </c>
    </row>
    <row r="174" spans="1:6" x14ac:dyDescent="0.25">
      <c r="A174" s="1">
        <v>18167</v>
      </c>
      <c r="B174" s="3">
        <v>-11.411448976000003</v>
      </c>
      <c r="C174" s="2">
        <f>IFERROR(INDEX(CPP_TallStack_BPT_ME!$A$2:$F$566,MATCH(A174,CPP_TallStack_BPT_ME!$A$2:$A$566,0),3),0)*B174</f>
        <v>-116203.53157014845</v>
      </c>
      <c r="D174" s="2">
        <f t="shared" si="6"/>
        <v>-105287.36949037807</v>
      </c>
      <c r="E174" s="2">
        <f t="shared" si="7"/>
        <v>-94827.488348371189</v>
      </c>
      <c r="F174" s="10">
        <f t="shared" si="8"/>
        <v>-1.1175905285268186E-2</v>
      </c>
    </row>
    <row r="175" spans="1:6" x14ac:dyDescent="0.25">
      <c r="A175" s="1">
        <v>18167</v>
      </c>
      <c r="B175" s="3">
        <v>-11.411448976000003</v>
      </c>
      <c r="C175" s="2">
        <f>IFERROR(INDEX(CPP_TallStack_BPT_ME!$A$2:$F$566,MATCH(A175,CPP_TallStack_BPT_ME!$A$2:$A$566,0),3),0)*B175</f>
        <v>-116203.53157014845</v>
      </c>
      <c r="D175" s="2">
        <f t="shared" si="6"/>
        <v>-105287.36949037807</v>
      </c>
      <c r="E175" s="2">
        <f t="shared" si="7"/>
        <v>-94827.488348371189</v>
      </c>
      <c r="F175" s="10">
        <f t="shared" si="8"/>
        <v>-1.1175905285268186E-2</v>
      </c>
    </row>
    <row r="176" spans="1:6" x14ac:dyDescent="0.25">
      <c r="A176" s="1">
        <v>18167</v>
      </c>
      <c r="B176" s="3">
        <v>-11.411448976000003</v>
      </c>
      <c r="C176" s="2">
        <f>IFERROR(INDEX(CPP_TallStack_BPT_ME!$A$2:$F$566,MATCH(A176,CPP_TallStack_BPT_ME!$A$2:$A$566,0),3),0)*B176</f>
        <v>-116203.53157014845</v>
      </c>
      <c r="D176" s="2">
        <f t="shared" si="6"/>
        <v>-105287.36949037807</v>
      </c>
      <c r="E176" s="2">
        <f t="shared" si="7"/>
        <v>-94827.488348371189</v>
      </c>
      <c r="F176" s="10">
        <f t="shared" si="8"/>
        <v>-1.1175905285268186E-2</v>
      </c>
    </row>
    <row r="177" spans="1:6" x14ac:dyDescent="0.25">
      <c r="A177" s="1">
        <v>18173</v>
      </c>
      <c r="B177" s="3">
        <v>33.015540299999998</v>
      </c>
      <c r="C177" s="2">
        <f>IFERROR(INDEX(CPP_TallStack_BPT_ME!$A$2:$F$566,MATCH(A177,CPP_TallStack_BPT_ME!$A$2:$A$566,0),3),0)*B177</f>
        <v>291011.71575137146</v>
      </c>
      <c r="D177" s="2">
        <f t="shared" si="6"/>
        <v>263674.06935345329</v>
      </c>
      <c r="E177" s="2">
        <f t="shared" si="7"/>
        <v>237479.09991869648</v>
      </c>
      <c r="F177" s="10">
        <f t="shared" si="8"/>
        <v>2.7988128486244771E-2</v>
      </c>
    </row>
    <row r="178" spans="1:6" x14ac:dyDescent="0.25">
      <c r="A178" s="1">
        <v>19115</v>
      </c>
      <c r="B178" s="3">
        <v>0</v>
      </c>
      <c r="C178" s="2">
        <f>IFERROR(INDEX(CPP_TallStack_BPT_ME!$A$2:$F$566,MATCH(A178,CPP_TallStack_BPT_ME!$A$2:$A$566,0),3),0)*B178</f>
        <v>0</v>
      </c>
      <c r="D178" s="2">
        <f t="shared" si="6"/>
        <v>0</v>
      </c>
      <c r="E178" s="2">
        <f t="shared" si="7"/>
        <v>0</v>
      </c>
      <c r="F178" s="10">
        <f t="shared" si="8"/>
        <v>0</v>
      </c>
    </row>
    <row r="179" spans="1:6" x14ac:dyDescent="0.25">
      <c r="A179" s="1">
        <v>19155</v>
      </c>
      <c r="B179" s="3">
        <v>0</v>
      </c>
      <c r="C179" s="2">
        <f>IFERROR(INDEX(CPP_TallStack_BPT_ME!$A$2:$F$566,MATCH(A179,CPP_TallStack_BPT_ME!$A$2:$A$566,0),3),0)*B179</f>
        <v>0</v>
      </c>
      <c r="D179" s="2">
        <f t="shared" si="6"/>
        <v>0</v>
      </c>
      <c r="E179" s="2">
        <f t="shared" si="7"/>
        <v>0</v>
      </c>
      <c r="F179" s="10">
        <f t="shared" si="8"/>
        <v>0</v>
      </c>
    </row>
    <row r="180" spans="1:6" x14ac:dyDescent="0.25">
      <c r="A180" s="1">
        <v>19179</v>
      </c>
      <c r="B180" s="3">
        <v>0</v>
      </c>
      <c r="C180" s="2">
        <f>IFERROR(INDEX(CPP_TallStack_BPT_ME!$A$2:$F$566,MATCH(A180,CPP_TallStack_BPT_ME!$A$2:$A$566,0),3),0)*B180</f>
        <v>0</v>
      </c>
      <c r="D180" s="2">
        <f t="shared" si="6"/>
        <v>0</v>
      </c>
      <c r="E180" s="2">
        <f t="shared" si="7"/>
        <v>0</v>
      </c>
      <c r="F180" s="10">
        <f t="shared" si="8"/>
        <v>0</v>
      </c>
    </row>
    <row r="181" spans="1:6" x14ac:dyDescent="0.25">
      <c r="A181" s="1">
        <v>19193</v>
      </c>
      <c r="B181" s="3">
        <v>0</v>
      </c>
      <c r="C181" s="2">
        <f>IFERROR(INDEX(CPP_TallStack_BPT_ME!$A$2:$F$566,MATCH(A181,CPP_TallStack_BPT_ME!$A$2:$A$566,0),3),0)*B181</f>
        <v>0</v>
      </c>
      <c r="D181" s="2">
        <f t="shared" si="6"/>
        <v>0</v>
      </c>
      <c r="E181" s="2">
        <f t="shared" si="7"/>
        <v>0</v>
      </c>
      <c r="F181" s="10">
        <f t="shared" si="8"/>
        <v>0</v>
      </c>
    </row>
    <row r="182" spans="1:6" x14ac:dyDescent="0.25">
      <c r="A182" s="1">
        <v>19193</v>
      </c>
      <c r="B182" s="3">
        <v>0</v>
      </c>
      <c r="C182" s="2">
        <f>IFERROR(INDEX(CPP_TallStack_BPT_ME!$A$2:$F$566,MATCH(A182,CPP_TallStack_BPT_ME!$A$2:$A$566,0),3),0)*B182</f>
        <v>0</v>
      </c>
      <c r="D182" s="2">
        <f t="shared" si="6"/>
        <v>0</v>
      </c>
      <c r="E182" s="2">
        <f t="shared" si="7"/>
        <v>0</v>
      </c>
      <c r="F182" s="10">
        <f t="shared" si="8"/>
        <v>0</v>
      </c>
    </row>
    <row r="183" spans="1:6" x14ac:dyDescent="0.25">
      <c r="A183" s="1">
        <v>20107</v>
      </c>
      <c r="B183" s="3">
        <v>120.07840689999989</v>
      </c>
      <c r="C183" s="2">
        <f>IFERROR(INDEX(CPP_TallStack_BPT_ME!$A$2:$F$566,MATCH(A183,CPP_TallStack_BPT_ME!$A$2:$A$566,0),3),0)*B183</f>
        <v>1000599.4102734597</v>
      </c>
      <c r="D183" s="2">
        <f t="shared" si="6"/>
        <v>906603.08166038268</v>
      </c>
      <c r="E183" s="2">
        <f t="shared" si="7"/>
        <v>816535.6735463317</v>
      </c>
      <c r="F183" s="10">
        <f t="shared" si="8"/>
        <v>9.623291208633189E-2</v>
      </c>
    </row>
    <row r="184" spans="1:6" x14ac:dyDescent="0.25">
      <c r="A184" s="1">
        <v>20107</v>
      </c>
      <c r="B184" s="3">
        <v>120.07840689999989</v>
      </c>
      <c r="C184" s="2">
        <f>IFERROR(INDEX(CPP_TallStack_BPT_ME!$A$2:$F$566,MATCH(A184,CPP_TallStack_BPT_ME!$A$2:$A$566,0),3),0)*B184</f>
        <v>1000599.4102734597</v>
      </c>
      <c r="D184" s="2">
        <f t="shared" si="6"/>
        <v>906603.08166038268</v>
      </c>
      <c r="E184" s="2">
        <f t="shared" si="7"/>
        <v>816535.6735463317</v>
      </c>
      <c r="F184" s="10">
        <f t="shared" si="8"/>
        <v>9.623291208633189E-2</v>
      </c>
    </row>
    <row r="185" spans="1:6" x14ac:dyDescent="0.25">
      <c r="A185" s="1">
        <v>20149</v>
      </c>
      <c r="B185" s="3">
        <v>173.82072876332995</v>
      </c>
      <c r="C185" s="2">
        <f>IFERROR(INDEX(CPP_TallStack_BPT_ME!$A$2:$F$566,MATCH(A185,CPP_TallStack_BPT_ME!$A$2:$A$566,0),3),0)*B185</f>
        <v>1277043.6649234337</v>
      </c>
      <c r="D185" s="2">
        <f t="shared" si="6"/>
        <v>1157078.1574996531</v>
      </c>
      <c r="E185" s="2">
        <f t="shared" si="7"/>
        <v>1042127.0474278533</v>
      </c>
      <c r="F185" s="10">
        <f t="shared" si="8"/>
        <v>0.12282001116050782</v>
      </c>
    </row>
    <row r="186" spans="1:6" x14ac:dyDescent="0.25">
      <c r="A186" s="1">
        <v>20149</v>
      </c>
      <c r="B186" s="3">
        <v>173.82072876332995</v>
      </c>
      <c r="C186" s="2">
        <f>IFERROR(INDEX(CPP_TallStack_BPT_ME!$A$2:$F$566,MATCH(A186,CPP_TallStack_BPT_ME!$A$2:$A$566,0),3),0)*B186</f>
        <v>1277043.6649234337</v>
      </c>
      <c r="D186" s="2">
        <f t="shared" si="6"/>
        <v>1157078.1574996531</v>
      </c>
      <c r="E186" s="2">
        <f t="shared" si="7"/>
        <v>1042127.0474278533</v>
      </c>
      <c r="F186" s="10">
        <f t="shared" si="8"/>
        <v>0.12282001116050782</v>
      </c>
    </row>
    <row r="187" spans="1:6" x14ac:dyDescent="0.25">
      <c r="A187" s="1">
        <v>20149</v>
      </c>
      <c r="B187" s="3">
        <v>173.82072876332995</v>
      </c>
      <c r="C187" s="2">
        <f>IFERROR(INDEX(CPP_TallStack_BPT_ME!$A$2:$F$566,MATCH(A187,CPP_TallStack_BPT_ME!$A$2:$A$566,0),3),0)*B187</f>
        <v>1277043.6649234337</v>
      </c>
      <c r="D187" s="2">
        <f t="shared" si="6"/>
        <v>1157078.1574996531</v>
      </c>
      <c r="E187" s="2">
        <f t="shared" si="7"/>
        <v>1042127.0474278533</v>
      </c>
      <c r="F187" s="10">
        <f t="shared" si="8"/>
        <v>0.12282001116050782</v>
      </c>
    </row>
    <row r="188" spans="1:6" x14ac:dyDescent="0.25">
      <c r="A188" s="1">
        <v>20155</v>
      </c>
      <c r="B188" s="3">
        <v>-18.986841560000002</v>
      </c>
      <c r="C188" s="2">
        <f>IFERROR(INDEX(CPP_TallStack_BPT_ME!$A$2:$F$566,MATCH(A188,CPP_TallStack_BPT_ME!$A$2:$A$566,0),3),0)*B188</f>
        <v>-151022.96017901786</v>
      </c>
      <c r="D188" s="2">
        <f t="shared" si="6"/>
        <v>-136835.86027934172</v>
      </c>
      <c r="E188" s="2">
        <f t="shared" si="7"/>
        <v>-123241.76213239373</v>
      </c>
      <c r="F188" s="10">
        <f t="shared" si="8"/>
        <v>-1.452467301170317E-2</v>
      </c>
    </row>
    <row r="189" spans="1:6" x14ac:dyDescent="0.25">
      <c r="A189" s="1">
        <v>21015</v>
      </c>
      <c r="B189" s="3">
        <v>172.92991329999995</v>
      </c>
      <c r="C189" s="2">
        <f>IFERROR(INDEX(CPP_TallStack_BPT_ME!$A$2:$F$566,MATCH(A189,CPP_TallStack_BPT_ME!$A$2:$A$566,0),3),0)*B189</f>
        <v>1862107.2376727608</v>
      </c>
      <c r="D189" s="2">
        <f t="shared" si="6"/>
        <v>1687180.846523637</v>
      </c>
      <c r="E189" s="2">
        <f t="shared" si="7"/>
        <v>1519566.1439707293</v>
      </c>
      <c r="F189" s="10">
        <f t="shared" si="8"/>
        <v>0.1790886545189064</v>
      </c>
    </row>
    <row r="190" spans="1:6" x14ac:dyDescent="0.25">
      <c r="A190" s="1">
        <v>21041</v>
      </c>
      <c r="B190" s="3">
        <v>-61.945681934999811</v>
      </c>
      <c r="C190" s="2">
        <f>IFERROR(INDEX(CPP_TallStack_BPT_ME!$A$2:$F$566,MATCH(A190,CPP_TallStack_BPT_ME!$A$2:$A$566,0),3),0)*B190</f>
        <v>-632582.16564827634</v>
      </c>
      <c r="D190" s="2">
        <f t="shared" si="6"/>
        <v>-573157.38435563399</v>
      </c>
      <c r="E190" s="2">
        <f t="shared" si="7"/>
        <v>-516216.47924002679</v>
      </c>
      <c r="F190" s="10">
        <f t="shared" si="8"/>
        <v>-6.0838756558506332E-2</v>
      </c>
    </row>
    <row r="191" spans="1:6" x14ac:dyDescent="0.25">
      <c r="A191" s="1">
        <v>21041</v>
      </c>
      <c r="B191" s="3">
        <v>-61.945681934999811</v>
      </c>
      <c r="C191" s="2">
        <f>IFERROR(INDEX(CPP_TallStack_BPT_ME!$A$2:$F$566,MATCH(A191,CPP_TallStack_BPT_ME!$A$2:$A$566,0),3),0)*B191</f>
        <v>-632582.16564827634</v>
      </c>
      <c r="D191" s="2">
        <f t="shared" si="6"/>
        <v>-573157.38435563399</v>
      </c>
      <c r="E191" s="2">
        <f t="shared" si="7"/>
        <v>-516216.47924002679</v>
      </c>
      <c r="F191" s="10">
        <f t="shared" si="8"/>
        <v>-6.0838756558506332E-2</v>
      </c>
    </row>
    <row r="192" spans="1:6" x14ac:dyDescent="0.25">
      <c r="A192" s="1">
        <v>21041</v>
      </c>
      <c r="B192" s="3">
        <v>-61.945681934999811</v>
      </c>
      <c r="C192" s="2">
        <f>IFERROR(INDEX(CPP_TallStack_BPT_ME!$A$2:$F$566,MATCH(A192,CPP_TallStack_BPT_ME!$A$2:$A$566,0),3),0)*B192</f>
        <v>-632582.16564827634</v>
      </c>
      <c r="D192" s="2">
        <f t="shared" si="6"/>
        <v>-573157.38435563399</v>
      </c>
      <c r="E192" s="2">
        <f t="shared" si="7"/>
        <v>-516216.47924002679</v>
      </c>
      <c r="F192" s="10">
        <f t="shared" si="8"/>
        <v>-6.0838756558506332E-2</v>
      </c>
    </row>
    <row r="193" spans="1:6" x14ac:dyDescent="0.25">
      <c r="A193" s="1">
        <v>21041</v>
      </c>
      <c r="B193" s="3">
        <v>-61.945681934999811</v>
      </c>
      <c r="C193" s="2">
        <f>IFERROR(INDEX(CPP_TallStack_BPT_ME!$A$2:$F$566,MATCH(A193,CPP_TallStack_BPT_ME!$A$2:$A$566,0),3),0)*B193</f>
        <v>-632582.16564827634</v>
      </c>
      <c r="D193" s="2">
        <f t="shared" si="6"/>
        <v>-573157.38435563399</v>
      </c>
      <c r="E193" s="2">
        <f t="shared" si="7"/>
        <v>-516216.47924002679</v>
      </c>
      <c r="F193" s="10">
        <f t="shared" si="8"/>
        <v>-6.0838756558506332E-2</v>
      </c>
    </row>
    <row r="194" spans="1:6" x14ac:dyDescent="0.25">
      <c r="A194" s="1">
        <v>21059</v>
      </c>
      <c r="B194" s="3">
        <v>0</v>
      </c>
      <c r="C194" s="2">
        <f>IFERROR(INDEX(CPP_TallStack_BPT_ME!$A$2:$F$566,MATCH(A194,CPP_TallStack_BPT_ME!$A$2:$A$566,0),3),0)*B194</f>
        <v>0</v>
      </c>
      <c r="D194" s="2">
        <f t="shared" si="6"/>
        <v>0</v>
      </c>
      <c r="E194" s="2">
        <f t="shared" si="7"/>
        <v>0</v>
      </c>
      <c r="F194" s="10">
        <f t="shared" si="8"/>
        <v>0</v>
      </c>
    </row>
    <row r="195" spans="1:6" x14ac:dyDescent="0.25">
      <c r="A195" s="1">
        <v>21059</v>
      </c>
      <c r="B195" s="3">
        <v>0</v>
      </c>
      <c r="C195" s="2">
        <f>IFERROR(INDEX(CPP_TallStack_BPT_ME!$A$2:$F$566,MATCH(A195,CPP_TallStack_BPT_ME!$A$2:$A$566,0),3),0)*B195</f>
        <v>0</v>
      </c>
      <c r="D195" s="2">
        <f t="shared" ref="D195:D258" si="9">$C195*0.90605998</f>
        <v>0</v>
      </c>
      <c r="E195" s="2">
        <f t="shared" ref="E195:E258" si="10">$C195*0.816046526874502</f>
        <v>0</v>
      </c>
      <c r="F195" s="10">
        <f t="shared" ref="F195:F258" si="11">C195/10397684</f>
        <v>0</v>
      </c>
    </row>
    <row r="196" spans="1:6" x14ac:dyDescent="0.25">
      <c r="A196" s="1">
        <v>21127</v>
      </c>
      <c r="B196" s="3">
        <v>-16.565686830000004</v>
      </c>
      <c r="C196" s="2">
        <f>IFERROR(INDEX(CPP_TallStack_BPT_ME!$A$2:$F$566,MATCH(A196,CPP_TallStack_BPT_ME!$A$2:$A$566,0),3),0)*B196</f>
        <v>-131893.83885374927</v>
      </c>
      <c r="D196" s="2">
        <f t="shared" si="9"/>
        <v>-119503.72899395128</v>
      </c>
      <c r="E196" s="2">
        <f t="shared" si="10"/>
        <v>-107631.50911274734</v>
      </c>
      <c r="F196" s="10">
        <f t="shared" si="11"/>
        <v>-1.2684924724943484E-2</v>
      </c>
    </row>
    <row r="197" spans="1:6" x14ac:dyDescent="0.25">
      <c r="A197" s="1">
        <v>21127</v>
      </c>
      <c r="B197" s="3">
        <v>-16.565686830000004</v>
      </c>
      <c r="C197" s="2">
        <f>IFERROR(INDEX(CPP_TallStack_BPT_ME!$A$2:$F$566,MATCH(A197,CPP_TallStack_BPT_ME!$A$2:$A$566,0),3),0)*B197</f>
        <v>-131893.83885374927</v>
      </c>
      <c r="D197" s="2">
        <f t="shared" si="9"/>
        <v>-119503.72899395128</v>
      </c>
      <c r="E197" s="2">
        <f t="shared" si="10"/>
        <v>-107631.50911274734</v>
      </c>
      <c r="F197" s="10">
        <f t="shared" si="11"/>
        <v>-1.2684924724943484E-2</v>
      </c>
    </row>
    <row r="198" spans="1:6" x14ac:dyDescent="0.25">
      <c r="A198" s="1">
        <v>21145</v>
      </c>
      <c r="B198" s="3">
        <v>-1352.905157854</v>
      </c>
      <c r="C198" s="2">
        <f>IFERROR(INDEX(CPP_TallStack_BPT_ME!$A$2:$F$566,MATCH(A198,CPP_TallStack_BPT_ME!$A$2:$A$566,0),3),0)*B198</f>
        <v>-11438320.963980472</v>
      </c>
      <c r="D198" s="2">
        <f t="shared" si="9"/>
        <v>-10363804.863857727</v>
      </c>
      <c r="E198" s="2">
        <f t="shared" si="10"/>
        <v>-9334202.0959320702</v>
      </c>
      <c r="F198" s="10">
        <f t="shared" si="11"/>
        <v>-1.1000835343698145</v>
      </c>
    </row>
    <row r="199" spans="1:6" x14ac:dyDescent="0.25">
      <c r="A199" s="1">
        <v>21145</v>
      </c>
      <c r="B199" s="3">
        <v>-1352.905157854</v>
      </c>
      <c r="C199" s="2">
        <f>IFERROR(INDEX(CPP_TallStack_BPT_ME!$A$2:$F$566,MATCH(A199,CPP_TallStack_BPT_ME!$A$2:$A$566,0),3),0)*B199</f>
        <v>-11438320.963980472</v>
      </c>
      <c r="D199" s="2">
        <f t="shared" si="9"/>
        <v>-10363804.863857727</v>
      </c>
      <c r="E199" s="2">
        <f t="shared" si="10"/>
        <v>-9334202.0959320702</v>
      </c>
      <c r="F199" s="10">
        <f t="shared" si="11"/>
        <v>-1.1000835343698145</v>
      </c>
    </row>
    <row r="200" spans="1:6" x14ac:dyDescent="0.25">
      <c r="A200" s="1">
        <v>21145</v>
      </c>
      <c r="B200" s="3">
        <v>-1352.905157854</v>
      </c>
      <c r="C200" s="2">
        <f>IFERROR(INDEX(CPP_TallStack_BPT_ME!$A$2:$F$566,MATCH(A200,CPP_TallStack_BPT_ME!$A$2:$A$566,0),3),0)*B200</f>
        <v>-11438320.963980472</v>
      </c>
      <c r="D200" s="2">
        <f t="shared" si="9"/>
        <v>-10363804.863857727</v>
      </c>
      <c r="E200" s="2">
        <f t="shared" si="10"/>
        <v>-9334202.0959320702</v>
      </c>
      <c r="F200" s="10">
        <f t="shared" si="11"/>
        <v>-1.1000835343698145</v>
      </c>
    </row>
    <row r="201" spans="1:6" x14ac:dyDescent="0.25">
      <c r="A201" s="1">
        <v>21145</v>
      </c>
      <c r="B201" s="3">
        <v>-1352.905157854</v>
      </c>
      <c r="C201" s="2">
        <f>IFERROR(INDEX(CPP_TallStack_BPT_ME!$A$2:$F$566,MATCH(A201,CPP_TallStack_BPT_ME!$A$2:$A$566,0),3),0)*B201</f>
        <v>-11438320.963980472</v>
      </c>
      <c r="D201" s="2">
        <f t="shared" si="9"/>
        <v>-10363804.863857727</v>
      </c>
      <c r="E201" s="2">
        <f t="shared" si="10"/>
        <v>-9334202.0959320702</v>
      </c>
      <c r="F201" s="10">
        <f t="shared" si="11"/>
        <v>-1.1000835343698145</v>
      </c>
    </row>
    <row r="202" spans="1:6" x14ac:dyDescent="0.25">
      <c r="A202" s="1">
        <v>21145</v>
      </c>
      <c r="B202" s="3">
        <v>-1352.905157854</v>
      </c>
      <c r="C202" s="2">
        <f>IFERROR(INDEX(CPP_TallStack_BPT_ME!$A$2:$F$566,MATCH(A202,CPP_TallStack_BPT_ME!$A$2:$A$566,0),3),0)*B202</f>
        <v>-11438320.963980472</v>
      </c>
      <c r="D202" s="2">
        <f t="shared" si="9"/>
        <v>-10363804.863857727</v>
      </c>
      <c r="E202" s="2">
        <f t="shared" si="10"/>
        <v>-9334202.0959320702</v>
      </c>
      <c r="F202" s="10">
        <f t="shared" si="11"/>
        <v>-1.1000835343698145</v>
      </c>
    </row>
    <row r="203" spans="1:6" x14ac:dyDescent="0.25">
      <c r="A203" s="1">
        <v>21145</v>
      </c>
      <c r="B203" s="3">
        <v>-1352.905157854</v>
      </c>
      <c r="C203" s="2">
        <f>IFERROR(INDEX(CPP_TallStack_BPT_ME!$A$2:$F$566,MATCH(A203,CPP_TallStack_BPT_ME!$A$2:$A$566,0),3),0)*B203</f>
        <v>-11438320.963980472</v>
      </c>
      <c r="D203" s="2">
        <f t="shared" si="9"/>
        <v>-10363804.863857727</v>
      </c>
      <c r="E203" s="2">
        <f t="shared" si="10"/>
        <v>-9334202.0959320702</v>
      </c>
      <c r="F203" s="10">
        <f t="shared" si="11"/>
        <v>-1.1000835343698145</v>
      </c>
    </row>
    <row r="204" spans="1:6" x14ac:dyDescent="0.25">
      <c r="A204" s="1">
        <v>21145</v>
      </c>
      <c r="B204" s="3">
        <v>-1352.905157854</v>
      </c>
      <c r="C204" s="2">
        <f>IFERROR(INDEX(CPP_TallStack_BPT_ME!$A$2:$F$566,MATCH(A204,CPP_TallStack_BPT_ME!$A$2:$A$566,0),3),0)*B204</f>
        <v>-11438320.963980472</v>
      </c>
      <c r="D204" s="2">
        <f t="shared" si="9"/>
        <v>-10363804.863857727</v>
      </c>
      <c r="E204" s="2">
        <f t="shared" si="10"/>
        <v>-9334202.0959320702</v>
      </c>
      <c r="F204" s="10">
        <f t="shared" si="11"/>
        <v>-1.1000835343698145</v>
      </c>
    </row>
    <row r="205" spans="1:6" x14ac:dyDescent="0.25">
      <c r="A205" s="1">
        <v>21145</v>
      </c>
      <c r="B205" s="3">
        <v>-1352.905157854</v>
      </c>
      <c r="C205" s="2">
        <f>IFERROR(INDEX(CPP_TallStack_BPT_ME!$A$2:$F$566,MATCH(A205,CPP_TallStack_BPT_ME!$A$2:$A$566,0),3),0)*B205</f>
        <v>-11438320.963980472</v>
      </c>
      <c r="D205" s="2">
        <f t="shared" si="9"/>
        <v>-10363804.863857727</v>
      </c>
      <c r="E205" s="2">
        <f t="shared" si="10"/>
        <v>-9334202.0959320702</v>
      </c>
      <c r="F205" s="10">
        <f t="shared" si="11"/>
        <v>-1.1000835343698145</v>
      </c>
    </row>
    <row r="206" spans="1:6" x14ac:dyDescent="0.25">
      <c r="A206" s="1">
        <v>21145</v>
      </c>
      <c r="B206" s="3">
        <v>-1352.905157854</v>
      </c>
      <c r="C206" s="2">
        <f>IFERROR(INDEX(CPP_TallStack_BPT_ME!$A$2:$F$566,MATCH(A206,CPP_TallStack_BPT_ME!$A$2:$A$566,0),3),0)*B206</f>
        <v>-11438320.963980472</v>
      </c>
      <c r="D206" s="2">
        <f t="shared" si="9"/>
        <v>-10363804.863857727</v>
      </c>
      <c r="E206" s="2">
        <f t="shared" si="10"/>
        <v>-9334202.0959320702</v>
      </c>
      <c r="F206" s="10">
        <f t="shared" si="11"/>
        <v>-1.1000835343698145</v>
      </c>
    </row>
    <row r="207" spans="1:6" x14ac:dyDescent="0.25">
      <c r="A207" s="1">
        <v>21145</v>
      </c>
      <c r="B207" s="3">
        <v>-1352.905157854</v>
      </c>
      <c r="C207" s="2">
        <f>IFERROR(INDEX(CPP_TallStack_BPT_ME!$A$2:$F$566,MATCH(A207,CPP_TallStack_BPT_ME!$A$2:$A$566,0),3),0)*B207</f>
        <v>-11438320.963980472</v>
      </c>
      <c r="D207" s="2">
        <f t="shared" si="9"/>
        <v>-10363804.863857727</v>
      </c>
      <c r="E207" s="2">
        <f t="shared" si="10"/>
        <v>-9334202.0959320702</v>
      </c>
      <c r="F207" s="10">
        <f t="shared" si="11"/>
        <v>-1.1000835343698145</v>
      </c>
    </row>
    <row r="208" spans="1:6" x14ac:dyDescent="0.25">
      <c r="A208" s="1">
        <v>21161</v>
      </c>
      <c r="B208" s="3">
        <v>158.12617610999996</v>
      </c>
      <c r="C208" s="2">
        <f>IFERROR(INDEX(CPP_TallStack_BPT_ME!$A$2:$F$566,MATCH(A208,CPP_TallStack_BPT_ME!$A$2:$A$566,0),3),0)*B208</f>
        <v>1364865.4714130892</v>
      </c>
      <c r="D208" s="2">
        <f t="shared" si="9"/>
        <v>1236649.9817312341</v>
      </c>
      <c r="E208" s="2">
        <f t="shared" si="10"/>
        <v>1113793.7275975812</v>
      </c>
      <c r="F208" s="10">
        <f t="shared" si="11"/>
        <v>0.13126629655345259</v>
      </c>
    </row>
    <row r="209" spans="1:6" x14ac:dyDescent="0.25">
      <c r="A209" s="1">
        <v>21161</v>
      </c>
      <c r="B209" s="3">
        <v>158.12617610999996</v>
      </c>
      <c r="C209" s="2">
        <f>IFERROR(INDEX(CPP_TallStack_BPT_ME!$A$2:$F$566,MATCH(A209,CPP_TallStack_BPT_ME!$A$2:$A$566,0),3),0)*B209</f>
        <v>1364865.4714130892</v>
      </c>
      <c r="D209" s="2">
        <f t="shared" si="9"/>
        <v>1236649.9817312341</v>
      </c>
      <c r="E209" s="2">
        <f t="shared" si="10"/>
        <v>1113793.7275975812</v>
      </c>
      <c r="F209" s="10">
        <f t="shared" si="11"/>
        <v>0.13126629655345259</v>
      </c>
    </row>
    <row r="210" spans="1:6" x14ac:dyDescent="0.25">
      <c r="A210" s="1">
        <v>21167</v>
      </c>
      <c r="B210" s="3">
        <v>-1960.6409538000003</v>
      </c>
      <c r="C210" s="2">
        <f>IFERROR(INDEX(CPP_TallStack_BPT_ME!$A$2:$F$566,MATCH(A210,CPP_TallStack_BPT_ME!$A$2:$A$566,0),3),0)*B210</f>
        <v>-16593257.173352895</v>
      </c>
      <c r="D210" s="2">
        <f t="shared" si="9"/>
        <v>-15034486.26262298</v>
      </c>
      <c r="E210" s="2">
        <f t="shared" si="10"/>
        <v>-13540869.885850046</v>
      </c>
      <c r="F210" s="10">
        <f t="shared" si="11"/>
        <v>-1.5958608833806542</v>
      </c>
    </row>
    <row r="211" spans="1:6" x14ac:dyDescent="0.25">
      <c r="A211" s="1">
        <v>21177</v>
      </c>
      <c r="B211" s="3">
        <v>287.34693180333034</v>
      </c>
      <c r="C211" s="2">
        <f>IFERROR(INDEX(CPP_TallStack_BPT_ME!$A$2:$F$566,MATCH(A211,CPP_TallStack_BPT_ME!$A$2:$A$566,0),3),0)*B211</f>
        <v>2333826.8343159528</v>
      </c>
      <c r="D211" s="2">
        <f t="shared" si="9"/>
        <v>2114587.0948237753</v>
      </c>
      <c r="E211" s="2">
        <f t="shared" si="10"/>
        <v>1904511.282470047</v>
      </c>
      <c r="F211" s="10">
        <f t="shared" si="11"/>
        <v>0.22445641109269648</v>
      </c>
    </row>
    <row r="212" spans="1:6" x14ac:dyDescent="0.25">
      <c r="A212" s="1">
        <v>21177</v>
      </c>
      <c r="B212" s="3">
        <v>287.34693180333034</v>
      </c>
      <c r="C212" s="2">
        <f>IFERROR(INDEX(CPP_TallStack_BPT_ME!$A$2:$F$566,MATCH(A212,CPP_TallStack_BPT_ME!$A$2:$A$566,0),3),0)*B212</f>
        <v>2333826.8343159528</v>
      </c>
      <c r="D212" s="2">
        <f t="shared" si="9"/>
        <v>2114587.0948237753</v>
      </c>
      <c r="E212" s="2">
        <f t="shared" si="10"/>
        <v>1904511.282470047</v>
      </c>
      <c r="F212" s="10">
        <f t="shared" si="11"/>
        <v>0.22445641109269648</v>
      </c>
    </row>
    <row r="213" spans="1:6" x14ac:dyDescent="0.25">
      <c r="A213" s="1">
        <v>21177</v>
      </c>
      <c r="B213" s="3">
        <v>287.34693180333034</v>
      </c>
      <c r="C213" s="2">
        <f>IFERROR(INDEX(CPP_TallStack_BPT_ME!$A$2:$F$566,MATCH(A213,CPP_TallStack_BPT_ME!$A$2:$A$566,0),3),0)*B213</f>
        <v>2333826.8343159528</v>
      </c>
      <c r="D213" s="2">
        <f t="shared" si="9"/>
        <v>2114587.0948237753</v>
      </c>
      <c r="E213" s="2">
        <f t="shared" si="10"/>
        <v>1904511.282470047</v>
      </c>
      <c r="F213" s="10">
        <f t="shared" si="11"/>
        <v>0.22445641109269648</v>
      </c>
    </row>
    <row r="214" spans="1:6" x14ac:dyDescent="0.25">
      <c r="A214" s="1">
        <v>21223</v>
      </c>
      <c r="B214" s="3">
        <v>141.41986765000001</v>
      </c>
      <c r="C214" s="2">
        <f>IFERROR(INDEX(CPP_TallStack_BPT_ME!$A$2:$F$566,MATCH(A214,CPP_TallStack_BPT_ME!$A$2:$A$566,0),3),0)*B214</f>
        <v>1474891.3466822351</v>
      </c>
      <c r="D214" s="2">
        <f t="shared" si="9"/>
        <v>1336340.024077079</v>
      </c>
      <c r="E214" s="2">
        <f t="shared" si="10"/>
        <v>1203579.9609772949</v>
      </c>
      <c r="F214" s="10">
        <f t="shared" si="11"/>
        <v>0.14184806411526213</v>
      </c>
    </row>
    <row r="215" spans="1:6" x14ac:dyDescent="0.25">
      <c r="A215" s="1">
        <v>22019</v>
      </c>
      <c r="B215" s="3">
        <v>-56.447610720010289</v>
      </c>
      <c r="C215" s="2">
        <f>IFERROR(INDEX(CPP_TallStack_BPT_ME!$A$2:$F$566,MATCH(A215,CPP_TallStack_BPT_ME!$A$2:$A$566,0),3),0)*B215</f>
        <v>-284694.199942965</v>
      </c>
      <c r="D215" s="2">
        <f t="shared" si="9"/>
        <v>-257950.02110643886</v>
      </c>
      <c r="E215" s="2">
        <f t="shared" si="10"/>
        <v>-232323.71308477162</v>
      </c>
      <c r="F215" s="10">
        <f t="shared" si="11"/>
        <v>-2.7380539737788243E-2</v>
      </c>
    </row>
    <row r="216" spans="1:6" x14ac:dyDescent="0.25">
      <c r="A216" s="1">
        <v>22019</v>
      </c>
      <c r="B216" s="3">
        <v>-56.447610720010289</v>
      </c>
      <c r="C216" s="2">
        <f>IFERROR(INDEX(CPP_TallStack_BPT_ME!$A$2:$F$566,MATCH(A216,CPP_TallStack_BPT_ME!$A$2:$A$566,0),3),0)*B216</f>
        <v>-284694.199942965</v>
      </c>
      <c r="D216" s="2">
        <f t="shared" si="9"/>
        <v>-257950.02110643886</v>
      </c>
      <c r="E216" s="2">
        <f t="shared" si="10"/>
        <v>-232323.71308477162</v>
      </c>
      <c r="F216" s="10">
        <f t="shared" si="11"/>
        <v>-2.7380539737788243E-2</v>
      </c>
    </row>
    <row r="217" spans="1:6" x14ac:dyDescent="0.25">
      <c r="A217" s="1">
        <v>22077</v>
      </c>
      <c r="B217" s="3">
        <v>131.02730663333307</v>
      </c>
      <c r="C217" s="2">
        <f>IFERROR(INDEX(CPP_TallStack_BPT_ME!$A$2:$F$566,MATCH(A217,CPP_TallStack_BPT_ME!$A$2:$A$566,0),3),0)*B217</f>
        <v>480634.10388186638</v>
      </c>
      <c r="D217" s="2">
        <f t="shared" si="9"/>
        <v>435483.32655052177</v>
      </c>
      <c r="E217" s="2">
        <f t="shared" si="10"/>
        <v>392219.79117023567</v>
      </c>
      <c r="F217" s="10">
        <f t="shared" si="11"/>
        <v>4.6225111657737086E-2</v>
      </c>
    </row>
    <row r="218" spans="1:6" x14ac:dyDescent="0.25">
      <c r="A218" s="1">
        <v>22077</v>
      </c>
      <c r="B218" s="3">
        <v>131.02730663333307</v>
      </c>
      <c r="C218" s="2">
        <f>IFERROR(INDEX(CPP_TallStack_BPT_ME!$A$2:$F$566,MATCH(A218,CPP_TallStack_BPT_ME!$A$2:$A$566,0),3),0)*B218</f>
        <v>480634.10388186638</v>
      </c>
      <c r="D218" s="2">
        <f t="shared" si="9"/>
        <v>435483.32655052177</v>
      </c>
      <c r="E218" s="2">
        <f t="shared" si="10"/>
        <v>392219.79117023567</v>
      </c>
      <c r="F218" s="10">
        <f t="shared" si="11"/>
        <v>4.6225111657737086E-2</v>
      </c>
    </row>
    <row r="219" spans="1:6" x14ac:dyDescent="0.25">
      <c r="A219" s="1">
        <v>22077</v>
      </c>
      <c r="B219" s="3">
        <v>131.02730663333307</v>
      </c>
      <c r="C219" s="2">
        <f>IFERROR(INDEX(CPP_TallStack_BPT_ME!$A$2:$F$566,MATCH(A219,CPP_TallStack_BPT_ME!$A$2:$A$566,0),3),0)*B219</f>
        <v>480634.10388186638</v>
      </c>
      <c r="D219" s="2">
        <f t="shared" si="9"/>
        <v>435483.32655052177</v>
      </c>
      <c r="E219" s="2">
        <f t="shared" si="10"/>
        <v>392219.79117023567</v>
      </c>
      <c r="F219" s="10">
        <f t="shared" si="11"/>
        <v>4.6225111657737086E-2</v>
      </c>
    </row>
    <row r="220" spans="1:6" x14ac:dyDescent="0.25">
      <c r="A220" s="1">
        <v>23005</v>
      </c>
      <c r="B220" s="3">
        <v>162.78439660999999</v>
      </c>
      <c r="C220" s="2">
        <f>IFERROR(INDEX(CPP_TallStack_BPT_ME!$A$2:$F$566,MATCH(A220,CPP_TallStack_BPT_ME!$A$2:$A$566,0),3),0)*B220</f>
        <v>335772.06832939084</v>
      </c>
      <c r="D220" s="2">
        <f t="shared" si="9"/>
        <v>304229.63351508649</v>
      </c>
      <c r="E220" s="2">
        <f t="shared" si="10"/>
        <v>274005.63018166734</v>
      </c>
      <c r="F220" s="10">
        <f t="shared" si="11"/>
        <v>3.2292967196290136E-2</v>
      </c>
    </row>
    <row r="221" spans="1:6" x14ac:dyDescent="0.25">
      <c r="A221" s="1">
        <v>24003</v>
      </c>
      <c r="B221" s="3">
        <v>135.27055690999998</v>
      </c>
      <c r="C221" s="2">
        <f>IFERROR(INDEX(CPP_TallStack_BPT_ME!$A$2:$F$566,MATCH(A221,CPP_TallStack_BPT_ME!$A$2:$A$566,0),3),0)*B221</f>
        <v>1085019.7010170037</v>
      </c>
      <c r="D221" s="2">
        <f t="shared" si="9"/>
        <v>983092.92860307242</v>
      </c>
      <c r="E221" s="2">
        <f t="shared" si="10"/>
        <v>885426.55860533647</v>
      </c>
      <c r="F221" s="10">
        <f t="shared" si="11"/>
        <v>0.10435205580560092</v>
      </c>
    </row>
    <row r="222" spans="1:6" x14ac:dyDescent="0.25">
      <c r="A222" s="1">
        <v>24003</v>
      </c>
      <c r="B222" s="3">
        <v>135.27055690999998</v>
      </c>
      <c r="C222" s="2">
        <f>IFERROR(INDEX(CPP_TallStack_BPT_ME!$A$2:$F$566,MATCH(A222,CPP_TallStack_BPT_ME!$A$2:$A$566,0),3),0)*B222</f>
        <v>1085019.7010170037</v>
      </c>
      <c r="D222" s="2">
        <f t="shared" si="9"/>
        <v>983092.92860307242</v>
      </c>
      <c r="E222" s="2">
        <f t="shared" si="10"/>
        <v>885426.55860533647</v>
      </c>
      <c r="F222" s="10">
        <f t="shared" si="11"/>
        <v>0.10435205580560092</v>
      </c>
    </row>
    <row r="223" spans="1:6" x14ac:dyDescent="0.25">
      <c r="A223" s="1">
        <v>24003</v>
      </c>
      <c r="B223" s="3">
        <v>135.27055690999998</v>
      </c>
      <c r="C223" s="2">
        <f>IFERROR(INDEX(CPP_TallStack_BPT_ME!$A$2:$F$566,MATCH(A223,CPP_TallStack_BPT_ME!$A$2:$A$566,0),3),0)*B223</f>
        <v>1085019.7010170037</v>
      </c>
      <c r="D223" s="2">
        <f t="shared" si="9"/>
        <v>983092.92860307242</v>
      </c>
      <c r="E223" s="2">
        <f t="shared" si="10"/>
        <v>885426.55860533647</v>
      </c>
      <c r="F223" s="10">
        <f t="shared" si="11"/>
        <v>0.10435205580560092</v>
      </c>
    </row>
    <row r="224" spans="1:6" x14ac:dyDescent="0.25">
      <c r="A224" s="1">
        <v>24017</v>
      </c>
      <c r="B224" s="3">
        <v>-17.975873985000021</v>
      </c>
      <c r="C224" s="2">
        <f>IFERROR(INDEX(CPP_TallStack_BPT_ME!$A$2:$F$566,MATCH(A224,CPP_TallStack_BPT_ME!$A$2:$A$566,0),3),0)*B224</f>
        <v>-136073.13102777937</v>
      </c>
      <c r="D224" s="2">
        <f t="shared" si="9"/>
        <v>-123290.41837756716</v>
      </c>
      <c r="E224" s="2">
        <f t="shared" si="10"/>
        <v>-111042.00597615838</v>
      </c>
      <c r="F224" s="10">
        <f t="shared" si="11"/>
        <v>-1.3086869251631361E-2</v>
      </c>
    </row>
    <row r="225" spans="1:6" x14ac:dyDescent="0.25">
      <c r="A225" s="1">
        <v>24017</v>
      </c>
      <c r="B225" s="3">
        <v>-17.975873985000021</v>
      </c>
      <c r="C225" s="2">
        <f>IFERROR(INDEX(CPP_TallStack_BPT_ME!$A$2:$F$566,MATCH(A225,CPP_TallStack_BPT_ME!$A$2:$A$566,0),3),0)*B225</f>
        <v>-136073.13102777937</v>
      </c>
      <c r="D225" s="2">
        <f t="shared" si="9"/>
        <v>-123290.41837756716</v>
      </c>
      <c r="E225" s="2">
        <f t="shared" si="10"/>
        <v>-111042.00597615838</v>
      </c>
      <c r="F225" s="10">
        <f t="shared" si="11"/>
        <v>-1.3086869251631361E-2</v>
      </c>
    </row>
    <row r="226" spans="1:6" x14ac:dyDescent="0.25">
      <c r="A226" s="1">
        <v>24033</v>
      </c>
      <c r="B226" s="3">
        <v>98.955170813999985</v>
      </c>
      <c r="C226" s="2">
        <f>IFERROR(INDEX(CPP_TallStack_BPT_ME!$A$2:$F$566,MATCH(A226,CPP_TallStack_BPT_ME!$A$2:$A$566,0),3),0)*B226</f>
        <v>726829.18436257658</v>
      </c>
      <c r="D226" s="2">
        <f t="shared" si="9"/>
        <v>658550.83624697244</v>
      </c>
      <c r="E226" s="2">
        <f t="shared" si="10"/>
        <v>593126.43153010774</v>
      </c>
      <c r="F226" s="10">
        <f t="shared" si="11"/>
        <v>6.990298843113299E-2</v>
      </c>
    </row>
    <row r="227" spans="1:6" x14ac:dyDescent="0.25">
      <c r="A227" s="1">
        <v>24033</v>
      </c>
      <c r="B227" s="3">
        <v>98.955170813999985</v>
      </c>
      <c r="C227" s="2">
        <f>IFERROR(INDEX(CPP_TallStack_BPT_ME!$A$2:$F$566,MATCH(A227,CPP_TallStack_BPT_ME!$A$2:$A$566,0),3),0)*B227</f>
        <v>726829.18436257658</v>
      </c>
      <c r="D227" s="2">
        <f t="shared" si="9"/>
        <v>658550.83624697244</v>
      </c>
      <c r="E227" s="2">
        <f t="shared" si="10"/>
        <v>593126.43153010774</v>
      </c>
      <c r="F227" s="10">
        <f t="shared" si="11"/>
        <v>6.990298843113299E-2</v>
      </c>
    </row>
    <row r="228" spans="1:6" x14ac:dyDescent="0.25">
      <c r="A228" s="1">
        <v>24033</v>
      </c>
      <c r="B228" s="3">
        <v>98.955170813999985</v>
      </c>
      <c r="C228" s="2">
        <f>IFERROR(INDEX(CPP_TallStack_BPT_ME!$A$2:$F$566,MATCH(A228,CPP_TallStack_BPT_ME!$A$2:$A$566,0),3),0)*B228</f>
        <v>726829.18436257658</v>
      </c>
      <c r="D228" s="2">
        <f t="shared" si="9"/>
        <v>658550.83624697244</v>
      </c>
      <c r="E228" s="2">
        <f t="shared" si="10"/>
        <v>593126.43153010774</v>
      </c>
      <c r="F228" s="10">
        <f t="shared" si="11"/>
        <v>6.990298843113299E-2</v>
      </c>
    </row>
    <row r="229" spans="1:6" x14ac:dyDescent="0.25">
      <c r="A229" s="1">
        <v>24033</v>
      </c>
      <c r="B229" s="3">
        <v>98.955170813999985</v>
      </c>
      <c r="C229" s="2">
        <f>IFERROR(INDEX(CPP_TallStack_BPT_ME!$A$2:$F$566,MATCH(A229,CPP_TallStack_BPT_ME!$A$2:$A$566,0),3),0)*B229</f>
        <v>726829.18436257658</v>
      </c>
      <c r="D229" s="2">
        <f t="shared" si="9"/>
        <v>658550.83624697244</v>
      </c>
      <c r="E229" s="2">
        <f t="shared" si="10"/>
        <v>593126.43153010774</v>
      </c>
      <c r="F229" s="10">
        <f t="shared" si="11"/>
        <v>6.990298843113299E-2</v>
      </c>
    </row>
    <row r="230" spans="1:6" x14ac:dyDescent="0.25">
      <c r="A230" s="1">
        <v>24033</v>
      </c>
      <c r="B230" s="3">
        <v>98.955170813999985</v>
      </c>
      <c r="C230" s="2">
        <f>IFERROR(INDEX(CPP_TallStack_BPT_ME!$A$2:$F$566,MATCH(A230,CPP_TallStack_BPT_ME!$A$2:$A$566,0),3),0)*B230</f>
        <v>726829.18436257658</v>
      </c>
      <c r="D230" s="2">
        <f t="shared" si="9"/>
        <v>658550.83624697244</v>
      </c>
      <c r="E230" s="2">
        <f t="shared" si="10"/>
        <v>593126.43153010774</v>
      </c>
      <c r="F230" s="10">
        <f t="shared" si="11"/>
        <v>6.990298843113299E-2</v>
      </c>
    </row>
    <row r="231" spans="1:6" x14ac:dyDescent="0.25">
      <c r="A231" s="1">
        <v>24043</v>
      </c>
      <c r="B231" s="3">
        <v>1.8311626800000003</v>
      </c>
      <c r="C231" s="2">
        <f>IFERROR(INDEX(CPP_TallStack_BPT_ME!$A$2:$F$566,MATCH(A231,CPP_TallStack_BPT_ME!$A$2:$A$566,0),3),0)*B231</f>
        <v>15182.117026658263</v>
      </c>
      <c r="D231" s="2">
        <f t="shared" si="9"/>
        <v>13755.908649531644</v>
      </c>
      <c r="E231" s="2">
        <f t="shared" si="10"/>
        <v>12389.313870206715</v>
      </c>
      <c r="F231" s="10">
        <f t="shared" si="11"/>
        <v>1.4601441077319009E-3</v>
      </c>
    </row>
    <row r="232" spans="1:6" x14ac:dyDescent="0.25">
      <c r="A232" s="1">
        <v>25001</v>
      </c>
      <c r="B232" s="3">
        <v>4.2019750000000133E-2</v>
      </c>
      <c r="C232" s="2">
        <f>IFERROR(INDEX(CPP_TallStack_BPT_ME!$A$2:$F$566,MATCH(A232,CPP_TallStack_BPT_ME!$A$2:$A$566,0),3),0)*B232</f>
        <v>157.68060964929251</v>
      </c>
      <c r="D232" s="2">
        <f t="shared" si="9"/>
        <v>142.86809002522577</v>
      </c>
      <c r="E232" s="2">
        <f t="shared" si="10"/>
        <v>128.67471385975924</v>
      </c>
      <c r="F232" s="10">
        <f t="shared" si="11"/>
        <v>1.5164974204764494E-5</v>
      </c>
    </row>
    <row r="233" spans="1:6" x14ac:dyDescent="0.25">
      <c r="A233" s="1">
        <v>25005</v>
      </c>
      <c r="B233" s="3">
        <v>7.0593982700000026</v>
      </c>
      <c r="C233" s="2">
        <f>IFERROR(INDEX(CPP_TallStack_BPT_ME!$A$2:$F$566,MATCH(A233,CPP_TallStack_BPT_ME!$A$2:$A$566,0),3),0)*B233</f>
        <v>37853.690484701568</v>
      </c>
      <c r="D233" s="2">
        <f t="shared" si="9"/>
        <v>34297.714043494896</v>
      </c>
      <c r="E233" s="2">
        <f t="shared" si="10"/>
        <v>30890.372649423098</v>
      </c>
      <c r="F233" s="10">
        <f t="shared" si="11"/>
        <v>3.6405886623118735E-3</v>
      </c>
    </row>
    <row r="234" spans="1:6" x14ac:dyDescent="0.25">
      <c r="A234" s="1">
        <v>25005</v>
      </c>
      <c r="B234" s="3">
        <v>7.0593982700000026</v>
      </c>
      <c r="C234" s="2">
        <f>IFERROR(INDEX(CPP_TallStack_BPT_ME!$A$2:$F$566,MATCH(A234,CPP_TallStack_BPT_ME!$A$2:$A$566,0),3),0)*B234</f>
        <v>37853.690484701568</v>
      </c>
      <c r="D234" s="2">
        <f t="shared" si="9"/>
        <v>34297.714043494896</v>
      </c>
      <c r="E234" s="2">
        <f t="shared" si="10"/>
        <v>30890.372649423098</v>
      </c>
      <c r="F234" s="10">
        <f t="shared" si="11"/>
        <v>3.6405886623118735E-3</v>
      </c>
    </row>
    <row r="235" spans="1:6" x14ac:dyDescent="0.25">
      <c r="A235" s="1">
        <v>25009</v>
      </c>
      <c r="B235" s="3">
        <v>4.0497728499999965</v>
      </c>
      <c r="C235" s="2">
        <f>IFERROR(INDEX(CPP_TallStack_BPT_ME!$A$2:$F$566,MATCH(A235,CPP_TallStack_BPT_ME!$A$2:$A$566,0),3),0)*B235</f>
        <v>20563.306964607207</v>
      </c>
      <c r="D235" s="2">
        <f t="shared" si="9"/>
        <v>18631.589497085868</v>
      </c>
      <c r="E235" s="2">
        <f t="shared" si="10"/>
        <v>16780.615229521969</v>
      </c>
      <c r="F235" s="10">
        <f t="shared" si="11"/>
        <v>1.9776814687393084E-3</v>
      </c>
    </row>
    <row r="236" spans="1:6" x14ac:dyDescent="0.25">
      <c r="A236" s="1">
        <v>25017</v>
      </c>
      <c r="B236" s="3">
        <v>47.622360439999994</v>
      </c>
      <c r="C236" s="2">
        <f>IFERROR(INDEX(CPP_TallStack_BPT_ME!$A$2:$F$566,MATCH(A236,CPP_TallStack_BPT_ME!$A$2:$A$566,0),3),0)*B236</f>
        <v>302414.55128434551</v>
      </c>
      <c r="D236" s="2">
        <f t="shared" si="9"/>
        <v>274005.72228840308</v>
      </c>
      <c r="E236" s="2">
        <f t="shared" si="10"/>
        <v>246784.34425190112</v>
      </c>
      <c r="F236" s="10">
        <f t="shared" si="11"/>
        <v>2.9084799199931975E-2</v>
      </c>
    </row>
    <row r="237" spans="1:6" x14ac:dyDescent="0.25">
      <c r="A237" s="1">
        <v>26017</v>
      </c>
      <c r="B237" s="3">
        <v>455.11395529499998</v>
      </c>
      <c r="C237" s="2">
        <f>IFERROR(INDEX(CPP_TallStack_BPT_ME!$A$2:$F$566,MATCH(A237,CPP_TallStack_BPT_ME!$A$2:$A$566,0),3),0)*B237</f>
        <v>3440757.8359655612</v>
      </c>
      <c r="D237" s="2">
        <f t="shared" si="9"/>
        <v>3117532.9760397999</v>
      </c>
      <c r="E237" s="2">
        <f t="shared" si="10"/>
        <v>2807818.4818559238</v>
      </c>
      <c r="F237" s="10">
        <f t="shared" si="11"/>
        <v>0.33091579201344851</v>
      </c>
    </row>
    <row r="238" spans="1:6" x14ac:dyDescent="0.25">
      <c r="A238" s="1">
        <v>26017</v>
      </c>
      <c r="B238" s="3">
        <v>455.11395529499998</v>
      </c>
      <c r="C238" s="2">
        <f>IFERROR(INDEX(CPP_TallStack_BPT_ME!$A$2:$F$566,MATCH(A238,CPP_TallStack_BPT_ME!$A$2:$A$566,0),3),0)*B238</f>
        <v>3440757.8359655612</v>
      </c>
      <c r="D238" s="2">
        <f t="shared" si="9"/>
        <v>3117532.9760397999</v>
      </c>
      <c r="E238" s="2">
        <f t="shared" si="10"/>
        <v>2807818.4818559238</v>
      </c>
      <c r="F238" s="10">
        <f t="shared" si="11"/>
        <v>0.33091579201344851</v>
      </c>
    </row>
    <row r="239" spans="1:6" x14ac:dyDescent="0.25">
      <c r="A239" s="1">
        <v>26115</v>
      </c>
      <c r="B239" s="3">
        <v>271.4837279000003</v>
      </c>
      <c r="C239" s="2">
        <f>IFERROR(INDEX(CPP_TallStack_BPT_ME!$A$2:$F$566,MATCH(A239,CPP_TallStack_BPT_ME!$A$2:$A$566,0),3),0)*B239</f>
        <v>2637063.7195570432</v>
      </c>
      <c r="D239" s="2">
        <f t="shared" si="9"/>
        <v>2389337.9010005803</v>
      </c>
      <c r="E239" s="2">
        <f t="shared" si="10"/>
        <v>2151966.6894912808</v>
      </c>
      <c r="F239" s="10">
        <f t="shared" si="11"/>
        <v>0.25362029847772283</v>
      </c>
    </row>
    <row r="240" spans="1:6" x14ac:dyDescent="0.25">
      <c r="A240" s="1">
        <v>26115</v>
      </c>
      <c r="B240" s="3">
        <v>271.4837279000003</v>
      </c>
      <c r="C240" s="2">
        <f>IFERROR(INDEX(CPP_TallStack_BPT_ME!$A$2:$F$566,MATCH(A240,CPP_TallStack_BPT_ME!$A$2:$A$566,0),3),0)*B240</f>
        <v>2637063.7195570432</v>
      </c>
      <c r="D240" s="2">
        <f t="shared" si="9"/>
        <v>2389337.9010005803</v>
      </c>
      <c r="E240" s="2">
        <f t="shared" si="10"/>
        <v>2151966.6894912808</v>
      </c>
      <c r="F240" s="10">
        <f t="shared" si="11"/>
        <v>0.25362029847772283</v>
      </c>
    </row>
    <row r="241" spans="1:6" x14ac:dyDescent="0.25">
      <c r="A241" s="1">
        <v>26115</v>
      </c>
      <c r="B241" s="3">
        <v>271.4837279000003</v>
      </c>
      <c r="C241" s="2">
        <f>IFERROR(INDEX(CPP_TallStack_BPT_ME!$A$2:$F$566,MATCH(A241,CPP_TallStack_BPT_ME!$A$2:$A$566,0),3),0)*B241</f>
        <v>2637063.7195570432</v>
      </c>
      <c r="D241" s="2">
        <f t="shared" si="9"/>
        <v>2389337.9010005803</v>
      </c>
      <c r="E241" s="2">
        <f t="shared" si="10"/>
        <v>2151966.6894912808</v>
      </c>
      <c r="F241" s="10">
        <f t="shared" si="11"/>
        <v>0.25362029847772283</v>
      </c>
    </row>
    <row r="242" spans="1:6" x14ac:dyDescent="0.25">
      <c r="A242" s="1">
        <v>26115</v>
      </c>
      <c r="B242" s="3">
        <v>271.4837279000003</v>
      </c>
      <c r="C242" s="2">
        <f>IFERROR(INDEX(CPP_TallStack_BPT_ME!$A$2:$F$566,MATCH(A242,CPP_TallStack_BPT_ME!$A$2:$A$566,0),3),0)*B242</f>
        <v>2637063.7195570432</v>
      </c>
      <c r="D242" s="2">
        <f t="shared" si="9"/>
        <v>2389337.9010005803</v>
      </c>
      <c r="E242" s="2">
        <f t="shared" si="10"/>
        <v>2151966.6894912808</v>
      </c>
      <c r="F242" s="10">
        <f t="shared" si="11"/>
        <v>0.25362029847772283</v>
      </c>
    </row>
    <row r="243" spans="1:6" x14ac:dyDescent="0.25">
      <c r="A243" s="1">
        <v>26121</v>
      </c>
      <c r="B243" s="3">
        <v>0</v>
      </c>
      <c r="C243" s="2">
        <f>IFERROR(INDEX(CPP_TallStack_BPT_ME!$A$2:$F$566,MATCH(A243,CPP_TallStack_BPT_ME!$A$2:$A$566,0),3),0)*B243</f>
        <v>0</v>
      </c>
      <c r="D243" s="2">
        <f t="shared" si="9"/>
        <v>0</v>
      </c>
      <c r="E243" s="2">
        <f t="shared" si="10"/>
        <v>0</v>
      </c>
      <c r="F243" s="10">
        <f t="shared" si="11"/>
        <v>0</v>
      </c>
    </row>
    <row r="244" spans="1:6" x14ac:dyDescent="0.25">
      <c r="A244" s="1">
        <v>26121</v>
      </c>
      <c r="B244" s="3">
        <v>0</v>
      </c>
      <c r="C244" s="2">
        <f>IFERROR(INDEX(CPP_TallStack_BPT_ME!$A$2:$F$566,MATCH(A244,CPP_TallStack_BPT_ME!$A$2:$A$566,0),3),0)*B244</f>
        <v>0</v>
      </c>
      <c r="D244" s="2">
        <f t="shared" si="9"/>
        <v>0</v>
      </c>
      <c r="E244" s="2">
        <f t="shared" si="10"/>
        <v>0</v>
      </c>
      <c r="F244" s="10">
        <f t="shared" si="11"/>
        <v>0</v>
      </c>
    </row>
    <row r="245" spans="1:6" x14ac:dyDescent="0.25">
      <c r="A245" s="1">
        <v>26121</v>
      </c>
      <c r="B245" s="3">
        <v>0</v>
      </c>
      <c r="C245" s="2">
        <f>IFERROR(INDEX(CPP_TallStack_BPT_ME!$A$2:$F$566,MATCH(A245,CPP_TallStack_BPT_ME!$A$2:$A$566,0),3),0)*B245</f>
        <v>0</v>
      </c>
      <c r="D245" s="2">
        <f t="shared" si="9"/>
        <v>0</v>
      </c>
      <c r="E245" s="2">
        <f t="shared" si="10"/>
        <v>0</v>
      </c>
      <c r="F245" s="10">
        <f t="shared" si="11"/>
        <v>0</v>
      </c>
    </row>
    <row r="246" spans="1:6" x14ac:dyDescent="0.25">
      <c r="A246" s="1">
        <v>26121</v>
      </c>
      <c r="B246" s="3">
        <v>0</v>
      </c>
      <c r="C246" s="2">
        <f>IFERROR(INDEX(CPP_TallStack_BPT_ME!$A$2:$F$566,MATCH(A246,CPP_TallStack_BPT_ME!$A$2:$A$566,0),3),0)*B246</f>
        <v>0</v>
      </c>
      <c r="D246" s="2">
        <f t="shared" si="9"/>
        <v>0</v>
      </c>
      <c r="E246" s="2">
        <f t="shared" si="10"/>
        <v>0</v>
      </c>
      <c r="F246" s="10">
        <f t="shared" si="11"/>
        <v>0</v>
      </c>
    </row>
    <row r="247" spans="1:6" x14ac:dyDescent="0.25">
      <c r="A247" s="1">
        <v>26121</v>
      </c>
      <c r="B247" s="3">
        <v>0</v>
      </c>
      <c r="C247" s="2">
        <f>IFERROR(INDEX(CPP_TallStack_BPT_ME!$A$2:$F$566,MATCH(A247,CPP_TallStack_BPT_ME!$A$2:$A$566,0),3),0)*B247</f>
        <v>0</v>
      </c>
      <c r="D247" s="2">
        <f t="shared" si="9"/>
        <v>0</v>
      </c>
      <c r="E247" s="2">
        <f t="shared" si="10"/>
        <v>0</v>
      </c>
      <c r="F247" s="10">
        <f t="shared" si="11"/>
        <v>0</v>
      </c>
    </row>
    <row r="248" spans="1:6" x14ac:dyDescent="0.25">
      <c r="A248" s="1">
        <v>26139</v>
      </c>
      <c r="B248" s="3">
        <v>81.840280556669995</v>
      </c>
      <c r="C248" s="2">
        <f>IFERROR(INDEX(CPP_TallStack_BPT_ME!$A$2:$F$566,MATCH(A248,CPP_TallStack_BPT_ME!$A$2:$A$566,0),3),0)*B248</f>
        <v>835413.28590181284</v>
      </c>
      <c r="D248" s="2">
        <f t="shared" si="9"/>
        <v>756934.54511593084</v>
      </c>
      <c r="E248" s="2">
        <f t="shared" si="10"/>
        <v>681736.11046498967</v>
      </c>
      <c r="F248" s="10">
        <f t="shared" si="11"/>
        <v>8.0346093024351653E-2</v>
      </c>
    </row>
    <row r="249" spans="1:6" x14ac:dyDescent="0.25">
      <c r="A249" s="1">
        <v>26139</v>
      </c>
      <c r="B249" s="3">
        <v>81.840280556669995</v>
      </c>
      <c r="C249" s="2">
        <f>IFERROR(INDEX(CPP_TallStack_BPT_ME!$A$2:$F$566,MATCH(A249,CPP_TallStack_BPT_ME!$A$2:$A$566,0),3),0)*B249</f>
        <v>835413.28590181284</v>
      </c>
      <c r="D249" s="2">
        <f t="shared" si="9"/>
        <v>756934.54511593084</v>
      </c>
      <c r="E249" s="2">
        <f t="shared" si="10"/>
        <v>681736.11046498967</v>
      </c>
      <c r="F249" s="10">
        <f t="shared" si="11"/>
        <v>8.0346093024351653E-2</v>
      </c>
    </row>
    <row r="250" spans="1:6" x14ac:dyDescent="0.25">
      <c r="A250" s="1">
        <v>26139</v>
      </c>
      <c r="B250" s="3">
        <v>81.840280556669995</v>
      </c>
      <c r="C250" s="2">
        <f>IFERROR(INDEX(CPP_TallStack_BPT_ME!$A$2:$F$566,MATCH(A250,CPP_TallStack_BPT_ME!$A$2:$A$566,0),3),0)*B250</f>
        <v>835413.28590181284</v>
      </c>
      <c r="D250" s="2">
        <f t="shared" si="9"/>
        <v>756934.54511593084</v>
      </c>
      <c r="E250" s="2">
        <f t="shared" si="10"/>
        <v>681736.11046498967</v>
      </c>
      <c r="F250" s="10">
        <f t="shared" si="11"/>
        <v>8.0346093024351653E-2</v>
      </c>
    </row>
    <row r="251" spans="1:6" x14ac:dyDescent="0.25">
      <c r="A251" s="1">
        <v>26147</v>
      </c>
      <c r="B251" s="3">
        <v>2581.0841280899995</v>
      </c>
      <c r="C251" s="2">
        <f>IFERROR(INDEX(CPP_TallStack_BPT_ME!$A$2:$F$566,MATCH(A251,CPP_TallStack_BPT_ME!$A$2:$A$566,0),3),0)*B251</f>
        <v>19737695.261427432</v>
      </c>
      <c r="D251" s="2">
        <f t="shared" si="9"/>
        <v>17883535.773815032</v>
      </c>
      <c r="E251" s="2">
        <f t="shared" si="10"/>
        <v>16106877.666595172</v>
      </c>
      <c r="F251" s="10">
        <f t="shared" si="11"/>
        <v>1.8982780455173895</v>
      </c>
    </row>
    <row r="252" spans="1:6" x14ac:dyDescent="0.25">
      <c r="A252" s="1">
        <v>26147</v>
      </c>
      <c r="B252" s="3">
        <v>2581.0841280899995</v>
      </c>
      <c r="C252" s="2">
        <f>IFERROR(INDEX(CPP_TallStack_BPT_ME!$A$2:$F$566,MATCH(A252,CPP_TallStack_BPT_ME!$A$2:$A$566,0),3),0)*B252</f>
        <v>19737695.261427432</v>
      </c>
      <c r="D252" s="2">
        <f t="shared" si="9"/>
        <v>17883535.773815032</v>
      </c>
      <c r="E252" s="2">
        <f t="shared" si="10"/>
        <v>16106877.666595172</v>
      </c>
      <c r="F252" s="10">
        <f t="shared" si="11"/>
        <v>1.8982780455173895</v>
      </c>
    </row>
    <row r="253" spans="1:6" x14ac:dyDescent="0.25">
      <c r="A253" s="1">
        <v>26147</v>
      </c>
      <c r="B253" s="3">
        <v>2581.0841280899995</v>
      </c>
      <c r="C253" s="2">
        <f>IFERROR(INDEX(CPP_TallStack_BPT_ME!$A$2:$F$566,MATCH(A253,CPP_TallStack_BPT_ME!$A$2:$A$566,0),3),0)*B253</f>
        <v>19737695.261427432</v>
      </c>
      <c r="D253" s="2">
        <f t="shared" si="9"/>
        <v>17883535.773815032</v>
      </c>
      <c r="E253" s="2">
        <f t="shared" si="10"/>
        <v>16106877.666595172</v>
      </c>
      <c r="F253" s="10">
        <f t="shared" si="11"/>
        <v>1.8982780455173895</v>
      </c>
    </row>
    <row r="254" spans="1:6" x14ac:dyDescent="0.25">
      <c r="A254" s="1">
        <v>26147</v>
      </c>
      <c r="B254" s="3">
        <v>2581.0841280899995</v>
      </c>
      <c r="C254" s="2">
        <f>IFERROR(INDEX(CPP_TallStack_BPT_ME!$A$2:$F$566,MATCH(A254,CPP_TallStack_BPT_ME!$A$2:$A$566,0),3),0)*B254</f>
        <v>19737695.261427432</v>
      </c>
      <c r="D254" s="2">
        <f t="shared" si="9"/>
        <v>17883535.773815032</v>
      </c>
      <c r="E254" s="2">
        <f t="shared" si="10"/>
        <v>16106877.666595172</v>
      </c>
      <c r="F254" s="10">
        <f t="shared" si="11"/>
        <v>1.8982780455173895</v>
      </c>
    </row>
    <row r="255" spans="1:6" x14ac:dyDescent="0.25">
      <c r="A255" s="1">
        <v>26163</v>
      </c>
      <c r="B255" s="3">
        <v>137.69535681399998</v>
      </c>
      <c r="C255" s="2">
        <f>IFERROR(INDEX(CPP_TallStack_BPT_ME!$A$2:$F$566,MATCH(A255,CPP_TallStack_BPT_ME!$A$2:$A$566,0),3),0)*B255</f>
        <v>1276586.9485581454</v>
      </c>
      <c r="D255" s="2">
        <f t="shared" si="9"/>
        <v>1156664.3450788544</v>
      </c>
      <c r="E255" s="2">
        <f t="shared" si="10"/>
        <v>1041754.3456241931</v>
      </c>
      <c r="F255" s="10">
        <f t="shared" si="11"/>
        <v>0.12277608634366513</v>
      </c>
    </row>
    <row r="256" spans="1:6" x14ac:dyDescent="0.25">
      <c r="A256" s="1">
        <v>26163</v>
      </c>
      <c r="B256" s="3">
        <v>137.69535681399998</v>
      </c>
      <c r="C256" s="2">
        <f>IFERROR(INDEX(CPP_TallStack_BPT_ME!$A$2:$F$566,MATCH(A256,CPP_TallStack_BPT_ME!$A$2:$A$566,0),3),0)*B256</f>
        <v>1276586.9485581454</v>
      </c>
      <c r="D256" s="2">
        <f t="shared" si="9"/>
        <v>1156664.3450788544</v>
      </c>
      <c r="E256" s="2">
        <f t="shared" si="10"/>
        <v>1041754.3456241931</v>
      </c>
      <c r="F256" s="10">
        <f t="shared" si="11"/>
        <v>0.12277608634366513</v>
      </c>
    </row>
    <row r="257" spans="1:6" x14ac:dyDescent="0.25">
      <c r="A257" s="1">
        <v>26163</v>
      </c>
      <c r="B257" s="3">
        <v>137.69535681399998</v>
      </c>
      <c r="C257" s="2">
        <f>IFERROR(INDEX(CPP_TallStack_BPT_ME!$A$2:$F$566,MATCH(A257,CPP_TallStack_BPT_ME!$A$2:$A$566,0),3),0)*B257</f>
        <v>1276586.9485581454</v>
      </c>
      <c r="D257" s="2">
        <f t="shared" si="9"/>
        <v>1156664.3450788544</v>
      </c>
      <c r="E257" s="2">
        <f t="shared" si="10"/>
        <v>1041754.3456241931</v>
      </c>
      <c r="F257" s="10">
        <f t="shared" si="11"/>
        <v>0.12277608634366513</v>
      </c>
    </row>
    <row r="258" spans="1:6" x14ac:dyDescent="0.25">
      <c r="A258" s="1">
        <v>26163</v>
      </c>
      <c r="B258" s="3">
        <v>137.69535681399998</v>
      </c>
      <c r="C258" s="2">
        <f>IFERROR(INDEX(CPP_TallStack_BPT_ME!$A$2:$F$566,MATCH(A258,CPP_TallStack_BPT_ME!$A$2:$A$566,0),3),0)*B258</f>
        <v>1276586.9485581454</v>
      </c>
      <c r="D258" s="2">
        <f t="shared" si="9"/>
        <v>1156664.3450788544</v>
      </c>
      <c r="E258" s="2">
        <f t="shared" si="10"/>
        <v>1041754.3456241931</v>
      </c>
      <c r="F258" s="10">
        <f t="shared" si="11"/>
        <v>0.12277608634366513</v>
      </c>
    </row>
    <row r="259" spans="1:6" x14ac:dyDescent="0.25">
      <c r="A259" s="1">
        <v>26163</v>
      </c>
      <c r="B259" s="3">
        <v>137.69535681399998</v>
      </c>
      <c r="C259" s="2">
        <f>IFERROR(INDEX(CPP_TallStack_BPT_ME!$A$2:$F$566,MATCH(A259,CPP_TallStack_BPT_ME!$A$2:$A$566,0),3),0)*B259</f>
        <v>1276586.9485581454</v>
      </c>
      <c r="D259" s="2">
        <f t="shared" ref="D259:D322" si="12">$C259*0.90605998</f>
        <v>1156664.3450788544</v>
      </c>
      <c r="E259" s="2">
        <f t="shared" ref="E259:E322" si="13">$C259*0.816046526874502</f>
        <v>1041754.3456241931</v>
      </c>
      <c r="F259" s="10">
        <f t="shared" ref="F259:F322" si="14">C259/10397684</f>
        <v>0.12277608634366513</v>
      </c>
    </row>
    <row r="260" spans="1:6" x14ac:dyDescent="0.25">
      <c r="A260" s="1">
        <v>27037</v>
      </c>
      <c r="B260" s="3">
        <v>-5.4999999221649887E-8</v>
      </c>
      <c r="C260" s="2">
        <f>IFERROR(INDEX(CPP_TallStack_BPT_ME!$A$2:$F$566,MATCH(A260,CPP_TallStack_BPT_ME!$A$2:$A$566,0),3),0)*B260</f>
        <v>-5.9415265821763483E-4</v>
      </c>
      <c r="D260" s="2">
        <f t="shared" si="12"/>
        <v>-5.3833794562161709E-4</v>
      </c>
      <c r="E260" s="2">
        <f t="shared" si="13"/>
        <v>-4.8485621317175394E-4</v>
      </c>
      <c r="F260" s="10">
        <f t="shared" si="14"/>
        <v>-5.7142788549607281E-11</v>
      </c>
    </row>
    <row r="261" spans="1:6" x14ac:dyDescent="0.25">
      <c r="A261" s="1">
        <v>27037</v>
      </c>
      <c r="B261" s="3">
        <v>-5.4999999221649887E-8</v>
      </c>
      <c r="C261" s="2">
        <f>IFERROR(INDEX(CPP_TallStack_BPT_ME!$A$2:$F$566,MATCH(A261,CPP_TallStack_BPT_ME!$A$2:$A$566,0),3),0)*B261</f>
        <v>-5.9415265821763483E-4</v>
      </c>
      <c r="D261" s="2">
        <f t="shared" si="12"/>
        <v>-5.3833794562161709E-4</v>
      </c>
      <c r="E261" s="2">
        <f t="shared" si="13"/>
        <v>-4.8485621317175394E-4</v>
      </c>
      <c r="F261" s="10">
        <f t="shared" si="14"/>
        <v>-5.7142788549607281E-11</v>
      </c>
    </row>
    <row r="262" spans="1:6" x14ac:dyDescent="0.25">
      <c r="A262" s="1">
        <v>27037</v>
      </c>
      <c r="B262" s="3">
        <v>-5.4999999221649887E-8</v>
      </c>
      <c r="C262" s="2">
        <f>IFERROR(INDEX(CPP_TallStack_BPT_ME!$A$2:$F$566,MATCH(A262,CPP_TallStack_BPT_ME!$A$2:$A$566,0),3),0)*B262</f>
        <v>-5.9415265821763483E-4</v>
      </c>
      <c r="D262" s="2">
        <f t="shared" si="12"/>
        <v>-5.3833794562161709E-4</v>
      </c>
      <c r="E262" s="2">
        <f t="shared" si="13"/>
        <v>-4.8485621317175394E-4</v>
      </c>
      <c r="F262" s="10">
        <f t="shared" si="14"/>
        <v>-5.7142788549607281E-11</v>
      </c>
    </row>
    <row r="263" spans="1:6" x14ac:dyDescent="0.25">
      <c r="A263" s="1">
        <v>27037</v>
      </c>
      <c r="B263" s="3">
        <v>-5.4999999221649887E-8</v>
      </c>
      <c r="C263" s="2">
        <f>IFERROR(INDEX(CPP_TallStack_BPT_ME!$A$2:$F$566,MATCH(A263,CPP_TallStack_BPT_ME!$A$2:$A$566,0),3),0)*B263</f>
        <v>-5.9415265821763483E-4</v>
      </c>
      <c r="D263" s="2">
        <f t="shared" si="12"/>
        <v>-5.3833794562161709E-4</v>
      </c>
      <c r="E263" s="2">
        <f t="shared" si="13"/>
        <v>-4.8485621317175394E-4</v>
      </c>
      <c r="F263" s="10">
        <f t="shared" si="14"/>
        <v>-5.7142788549607281E-11</v>
      </c>
    </row>
    <row r="264" spans="1:6" x14ac:dyDescent="0.25">
      <c r="A264" s="1">
        <v>27061</v>
      </c>
      <c r="B264" s="3">
        <v>0</v>
      </c>
      <c r="C264" s="2">
        <f>IFERROR(INDEX(CPP_TallStack_BPT_ME!$A$2:$F$566,MATCH(A264,CPP_TallStack_BPT_ME!$A$2:$A$566,0),3),0)*B264</f>
        <v>0</v>
      </c>
      <c r="D264" s="2">
        <f t="shared" si="12"/>
        <v>0</v>
      </c>
      <c r="E264" s="2">
        <f t="shared" si="13"/>
        <v>0</v>
      </c>
      <c r="F264" s="10">
        <f t="shared" si="14"/>
        <v>0</v>
      </c>
    </row>
    <row r="265" spans="1:6" x14ac:dyDescent="0.25">
      <c r="A265" s="1">
        <v>27141</v>
      </c>
      <c r="B265" s="3">
        <v>-0.61829918333333023</v>
      </c>
      <c r="C265" s="2">
        <f>IFERROR(INDEX(CPP_TallStack_BPT_ME!$A$2:$F$566,MATCH(A265,CPP_TallStack_BPT_ME!$A$2:$A$566,0),3),0)*B265</f>
        <v>-6293.1339984379792</v>
      </c>
      <c r="D265" s="2">
        <f t="shared" si="12"/>
        <v>-5701.9568647620354</v>
      </c>
      <c r="E265" s="2">
        <f t="shared" si="13"/>
        <v>-5135.4901425811604</v>
      </c>
      <c r="F265" s="10">
        <f t="shared" si="14"/>
        <v>-6.0524382145466036E-4</v>
      </c>
    </row>
    <row r="266" spans="1:6" x14ac:dyDescent="0.25">
      <c r="A266" s="1">
        <v>27141</v>
      </c>
      <c r="B266" s="3">
        <v>-0.61829918333333023</v>
      </c>
      <c r="C266" s="2">
        <f>IFERROR(INDEX(CPP_TallStack_BPT_ME!$A$2:$F$566,MATCH(A266,CPP_TallStack_BPT_ME!$A$2:$A$566,0),3),0)*B266</f>
        <v>-6293.1339984379792</v>
      </c>
      <c r="D266" s="2">
        <f t="shared" si="12"/>
        <v>-5701.9568647620354</v>
      </c>
      <c r="E266" s="2">
        <f t="shared" si="13"/>
        <v>-5135.4901425811604</v>
      </c>
      <c r="F266" s="10">
        <f t="shared" si="14"/>
        <v>-6.0524382145466036E-4</v>
      </c>
    </row>
    <row r="267" spans="1:6" x14ac:dyDescent="0.25">
      <c r="A267" s="1">
        <v>27141</v>
      </c>
      <c r="B267" s="3">
        <v>-0.61829918333333023</v>
      </c>
      <c r="C267" s="2">
        <f>IFERROR(INDEX(CPP_TallStack_BPT_ME!$A$2:$F$566,MATCH(A267,CPP_TallStack_BPT_ME!$A$2:$A$566,0),3),0)*B267</f>
        <v>-6293.1339984379792</v>
      </c>
      <c r="D267" s="2">
        <f t="shared" si="12"/>
        <v>-5701.9568647620354</v>
      </c>
      <c r="E267" s="2">
        <f t="shared" si="13"/>
        <v>-5135.4901425811604</v>
      </c>
      <c r="F267" s="10">
        <f t="shared" si="14"/>
        <v>-6.0524382145466036E-4</v>
      </c>
    </row>
    <row r="268" spans="1:6" x14ac:dyDescent="0.25">
      <c r="A268" s="1">
        <v>27163</v>
      </c>
      <c r="B268" s="3">
        <v>19.163455770000002</v>
      </c>
      <c r="C268" s="2">
        <f>IFERROR(INDEX(CPP_TallStack_BPT_ME!$A$2:$F$566,MATCH(A268,CPP_TallStack_BPT_ME!$A$2:$A$566,0),3),0)*B268</f>
        <v>203183.47794845226</v>
      </c>
      <c r="D268" s="2">
        <f t="shared" si="12"/>
        <v>184096.4179663051</v>
      </c>
      <c r="E268" s="2">
        <f t="shared" si="13"/>
        <v>165807.17149811643</v>
      </c>
      <c r="F268" s="10">
        <f t="shared" si="14"/>
        <v>1.9541224560051283E-2</v>
      </c>
    </row>
    <row r="269" spans="1:6" x14ac:dyDescent="0.25">
      <c r="A269" s="1">
        <v>28059</v>
      </c>
      <c r="B269" s="3">
        <v>39.819913639998958</v>
      </c>
      <c r="C269" s="2">
        <f>IFERROR(INDEX(CPP_TallStack_BPT_ME!$A$2:$F$566,MATCH(A269,CPP_TallStack_BPT_ME!$A$2:$A$566,0),3),0)*B269</f>
        <v>139003.99810830792</v>
      </c>
      <c r="D269" s="2">
        <f t="shared" si="12"/>
        <v>125945.95974593351</v>
      </c>
      <c r="E269" s="2">
        <f t="shared" si="13"/>
        <v>113433.72987795452</v>
      </c>
      <c r="F269" s="10">
        <f t="shared" si="14"/>
        <v>1.3368746165810378E-2</v>
      </c>
    </row>
    <row r="270" spans="1:6" x14ac:dyDescent="0.25">
      <c r="A270" s="1">
        <v>28059</v>
      </c>
      <c r="B270" s="3">
        <v>39.819913639998958</v>
      </c>
      <c r="C270" s="2">
        <f>IFERROR(INDEX(CPP_TallStack_BPT_ME!$A$2:$F$566,MATCH(A270,CPP_TallStack_BPT_ME!$A$2:$A$566,0),3),0)*B270</f>
        <v>139003.99810830792</v>
      </c>
      <c r="D270" s="2">
        <f t="shared" si="12"/>
        <v>125945.95974593351</v>
      </c>
      <c r="E270" s="2">
        <f t="shared" si="13"/>
        <v>113433.72987795452</v>
      </c>
      <c r="F270" s="10">
        <f t="shared" si="14"/>
        <v>1.3368746165810378E-2</v>
      </c>
    </row>
    <row r="271" spans="1:6" x14ac:dyDescent="0.25">
      <c r="A271" s="1">
        <v>28149</v>
      </c>
      <c r="B271" s="3">
        <v>2281.7931113599998</v>
      </c>
      <c r="C271" s="2">
        <f>IFERROR(INDEX(CPP_TallStack_BPT_ME!$A$2:$F$566,MATCH(A271,CPP_TallStack_BPT_ME!$A$2:$A$566,0),3),0)*B271</f>
        <v>11685731.295889352</v>
      </c>
      <c r="D271" s="2">
        <f t="shared" si="12"/>
        <v>10587973.46423888</v>
      </c>
      <c r="E271" s="2">
        <f t="shared" si="13"/>
        <v>9536100.4379991777</v>
      </c>
      <c r="F271" s="10">
        <f t="shared" si="14"/>
        <v>1.12387828826971</v>
      </c>
    </row>
    <row r="272" spans="1:6" x14ac:dyDescent="0.25">
      <c r="A272" s="1">
        <v>29071</v>
      </c>
      <c r="B272" s="3">
        <v>136.0030666775001</v>
      </c>
      <c r="C272" s="2">
        <f>IFERROR(INDEX(CPP_TallStack_BPT_ME!$A$2:$F$566,MATCH(A272,CPP_TallStack_BPT_ME!$A$2:$A$566,0),3),0)*B272</f>
        <v>1318772.3634115257</v>
      </c>
      <c r="D272" s="2">
        <f t="shared" si="12"/>
        <v>1194886.8612171998</v>
      </c>
      <c r="E272" s="2">
        <f t="shared" si="13"/>
        <v>1076179.606900054</v>
      </c>
      <c r="F272" s="10">
        <f t="shared" si="14"/>
        <v>0.12683327973917324</v>
      </c>
    </row>
    <row r="273" spans="1:6" x14ac:dyDescent="0.25">
      <c r="A273" s="1">
        <v>29071</v>
      </c>
      <c r="B273" s="3">
        <v>136.0030666775001</v>
      </c>
      <c r="C273" s="2">
        <f>IFERROR(INDEX(CPP_TallStack_BPT_ME!$A$2:$F$566,MATCH(A273,CPP_TallStack_BPT_ME!$A$2:$A$566,0),3),0)*B273</f>
        <v>1318772.3634115257</v>
      </c>
      <c r="D273" s="2">
        <f t="shared" si="12"/>
        <v>1194886.8612171998</v>
      </c>
      <c r="E273" s="2">
        <f t="shared" si="13"/>
        <v>1076179.606900054</v>
      </c>
      <c r="F273" s="10">
        <f t="shared" si="14"/>
        <v>0.12683327973917324</v>
      </c>
    </row>
    <row r="274" spans="1:6" x14ac:dyDescent="0.25">
      <c r="A274" s="1">
        <v>29071</v>
      </c>
      <c r="B274" s="3">
        <v>136.0030666775001</v>
      </c>
      <c r="C274" s="2">
        <f>IFERROR(INDEX(CPP_TallStack_BPT_ME!$A$2:$F$566,MATCH(A274,CPP_TallStack_BPT_ME!$A$2:$A$566,0),3),0)*B274</f>
        <v>1318772.3634115257</v>
      </c>
      <c r="D274" s="2">
        <f t="shared" si="12"/>
        <v>1194886.8612171998</v>
      </c>
      <c r="E274" s="2">
        <f t="shared" si="13"/>
        <v>1076179.606900054</v>
      </c>
      <c r="F274" s="10">
        <f t="shared" si="14"/>
        <v>0.12683327973917324</v>
      </c>
    </row>
    <row r="275" spans="1:6" x14ac:dyDescent="0.25">
      <c r="A275" s="1">
        <v>29071</v>
      </c>
      <c r="B275" s="3">
        <v>136.0030666775001</v>
      </c>
      <c r="C275" s="2">
        <f>IFERROR(INDEX(CPP_TallStack_BPT_ME!$A$2:$F$566,MATCH(A275,CPP_TallStack_BPT_ME!$A$2:$A$566,0),3),0)*B275</f>
        <v>1318772.3634115257</v>
      </c>
      <c r="D275" s="2">
        <f t="shared" si="12"/>
        <v>1194886.8612171998</v>
      </c>
      <c r="E275" s="2">
        <f t="shared" si="13"/>
        <v>1076179.606900054</v>
      </c>
      <c r="F275" s="10">
        <f t="shared" si="14"/>
        <v>0.12683327973917324</v>
      </c>
    </row>
    <row r="276" spans="1:6" x14ac:dyDescent="0.25">
      <c r="A276" s="1">
        <v>29095</v>
      </c>
      <c r="B276" s="3">
        <v>31.192937467499974</v>
      </c>
      <c r="C276" s="2">
        <f>IFERROR(INDEX(CPP_TallStack_BPT_ME!$A$2:$F$566,MATCH(A276,CPP_TallStack_BPT_ME!$A$2:$A$566,0),3),0)*B276</f>
        <v>244408.36621714424</v>
      </c>
      <c r="D276" s="2">
        <f t="shared" si="12"/>
        <v>221448.63940653839</v>
      </c>
      <c r="E276" s="2">
        <f t="shared" si="13"/>
        <v>199448.59839057192</v>
      </c>
      <c r="F276" s="10">
        <f t="shared" si="14"/>
        <v>2.3506039058038716E-2</v>
      </c>
    </row>
    <row r="277" spans="1:6" x14ac:dyDescent="0.25">
      <c r="A277" s="1">
        <v>29095</v>
      </c>
      <c r="B277" s="3">
        <v>31.192937467499974</v>
      </c>
      <c r="C277" s="2">
        <f>IFERROR(INDEX(CPP_TallStack_BPT_ME!$A$2:$F$566,MATCH(A277,CPP_TallStack_BPT_ME!$A$2:$A$566,0),3),0)*B277</f>
        <v>244408.36621714424</v>
      </c>
      <c r="D277" s="2">
        <f t="shared" si="12"/>
        <v>221448.63940653839</v>
      </c>
      <c r="E277" s="2">
        <f t="shared" si="13"/>
        <v>199448.59839057192</v>
      </c>
      <c r="F277" s="10">
        <f t="shared" si="14"/>
        <v>2.3506039058038716E-2</v>
      </c>
    </row>
    <row r="278" spans="1:6" x14ac:dyDescent="0.25">
      <c r="A278" s="1">
        <v>29095</v>
      </c>
      <c r="B278" s="3">
        <v>31.192937467499974</v>
      </c>
      <c r="C278" s="2">
        <f>IFERROR(INDEX(CPP_TallStack_BPT_ME!$A$2:$F$566,MATCH(A278,CPP_TallStack_BPT_ME!$A$2:$A$566,0),3),0)*B278</f>
        <v>244408.36621714424</v>
      </c>
      <c r="D278" s="2">
        <f t="shared" si="12"/>
        <v>221448.63940653839</v>
      </c>
      <c r="E278" s="2">
        <f t="shared" si="13"/>
        <v>199448.59839057192</v>
      </c>
      <c r="F278" s="10">
        <f t="shared" si="14"/>
        <v>2.3506039058038716E-2</v>
      </c>
    </row>
    <row r="279" spans="1:6" x14ac:dyDescent="0.25">
      <c r="A279" s="1">
        <v>29095</v>
      </c>
      <c r="B279" s="3">
        <v>31.192937467499974</v>
      </c>
      <c r="C279" s="2">
        <f>IFERROR(INDEX(CPP_TallStack_BPT_ME!$A$2:$F$566,MATCH(A279,CPP_TallStack_BPT_ME!$A$2:$A$566,0),3),0)*B279</f>
        <v>244408.36621714424</v>
      </c>
      <c r="D279" s="2">
        <f t="shared" si="12"/>
        <v>221448.63940653839</v>
      </c>
      <c r="E279" s="2">
        <f t="shared" si="13"/>
        <v>199448.59839057192</v>
      </c>
      <c r="F279" s="10">
        <f t="shared" si="14"/>
        <v>2.3506039058038716E-2</v>
      </c>
    </row>
    <row r="280" spans="1:6" x14ac:dyDescent="0.25">
      <c r="A280" s="1">
        <v>29099</v>
      </c>
      <c r="B280" s="3">
        <v>119.14857984999981</v>
      </c>
      <c r="C280" s="2">
        <f>IFERROR(INDEX(CPP_TallStack_BPT_ME!$A$2:$F$566,MATCH(A280,CPP_TallStack_BPT_ME!$A$2:$A$566,0),3),0)*B280</f>
        <v>1161439.4268360008</v>
      </c>
      <c r="D280" s="2">
        <f t="shared" si="12"/>
        <v>1052333.7838502382</v>
      </c>
      <c r="E280" s="2">
        <f t="shared" si="13"/>
        <v>947788.61044463061</v>
      </c>
      <c r="F280" s="10">
        <f t="shared" si="14"/>
        <v>0.11170174308394069</v>
      </c>
    </row>
    <row r="281" spans="1:6" x14ac:dyDescent="0.25">
      <c r="A281" s="1">
        <v>29099</v>
      </c>
      <c r="B281" s="3">
        <v>119.14857984999981</v>
      </c>
      <c r="C281" s="2">
        <f>IFERROR(INDEX(CPP_TallStack_BPT_ME!$A$2:$F$566,MATCH(A281,CPP_TallStack_BPT_ME!$A$2:$A$566,0),3),0)*B281</f>
        <v>1161439.4268360008</v>
      </c>
      <c r="D281" s="2">
        <f t="shared" si="12"/>
        <v>1052333.7838502382</v>
      </c>
      <c r="E281" s="2">
        <f t="shared" si="13"/>
        <v>947788.61044463061</v>
      </c>
      <c r="F281" s="10">
        <f t="shared" si="14"/>
        <v>0.11170174308394069</v>
      </c>
    </row>
    <row r="282" spans="1:6" x14ac:dyDescent="0.25">
      <c r="A282" s="1">
        <v>29143</v>
      </c>
      <c r="B282" s="3">
        <v>237.14540592000003</v>
      </c>
      <c r="C282" s="2">
        <f>IFERROR(INDEX(CPP_TallStack_BPT_ME!$A$2:$F$566,MATCH(A282,CPP_TallStack_BPT_ME!$A$2:$A$566,0),3),0)*B282</f>
        <v>2076472.0383635347</v>
      </c>
      <c r="D282" s="2">
        <f t="shared" si="12"/>
        <v>1881408.2135502235</v>
      </c>
      <c r="E282" s="2">
        <f t="shared" si="13"/>
        <v>1694497.7950585801</v>
      </c>
      <c r="F282" s="10">
        <f t="shared" si="14"/>
        <v>0.19970524574160312</v>
      </c>
    </row>
    <row r="283" spans="1:6" x14ac:dyDescent="0.25">
      <c r="A283" s="1">
        <v>29143</v>
      </c>
      <c r="B283" s="3">
        <v>237.14540592000003</v>
      </c>
      <c r="C283" s="2">
        <f>IFERROR(INDEX(CPP_TallStack_BPT_ME!$A$2:$F$566,MATCH(A283,CPP_TallStack_BPT_ME!$A$2:$A$566,0),3),0)*B283</f>
        <v>2076472.0383635347</v>
      </c>
      <c r="D283" s="2">
        <f t="shared" si="12"/>
        <v>1881408.2135502235</v>
      </c>
      <c r="E283" s="2">
        <f t="shared" si="13"/>
        <v>1694497.7950585801</v>
      </c>
      <c r="F283" s="10">
        <f t="shared" si="14"/>
        <v>0.19970524574160312</v>
      </c>
    </row>
    <row r="284" spans="1:6" x14ac:dyDescent="0.25">
      <c r="A284" s="1">
        <v>29165</v>
      </c>
      <c r="B284" s="3">
        <v>188.18886399999974</v>
      </c>
      <c r="C284" s="2">
        <f>IFERROR(INDEX(CPP_TallStack_BPT_ME!$A$2:$F$566,MATCH(A284,CPP_TallStack_BPT_ME!$A$2:$A$566,0),3),0)*B284</f>
        <v>1438672.3932653887</v>
      </c>
      <c r="D284" s="2">
        <f t="shared" si="12"/>
        <v>1303523.4798685901</v>
      </c>
      <c r="E284" s="2">
        <f t="shared" si="13"/>
        <v>1174023.609834448</v>
      </c>
      <c r="F284" s="10">
        <f t="shared" si="14"/>
        <v>0.13836469672144189</v>
      </c>
    </row>
    <row r="285" spans="1:6" x14ac:dyDescent="0.25">
      <c r="A285" s="1">
        <v>29183</v>
      </c>
      <c r="B285" s="3">
        <v>0</v>
      </c>
      <c r="C285" s="2">
        <f>IFERROR(INDEX(CPP_TallStack_BPT_ME!$A$2:$F$566,MATCH(A285,CPP_TallStack_BPT_ME!$A$2:$A$566,0),3),0)*B285</f>
        <v>0</v>
      </c>
      <c r="D285" s="2">
        <f t="shared" si="12"/>
        <v>0</v>
      </c>
      <c r="E285" s="2">
        <f t="shared" si="13"/>
        <v>0</v>
      </c>
      <c r="F285" s="10">
        <f t="shared" si="14"/>
        <v>0</v>
      </c>
    </row>
    <row r="286" spans="1:6" x14ac:dyDescent="0.25">
      <c r="A286" s="1">
        <v>29183</v>
      </c>
      <c r="B286" s="3">
        <v>0</v>
      </c>
      <c r="C286" s="2">
        <f>IFERROR(INDEX(CPP_TallStack_BPT_ME!$A$2:$F$566,MATCH(A286,CPP_TallStack_BPT_ME!$A$2:$A$566,0),3),0)*B286</f>
        <v>0</v>
      </c>
      <c r="D286" s="2">
        <f t="shared" si="12"/>
        <v>0</v>
      </c>
      <c r="E286" s="2">
        <f t="shared" si="13"/>
        <v>0</v>
      </c>
      <c r="F286" s="10">
        <f t="shared" si="14"/>
        <v>0</v>
      </c>
    </row>
    <row r="287" spans="1:6" x14ac:dyDescent="0.25">
      <c r="A287" s="1">
        <v>29189</v>
      </c>
      <c r="B287" s="3">
        <v>889.00049327000033</v>
      </c>
      <c r="C287" s="2">
        <f>IFERROR(INDEX(CPP_TallStack_BPT_ME!$A$2:$F$566,MATCH(A287,CPP_TallStack_BPT_ME!$A$2:$A$566,0),3),0)*B287</f>
        <v>8965579.7414790764</v>
      </c>
      <c r="D287" s="2">
        <f t="shared" si="12"/>
        <v>8123353.0012529371</v>
      </c>
      <c r="E287" s="2">
        <f t="shared" si="13"/>
        <v>7316330.2094503958</v>
      </c>
      <c r="F287" s="10">
        <f t="shared" si="14"/>
        <v>0.86226699536926454</v>
      </c>
    </row>
    <row r="288" spans="1:6" x14ac:dyDescent="0.25">
      <c r="A288" s="1">
        <v>30087</v>
      </c>
      <c r="B288" s="3">
        <v>395.11195216499982</v>
      </c>
      <c r="C288" s="2">
        <f>IFERROR(INDEX(CPP_TallStack_BPT_ME!$A$2:$F$566,MATCH(A288,CPP_TallStack_BPT_ME!$A$2:$A$566,0),3),0)*B288</f>
        <v>3422985.6935006846</v>
      </c>
      <c r="D288" s="2">
        <f t="shared" si="12"/>
        <v>3101430.3489935165</v>
      </c>
      <c r="E288" s="2">
        <f t="shared" si="13"/>
        <v>2793315.5867223423</v>
      </c>
      <c r="F288" s="10">
        <f t="shared" si="14"/>
        <v>0.32920655152634803</v>
      </c>
    </row>
    <row r="289" spans="1:6" x14ac:dyDescent="0.25">
      <c r="A289" s="1">
        <v>30087</v>
      </c>
      <c r="B289" s="3">
        <v>395.11195216499982</v>
      </c>
      <c r="C289" s="2">
        <f>IFERROR(INDEX(CPP_TallStack_BPT_ME!$A$2:$F$566,MATCH(A289,CPP_TallStack_BPT_ME!$A$2:$A$566,0),3),0)*B289</f>
        <v>3422985.6935006846</v>
      </c>
      <c r="D289" s="2">
        <f t="shared" si="12"/>
        <v>3101430.3489935165</v>
      </c>
      <c r="E289" s="2">
        <f t="shared" si="13"/>
        <v>2793315.5867223423</v>
      </c>
      <c r="F289" s="10">
        <f t="shared" si="14"/>
        <v>0.32920655152634803</v>
      </c>
    </row>
    <row r="290" spans="1:6" x14ac:dyDescent="0.25">
      <c r="A290" s="1">
        <v>31111</v>
      </c>
      <c r="B290" s="3">
        <v>0</v>
      </c>
      <c r="C290" s="2">
        <f>IFERROR(INDEX(CPP_TallStack_BPT_ME!$A$2:$F$566,MATCH(A290,CPP_TallStack_BPT_ME!$A$2:$A$566,0),3),0)*B290</f>
        <v>0</v>
      </c>
      <c r="D290" s="2">
        <f t="shared" si="12"/>
        <v>0</v>
      </c>
      <c r="E290" s="2">
        <f t="shared" si="13"/>
        <v>0</v>
      </c>
      <c r="F290" s="10">
        <f t="shared" si="14"/>
        <v>0</v>
      </c>
    </row>
    <row r="291" spans="1:6" x14ac:dyDescent="0.25">
      <c r="A291" s="1">
        <v>31111</v>
      </c>
      <c r="B291" s="3">
        <v>0</v>
      </c>
      <c r="C291" s="2">
        <f>IFERROR(INDEX(CPP_TallStack_BPT_ME!$A$2:$F$566,MATCH(A291,CPP_TallStack_BPT_ME!$A$2:$A$566,0),3),0)*B291</f>
        <v>0</v>
      </c>
      <c r="D291" s="2">
        <f t="shared" si="12"/>
        <v>0</v>
      </c>
      <c r="E291" s="2">
        <f t="shared" si="13"/>
        <v>0</v>
      </c>
      <c r="F291" s="10">
        <f t="shared" si="14"/>
        <v>0</v>
      </c>
    </row>
    <row r="292" spans="1:6" x14ac:dyDescent="0.25">
      <c r="A292" s="1">
        <v>31131</v>
      </c>
      <c r="B292" s="3">
        <v>-6.7189128599999961</v>
      </c>
      <c r="C292" s="2">
        <f>IFERROR(INDEX(CPP_TallStack_BPT_ME!$A$2:$F$566,MATCH(A292,CPP_TallStack_BPT_ME!$A$2:$A$566,0),3),0)*B292</f>
        <v>-62190.319765824192</v>
      </c>
      <c r="D292" s="2">
        <f t="shared" si="12"/>
        <v>-56348.159883216271</v>
      </c>
      <c r="E292" s="2">
        <f t="shared" si="13"/>
        <v>-50750.194450115523</v>
      </c>
      <c r="F292" s="10">
        <f t="shared" si="14"/>
        <v>-5.9811703996605582E-3</v>
      </c>
    </row>
    <row r="293" spans="1:6" x14ac:dyDescent="0.25">
      <c r="A293" s="1">
        <v>32003</v>
      </c>
      <c r="B293" s="3">
        <v>-44.175627169999984</v>
      </c>
      <c r="C293" s="2">
        <f>IFERROR(INDEX(CPP_TallStack_BPT_ME!$A$2:$F$566,MATCH(A293,CPP_TallStack_BPT_ME!$A$2:$A$566,0),3),0)*B293</f>
        <v>-241241.49300065107</v>
      </c>
      <c r="D293" s="2">
        <f t="shared" si="12"/>
        <v>-218579.26232334005</v>
      </c>
      <c r="E293" s="2">
        <f t="shared" si="13"/>
        <v>-196864.28250120077</v>
      </c>
      <c r="F293" s="10">
        <f t="shared" si="14"/>
        <v>-2.3201464191511405E-2</v>
      </c>
    </row>
    <row r="294" spans="1:6" x14ac:dyDescent="0.25">
      <c r="A294" s="1">
        <v>32003</v>
      </c>
      <c r="B294" s="3">
        <v>-44.175627169999984</v>
      </c>
      <c r="C294" s="2">
        <f>IFERROR(INDEX(CPP_TallStack_BPT_ME!$A$2:$F$566,MATCH(A294,CPP_TallStack_BPT_ME!$A$2:$A$566,0),3),0)*B294</f>
        <v>-241241.49300065107</v>
      </c>
      <c r="D294" s="2">
        <f t="shared" si="12"/>
        <v>-218579.26232334005</v>
      </c>
      <c r="E294" s="2">
        <f t="shared" si="13"/>
        <v>-196864.28250120077</v>
      </c>
      <c r="F294" s="10">
        <f t="shared" si="14"/>
        <v>-2.3201464191511405E-2</v>
      </c>
    </row>
    <row r="295" spans="1:6" x14ac:dyDescent="0.25">
      <c r="A295" s="1">
        <v>33015</v>
      </c>
      <c r="B295" s="3">
        <v>129.76664069999998</v>
      </c>
      <c r="C295" s="2">
        <f>IFERROR(INDEX(CPP_TallStack_BPT_ME!$A$2:$F$566,MATCH(A295,CPP_TallStack_BPT_ME!$A$2:$A$566,0),3),0)*B295</f>
        <v>333603.07244594122</v>
      </c>
      <c r="D295" s="2">
        <f t="shared" si="12"/>
        <v>302264.39314830804</v>
      </c>
      <c r="E295" s="2">
        <f t="shared" si="13"/>
        <v>272235.62862417317</v>
      </c>
      <c r="F295" s="10">
        <f t="shared" si="14"/>
        <v>3.2084363445353911E-2</v>
      </c>
    </row>
    <row r="296" spans="1:6" x14ac:dyDescent="0.25">
      <c r="A296" s="1">
        <v>34017</v>
      </c>
      <c r="B296" s="3">
        <v>1253.2453591200001</v>
      </c>
      <c r="C296" s="2">
        <f>IFERROR(INDEX(CPP_TallStack_BPT_ME!$A$2:$F$566,MATCH(A296,CPP_TallStack_BPT_ME!$A$2:$A$566,0),3),0)*B296</f>
        <v>9027628.1094339769</v>
      </c>
      <c r="D296" s="2">
        <f t="shared" si="12"/>
        <v>8179572.5442811865</v>
      </c>
      <c r="E296" s="2">
        <f t="shared" si="13"/>
        <v>7366964.5646182233</v>
      </c>
      <c r="F296" s="10">
        <f t="shared" si="14"/>
        <v>0.86823451351608461</v>
      </c>
    </row>
    <row r="297" spans="1:6" x14ac:dyDescent="0.25">
      <c r="A297" s="1">
        <v>35045</v>
      </c>
      <c r="B297" s="3">
        <v>19.441781825000135</v>
      </c>
      <c r="C297" s="2">
        <f>IFERROR(INDEX(CPP_TallStack_BPT_ME!$A$2:$F$566,MATCH(A297,CPP_TallStack_BPT_ME!$A$2:$A$566,0),3),0)*B297</f>
        <v>159721.78467311384</v>
      </c>
      <c r="D297" s="2">
        <f t="shared" si="12"/>
        <v>144717.51702648585</v>
      </c>
      <c r="E297" s="2">
        <f t="shared" si="13"/>
        <v>130340.40764869162</v>
      </c>
      <c r="F297" s="10">
        <f t="shared" si="14"/>
        <v>1.536128475082661E-2</v>
      </c>
    </row>
    <row r="298" spans="1:6" x14ac:dyDescent="0.25">
      <c r="A298" s="1">
        <v>35045</v>
      </c>
      <c r="B298" s="3">
        <v>19.441781825000135</v>
      </c>
      <c r="C298" s="2">
        <f>IFERROR(INDEX(CPP_TallStack_BPT_ME!$A$2:$F$566,MATCH(A298,CPP_TallStack_BPT_ME!$A$2:$A$566,0),3),0)*B298</f>
        <v>159721.78467311384</v>
      </c>
      <c r="D298" s="2">
        <f t="shared" si="12"/>
        <v>144717.51702648585</v>
      </c>
      <c r="E298" s="2">
        <f t="shared" si="13"/>
        <v>130340.40764869162</v>
      </c>
      <c r="F298" s="10">
        <f t="shared" si="14"/>
        <v>1.536128475082661E-2</v>
      </c>
    </row>
    <row r="299" spans="1:6" x14ac:dyDescent="0.25">
      <c r="A299" s="1">
        <v>36061</v>
      </c>
      <c r="B299" s="3">
        <v>7.8578410533333027</v>
      </c>
      <c r="C299" s="2">
        <f>IFERROR(INDEX(CPP_TallStack_BPT_ME!$A$2:$F$566,MATCH(A299,CPP_TallStack_BPT_ME!$A$2:$A$566,0),3),0)*B299</f>
        <v>55971.856488012658</v>
      </c>
      <c r="D299" s="2">
        <f t="shared" si="12"/>
        <v>50713.859170091615</v>
      </c>
      <c r="E299" s="2">
        <f t="shared" si="13"/>
        <v>45675.639089760785</v>
      </c>
      <c r="F299" s="10">
        <f t="shared" si="14"/>
        <v>5.3831080544487269E-3</v>
      </c>
    </row>
    <row r="300" spans="1:6" x14ac:dyDescent="0.25">
      <c r="A300" s="1">
        <v>36061</v>
      </c>
      <c r="B300" s="3">
        <v>7.8578410533333027</v>
      </c>
      <c r="C300" s="2">
        <f>IFERROR(INDEX(CPP_TallStack_BPT_ME!$A$2:$F$566,MATCH(A300,CPP_TallStack_BPT_ME!$A$2:$A$566,0),3),0)*B300</f>
        <v>55971.856488012658</v>
      </c>
      <c r="D300" s="2">
        <f t="shared" si="12"/>
        <v>50713.859170091615</v>
      </c>
      <c r="E300" s="2">
        <f t="shared" si="13"/>
        <v>45675.639089760785</v>
      </c>
      <c r="F300" s="10">
        <f t="shared" si="14"/>
        <v>5.3831080544487269E-3</v>
      </c>
    </row>
    <row r="301" spans="1:6" x14ac:dyDescent="0.25">
      <c r="A301" s="1">
        <v>36061</v>
      </c>
      <c r="B301" s="3">
        <v>7.8578410533333027</v>
      </c>
      <c r="C301" s="2">
        <f>IFERROR(INDEX(CPP_TallStack_BPT_ME!$A$2:$F$566,MATCH(A301,CPP_TallStack_BPT_ME!$A$2:$A$566,0),3),0)*B301</f>
        <v>55971.856488012658</v>
      </c>
      <c r="D301" s="2">
        <f t="shared" si="12"/>
        <v>50713.859170091615</v>
      </c>
      <c r="E301" s="2">
        <f t="shared" si="13"/>
        <v>45675.639089760785</v>
      </c>
      <c r="F301" s="10">
        <f t="shared" si="14"/>
        <v>5.3831080544487269E-3</v>
      </c>
    </row>
    <row r="302" spans="1:6" x14ac:dyDescent="0.25">
      <c r="A302" s="1">
        <v>36075</v>
      </c>
      <c r="B302" s="3">
        <v>-9.7499999185401975E-8</v>
      </c>
      <c r="C302" s="2">
        <f>IFERROR(INDEX(CPP_TallStack_BPT_ME!$A$2:$F$566,MATCH(A302,CPP_TallStack_BPT_ME!$A$2:$A$566,0),3),0)*B302</f>
        <v>-4.7831369168247102E-4</v>
      </c>
      <c r="D302" s="2">
        <f t="shared" si="12"/>
        <v>-4.3338089391954584E-4</v>
      </c>
      <c r="E302" s="2">
        <f t="shared" si="13"/>
        <v>-3.9032622685400181E-4</v>
      </c>
      <c r="F302" s="10">
        <f t="shared" si="14"/>
        <v>-4.6001945402694581E-11</v>
      </c>
    </row>
    <row r="303" spans="1:6" x14ac:dyDescent="0.25">
      <c r="A303" s="1">
        <v>36075</v>
      </c>
      <c r="B303" s="3">
        <v>-9.7499999185401975E-8</v>
      </c>
      <c r="C303" s="2">
        <f>IFERROR(INDEX(CPP_TallStack_BPT_ME!$A$2:$F$566,MATCH(A303,CPP_TallStack_BPT_ME!$A$2:$A$566,0),3),0)*B303</f>
        <v>-4.7831369168247102E-4</v>
      </c>
      <c r="D303" s="2">
        <f t="shared" si="12"/>
        <v>-4.3338089391954584E-4</v>
      </c>
      <c r="E303" s="2">
        <f t="shared" si="13"/>
        <v>-3.9032622685400181E-4</v>
      </c>
      <c r="F303" s="10">
        <f t="shared" si="14"/>
        <v>-4.6001945402694581E-11</v>
      </c>
    </row>
    <row r="304" spans="1:6" x14ac:dyDescent="0.25">
      <c r="A304" s="1">
        <v>36075</v>
      </c>
      <c r="B304" s="3">
        <v>-9.7499999185401975E-8</v>
      </c>
      <c r="C304" s="2">
        <f>IFERROR(INDEX(CPP_TallStack_BPT_ME!$A$2:$F$566,MATCH(A304,CPP_TallStack_BPT_ME!$A$2:$A$566,0),3),0)*B304</f>
        <v>-4.7831369168247102E-4</v>
      </c>
      <c r="D304" s="2">
        <f t="shared" si="12"/>
        <v>-4.3338089391954584E-4</v>
      </c>
      <c r="E304" s="2">
        <f t="shared" si="13"/>
        <v>-3.9032622685400181E-4</v>
      </c>
      <c r="F304" s="10">
        <f t="shared" si="14"/>
        <v>-4.6001945402694581E-11</v>
      </c>
    </row>
    <row r="305" spans="1:6" x14ac:dyDescent="0.25">
      <c r="A305" s="1">
        <v>36075</v>
      </c>
      <c r="B305" s="3">
        <v>-9.7499999185401975E-8</v>
      </c>
      <c r="C305" s="2">
        <f>IFERROR(INDEX(CPP_TallStack_BPT_ME!$A$2:$F$566,MATCH(A305,CPP_TallStack_BPT_ME!$A$2:$A$566,0),3),0)*B305</f>
        <v>-4.7831369168247102E-4</v>
      </c>
      <c r="D305" s="2">
        <f t="shared" si="12"/>
        <v>-4.3338089391954584E-4</v>
      </c>
      <c r="E305" s="2">
        <f t="shared" si="13"/>
        <v>-3.9032622685400181E-4</v>
      </c>
      <c r="F305" s="10">
        <f t="shared" si="14"/>
        <v>-4.6001945402694581E-11</v>
      </c>
    </row>
    <row r="306" spans="1:6" x14ac:dyDescent="0.25">
      <c r="A306" s="1">
        <v>36081</v>
      </c>
      <c r="B306" s="3">
        <v>31.432973039999979</v>
      </c>
      <c r="C306" s="2">
        <f>IFERROR(INDEX(CPP_TallStack_BPT_ME!$A$2:$F$566,MATCH(A306,CPP_TallStack_BPT_ME!$A$2:$A$566,0),3),0)*B306</f>
        <v>222585.66890144756</v>
      </c>
      <c r="D306" s="2">
        <f t="shared" si="12"/>
        <v>201675.96671313219</v>
      </c>
      <c r="E306" s="2">
        <f t="shared" si="13"/>
        <v>181640.26203906411</v>
      </c>
      <c r="F306" s="10">
        <f t="shared" si="14"/>
        <v>2.1407235390251095E-2</v>
      </c>
    </row>
    <row r="307" spans="1:6" x14ac:dyDescent="0.25">
      <c r="A307" s="1">
        <v>36085</v>
      </c>
      <c r="B307" s="3">
        <v>-0.15274493500000008</v>
      </c>
      <c r="C307" s="2">
        <f>IFERROR(INDEX(CPP_TallStack_BPT_ME!$A$2:$F$566,MATCH(A307,CPP_TallStack_BPT_ME!$A$2:$A$566,0),3),0)*B307</f>
        <v>-1339.6108746256898</v>
      </c>
      <c r="D307" s="2">
        <f t="shared" si="12"/>
        <v>-1213.767802271135</v>
      </c>
      <c r="E307" s="2">
        <f t="shared" si="13"/>
        <v>-1093.1848016016081</v>
      </c>
      <c r="F307" s="10">
        <f t="shared" si="14"/>
        <v>-1.2883742904916997E-4</v>
      </c>
    </row>
    <row r="308" spans="1:6" x14ac:dyDescent="0.25">
      <c r="A308" s="1">
        <v>36085</v>
      </c>
      <c r="B308" s="3">
        <v>-0.15274493500000008</v>
      </c>
      <c r="C308" s="2">
        <f>IFERROR(INDEX(CPP_TallStack_BPT_ME!$A$2:$F$566,MATCH(A308,CPP_TallStack_BPT_ME!$A$2:$A$566,0),3),0)*B308</f>
        <v>-1339.6108746256898</v>
      </c>
      <c r="D308" s="2">
        <f t="shared" si="12"/>
        <v>-1213.767802271135</v>
      </c>
      <c r="E308" s="2">
        <f t="shared" si="13"/>
        <v>-1093.1848016016081</v>
      </c>
      <c r="F308" s="10">
        <f t="shared" si="14"/>
        <v>-1.2883742904916997E-4</v>
      </c>
    </row>
    <row r="309" spans="1:6" x14ac:dyDescent="0.25">
      <c r="A309" s="1">
        <v>37045</v>
      </c>
      <c r="B309" s="3">
        <v>167.15129282999999</v>
      </c>
      <c r="C309" s="2">
        <f>IFERROR(INDEX(CPP_TallStack_BPT_ME!$A$2:$F$566,MATCH(A309,CPP_TallStack_BPT_ME!$A$2:$A$566,0),3),0)*B309</f>
        <v>1279295.6843480931</v>
      </c>
      <c r="D309" s="2">
        <f t="shared" si="12"/>
        <v>1159118.6221745196</v>
      </c>
      <c r="E309" s="2">
        <f t="shared" si="13"/>
        <v>1043964.8000578006</v>
      </c>
      <c r="F309" s="10">
        <f t="shared" si="14"/>
        <v>0.12303659972240867</v>
      </c>
    </row>
    <row r="310" spans="1:6" x14ac:dyDescent="0.25">
      <c r="A310" s="1">
        <v>37129</v>
      </c>
      <c r="B310" s="3">
        <v>0</v>
      </c>
      <c r="C310" s="2">
        <f>IFERROR(INDEX(CPP_TallStack_BPT_ME!$A$2:$F$566,MATCH(A310,CPP_TallStack_BPT_ME!$A$2:$A$566,0),3),0)*B310</f>
        <v>0</v>
      </c>
      <c r="D310" s="2">
        <f t="shared" si="12"/>
        <v>0</v>
      </c>
      <c r="E310" s="2">
        <f t="shared" si="13"/>
        <v>0</v>
      </c>
      <c r="F310" s="10">
        <f t="shared" si="14"/>
        <v>0</v>
      </c>
    </row>
    <row r="311" spans="1:6" x14ac:dyDescent="0.25">
      <c r="A311" s="1">
        <v>37145</v>
      </c>
      <c r="B311" s="3">
        <v>2252.1505322666671</v>
      </c>
      <c r="C311" s="2">
        <f>IFERROR(INDEX(CPP_TallStack_BPT_ME!$A$2:$F$566,MATCH(A311,CPP_TallStack_BPT_ME!$A$2:$A$566,0),3),0)*B311</f>
        <v>16512996.986459075</v>
      </c>
      <c r="D311" s="2">
        <f t="shared" si="12"/>
        <v>14961765.719291169</v>
      </c>
      <c r="E311" s="2">
        <f t="shared" si="13"/>
        <v>13475373.839089045</v>
      </c>
      <c r="F311" s="10">
        <f t="shared" si="14"/>
        <v>1.5881418387459241</v>
      </c>
    </row>
    <row r="312" spans="1:6" x14ac:dyDescent="0.25">
      <c r="A312" s="1">
        <v>37145</v>
      </c>
      <c r="B312" s="3">
        <v>2252.1505322666671</v>
      </c>
      <c r="C312" s="2">
        <f>IFERROR(INDEX(CPP_TallStack_BPT_ME!$A$2:$F$566,MATCH(A312,CPP_TallStack_BPT_ME!$A$2:$A$566,0),3),0)*B312</f>
        <v>16512996.986459075</v>
      </c>
      <c r="D312" s="2">
        <f t="shared" si="12"/>
        <v>14961765.719291169</v>
      </c>
      <c r="E312" s="2">
        <f t="shared" si="13"/>
        <v>13475373.839089045</v>
      </c>
      <c r="F312" s="10">
        <f t="shared" si="14"/>
        <v>1.5881418387459241</v>
      </c>
    </row>
    <row r="313" spans="1:6" x14ac:dyDescent="0.25">
      <c r="A313" s="1">
        <v>37145</v>
      </c>
      <c r="B313" s="3">
        <v>2252.1505322666671</v>
      </c>
      <c r="C313" s="2">
        <f>IFERROR(INDEX(CPP_TallStack_BPT_ME!$A$2:$F$566,MATCH(A313,CPP_TallStack_BPT_ME!$A$2:$A$566,0),3),0)*B313</f>
        <v>16512996.986459075</v>
      </c>
      <c r="D313" s="2">
        <f t="shared" si="12"/>
        <v>14961765.719291169</v>
      </c>
      <c r="E313" s="2">
        <f t="shared" si="13"/>
        <v>13475373.839089045</v>
      </c>
      <c r="F313" s="10">
        <f t="shared" si="14"/>
        <v>1.5881418387459241</v>
      </c>
    </row>
    <row r="314" spans="1:6" x14ac:dyDescent="0.25">
      <c r="A314" s="1">
        <v>37169</v>
      </c>
      <c r="B314" s="3">
        <v>245.51778797500015</v>
      </c>
      <c r="C314" s="2">
        <f>IFERROR(INDEX(CPP_TallStack_BPT_ME!$A$2:$F$566,MATCH(A314,CPP_TallStack_BPT_ME!$A$2:$A$566,0),3),0)*B314</f>
        <v>1919154.1961673258</v>
      </c>
      <c r="D314" s="2">
        <f t="shared" si="12"/>
        <v>1738868.8125962834</v>
      </c>
      <c r="E314" s="2">
        <f t="shared" si="13"/>
        <v>1566119.1163189728</v>
      </c>
      <c r="F314" s="10">
        <f t="shared" si="14"/>
        <v>0.18457516079228084</v>
      </c>
    </row>
    <row r="315" spans="1:6" x14ac:dyDescent="0.25">
      <c r="A315" s="1">
        <v>37169</v>
      </c>
      <c r="B315" s="3">
        <v>245.51778797500015</v>
      </c>
      <c r="C315" s="2">
        <f>IFERROR(INDEX(CPP_TallStack_BPT_ME!$A$2:$F$566,MATCH(A315,CPP_TallStack_BPT_ME!$A$2:$A$566,0),3),0)*B315</f>
        <v>1919154.1961673258</v>
      </c>
      <c r="D315" s="2">
        <f t="shared" si="12"/>
        <v>1738868.8125962834</v>
      </c>
      <c r="E315" s="2">
        <f t="shared" si="13"/>
        <v>1566119.1163189728</v>
      </c>
      <c r="F315" s="10">
        <f t="shared" si="14"/>
        <v>0.18457516079228084</v>
      </c>
    </row>
    <row r="316" spans="1:6" x14ac:dyDescent="0.25">
      <c r="A316" s="1">
        <v>38055</v>
      </c>
      <c r="B316" s="3">
        <v>172.8721165500001</v>
      </c>
      <c r="C316" s="2">
        <f>IFERROR(INDEX(CPP_TallStack_BPT_ME!$A$2:$F$566,MATCH(A316,CPP_TallStack_BPT_ME!$A$2:$A$566,0),3),0)*B316</f>
        <v>1550514.1546579145</v>
      </c>
      <c r="D316" s="2">
        <f t="shared" si="12"/>
        <v>1404858.823959067</v>
      </c>
      <c r="E316" s="2">
        <f t="shared" si="13"/>
        <v>1265291.6907783456</v>
      </c>
      <c r="F316" s="10">
        <f t="shared" si="14"/>
        <v>0.14912110760991723</v>
      </c>
    </row>
    <row r="317" spans="1:6" x14ac:dyDescent="0.25">
      <c r="A317" s="1">
        <v>38055</v>
      </c>
      <c r="B317" s="3">
        <v>172.8721165500001</v>
      </c>
      <c r="C317" s="2">
        <f>IFERROR(INDEX(CPP_TallStack_BPT_ME!$A$2:$F$566,MATCH(A317,CPP_TallStack_BPT_ME!$A$2:$A$566,0),3),0)*B317</f>
        <v>1550514.1546579145</v>
      </c>
      <c r="D317" s="2">
        <f t="shared" si="12"/>
        <v>1404858.823959067</v>
      </c>
      <c r="E317" s="2">
        <f t="shared" si="13"/>
        <v>1265291.6907783456</v>
      </c>
      <c r="F317" s="10">
        <f t="shared" si="14"/>
        <v>0.14912110760991723</v>
      </c>
    </row>
    <row r="318" spans="1:6" x14ac:dyDescent="0.25">
      <c r="A318" s="1">
        <v>38057</v>
      </c>
      <c r="B318" s="3">
        <v>198.82050075000006</v>
      </c>
      <c r="C318" s="2">
        <f>IFERROR(INDEX(CPP_TallStack_BPT_ME!$A$2:$F$566,MATCH(A318,CPP_TallStack_BPT_ME!$A$2:$A$566,0),3),0)*B318</f>
        <v>1763382.3675158056</v>
      </c>
      <c r="D318" s="2">
        <f t="shared" si="12"/>
        <v>1597730.1926437235</v>
      </c>
      <c r="E318" s="2">
        <f t="shared" si="13"/>
        <v>1439002.0565630097</v>
      </c>
      <c r="F318" s="10">
        <f t="shared" si="14"/>
        <v>0.16959376410321814</v>
      </c>
    </row>
    <row r="319" spans="1:6" x14ac:dyDescent="0.25">
      <c r="A319" s="1">
        <v>38057</v>
      </c>
      <c r="B319" s="3">
        <v>198.82050075000006</v>
      </c>
      <c r="C319" s="2">
        <f>IFERROR(INDEX(CPP_TallStack_BPT_ME!$A$2:$F$566,MATCH(A319,CPP_TallStack_BPT_ME!$A$2:$A$566,0),3),0)*B319</f>
        <v>1763382.3675158056</v>
      </c>
      <c r="D319" s="2">
        <f t="shared" si="12"/>
        <v>1597730.1926437235</v>
      </c>
      <c r="E319" s="2">
        <f t="shared" si="13"/>
        <v>1439002.0565630097</v>
      </c>
      <c r="F319" s="10">
        <f t="shared" si="14"/>
        <v>0.16959376410321814</v>
      </c>
    </row>
    <row r="320" spans="1:6" x14ac:dyDescent="0.25">
      <c r="A320" s="1">
        <v>38057</v>
      </c>
      <c r="B320" s="3">
        <v>198.82050075000006</v>
      </c>
      <c r="C320" s="2">
        <f>IFERROR(INDEX(CPP_TallStack_BPT_ME!$A$2:$F$566,MATCH(A320,CPP_TallStack_BPT_ME!$A$2:$A$566,0),3),0)*B320</f>
        <v>1763382.3675158056</v>
      </c>
      <c r="D320" s="2">
        <f t="shared" si="12"/>
        <v>1597730.1926437235</v>
      </c>
      <c r="E320" s="2">
        <f t="shared" si="13"/>
        <v>1439002.0565630097</v>
      </c>
      <c r="F320" s="10">
        <f t="shared" si="14"/>
        <v>0.16959376410321814</v>
      </c>
    </row>
    <row r="321" spans="1:6" x14ac:dyDescent="0.25">
      <c r="A321" s="1">
        <v>38057</v>
      </c>
      <c r="B321" s="3">
        <v>198.82050075000006</v>
      </c>
      <c r="C321" s="2">
        <f>IFERROR(INDEX(CPP_TallStack_BPT_ME!$A$2:$F$566,MATCH(A321,CPP_TallStack_BPT_ME!$A$2:$A$566,0),3),0)*B321</f>
        <v>1763382.3675158056</v>
      </c>
      <c r="D321" s="2">
        <f t="shared" si="12"/>
        <v>1597730.1926437235</v>
      </c>
      <c r="E321" s="2">
        <f t="shared" si="13"/>
        <v>1439002.0565630097</v>
      </c>
      <c r="F321" s="10">
        <f t="shared" si="14"/>
        <v>0.16959376410321814</v>
      </c>
    </row>
    <row r="322" spans="1:6" x14ac:dyDescent="0.25">
      <c r="A322" s="1">
        <v>39001</v>
      </c>
      <c r="B322" s="3">
        <v>23.895089306000003</v>
      </c>
      <c r="C322" s="2">
        <f>IFERROR(INDEX(CPP_TallStack_BPT_ME!$A$2:$F$566,MATCH(A322,CPP_TallStack_BPT_ME!$A$2:$A$566,0),3),0)*B322</f>
        <v>203202.45685662111</v>
      </c>
      <c r="D322" s="2">
        <f t="shared" si="12"/>
        <v>184113.61399546097</v>
      </c>
      <c r="E322" s="2">
        <f t="shared" si="13"/>
        <v>165822.6591702115</v>
      </c>
      <c r="F322" s="10">
        <f t="shared" si="14"/>
        <v>1.9543049861548121E-2</v>
      </c>
    </row>
    <row r="323" spans="1:6" x14ac:dyDescent="0.25">
      <c r="A323" s="1">
        <v>39001</v>
      </c>
      <c r="B323" s="3">
        <v>23.895089306000003</v>
      </c>
      <c r="C323" s="2">
        <f>IFERROR(INDEX(CPP_TallStack_BPT_ME!$A$2:$F$566,MATCH(A323,CPP_TallStack_BPT_ME!$A$2:$A$566,0),3),0)*B323</f>
        <v>203202.45685662111</v>
      </c>
      <c r="D323" s="2">
        <f t="shared" ref="D323:D386" si="15">$C323*0.90605998</f>
        <v>184113.61399546097</v>
      </c>
      <c r="E323" s="2">
        <f t="shared" ref="E323:E386" si="16">$C323*0.816046526874502</f>
        <v>165822.6591702115</v>
      </c>
      <c r="F323" s="10">
        <f t="shared" ref="F323:F386" si="17">C323/10397684</f>
        <v>1.9543049861548121E-2</v>
      </c>
    </row>
    <row r="324" spans="1:6" x14ac:dyDescent="0.25">
      <c r="A324" s="1">
        <v>39001</v>
      </c>
      <c r="B324" s="3">
        <v>23.895089306000003</v>
      </c>
      <c r="C324" s="2">
        <f>IFERROR(INDEX(CPP_TallStack_BPT_ME!$A$2:$F$566,MATCH(A324,CPP_TallStack_BPT_ME!$A$2:$A$566,0),3),0)*B324</f>
        <v>203202.45685662111</v>
      </c>
      <c r="D324" s="2">
        <f t="shared" si="15"/>
        <v>184113.61399546097</v>
      </c>
      <c r="E324" s="2">
        <f t="shared" si="16"/>
        <v>165822.6591702115</v>
      </c>
      <c r="F324" s="10">
        <f t="shared" si="17"/>
        <v>1.9543049861548121E-2</v>
      </c>
    </row>
    <row r="325" spans="1:6" x14ac:dyDescent="0.25">
      <c r="A325" s="1">
        <v>39001</v>
      </c>
      <c r="B325" s="3">
        <v>23.895089306000003</v>
      </c>
      <c r="C325" s="2">
        <f>IFERROR(INDEX(CPP_TallStack_BPT_ME!$A$2:$F$566,MATCH(A325,CPP_TallStack_BPT_ME!$A$2:$A$566,0),3),0)*B325</f>
        <v>203202.45685662111</v>
      </c>
      <c r="D325" s="2">
        <f t="shared" si="15"/>
        <v>184113.61399546097</v>
      </c>
      <c r="E325" s="2">
        <f t="shared" si="16"/>
        <v>165822.6591702115</v>
      </c>
      <c r="F325" s="10">
        <f t="shared" si="17"/>
        <v>1.9543049861548121E-2</v>
      </c>
    </row>
    <row r="326" spans="1:6" x14ac:dyDescent="0.25">
      <c r="A326" s="1">
        <v>39001</v>
      </c>
      <c r="B326" s="3">
        <v>23.895089306000003</v>
      </c>
      <c r="C326" s="2">
        <f>IFERROR(INDEX(CPP_TallStack_BPT_ME!$A$2:$F$566,MATCH(A326,CPP_TallStack_BPT_ME!$A$2:$A$566,0),3),0)*B326</f>
        <v>203202.45685662111</v>
      </c>
      <c r="D326" s="2">
        <f t="shared" si="15"/>
        <v>184113.61399546097</v>
      </c>
      <c r="E326" s="2">
        <f t="shared" si="16"/>
        <v>165822.6591702115</v>
      </c>
      <c r="F326" s="10">
        <f t="shared" si="17"/>
        <v>1.9543049861548121E-2</v>
      </c>
    </row>
    <row r="327" spans="1:6" x14ac:dyDescent="0.25">
      <c r="A327" s="1">
        <v>39007</v>
      </c>
      <c r="B327" s="3">
        <v>8.4135891849999993</v>
      </c>
      <c r="C327" s="2">
        <f>IFERROR(INDEX(CPP_TallStack_BPT_ME!$A$2:$F$566,MATCH(A327,CPP_TallStack_BPT_ME!$A$2:$A$566,0),3),0)*B327</f>
        <v>70598.216306195478</v>
      </c>
      <c r="D327" s="2">
        <f t="shared" si="15"/>
        <v>63966.218454427151</v>
      </c>
      <c r="E327" s="2">
        <f t="shared" si="16"/>
        <v>57611.429220205653</v>
      </c>
      <c r="F327" s="10">
        <f t="shared" si="17"/>
        <v>6.789802066132754E-3</v>
      </c>
    </row>
    <row r="328" spans="1:6" x14ac:dyDescent="0.25">
      <c r="A328" s="1">
        <v>39007</v>
      </c>
      <c r="B328" s="3">
        <v>8.4135891849999993</v>
      </c>
      <c r="C328" s="2">
        <f>IFERROR(INDEX(CPP_TallStack_BPT_ME!$A$2:$F$566,MATCH(A328,CPP_TallStack_BPT_ME!$A$2:$A$566,0),3),0)*B328</f>
        <v>70598.216306195478</v>
      </c>
      <c r="D328" s="2">
        <f t="shared" si="15"/>
        <v>63966.218454427151</v>
      </c>
      <c r="E328" s="2">
        <f t="shared" si="16"/>
        <v>57611.429220205653</v>
      </c>
      <c r="F328" s="10">
        <f t="shared" si="17"/>
        <v>6.789802066132754E-3</v>
      </c>
    </row>
    <row r="329" spans="1:6" x14ac:dyDescent="0.25">
      <c r="A329" s="1">
        <v>39007</v>
      </c>
      <c r="B329" s="3">
        <v>8.4135891849999993</v>
      </c>
      <c r="C329" s="2">
        <f>IFERROR(INDEX(CPP_TallStack_BPT_ME!$A$2:$F$566,MATCH(A329,CPP_TallStack_BPT_ME!$A$2:$A$566,0),3),0)*B329</f>
        <v>70598.216306195478</v>
      </c>
      <c r="D329" s="2">
        <f t="shared" si="15"/>
        <v>63966.218454427151</v>
      </c>
      <c r="E329" s="2">
        <f t="shared" si="16"/>
        <v>57611.429220205653</v>
      </c>
      <c r="F329" s="10">
        <f t="shared" si="17"/>
        <v>6.789802066132754E-3</v>
      </c>
    </row>
    <row r="330" spans="1:6" x14ac:dyDescent="0.25">
      <c r="A330" s="1">
        <v>39007</v>
      </c>
      <c r="B330" s="3">
        <v>8.4135891849999993</v>
      </c>
      <c r="C330" s="2">
        <f>IFERROR(INDEX(CPP_TallStack_BPT_ME!$A$2:$F$566,MATCH(A330,CPP_TallStack_BPT_ME!$A$2:$A$566,0),3),0)*B330</f>
        <v>70598.216306195478</v>
      </c>
      <c r="D330" s="2">
        <f t="shared" si="15"/>
        <v>63966.218454427151</v>
      </c>
      <c r="E330" s="2">
        <f t="shared" si="16"/>
        <v>57611.429220205653</v>
      </c>
      <c r="F330" s="10">
        <f t="shared" si="17"/>
        <v>6.789802066132754E-3</v>
      </c>
    </row>
    <row r="331" spans="1:6" x14ac:dyDescent="0.25">
      <c r="A331" s="1">
        <v>39013</v>
      </c>
      <c r="B331" s="3">
        <v>7.4678694825000003</v>
      </c>
      <c r="C331" s="2">
        <f>IFERROR(INDEX(CPP_TallStack_BPT_ME!$A$2:$F$566,MATCH(A331,CPP_TallStack_BPT_ME!$A$2:$A$566,0),3),0)*B331</f>
        <v>69357.30635290964</v>
      </c>
      <c r="D331" s="2">
        <f t="shared" si="15"/>
        <v>62841.879606971183</v>
      </c>
      <c r="E331" s="2">
        <f t="shared" si="16"/>
        <v>56598.788962662744</v>
      </c>
      <c r="F331" s="10">
        <f t="shared" si="17"/>
        <v>6.6704572242154737E-3</v>
      </c>
    </row>
    <row r="332" spans="1:6" x14ac:dyDescent="0.25">
      <c r="A332" s="1">
        <v>39013</v>
      </c>
      <c r="B332" s="3">
        <v>7.4678694825000003</v>
      </c>
      <c r="C332" s="2">
        <f>IFERROR(INDEX(CPP_TallStack_BPT_ME!$A$2:$F$566,MATCH(A332,CPP_TallStack_BPT_ME!$A$2:$A$566,0),3),0)*B332</f>
        <v>69357.30635290964</v>
      </c>
      <c r="D332" s="2">
        <f t="shared" si="15"/>
        <v>62841.879606971183</v>
      </c>
      <c r="E332" s="2">
        <f t="shared" si="16"/>
        <v>56598.788962662744</v>
      </c>
      <c r="F332" s="10">
        <f t="shared" si="17"/>
        <v>6.6704572242154737E-3</v>
      </c>
    </row>
    <row r="333" spans="1:6" x14ac:dyDescent="0.25">
      <c r="A333" s="1">
        <v>39013</v>
      </c>
      <c r="B333" s="3">
        <v>7.4678694825000003</v>
      </c>
      <c r="C333" s="2">
        <f>IFERROR(INDEX(CPP_TallStack_BPT_ME!$A$2:$F$566,MATCH(A333,CPP_TallStack_BPT_ME!$A$2:$A$566,0),3),0)*B333</f>
        <v>69357.30635290964</v>
      </c>
      <c r="D333" s="2">
        <f t="shared" si="15"/>
        <v>62841.879606971183</v>
      </c>
      <c r="E333" s="2">
        <f t="shared" si="16"/>
        <v>56598.788962662744</v>
      </c>
      <c r="F333" s="10">
        <f t="shared" si="17"/>
        <v>6.6704572242154737E-3</v>
      </c>
    </row>
    <row r="334" spans="1:6" x14ac:dyDescent="0.25">
      <c r="A334" s="1">
        <v>39013</v>
      </c>
      <c r="B334" s="3">
        <v>7.4678694825000003</v>
      </c>
      <c r="C334" s="2">
        <f>IFERROR(INDEX(CPP_TallStack_BPT_ME!$A$2:$F$566,MATCH(A334,CPP_TallStack_BPT_ME!$A$2:$A$566,0),3),0)*B334</f>
        <v>69357.30635290964</v>
      </c>
      <c r="D334" s="2">
        <f t="shared" si="15"/>
        <v>62841.879606971183</v>
      </c>
      <c r="E334" s="2">
        <f t="shared" si="16"/>
        <v>56598.788962662744</v>
      </c>
      <c r="F334" s="10">
        <f t="shared" si="17"/>
        <v>6.6704572242154737E-3</v>
      </c>
    </row>
    <row r="335" spans="1:6" x14ac:dyDescent="0.25">
      <c r="A335" s="1">
        <v>39013</v>
      </c>
      <c r="B335" s="3">
        <v>7.4678694825000003</v>
      </c>
      <c r="C335" s="2">
        <f>IFERROR(INDEX(CPP_TallStack_BPT_ME!$A$2:$F$566,MATCH(A335,CPP_TallStack_BPT_ME!$A$2:$A$566,0),3),0)*B335</f>
        <v>69357.30635290964</v>
      </c>
      <c r="D335" s="2">
        <f t="shared" si="15"/>
        <v>62841.879606971183</v>
      </c>
      <c r="E335" s="2">
        <f t="shared" si="16"/>
        <v>56598.788962662744</v>
      </c>
      <c r="F335" s="10">
        <f t="shared" si="17"/>
        <v>6.6704572242154737E-3</v>
      </c>
    </row>
    <row r="336" spans="1:6" x14ac:dyDescent="0.25">
      <c r="A336" s="1">
        <v>39013</v>
      </c>
      <c r="B336" s="3">
        <v>7.4678694825000003</v>
      </c>
      <c r="C336" s="2">
        <f>IFERROR(INDEX(CPP_TallStack_BPT_ME!$A$2:$F$566,MATCH(A336,CPP_TallStack_BPT_ME!$A$2:$A$566,0),3),0)*B336</f>
        <v>69357.30635290964</v>
      </c>
      <c r="D336" s="2">
        <f t="shared" si="15"/>
        <v>62841.879606971183</v>
      </c>
      <c r="E336" s="2">
        <f t="shared" si="16"/>
        <v>56598.788962662744</v>
      </c>
      <c r="F336" s="10">
        <f t="shared" si="17"/>
        <v>6.6704572242154737E-3</v>
      </c>
    </row>
    <row r="337" spans="1:6" x14ac:dyDescent="0.25">
      <c r="A337" s="1">
        <v>39013</v>
      </c>
      <c r="B337" s="3">
        <v>7.4678694825000003</v>
      </c>
      <c r="C337" s="2">
        <f>IFERROR(INDEX(CPP_TallStack_BPT_ME!$A$2:$F$566,MATCH(A337,CPP_TallStack_BPT_ME!$A$2:$A$566,0),3),0)*B337</f>
        <v>69357.30635290964</v>
      </c>
      <c r="D337" s="2">
        <f t="shared" si="15"/>
        <v>62841.879606971183</v>
      </c>
      <c r="E337" s="2">
        <f t="shared" si="16"/>
        <v>56598.788962662744</v>
      </c>
      <c r="F337" s="10">
        <f t="shared" si="17"/>
        <v>6.6704572242154737E-3</v>
      </c>
    </row>
    <row r="338" spans="1:6" x14ac:dyDescent="0.25">
      <c r="A338" s="1">
        <v>39013</v>
      </c>
      <c r="B338" s="3">
        <v>7.4678694825000003</v>
      </c>
      <c r="C338" s="2">
        <f>IFERROR(INDEX(CPP_TallStack_BPT_ME!$A$2:$F$566,MATCH(A338,CPP_TallStack_BPT_ME!$A$2:$A$566,0),3),0)*B338</f>
        <v>69357.30635290964</v>
      </c>
      <c r="D338" s="2">
        <f t="shared" si="15"/>
        <v>62841.879606971183</v>
      </c>
      <c r="E338" s="2">
        <f t="shared" si="16"/>
        <v>56598.788962662744</v>
      </c>
      <c r="F338" s="10">
        <f t="shared" si="17"/>
        <v>6.6704572242154737E-3</v>
      </c>
    </row>
    <row r="339" spans="1:6" x14ac:dyDescent="0.25">
      <c r="A339" s="1">
        <v>39025</v>
      </c>
      <c r="B339" s="3">
        <v>0</v>
      </c>
      <c r="C339" s="2">
        <f>IFERROR(INDEX(CPP_TallStack_BPT_ME!$A$2:$F$566,MATCH(A339,CPP_TallStack_BPT_ME!$A$2:$A$566,0),3),0)*B339</f>
        <v>0</v>
      </c>
      <c r="D339" s="2">
        <f t="shared" si="15"/>
        <v>0</v>
      </c>
      <c r="E339" s="2">
        <f t="shared" si="16"/>
        <v>0</v>
      </c>
      <c r="F339" s="10">
        <f t="shared" si="17"/>
        <v>0</v>
      </c>
    </row>
    <row r="340" spans="1:6" x14ac:dyDescent="0.25">
      <c r="A340" s="1">
        <v>39025</v>
      </c>
      <c r="B340" s="3">
        <v>0</v>
      </c>
      <c r="C340" s="2">
        <f>IFERROR(INDEX(CPP_TallStack_BPT_ME!$A$2:$F$566,MATCH(A340,CPP_TallStack_BPT_ME!$A$2:$A$566,0),3),0)*B340</f>
        <v>0</v>
      </c>
      <c r="D340" s="2">
        <f t="shared" si="15"/>
        <v>0</v>
      </c>
      <c r="E340" s="2">
        <f t="shared" si="16"/>
        <v>0</v>
      </c>
      <c r="F340" s="10">
        <f t="shared" si="17"/>
        <v>0</v>
      </c>
    </row>
    <row r="341" spans="1:6" x14ac:dyDescent="0.25">
      <c r="A341" s="1">
        <v>39025</v>
      </c>
      <c r="B341" s="3">
        <v>0</v>
      </c>
      <c r="C341" s="2">
        <f>IFERROR(INDEX(CPP_TallStack_BPT_ME!$A$2:$F$566,MATCH(A341,CPP_TallStack_BPT_ME!$A$2:$A$566,0),3),0)*B341</f>
        <v>0</v>
      </c>
      <c r="D341" s="2">
        <f t="shared" si="15"/>
        <v>0</v>
      </c>
      <c r="E341" s="2">
        <f t="shared" si="16"/>
        <v>0</v>
      </c>
      <c r="F341" s="10">
        <f t="shared" si="17"/>
        <v>0</v>
      </c>
    </row>
    <row r="342" spans="1:6" x14ac:dyDescent="0.25">
      <c r="A342" s="1">
        <v>39025</v>
      </c>
      <c r="B342" s="3">
        <v>0</v>
      </c>
      <c r="C342" s="2">
        <f>IFERROR(INDEX(CPP_TallStack_BPT_ME!$A$2:$F$566,MATCH(A342,CPP_TallStack_BPT_ME!$A$2:$A$566,0),3),0)*B342</f>
        <v>0</v>
      </c>
      <c r="D342" s="2">
        <f t="shared" si="15"/>
        <v>0</v>
      </c>
      <c r="E342" s="2">
        <f t="shared" si="16"/>
        <v>0</v>
      </c>
      <c r="F342" s="10">
        <f t="shared" si="17"/>
        <v>0</v>
      </c>
    </row>
    <row r="343" spans="1:6" x14ac:dyDescent="0.25">
      <c r="A343" s="1">
        <v>39025</v>
      </c>
      <c r="B343" s="3">
        <v>0</v>
      </c>
      <c r="C343" s="2">
        <f>IFERROR(INDEX(CPP_TallStack_BPT_ME!$A$2:$F$566,MATCH(A343,CPP_TallStack_BPT_ME!$A$2:$A$566,0),3),0)*B343</f>
        <v>0</v>
      </c>
      <c r="D343" s="2">
        <f t="shared" si="15"/>
        <v>0</v>
      </c>
      <c r="E343" s="2">
        <f t="shared" si="16"/>
        <v>0</v>
      </c>
      <c r="F343" s="10">
        <f t="shared" si="17"/>
        <v>0</v>
      </c>
    </row>
    <row r="344" spans="1:6" x14ac:dyDescent="0.25">
      <c r="A344" s="1">
        <v>39025</v>
      </c>
      <c r="B344" s="3">
        <v>0</v>
      </c>
      <c r="C344" s="2">
        <f>IFERROR(INDEX(CPP_TallStack_BPT_ME!$A$2:$F$566,MATCH(A344,CPP_TallStack_BPT_ME!$A$2:$A$566,0),3),0)*B344</f>
        <v>0</v>
      </c>
      <c r="D344" s="2">
        <f t="shared" si="15"/>
        <v>0</v>
      </c>
      <c r="E344" s="2">
        <f t="shared" si="16"/>
        <v>0</v>
      </c>
      <c r="F344" s="10">
        <f t="shared" si="17"/>
        <v>0</v>
      </c>
    </row>
    <row r="345" spans="1:6" x14ac:dyDescent="0.25">
      <c r="A345" s="1">
        <v>39031</v>
      </c>
      <c r="B345" s="3">
        <v>19.91431862</v>
      </c>
      <c r="C345" s="2">
        <f>IFERROR(INDEX(CPP_TallStack_BPT_ME!$A$2:$F$566,MATCH(A345,CPP_TallStack_BPT_ME!$A$2:$A$566,0),3),0)*B345</f>
        <v>187813.14465498019</v>
      </c>
      <c r="D345" s="2">
        <f t="shared" si="15"/>
        <v>170169.97408982847</v>
      </c>
      <c r="E345" s="2">
        <f t="shared" si="16"/>
        <v>153264.26439707502</v>
      </c>
      <c r="F345" s="10">
        <f t="shared" si="17"/>
        <v>1.806297870323624E-2</v>
      </c>
    </row>
    <row r="346" spans="1:6" x14ac:dyDescent="0.25">
      <c r="A346" s="1">
        <v>39031</v>
      </c>
      <c r="B346" s="3">
        <v>19.91431862</v>
      </c>
      <c r="C346" s="2">
        <f>IFERROR(INDEX(CPP_TallStack_BPT_ME!$A$2:$F$566,MATCH(A346,CPP_TallStack_BPT_ME!$A$2:$A$566,0),3),0)*B346</f>
        <v>187813.14465498019</v>
      </c>
      <c r="D346" s="2">
        <f t="shared" si="15"/>
        <v>170169.97408982847</v>
      </c>
      <c r="E346" s="2">
        <f t="shared" si="16"/>
        <v>153264.26439707502</v>
      </c>
      <c r="F346" s="10">
        <f t="shared" si="17"/>
        <v>1.806297870323624E-2</v>
      </c>
    </row>
    <row r="347" spans="1:6" x14ac:dyDescent="0.25">
      <c r="A347" s="1">
        <v>39031</v>
      </c>
      <c r="B347" s="3">
        <v>19.91431862</v>
      </c>
      <c r="C347" s="2">
        <f>IFERROR(INDEX(CPP_TallStack_BPT_ME!$A$2:$F$566,MATCH(A347,CPP_TallStack_BPT_ME!$A$2:$A$566,0),3),0)*B347</f>
        <v>187813.14465498019</v>
      </c>
      <c r="D347" s="2">
        <f t="shared" si="15"/>
        <v>170169.97408982847</v>
      </c>
      <c r="E347" s="2">
        <f t="shared" si="16"/>
        <v>153264.26439707502</v>
      </c>
      <c r="F347" s="10">
        <f t="shared" si="17"/>
        <v>1.806297870323624E-2</v>
      </c>
    </row>
    <row r="348" spans="1:6" x14ac:dyDescent="0.25">
      <c r="A348" s="1">
        <v>39053</v>
      </c>
      <c r="B348" s="3">
        <v>0</v>
      </c>
      <c r="C348" s="2">
        <f>IFERROR(INDEX(CPP_TallStack_BPT_ME!$A$2:$F$566,MATCH(A348,CPP_TallStack_BPT_ME!$A$2:$A$566,0),3),0)*B348</f>
        <v>0</v>
      </c>
      <c r="D348" s="2">
        <f t="shared" si="15"/>
        <v>0</v>
      </c>
      <c r="E348" s="2">
        <f t="shared" si="16"/>
        <v>0</v>
      </c>
      <c r="F348" s="10">
        <f t="shared" si="17"/>
        <v>0</v>
      </c>
    </row>
    <row r="349" spans="1:6" x14ac:dyDescent="0.25">
      <c r="A349" s="1">
        <v>39053</v>
      </c>
      <c r="B349" s="3">
        <v>0</v>
      </c>
      <c r="C349" s="2">
        <f>IFERROR(INDEX(CPP_TallStack_BPT_ME!$A$2:$F$566,MATCH(A349,CPP_TallStack_BPT_ME!$A$2:$A$566,0),3),0)*B349</f>
        <v>0</v>
      </c>
      <c r="D349" s="2">
        <f t="shared" si="15"/>
        <v>0</v>
      </c>
      <c r="E349" s="2">
        <f t="shared" si="16"/>
        <v>0</v>
      </c>
      <c r="F349" s="10">
        <f t="shared" si="17"/>
        <v>0</v>
      </c>
    </row>
    <row r="350" spans="1:6" x14ac:dyDescent="0.25">
      <c r="A350" s="1">
        <v>39053</v>
      </c>
      <c r="B350" s="3">
        <v>0</v>
      </c>
      <c r="C350" s="2">
        <f>IFERROR(INDEX(CPP_TallStack_BPT_ME!$A$2:$F$566,MATCH(A350,CPP_TallStack_BPT_ME!$A$2:$A$566,0),3),0)*B350</f>
        <v>0</v>
      </c>
      <c r="D350" s="2">
        <f t="shared" si="15"/>
        <v>0</v>
      </c>
      <c r="E350" s="2">
        <f t="shared" si="16"/>
        <v>0</v>
      </c>
      <c r="F350" s="10">
        <f t="shared" si="17"/>
        <v>0</v>
      </c>
    </row>
    <row r="351" spans="1:6" x14ac:dyDescent="0.25">
      <c r="A351" s="1">
        <v>39053</v>
      </c>
      <c r="B351" s="3">
        <v>0</v>
      </c>
      <c r="C351" s="2">
        <f>IFERROR(INDEX(CPP_TallStack_BPT_ME!$A$2:$F$566,MATCH(A351,CPP_TallStack_BPT_ME!$A$2:$A$566,0),3),0)*B351</f>
        <v>0</v>
      </c>
      <c r="D351" s="2">
        <f t="shared" si="15"/>
        <v>0</v>
      </c>
      <c r="E351" s="2">
        <f t="shared" si="16"/>
        <v>0</v>
      </c>
      <c r="F351" s="10">
        <f t="shared" si="17"/>
        <v>0</v>
      </c>
    </row>
    <row r="352" spans="1:6" x14ac:dyDescent="0.25">
      <c r="A352" s="1">
        <v>39053</v>
      </c>
      <c r="B352" s="3">
        <v>0</v>
      </c>
      <c r="C352" s="2">
        <f>IFERROR(INDEX(CPP_TallStack_BPT_ME!$A$2:$F$566,MATCH(A352,CPP_TallStack_BPT_ME!$A$2:$A$566,0),3),0)*B352</f>
        <v>0</v>
      </c>
      <c r="D352" s="2">
        <f t="shared" si="15"/>
        <v>0</v>
      </c>
      <c r="E352" s="2">
        <f t="shared" si="16"/>
        <v>0</v>
      </c>
      <c r="F352" s="10">
        <f t="shared" si="17"/>
        <v>0</v>
      </c>
    </row>
    <row r="353" spans="1:6" x14ac:dyDescent="0.25">
      <c r="A353" s="1">
        <v>39053</v>
      </c>
      <c r="B353" s="3">
        <v>0</v>
      </c>
      <c r="C353" s="2">
        <f>IFERROR(INDEX(CPP_TallStack_BPT_ME!$A$2:$F$566,MATCH(A353,CPP_TallStack_BPT_ME!$A$2:$A$566,0),3),0)*B353</f>
        <v>0</v>
      </c>
      <c r="D353" s="2">
        <f t="shared" si="15"/>
        <v>0</v>
      </c>
      <c r="E353" s="2">
        <f t="shared" si="16"/>
        <v>0</v>
      </c>
      <c r="F353" s="10">
        <f t="shared" si="17"/>
        <v>0</v>
      </c>
    </row>
    <row r="354" spans="1:6" x14ac:dyDescent="0.25">
      <c r="A354" s="1">
        <v>39053</v>
      </c>
      <c r="B354" s="3">
        <v>0</v>
      </c>
      <c r="C354" s="2">
        <f>IFERROR(INDEX(CPP_TallStack_BPT_ME!$A$2:$F$566,MATCH(A354,CPP_TallStack_BPT_ME!$A$2:$A$566,0),3),0)*B354</f>
        <v>0</v>
      </c>
      <c r="D354" s="2">
        <f t="shared" si="15"/>
        <v>0</v>
      </c>
      <c r="E354" s="2">
        <f t="shared" si="16"/>
        <v>0</v>
      </c>
      <c r="F354" s="10">
        <f t="shared" si="17"/>
        <v>0</v>
      </c>
    </row>
    <row r="355" spans="1:6" x14ac:dyDescent="0.25">
      <c r="A355" s="1">
        <v>39061</v>
      </c>
      <c r="B355" s="3">
        <v>0</v>
      </c>
      <c r="C355" s="2">
        <f>IFERROR(INDEX(CPP_TallStack_BPT_ME!$A$2:$F$566,MATCH(A355,CPP_TallStack_BPT_ME!$A$2:$A$566,0),3),0)*B355</f>
        <v>0</v>
      </c>
      <c r="D355" s="2">
        <f t="shared" si="15"/>
        <v>0</v>
      </c>
      <c r="E355" s="2">
        <f t="shared" si="16"/>
        <v>0</v>
      </c>
      <c r="F355" s="10">
        <f t="shared" si="17"/>
        <v>0</v>
      </c>
    </row>
    <row r="356" spans="1:6" x14ac:dyDescent="0.25">
      <c r="A356" s="1">
        <v>39061</v>
      </c>
      <c r="B356" s="3">
        <v>0</v>
      </c>
      <c r="C356" s="2">
        <f>IFERROR(INDEX(CPP_TallStack_BPT_ME!$A$2:$F$566,MATCH(A356,CPP_TallStack_BPT_ME!$A$2:$A$566,0),3),0)*B356</f>
        <v>0</v>
      </c>
      <c r="D356" s="2">
        <f t="shared" si="15"/>
        <v>0</v>
      </c>
      <c r="E356" s="2">
        <f t="shared" si="16"/>
        <v>0</v>
      </c>
      <c r="F356" s="10">
        <f t="shared" si="17"/>
        <v>0</v>
      </c>
    </row>
    <row r="357" spans="1:6" x14ac:dyDescent="0.25">
      <c r="A357" s="1">
        <v>39061</v>
      </c>
      <c r="B357" s="3">
        <v>0</v>
      </c>
      <c r="C357" s="2">
        <f>IFERROR(INDEX(CPP_TallStack_BPT_ME!$A$2:$F$566,MATCH(A357,CPP_TallStack_BPT_ME!$A$2:$A$566,0),3),0)*B357</f>
        <v>0</v>
      </c>
      <c r="D357" s="2">
        <f t="shared" si="15"/>
        <v>0</v>
      </c>
      <c r="E357" s="2">
        <f t="shared" si="16"/>
        <v>0</v>
      </c>
      <c r="F357" s="10">
        <f t="shared" si="17"/>
        <v>0</v>
      </c>
    </row>
    <row r="358" spans="1:6" x14ac:dyDescent="0.25">
      <c r="A358" s="1">
        <v>39061</v>
      </c>
      <c r="B358" s="3">
        <v>0</v>
      </c>
      <c r="C358" s="2">
        <f>IFERROR(INDEX(CPP_TallStack_BPT_ME!$A$2:$F$566,MATCH(A358,CPP_TallStack_BPT_ME!$A$2:$A$566,0),3),0)*B358</f>
        <v>0</v>
      </c>
      <c r="D358" s="2">
        <f t="shared" si="15"/>
        <v>0</v>
      </c>
      <c r="E358" s="2">
        <f t="shared" si="16"/>
        <v>0</v>
      </c>
      <c r="F358" s="10">
        <f t="shared" si="17"/>
        <v>0</v>
      </c>
    </row>
    <row r="359" spans="1:6" x14ac:dyDescent="0.25">
      <c r="A359" s="1">
        <v>39081</v>
      </c>
      <c r="B359" s="3">
        <v>0</v>
      </c>
      <c r="C359" s="2">
        <f>IFERROR(INDEX(CPP_TallStack_BPT_ME!$A$2:$F$566,MATCH(A359,CPP_TallStack_BPT_ME!$A$2:$A$566,0),3),0)*B359</f>
        <v>0</v>
      </c>
      <c r="D359" s="2">
        <f t="shared" si="15"/>
        <v>0</v>
      </c>
      <c r="E359" s="2">
        <f t="shared" si="16"/>
        <v>0</v>
      </c>
      <c r="F359" s="10">
        <f t="shared" si="17"/>
        <v>0</v>
      </c>
    </row>
    <row r="360" spans="1:6" x14ac:dyDescent="0.25">
      <c r="A360" s="1">
        <v>39081</v>
      </c>
      <c r="B360" s="3">
        <v>0</v>
      </c>
      <c r="C360" s="2">
        <f>IFERROR(INDEX(CPP_TallStack_BPT_ME!$A$2:$F$566,MATCH(A360,CPP_TallStack_BPT_ME!$A$2:$A$566,0),3),0)*B360</f>
        <v>0</v>
      </c>
      <c r="D360" s="2">
        <f t="shared" si="15"/>
        <v>0</v>
      </c>
      <c r="E360" s="2">
        <f t="shared" si="16"/>
        <v>0</v>
      </c>
      <c r="F360" s="10">
        <f t="shared" si="17"/>
        <v>0</v>
      </c>
    </row>
    <row r="361" spans="1:6" x14ac:dyDescent="0.25">
      <c r="A361" s="1">
        <v>39081</v>
      </c>
      <c r="B361" s="3">
        <v>0</v>
      </c>
      <c r="C361" s="2">
        <f>IFERROR(INDEX(CPP_TallStack_BPT_ME!$A$2:$F$566,MATCH(A361,CPP_TallStack_BPT_ME!$A$2:$A$566,0),3),0)*B361</f>
        <v>0</v>
      </c>
      <c r="D361" s="2">
        <f t="shared" si="15"/>
        <v>0</v>
      </c>
      <c r="E361" s="2">
        <f t="shared" si="16"/>
        <v>0</v>
      </c>
      <c r="F361" s="10">
        <f t="shared" si="17"/>
        <v>0</v>
      </c>
    </row>
    <row r="362" spans="1:6" x14ac:dyDescent="0.25">
      <c r="A362" s="1">
        <v>39081</v>
      </c>
      <c r="B362" s="3">
        <v>0</v>
      </c>
      <c r="C362" s="2">
        <f>IFERROR(INDEX(CPP_TallStack_BPT_ME!$A$2:$F$566,MATCH(A362,CPP_TallStack_BPT_ME!$A$2:$A$566,0),3),0)*B362</f>
        <v>0</v>
      </c>
      <c r="D362" s="2">
        <f t="shared" si="15"/>
        <v>0</v>
      </c>
      <c r="E362" s="2">
        <f t="shared" si="16"/>
        <v>0</v>
      </c>
      <c r="F362" s="10">
        <f t="shared" si="17"/>
        <v>0</v>
      </c>
    </row>
    <row r="363" spans="1:6" x14ac:dyDescent="0.25">
      <c r="A363" s="1">
        <v>39081</v>
      </c>
      <c r="B363" s="3">
        <v>0</v>
      </c>
      <c r="C363" s="2">
        <f>IFERROR(INDEX(CPP_TallStack_BPT_ME!$A$2:$F$566,MATCH(A363,CPP_TallStack_BPT_ME!$A$2:$A$566,0),3),0)*B363</f>
        <v>0</v>
      </c>
      <c r="D363" s="2">
        <f t="shared" si="15"/>
        <v>0</v>
      </c>
      <c r="E363" s="2">
        <f t="shared" si="16"/>
        <v>0</v>
      </c>
      <c r="F363" s="10">
        <f t="shared" si="17"/>
        <v>0</v>
      </c>
    </row>
    <row r="364" spans="1:6" x14ac:dyDescent="0.25">
      <c r="A364" s="1">
        <v>39081</v>
      </c>
      <c r="B364" s="3">
        <v>0</v>
      </c>
      <c r="C364" s="2">
        <f>IFERROR(INDEX(CPP_TallStack_BPT_ME!$A$2:$F$566,MATCH(A364,CPP_TallStack_BPT_ME!$A$2:$A$566,0),3),0)*B364</f>
        <v>0</v>
      </c>
      <c r="D364" s="2">
        <f t="shared" si="15"/>
        <v>0</v>
      </c>
      <c r="E364" s="2">
        <f t="shared" si="16"/>
        <v>0</v>
      </c>
      <c r="F364" s="10">
        <f t="shared" si="17"/>
        <v>0</v>
      </c>
    </row>
    <row r="365" spans="1:6" x14ac:dyDescent="0.25">
      <c r="A365" s="1">
        <v>39085</v>
      </c>
      <c r="B365" s="3">
        <v>3.6000005820824299E-7</v>
      </c>
      <c r="C365" s="2">
        <f>IFERROR(INDEX(CPP_TallStack_BPT_ME!$A$2:$F$566,MATCH(A365,CPP_TallStack_BPT_ME!$A$2:$A$566,0),3),0)*B365</f>
        <v>3.198077743658212E-3</v>
      </c>
      <c r="D365" s="2">
        <f t="shared" si="15"/>
        <v>2.8976502564574047E-3</v>
      </c>
      <c r="E365" s="2">
        <f t="shared" si="16"/>
        <v>2.6097802353869277E-3</v>
      </c>
      <c r="F365" s="10">
        <f t="shared" si="17"/>
        <v>3.0757597015433554E-10</v>
      </c>
    </row>
    <row r="366" spans="1:6" x14ac:dyDescent="0.25">
      <c r="A366" s="1">
        <v>39093</v>
      </c>
      <c r="B366" s="3">
        <v>-11.378134040000003</v>
      </c>
      <c r="C366" s="2">
        <f>IFERROR(INDEX(CPP_TallStack_BPT_ME!$A$2:$F$566,MATCH(A366,CPP_TallStack_BPT_ME!$A$2:$A$566,0),3),0)*B366</f>
        <v>-99655.045311975045</v>
      </c>
      <c r="D366" s="2">
        <f t="shared" si="15"/>
        <v>-90293.448362267198</v>
      </c>
      <c r="E366" s="2">
        <f t="shared" si="16"/>
        <v>-81323.15361235835</v>
      </c>
      <c r="F366" s="10">
        <f t="shared" si="17"/>
        <v>-9.5843502564585577E-3</v>
      </c>
    </row>
    <row r="367" spans="1:6" x14ac:dyDescent="0.25">
      <c r="A367" s="1">
        <v>39095</v>
      </c>
      <c r="B367" s="3">
        <v>0</v>
      </c>
      <c r="C367" s="2">
        <f>IFERROR(INDEX(CPP_TallStack_BPT_ME!$A$2:$F$566,MATCH(A367,CPP_TallStack_BPT_ME!$A$2:$A$566,0),3),0)*B367</f>
        <v>0</v>
      </c>
      <c r="D367" s="2">
        <f t="shared" si="15"/>
        <v>0</v>
      </c>
      <c r="E367" s="2">
        <f t="shared" si="16"/>
        <v>0</v>
      </c>
      <c r="F367" s="10">
        <f t="shared" si="17"/>
        <v>0</v>
      </c>
    </row>
    <row r="368" spans="1:6" x14ac:dyDescent="0.25">
      <c r="A368" s="1">
        <v>39095</v>
      </c>
      <c r="B368" s="3">
        <v>0</v>
      </c>
      <c r="C368" s="2">
        <f>IFERROR(INDEX(CPP_TallStack_BPT_ME!$A$2:$F$566,MATCH(A368,CPP_TallStack_BPT_ME!$A$2:$A$566,0),3),0)*B368</f>
        <v>0</v>
      </c>
      <c r="D368" s="2">
        <f t="shared" si="15"/>
        <v>0</v>
      </c>
      <c r="E368" s="2">
        <f t="shared" si="16"/>
        <v>0</v>
      </c>
      <c r="F368" s="10">
        <f t="shared" si="17"/>
        <v>0</v>
      </c>
    </row>
    <row r="369" spans="1:6" x14ac:dyDescent="0.25">
      <c r="A369" s="1">
        <v>39095</v>
      </c>
      <c r="B369" s="3">
        <v>0</v>
      </c>
      <c r="C369" s="2">
        <f>IFERROR(INDEX(CPP_TallStack_BPT_ME!$A$2:$F$566,MATCH(A369,CPP_TallStack_BPT_ME!$A$2:$A$566,0),3),0)*B369</f>
        <v>0</v>
      </c>
      <c r="D369" s="2">
        <f t="shared" si="15"/>
        <v>0</v>
      </c>
      <c r="E369" s="2">
        <f t="shared" si="16"/>
        <v>0</v>
      </c>
      <c r="F369" s="10">
        <f t="shared" si="17"/>
        <v>0</v>
      </c>
    </row>
    <row r="370" spans="1:6" x14ac:dyDescent="0.25">
      <c r="A370" s="1">
        <v>39095</v>
      </c>
      <c r="B370" s="3">
        <v>0</v>
      </c>
      <c r="C370" s="2">
        <f>IFERROR(INDEX(CPP_TallStack_BPT_ME!$A$2:$F$566,MATCH(A370,CPP_TallStack_BPT_ME!$A$2:$A$566,0),3),0)*B370</f>
        <v>0</v>
      </c>
      <c r="D370" s="2">
        <f t="shared" si="15"/>
        <v>0</v>
      </c>
      <c r="E370" s="2">
        <f t="shared" si="16"/>
        <v>0</v>
      </c>
      <c r="F370" s="10">
        <f t="shared" si="17"/>
        <v>0</v>
      </c>
    </row>
    <row r="371" spans="1:6" x14ac:dyDescent="0.25">
      <c r="A371" s="1">
        <v>39167</v>
      </c>
      <c r="B371" s="3">
        <v>-11.984042711999997</v>
      </c>
      <c r="C371" s="2">
        <f>IFERROR(INDEX(CPP_TallStack_BPT_ME!$A$2:$F$566,MATCH(A371,CPP_TallStack_BPT_ME!$A$2:$A$566,0),3),0)*B371</f>
        <v>-102872.03788952016</v>
      </c>
      <c r="D371" s="2">
        <f t="shared" si="15"/>
        <v>-93208.236592737871</v>
      </c>
      <c r="E371" s="2">
        <f t="shared" si="16"/>
        <v>-83948.369232245095</v>
      </c>
      <c r="F371" s="10">
        <f t="shared" si="17"/>
        <v>-9.8937453657487722E-3</v>
      </c>
    </row>
    <row r="372" spans="1:6" x14ac:dyDescent="0.25">
      <c r="A372" s="1">
        <v>39167</v>
      </c>
      <c r="B372" s="3">
        <v>-11.984042711999997</v>
      </c>
      <c r="C372" s="2">
        <f>IFERROR(INDEX(CPP_TallStack_BPT_ME!$A$2:$F$566,MATCH(A372,CPP_TallStack_BPT_ME!$A$2:$A$566,0),3),0)*B372</f>
        <v>-102872.03788952016</v>
      </c>
      <c r="D372" s="2">
        <f t="shared" si="15"/>
        <v>-93208.236592737871</v>
      </c>
      <c r="E372" s="2">
        <f t="shared" si="16"/>
        <v>-83948.369232245095</v>
      </c>
      <c r="F372" s="10">
        <f t="shared" si="17"/>
        <v>-9.8937453657487722E-3</v>
      </c>
    </row>
    <row r="373" spans="1:6" x14ac:dyDescent="0.25">
      <c r="A373" s="1">
        <v>39167</v>
      </c>
      <c r="B373" s="3">
        <v>-11.984042711999997</v>
      </c>
      <c r="C373" s="2">
        <f>IFERROR(INDEX(CPP_TallStack_BPT_ME!$A$2:$F$566,MATCH(A373,CPP_TallStack_BPT_ME!$A$2:$A$566,0),3),0)*B373</f>
        <v>-102872.03788952016</v>
      </c>
      <c r="D373" s="2">
        <f t="shared" si="15"/>
        <v>-93208.236592737871</v>
      </c>
      <c r="E373" s="2">
        <f t="shared" si="16"/>
        <v>-83948.369232245095</v>
      </c>
      <c r="F373" s="10">
        <f t="shared" si="17"/>
        <v>-9.8937453657487722E-3</v>
      </c>
    </row>
    <row r="374" spans="1:6" x14ac:dyDescent="0.25">
      <c r="A374" s="1">
        <v>39167</v>
      </c>
      <c r="B374" s="3">
        <v>-11.984042711999997</v>
      </c>
      <c r="C374" s="2">
        <f>IFERROR(INDEX(CPP_TallStack_BPT_ME!$A$2:$F$566,MATCH(A374,CPP_TallStack_BPT_ME!$A$2:$A$566,0),3),0)*B374</f>
        <v>-102872.03788952016</v>
      </c>
      <c r="D374" s="2">
        <f t="shared" si="15"/>
        <v>-93208.236592737871</v>
      </c>
      <c r="E374" s="2">
        <f t="shared" si="16"/>
        <v>-83948.369232245095</v>
      </c>
      <c r="F374" s="10">
        <f t="shared" si="17"/>
        <v>-9.8937453657487722E-3</v>
      </c>
    </row>
    <row r="375" spans="1:6" x14ac:dyDescent="0.25">
      <c r="A375" s="1">
        <v>39167</v>
      </c>
      <c r="B375" s="3">
        <v>-11.984042711999997</v>
      </c>
      <c r="C375" s="2">
        <f>IFERROR(INDEX(CPP_TallStack_BPT_ME!$A$2:$F$566,MATCH(A375,CPP_TallStack_BPT_ME!$A$2:$A$566,0),3),0)*B375</f>
        <v>-102872.03788952016</v>
      </c>
      <c r="D375" s="2">
        <f t="shared" si="15"/>
        <v>-93208.236592737871</v>
      </c>
      <c r="E375" s="2">
        <f t="shared" si="16"/>
        <v>-83948.369232245095</v>
      </c>
      <c r="F375" s="10">
        <f t="shared" si="17"/>
        <v>-9.8937453657487722E-3</v>
      </c>
    </row>
    <row r="376" spans="1:6" x14ac:dyDescent="0.25">
      <c r="A376" s="1">
        <v>40023</v>
      </c>
      <c r="B376" s="3">
        <v>3003.3459150400004</v>
      </c>
      <c r="C376" s="2">
        <f>IFERROR(INDEX(CPP_TallStack_BPT_ME!$A$2:$F$566,MATCH(A376,CPP_TallStack_BPT_ME!$A$2:$A$566,0),3),0)*B376</f>
        <v>33909745.226700224</v>
      </c>
      <c r="D376" s="2">
        <f t="shared" si="15"/>
        <v>30724263.081909101</v>
      </c>
      <c r="E376" s="2">
        <f t="shared" si="16"/>
        <v>27671929.819447938</v>
      </c>
      <c r="F376" s="10">
        <f t="shared" si="17"/>
        <v>3.2612786873211594</v>
      </c>
    </row>
    <row r="377" spans="1:6" x14ac:dyDescent="0.25">
      <c r="A377" s="1">
        <v>40097</v>
      </c>
      <c r="B377" s="3">
        <v>5333.7519104099993</v>
      </c>
      <c r="C377" s="2">
        <f>IFERROR(INDEX(CPP_TallStack_BPT_ME!$A$2:$F$566,MATCH(A377,CPP_TallStack_BPT_ME!$A$2:$A$566,0),3),0)*B377</f>
        <v>51519757.310905047</v>
      </c>
      <c r="D377" s="2">
        <f t="shared" si="15"/>
        <v>46679990.278723478</v>
      </c>
      <c r="E377" s="2">
        <f t="shared" si="16"/>
        <v>42042519.018981293</v>
      </c>
      <c r="F377" s="10">
        <f t="shared" si="17"/>
        <v>4.9549262423156009</v>
      </c>
    </row>
    <row r="378" spans="1:6" x14ac:dyDescent="0.25">
      <c r="A378" s="1">
        <v>40101</v>
      </c>
      <c r="B378" s="3">
        <v>8157.2851273999995</v>
      </c>
      <c r="C378" s="2">
        <f>IFERROR(INDEX(CPP_TallStack_BPT_ME!$A$2:$F$566,MATCH(A378,CPP_TallStack_BPT_ME!$A$2:$A$566,0),3),0)*B378</f>
        <v>79828598.273167044</v>
      </c>
      <c r="D378" s="2">
        <f t="shared" si="15"/>
        <v>72329498.154813766</v>
      </c>
      <c r="E378" s="2">
        <f t="shared" si="16"/>
        <v>65143850.366077833</v>
      </c>
      <c r="F378" s="10">
        <f t="shared" si="17"/>
        <v>7.6775364853526078</v>
      </c>
    </row>
    <row r="379" spans="1:6" x14ac:dyDescent="0.25">
      <c r="A379" s="1">
        <v>40103</v>
      </c>
      <c r="B379" s="3">
        <v>1425.533997475</v>
      </c>
      <c r="C379" s="2">
        <f>IFERROR(INDEX(CPP_TallStack_BPT_ME!$A$2:$F$566,MATCH(A379,CPP_TallStack_BPT_ME!$A$2:$A$566,0),3),0)*B379</f>
        <v>12006828.077419236</v>
      </c>
      <c r="D379" s="2">
        <f t="shared" si="15"/>
        <v>10878906.407689912</v>
      </c>
      <c r="E379" s="2">
        <f t="shared" si="16"/>
        <v>9798130.3513572216</v>
      </c>
      <c r="F379" s="10">
        <f t="shared" si="17"/>
        <v>1.154759855888988</v>
      </c>
    </row>
    <row r="380" spans="1:6" x14ac:dyDescent="0.25">
      <c r="A380" s="1">
        <v>40103</v>
      </c>
      <c r="B380" s="3">
        <v>1425.533997475</v>
      </c>
      <c r="C380" s="2">
        <f>IFERROR(INDEX(CPP_TallStack_BPT_ME!$A$2:$F$566,MATCH(A380,CPP_TallStack_BPT_ME!$A$2:$A$566,0),3),0)*B380</f>
        <v>12006828.077419236</v>
      </c>
      <c r="D380" s="2">
        <f t="shared" si="15"/>
        <v>10878906.407689912</v>
      </c>
      <c r="E380" s="2">
        <f t="shared" si="16"/>
        <v>9798130.3513572216</v>
      </c>
      <c r="F380" s="10">
        <f t="shared" si="17"/>
        <v>1.154759855888988</v>
      </c>
    </row>
    <row r="381" spans="1:6" x14ac:dyDescent="0.25">
      <c r="A381" s="1">
        <v>40131</v>
      </c>
      <c r="B381" s="3">
        <v>1700.9783838999999</v>
      </c>
      <c r="C381" s="2">
        <f>IFERROR(INDEX(CPP_TallStack_BPT_ME!$A$2:$F$566,MATCH(A381,CPP_TallStack_BPT_ME!$A$2:$A$566,0),3),0)*B381</f>
        <v>16101981.517599409</v>
      </c>
      <c r="D381" s="2">
        <f t="shared" si="15"/>
        <v>14589361.05179649</v>
      </c>
      <c r="E381" s="2">
        <f t="shared" si="16"/>
        <v>13139966.09323442</v>
      </c>
      <c r="F381" s="10">
        <f t="shared" si="17"/>
        <v>1.5486123176660695</v>
      </c>
    </row>
    <row r="382" spans="1:6" x14ac:dyDescent="0.25">
      <c r="A382" s="1">
        <v>40131</v>
      </c>
      <c r="B382" s="3">
        <v>1700.9783838999999</v>
      </c>
      <c r="C382" s="2">
        <f>IFERROR(INDEX(CPP_TallStack_BPT_ME!$A$2:$F$566,MATCH(A382,CPP_TallStack_BPT_ME!$A$2:$A$566,0),3),0)*B382</f>
        <v>16101981.517599409</v>
      </c>
      <c r="D382" s="2">
        <f t="shared" si="15"/>
        <v>14589361.05179649</v>
      </c>
      <c r="E382" s="2">
        <f t="shared" si="16"/>
        <v>13139966.09323442</v>
      </c>
      <c r="F382" s="10">
        <f t="shared" si="17"/>
        <v>1.5486123176660695</v>
      </c>
    </row>
    <row r="383" spans="1:6" x14ac:dyDescent="0.25">
      <c r="A383" s="1">
        <v>41049</v>
      </c>
      <c r="B383" s="3">
        <v>39.712721110000018</v>
      </c>
      <c r="C383" s="2">
        <f>IFERROR(INDEX(CPP_TallStack_BPT_ME!$A$2:$F$566,MATCH(A383,CPP_TallStack_BPT_ME!$A$2:$A$566,0),3),0)*B383</f>
        <v>51562.498741112438</v>
      </c>
      <c r="D383" s="2">
        <f t="shared" si="15"/>
        <v>46718.716578122359</v>
      </c>
      <c r="E383" s="2">
        <f t="shared" si="16"/>
        <v>42077.398014655686</v>
      </c>
      <c r="F383" s="10">
        <f t="shared" si="17"/>
        <v>4.9590369106343717E-3</v>
      </c>
    </row>
    <row r="384" spans="1:6" x14ac:dyDescent="0.25">
      <c r="A384" s="1">
        <v>42003</v>
      </c>
      <c r="B384" s="3">
        <v>607.95556269000008</v>
      </c>
      <c r="C384" s="2">
        <f>IFERROR(INDEX(CPP_TallStack_BPT_ME!$A$2:$F$566,MATCH(A384,CPP_TallStack_BPT_ME!$A$2:$A$566,0),3),0)*B384</f>
        <v>5545659.174443244</v>
      </c>
      <c r="D384" s="2">
        <f t="shared" si="15"/>
        <v>5024699.8406828623</v>
      </c>
      <c r="E384" s="2">
        <f t="shared" si="16"/>
        <v>4525515.9085341273</v>
      </c>
      <c r="F384" s="10">
        <f t="shared" si="17"/>
        <v>0.53335523318877975</v>
      </c>
    </row>
    <row r="385" spans="1:6" x14ac:dyDescent="0.25">
      <c r="A385" s="1">
        <v>42005</v>
      </c>
      <c r="B385" s="3">
        <v>351.20496129999992</v>
      </c>
      <c r="C385" s="2">
        <f>IFERROR(INDEX(CPP_TallStack_BPT_ME!$A$2:$F$566,MATCH(A385,CPP_TallStack_BPT_ME!$A$2:$A$566,0),3),0)*B385</f>
        <v>3048039.6073772903</v>
      </c>
      <c r="D385" s="2">
        <f t="shared" si="15"/>
        <v>2761706.7056994755</v>
      </c>
      <c r="E385" s="2">
        <f t="shared" si="16"/>
        <v>2487342.1353761582</v>
      </c>
      <c r="F385" s="10">
        <f t="shared" si="17"/>
        <v>0.29314601284067587</v>
      </c>
    </row>
    <row r="386" spans="1:6" x14ac:dyDescent="0.25">
      <c r="A386" s="1">
        <v>42005</v>
      </c>
      <c r="B386" s="3">
        <v>351.20496129999992</v>
      </c>
      <c r="C386" s="2">
        <f>IFERROR(INDEX(CPP_TallStack_BPT_ME!$A$2:$F$566,MATCH(A386,CPP_TallStack_BPT_ME!$A$2:$A$566,0),3),0)*B386</f>
        <v>3048039.6073772903</v>
      </c>
      <c r="D386" s="2">
        <f t="shared" si="15"/>
        <v>2761706.7056994755</v>
      </c>
      <c r="E386" s="2">
        <f t="shared" si="16"/>
        <v>2487342.1353761582</v>
      </c>
      <c r="F386" s="10">
        <f t="shared" si="17"/>
        <v>0.29314601284067587</v>
      </c>
    </row>
    <row r="387" spans="1:6" x14ac:dyDescent="0.25">
      <c r="A387" s="1">
        <v>42005</v>
      </c>
      <c r="B387" s="3">
        <v>351.20496129999992</v>
      </c>
      <c r="C387" s="2">
        <f>IFERROR(INDEX(CPP_TallStack_BPT_ME!$A$2:$F$566,MATCH(A387,CPP_TallStack_BPT_ME!$A$2:$A$566,0),3),0)*B387</f>
        <v>3048039.6073772903</v>
      </c>
      <c r="D387" s="2">
        <f t="shared" ref="D387:D450" si="18">$C387*0.90605998</f>
        <v>2761706.7056994755</v>
      </c>
      <c r="E387" s="2">
        <f t="shared" ref="E387:E450" si="19">$C387*0.816046526874502</f>
        <v>2487342.1353761582</v>
      </c>
      <c r="F387" s="10">
        <f t="shared" ref="F387:F450" si="20">C387/10397684</f>
        <v>0.29314601284067587</v>
      </c>
    </row>
    <row r="388" spans="1:6" x14ac:dyDescent="0.25">
      <c r="A388" s="1">
        <v>42005</v>
      </c>
      <c r="B388" s="3">
        <v>351.20496129999992</v>
      </c>
      <c r="C388" s="2">
        <f>IFERROR(INDEX(CPP_TallStack_BPT_ME!$A$2:$F$566,MATCH(A388,CPP_TallStack_BPT_ME!$A$2:$A$566,0),3),0)*B388</f>
        <v>3048039.6073772903</v>
      </c>
      <c r="D388" s="2">
        <f t="shared" si="18"/>
        <v>2761706.7056994755</v>
      </c>
      <c r="E388" s="2">
        <f t="shared" si="19"/>
        <v>2487342.1353761582</v>
      </c>
      <c r="F388" s="10">
        <f t="shared" si="20"/>
        <v>0.29314601284067587</v>
      </c>
    </row>
    <row r="389" spans="1:6" x14ac:dyDescent="0.25">
      <c r="A389" s="1">
        <v>42033</v>
      </c>
      <c r="B389" s="3">
        <v>31.646880709999998</v>
      </c>
      <c r="C389" s="2">
        <f>IFERROR(INDEX(CPP_TallStack_BPT_ME!$A$2:$F$566,MATCH(A389,CPP_TallStack_BPT_ME!$A$2:$A$566,0),3),0)*B389</f>
        <v>264264.34137894539</v>
      </c>
      <c r="D389" s="2">
        <f t="shared" si="18"/>
        <v>239439.34386452043</v>
      </c>
      <c r="E389" s="2">
        <f t="shared" si="19"/>
        <v>215651.99795906612</v>
      </c>
      <c r="F389" s="10">
        <f t="shared" si="20"/>
        <v>2.5415692704158482E-2</v>
      </c>
    </row>
    <row r="390" spans="1:6" x14ac:dyDescent="0.25">
      <c r="A390" s="1">
        <v>42033</v>
      </c>
      <c r="B390" s="3">
        <v>31.646880709999998</v>
      </c>
      <c r="C390" s="2">
        <f>IFERROR(INDEX(CPP_TallStack_BPT_ME!$A$2:$F$566,MATCH(A390,CPP_TallStack_BPT_ME!$A$2:$A$566,0),3),0)*B390</f>
        <v>264264.34137894539</v>
      </c>
      <c r="D390" s="2">
        <f t="shared" si="18"/>
        <v>239439.34386452043</v>
      </c>
      <c r="E390" s="2">
        <f t="shared" si="19"/>
        <v>215651.99795906612</v>
      </c>
      <c r="F390" s="10">
        <f t="shared" si="20"/>
        <v>2.5415692704158482E-2</v>
      </c>
    </row>
    <row r="391" spans="1:6" x14ac:dyDescent="0.25">
      <c r="A391" s="1">
        <v>42045</v>
      </c>
      <c r="B391" s="3">
        <v>-56.787349495000058</v>
      </c>
      <c r="C391" s="2">
        <f>IFERROR(INDEX(CPP_TallStack_BPT_ME!$A$2:$F$566,MATCH(A391,CPP_TallStack_BPT_ME!$A$2:$A$566,0),3),0)*B391</f>
        <v>-536117.84551602835</v>
      </c>
      <c r="D391" s="2">
        <f t="shared" si="18"/>
        <v>-485754.92438589572</v>
      </c>
      <c r="E391" s="2">
        <f t="shared" si="19"/>
        <v>-437497.1058287957</v>
      </c>
      <c r="F391" s="10">
        <f t="shared" si="20"/>
        <v>-5.1561275137427559E-2</v>
      </c>
    </row>
    <row r="392" spans="1:6" x14ac:dyDescent="0.25">
      <c r="A392" s="1">
        <v>42045</v>
      </c>
      <c r="B392" s="3">
        <v>-56.787349495000058</v>
      </c>
      <c r="C392" s="2">
        <f>IFERROR(INDEX(CPP_TallStack_BPT_ME!$A$2:$F$566,MATCH(A392,CPP_TallStack_BPT_ME!$A$2:$A$566,0),3),0)*B392</f>
        <v>-536117.84551602835</v>
      </c>
      <c r="D392" s="2">
        <f t="shared" si="18"/>
        <v>-485754.92438589572</v>
      </c>
      <c r="E392" s="2">
        <f t="shared" si="19"/>
        <v>-437497.1058287957</v>
      </c>
      <c r="F392" s="10">
        <f t="shared" si="20"/>
        <v>-5.1561275137427559E-2</v>
      </c>
    </row>
    <row r="393" spans="1:6" x14ac:dyDescent="0.25">
      <c r="A393" s="1">
        <v>42059</v>
      </c>
      <c r="B393" s="3">
        <v>0</v>
      </c>
      <c r="C393" s="2">
        <f>IFERROR(INDEX(CPP_TallStack_BPT_ME!$A$2:$F$566,MATCH(A393,CPP_TallStack_BPT_ME!$A$2:$A$566,0),3),0)*B393</f>
        <v>0</v>
      </c>
      <c r="D393" s="2">
        <f t="shared" si="18"/>
        <v>0</v>
      </c>
      <c r="E393" s="2">
        <f t="shared" si="19"/>
        <v>0</v>
      </c>
      <c r="F393" s="10">
        <f t="shared" si="20"/>
        <v>0</v>
      </c>
    </row>
    <row r="394" spans="1:6" x14ac:dyDescent="0.25">
      <c r="A394" s="1">
        <v>42059</v>
      </c>
      <c r="B394" s="3">
        <v>0</v>
      </c>
      <c r="C394" s="2">
        <f>IFERROR(INDEX(CPP_TallStack_BPT_ME!$A$2:$F$566,MATCH(A394,CPP_TallStack_BPT_ME!$A$2:$A$566,0),3),0)*B394</f>
        <v>0</v>
      </c>
      <c r="D394" s="2">
        <f t="shared" si="18"/>
        <v>0</v>
      </c>
      <c r="E394" s="2">
        <f t="shared" si="19"/>
        <v>0</v>
      </c>
      <c r="F394" s="10">
        <f t="shared" si="20"/>
        <v>0</v>
      </c>
    </row>
    <row r="395" spans="1:6" x14ac:dyDescent="0.25">
      <c r="A395" s="1">
        <v>42059</v>
      </c>
      <c r="B395" s="3">
        <v>0</v>
      </c>
      <c r="C395" s="2">
        <f>IFERROR(INDEX(CPP_TallStack_BPT_ME!$A$2:$F$566,MATCH(A395,CPP_TallStack_BPT_ME!$A$2:$A$566,0),3),0)*B395</f>
        <v>0</v>
      </c>
      <c r="D395" s="2">
        <f t="shared" si="18"/>
        <v>0</v>
      </c>
      <c r="E395" s="2">
        <f t="shared" si="19"/>
        <v>0</v>
      </c>
      <c r="F395" s="10">
        <f t="shared" si="20"/>
        <v>0</v>
      </c>
    </row>
    <row r="396" spans="1:6" x14ac:dyDescent="0.25">
      <c r="A396" s="1">
        <v>42063</v>
      </c>
      <c r="B396" s="3">
        <v>1324.49890091</v>
      </c>
      <c r="C396" s="2">
        <f>IFERROR(INDEX(CPP_TallStack_BPT_ME!$A$2:$F$566,MATCH(A396,CPP_TallStack_BPT_ME!$A$2:$A$566,0),3),0)*B396</f>
        <v>11415110.672947539</v>
      </c>
      <c r="D396" s="2">
        <f t="shared" si="18"/>
        <v>10342774.948028633</v>
      </c>
      <c r="E396" s="2">
        <f t="shared" si="19"/>
        <v>9315261.4185468983</v>
      </c>
      <c r="F396" s="10">
        <f t="shared" si="20"/>
        <v>1.0978512785104393</v>
      </c>
    </row>
    <row r="397" spans="1:6" x14ac:dyDescent="0.25">
      <c r="A397" s="1">
        <v>42063</v>
      </c>
      <c r="B397" s="3">
        <v>1324.49890091</v>
      </c>
      <c r="C397" s="2">
        <f>IFERROR(INDEX(CPP_TallStack_BPT_ME!$A$2:$F$566,MATCH(A397,CPP_TallStack_BPT_ME!$A$2:$A$566,0),3),0)*B397</f>
        <v>11415110.672947539</v>
      </c>
      <c r="D397" s="2">
        <f t="shared" si="18"/>
        <v>10342774.948028633</v>
      </c>
      <c r="E397" s="2">
        <f t="shared" si="19"/>
        <v>9315261.4185468983</v>
      </c>
      <c r="F397" s="10">
        <f t="shared" si="20"/>
        <v>1.0978512785104393</v>
      </c>
    </row>
    <row r="398" spans="1:6" x14ac:dyDescent="0.25">
      <c r="A398" s="1">
        <v>42063</v>
      </c>
      <c r="B398" s="3">
        <v>1324.49890091</v>
      </c>
      <c r="C398" s="2">
        <f>IFERROR(INDEX(CPP_TallStack_BPT_ME!$A$2:$F$566,MATCH(A398,CPP_TallStack_BPT_ME!$A$2:$A$566,0),3),0)*B398</f>
        <v>11415110.672947539</v>
      </c>
      <c r="D398" s="2">
        <f t="shared" si="18"/>
        <v>10342774.948028633</v>
      </c>
      <c r="E398" s="2">
        <f t="shared" si="19"/>
        <v>9315261.4185468983</v>
      </c>
      <c r="F398" s="10">
        <f t="shared" si="20"/>
        <v>1.0978512785104393</v>
      </c>
    </row>
    <row r="399" spans="1:6" x14ac:dyDescent="0.25">
      <c r="A399" s="1">
        <v>42063</v>
      </c>
      <c r="B399" s="3">
        <v>1324.49890091</v>
      </c>
      <c r="C399" s="2">
        <f>IFERROR(INDEX(CPP_TallStack_BPT_ME!$A$2:$F$566,MATCH(A399,CPP_TallStack_BPT_ME!$A$2:$A$566,0),3),0)*B399</f>
        <v>11415110.672947539</v>
      </c>
      <c r="D399" s="2">
        <f t="shared" si="18"/>
        <v>10342774.948028633</v>
      </c>
      <c r="E399" s="2">
        <f t="shared" si="19"/>
        <v>9315261.4185468983</v>
      </c>
      <c r="F399" s="10">
        <f t="shared" si="20"/>
        <v>1.0978512785104393</v>
      </c>
    </row>
    <row r="400" spans="1:6" x14ac:dyDescent="0.25">
      <c r="A400" s="1">
        <v>42063</v>
      </c>
      <c r="B400" s="3">
        <v>1324.49890091</v>
      </c>
      <c r="C400" s="2">
        <f>IFERROR(INDEX(CPP_TallStack_BPT_ME!$A$2:$F$566,MATCH(A400,CPP_TallStack_BPT_ME!$A$2:$A$566,0),3),0)*B400</f>
        <v>11415110.672947539</v>
      </c>
      <c r="D400" s="2">
        <f t="shared" si="18"/>
        <v>10342774.948028633</v>
      </c>
      <c r="E400" s="2">
        <f t="shared" si="19"/>
        <v>9315261.4185468983</v>
      </c>
      <c r="F400" s="10">
        <f t="shared" si="20"/>
        <v>1.0978512785104393</v>
      </c>
    </row>
    <row r="401" spans="1:6" x14ac:dyDescent="0.25">
      <c r="A401" s="1">
        <v>42063</v>
      </c>
      <c r="B401" s="3">
        <v>1324.49890091</v>
      </c>
      <c r="C401" s="2">
        <f>IFERROR(INDEX(CPP_TallStack_BPT_ME!$A$2:$F$566,MATCH(A401,CPP_TallStack_BPT_ME!$A$2:$A$566,0),3),0)*B401</f>
        <v>11415110.672947539</v>
      </c>
      <c r="D401" s="2">
        <f t="shared" si="18"/>
        <v>10342774.948028633</v>
      </c>
      <c r="E401" s="2">
        <f t="shared" si="19"/>
        <v>9315261.4185468983</v>
      </c>
      <c r="F401" s="10">
        <f t="shared" si="20"/>
        <v>1.0978512785104393</v>
      </c>
    </row>
    <row r="402" spans="1:6" x14ac:dyDescent="0.25">
      <c r="A402" s="1">
        <v>42063</v>
      </c>
      <c r="B402" s="3">
        <v>1324.49890091</v>
      </c>
      <c r="C402" s="2">
        <f>IFERROR(INDEX(CPP_TallStack_BPT_ME!$A$2:$F$566,MATCH(A402,CPP_TallStack_BPT_ME!$A$2:$A$566,0),3),0)*B402</f>
        <v>11415110.672947539</v>
      </c>
      <c r="D402" s="2">
        <f t="shared" si="18"/>
        <v>10342774.948028633</v>
      </c>
      <c r="E402" s="2">
        <f t="shared" si="19"/>
        <v>9315261.4185468983</v>
      </c>
      <c r="F402" s="10">
        <f t="shared" si="20"/>
        <v>1.0978512785104393</v>
      </c>
    </row>
    <row r="403" spans="1:6" x14ac:dyDescent="0.25">
      <c r="A403" s="1">
        <v>42063</v>
      </c>
      <c r="B403" s="3">
        <v>1324.49890091</v>
      </c>
      <c r="C403" s="2">
        <f>IFERROR(INDEX(CPP_TallStack_BPT_ME!$A$2:$F$566,MATCH(A403,CPP_TallStack_BPT_ME!$A$2:$A$566,0),3),0)*B403</f>
        <v>11415110.672947539</v>
      </c>
      <c r="D403" s="2">
        <f t="shared" si="18"/>
        <v>10342774.948028633</v>
      </c>
      <c r="E403" s="2">
        <f t="shared" si="19"/>
        <v>9315261.4185468983</v>
      </c>
      <c r="F403" s="10">
        <f t="shared" si="20"/>
        <v>1.0978512785104393</v>
      </c>
    </row>
    <row r="404" spans="1:6" x14ac:dyDescent="0.25">
      <c r="A404" s="1">
        <v>42083</v>
      </c>
      <c r="B404" s="3">
        <v>0</v>
      </c>
      <c r="C404" s="2">
        <f>IFERROR(INDEX(CPP_TallStack_BPT_ME!$A$2:$F$566,MATCH(A404,CPP_TallStack_BPT_ME!$A$2:$A$566,0),3),0)*B404</f>
        <v>0</v>
      </c>
      <c r="D404" s="2">
        <f t="shared" si="18"/>
        <v>0</v>
      </c>
      <c r="E404" s="2">
        <f t="shared" si="19"/>
        <v>0</v>
      </c>
      <c r="F404" s="10">
        <f t="shared" si="20"/>
        <v>0</v>
      </c>
    </row>
    <row r="405" spans="1:6" x14ac:dyDescent="0.25">
      <c r="A405" s="1">
        <v>42093</v>
      </c>
      <c r="B405" s="3">
        <v>1459.2776506749997</v>
      </c>
      <c r="C405" s="2">
        <f>IFERROR(INDEX(CPP_TallStack_BPT_ME!$A$2:$F$566,MATCH(A405,CPP_TallStack_BPT_ME!$A$2:$A$566,0),3),0)*B405</f>
        <v>11037680.090201862</v>
      </c>
      <c r="D405" s="2">
        <f t="shared" si="18"/>
        <v>10000800.201774698</v>
      </c>
      <c r="E405" s="2">
        <f t="shared" si="19"/>
        <v>9007260.5023610685</v>
      </c>
      <c r="F405" s="10">
        <f t="shared" si="20"/>
        <v>1.0615517927070934</v>
      </c>
    </row>
    <row r="406" spans="1:6" x14ac:dyDescent="0.25">
      <c r="A406" s="1">
        <v>42093</v>
      </c>
      <c r="B406" s="3">
        <v>1459.2776506749997</v>
      </c>
      <c r="C406" s="2">
        <f>IFERROR(INDEX(CPP_TallStack_BPT_ME!$A$2:$F$566,MATCH(A406,CPP_TallStack_BPT_ME!$A$2:$A$566,0),3),0)*B406</f>
        <v>11037680.090201862</v>
      </c>
      <c r="D406" s="2">
        <f t="shared" si="18"/>
        <v>10000800.201774698</v>
      </c>
      <c r="E406" s="2">
        <f t="shared" si="19"/>
        <v>9007260.5023610685</v>
      </c>
      <c r="F406" s="10">
        <f t="shared" si="20"/>
        <v>1.0615517927070934</v>
      </c>
    </row>
    <row r="407" spans="1:6" x14ac:dyDescent="0.25">
      <c r="A407" s="1">
        <v>42095</v>
      </c>
      <c r="B407" s="3">
        <v>-23.548564555000006</v>
      </c>
      <c r="C407" s="2">
        <f>IFERROR(INDEX(CPP_TallStack_BPT_ME!$A$2:$F$566,MATCH(A407,CPP_TallStack_BPT_ME!$A$2:$A$566,0),3),0)*B407</f>
        <v>-196655.78159802427</v>
      </c>
      <c r="D407" s="2">
        <f t="shared" si="18"/>
        <v>-178181.93354159023</v>
      </c>
      <c r="E407" s="2">
        <f t="shared" si="19"/>
        <v>-160480.26756285829</v>
      </c>
      <c r="F407" s="10">
        <f t="shared" si="20"/>
        <v>-1.8913421642552733E-2</v>
      </c>
    </row>
    <row r="408" spans="1:6" x14ac:dyDescent="0.25">
      <c r="A408" s="1">
        <v>42095</v>
      </c>
      <c r="B408" s="3">
        <v>-23.548564555000006</v>
      </c>
      <c r="C408" s="2">
        <f>IFERROR(INDEX(CPP_TallStack_BPT_ME!$A$2:$F$566,MATCH(A408,CPP_TallStack_BPT_ME!$A$2:$A$566,0),3),0)*B408</f>
        <v>-196655.78159802427</v>
      </c>
      <c r="D408" s="2">
        <f t="shared" si="18"/>
        <v>-178181.93354159023</v>
      </c>
      <c r="E408" s="2">
        <f t="shared" si="19"/>
        <v>-160480.26756285829</v>
      </c>
      <c r="F408" s="10">
        <f t="shared" si="20"/>
        <v>-1.8913421642552733E-2</v>
      </c>
    </row>
    <row r="409" spans="1:6" x14ac:dyDescent="0.25">
      <c r="A409" s="1">
        <v>42095</v>
      </c>
      <c r="B409" s="3">
        <v>-23.548564555000006</v>
      </c>
      <c r="C409" s="2">
        <f>IFERROR(INDEX(CPP_TallStack_BPT_ME!$A$2:$F$566,MATCH(A409,CPP_TallStack_BPT_ME!$A$2:$A$566,0),3),0)*B409</f>
        <v>-196655.78159802427</v>
      </c>
      <c r="D409" s="2">
        <f t="shared" si="18"/>
        <v>-178181.93354159023</v>
      </c>
      <c r="E409" s="2">
        <f t="shared" si="19"/>
        <v>-160480.26756285829</v>
      </c>
      <c r="F409" s="10">
        <f t="shared" si="20"/>
        <v>-1.8913421642552733E-2</v>
      </c>
    </row>
    <row r="410" spans="1:6" x14ac:dyDescent="0.25">
      <c r="A410" s="1">
        <v>42095</v>
      </c>
      <c r="B410" s="3">
        <v>-23.548564555000006</v>
      </c>
      <c r="C410" s="2">
        <f>IFERROR(INDEX(CPP_TallStack_BPT_ME!$A$2:$F$566,MATCH(A410,CPP_TallStack_BPT_ME!$A$2:$A$566,0),3),0)*B410</f>
        <v>-196655.78159802427</v>
      </c>
      <c r="D410" s="2">
        <f t="shared" si="18"/>
        <v>-178181.93354159023</v>
      </c>
      <c r="E410" s="2">
        <f t="shared" si="19"/>
        <v>-160480.26756285829</v>
      </c>
      <c r="F410" s="10">
        <f t="shared" si="20"/>
        <v>-1.8913421642552733E-2</v>
      </c>
    </row>
    <row r="411" spans="1:6" x14ac:dyDescent="0.25">
      <c r="A411" s="1">
        <v>42133</v>
      </c>
      <c r="B411" s="3">
        <v>5332.5323506133373</v>
      </c>
      <c r="C411" s="2">
        <f>IFERROR(INDEX(CPP_TallStack_BPT_ME!$A$2:$F$566,MATCH(A411,CPP_TallStack_BPT_ME!$A$2:$A$566,0),3),0)*B411</f>
        <v>42862410.731975503</v>
      </c>
      <c r="D411" s="2">
        <f t="shared" si="18"/>
        <v>38835915.010565512</v>
      </c>
      <c r="E411" s="2">
        <f t="shared" si="19"/>
        <v>34977721.411296986</v>
      </c>
      <c r="F411" s="10">
        <f t="shared" si="20"/>
        <v>4.1223036526187471</v>
      </c>
    </row>
    <row r="412" spans="1:6" x14ac:dyDescent="0.25">
      <c r="A412" s="1">
        <v>42133</v>
      </c>
      <c r="B412" s="3">
        <v>5332.5323506133373</v>
      </c>
      <c r="C412" s="2">
        <f>IFERROR(INDEX(CPP_TallStack_BPT_ME!$A$2:$F$566,MATCH(A412,CPP_TallStack_BPT_ME!$A$2:$A$566,0),3),0)*B412</f>
        <v>42862410.731975503</v>
      </c>
      <c r="D412" s="2">
        <f t="shared" si="18"/>
        <v>38835915.010565512</v>
      </c>
      <c r="E412" s="2">
        <f t="shared" si="19"/>
        <v>34977721.411296986</v>
      </c>
      <c r="F412" s="10">
        <f t="shared" si="20"/>
        <v>4.1223036526187471</v>
      </c>
    </row>
    <row r="413" spans="1:6" x14ac:dyDescent="0.25">
      <c r="A413" s="1">
        <v>42133</v>
      </c>
      <c r="B413" s="3">
        <v>5332.5323506133373</v>
      </c>
      <c r="C413" s="2">
        <f>IFERROR(INDEX(CPP_TallStack_BPT_ME!$A$2:$F$566,MATCH(A413,CPP_TallStack_BPT_ME!$A$2:$A$566,0),3),0)*B413</f>
        <v>42862410.731975503</v>
      </c>
      <c r="D413" s="2">
        <f t="shared" si="18"/>
        <v>38835915.010565512</v>
      </c>
      <c r="E413" s="2">
        <f t="shared" si="19"/>
        <v>34977721.411296986</v>
      </c>
      <c r="F413" s="10">
        <f t="shared" si="20"/>
        <v>4.1223036526187471</v>
      </c>
    </row>
    <row r="414" spans="1:6" x14ac:dyDescent="0.25">
      <c r="A414" s="1">
        <v>45015</v>
      </c>
      <c r="B414" s="3">
        <v>1028.1945382199997</v>
      </c>
      <c r="C414" s="2">
        <f>IFERROR(INDEX(CPP_TallStack_BPT_ME!$A$2:$F$566,MATCH(A414,CPP_TallStack_BPT_ME!$A$2:$A$566,0),3),0)*B414</f>
        <v>5332292.6844741879</v>
      </c>
      <c r="D414" s="2">
        <f t="shared" si="18"/>
        <v>4831377.0030488288</v>
      </c>
      <c r="E414" s="2">
        <f t="shared" si="19"/>
        <v>4351398.9254434761</v>
      </c>
      <c r="F414" s="10">
        <f t="shared" si="20"/>
        <v>0.5128346547629441</v>
      </c>
    </row>
    <row r="415" spans="1:6" x14ac:dyDescent="0.25">
      <c r="A415" s="1">
        <v>46051</v>
      </c>
      <c r="B415" s="3">
        <v>4891.0829009999989</v>
      </c>
      <c r="C415" s="2">
        <f>IFERROR(INDEX(CPP_TallStack_BPT_ME!$A$2:$F$566,MATCH(A415,CPP_TallStack_BPT_ME!$A$2:$A$566,0),3),0)*B415</f>
        <v>44754531.009464182</v>
      </c>
      <c r="D415" s="2">
        <f t="shared" si="18"/>
        <v>40550289.471344493</v>
      </c>
      <c r="E415" s="2">
        <f t="shared" si="19"/>
        <v>36521779.592170447</v>
      </c>
      <c r="F415" s="10">
        <f t="shared" si="20"/>
        <v>4.304278819154745</v>
      </c>
    </row>
    <row r="416" spans="1:6" x14ac:dyDescent="0.25">
      <c r="A416" s="1">
        <v>47001</v>
      </c>
      <c r="B416" s="3">
        <v>267.74609258999976</v>
      </c>
      <c r="C416" s="2">
        <f>IFERROR(INDEX(CPP_TallStack_BPT_ME!$A$2:$F$566,MATCH(A416,CPP_TallStack_BPT_ME!$A$2:$A$566,0),3),0)*B416</f>
        <v>1941150.5427413112</v>
      </c>
      <c r="D416" s="2">
        <f t="shared" si="18"/>
        <v>1758798.8219331815</v>
      </c>
      <c r="E416" s="2">
        <f t="shared" si="19"/>
        <v>1584069.1585446016</v>
      </c>
      <c r="F416" s="10">
        <f t="shared" si="20"/>
        <v>0.18669066522326619</v>
      </c>
    </row>
    <row r="417" spans="1:6" x14ac:dyDescent="0.25">
      <c r="A417" s="1">
        <v>47011</v>
      </c>
      <c r="B417" s="3">
        <v>0</v>
      </c>
      <c r="C417" s="2">
        <f>IFERROR(INDEX(CPP_TallStack_BPT_ME!$A$2:$F$566,MATCH(A417,CPP_TallStack_BPT_ME!$A$2:$A$566,0),3),0)*B417</f>
        <v>0</v>
      </c>
      <c r="D417" s="2">
        <f t="shared" si="18"/>
        <v>0</v>
      </c>
      <c r="E417" s="2">
        <f t="shared" si="19"/>
        <v>0</v>
      </c>
      <c r="F417" s="10">
        <f t="shared" si="20"/>
        <v>0</v>
      </c>
    </row>
    <row r="418" spans="1:6" x14ac:dyDescent="0.25">
      <c r="A418" s="1">
        <v>47073</v>
      </c>
      <c r="B418" s="3">
        <v>7.4391663099997913</v>
      </c>
      <c r="C418" s="2">
        <f>IFERROR(INDEX(CPP_TallStack_BPT_ME!$A$2:$F$566,MATCH(A418,CPP_TallStack_BPT_ME!$A$2:$A$566,0),3),0)*B418</f>
        <v>65463.567449661226</v>
      </c>
      <c r="D418" s="2">
        <f t="shared" si="18"/>
        <v>59313.918614168702</v>
      </c>
      <c r="E418" s="2">
        <f t="shared" si="19"/>
        <v>53421.316854110744</v>
      </c>
      <c r="F418" s="10">
        <f t="shared" si="20"/>
        <v>6.2959758586297893E-3</v>
      </c>
    </row>
    <row r="419" spans="1:6" x14ac:dyDescent="0.25">
      <c r="A419" s="1">
        <v>47085</v>
      </c>
      <c r="B419" s="3">
        <v>-1.4847729503846203</v>
      </c>
      <c r="C419" s="2">
        <f>IFERROR(INDEX(CPP_TallStack_BPT_ME!$A$2:$F$566,MATCH(A419,CPP_TallStack_BPT_ME!$A$2:$A$566,0),3),0)*B419</f>
        <v>-11368.886181464857</v>
      </c>
      <c r="D419" s="2">
        <f t="shared" si="18"/>
        <v>-10300.892786200324</v>
      </c>
      <c r="E419" s="2">
        <f t="shared" si="19"/>
        <v>-9277.5400828159163</v>
      </c>
      <c r="F419" s="10">
        <f t="shared" si="20"/>
        <v>-1.0934056258552248E-3</v>
      </c>
    </row>
    <row r="420" spans="1:6" x14ac:dyDescent="0.25">
      <c r="A420" s="1">
        <v>47085</v>
      </c>
      <c r="B420" s="3">
        <v>-1.4847729503846203</v>
      </c>
      <c r="C420" s="2">
        <f>IFERROR(INDEX(CPP_TallStack_BPT_ME!$A$2:$F$566,MATCH(A420,CPP_TallStack_BPT_ME!$A$2:$A$566,0),3),0)*B420</f>
        <v>-11368.886181464857</v>
      </c>
      <c r="D420" s="2">
        <f t="shared" si="18"/>
        <v>-10300.892786200324</v>
      </c>
      <c r="E420" s="2">
        <f t="shared" si="19"/>
        <v>-9277.5400828159163</v>
      </c>
      <c r="F420" s="10">
        <f t="shared" si="20"/>
        <v>-1.0934056258552248E-3</v>
      </c>
    </row>
    <row r="421" spans="1:6" x14ac:dyDescent="0.25">
      <c r="A421" s="1">
        <v>47085</v>
      </c>
      <c r="B421" s="3">
        <v>-1.4847729503846203</v>
      </c>
      <c r="C421" s="2">
        <f>IFERROR(INDEX(CPP_TallStack_BPT_ME!$A$2:$F$566,MATCH(A421,CPP_TallStack_BPT_ME!$A$2:$A$566,0),3),0)*B421</f>
        <v>-11368.886181464857</v>
      </c>
      <c r="D421" s="2">
        <f t="shared" si="18"/>
        <v>-10300.892786200324</v>
      </c>
      <c r="E421" s="2">
        <f t="shared" si="19"/>
        <v>-9277.5400828159163</v>
      </c>
      <c r="F421" s="10">
        <f t="shared" si="20"/>
        <v>-1.0934056258552248E-3</v>
      </c>
    </row>
    <row r="422" spans="1:6" x14ac:dyDescent="0.25">
      <c r="A422" s="1">
        <v>47085</v>
      </c>
      <c r="B422" s="3">
        <v>-1.4847729503846203</v>
      </c>
      <c r="C422" s="2">
        <f>IFERROR(INDEX(CPP_TallStack_BPT_ME!$A$2:$F$566,MATCH(A422,CPP_TallStack_BPT_ME!$A$2:$A$566,0),3),0)*B422</f>
        <v>-11368.886181464857</v>
      </c>
      <c r="D422" s="2">
        <f t="shared" si="18"/>
        <v>-10300.892786200324</v>
      </c>
      <c r="E422" s="2">
        <f t="shared" si="19"/>
        <v>-9277.5400828159163</v>
      </c>
      <c r="F422" s="10">
        <f t="shared" si="20"/>
        <v>-1.0934056258552248E-3</v>
      </c>
    </row>
    <row r="423" spans="1:6" x14ac:dyDescent="0.25">
      <c r="A423" s="1">
        <v>47085</v>
      </c>
      <c r="B423" s="3">
        <v>-1.4847729503846203</v>
      </c>
      <c r="C423" s="2">
        <f>IFERROR(INDEX(CPP_TallStack_BPT_ME!$A$2:$F$566,MATCH(A423,CPP_TallStack_BPT_ME!$A$2:$A$566,0),3),0)*B423</f>
        <v>-11368.886181464857</v>
      </c>
      <c r="D423" s="2">
        <f t="shared" si="18"/>
        <v>-10300.892786200324</v>
      </c>
      <c r="E423" s="2">
        <f t="shared" si="19"/>
        <v>-9277.5400828159163</v>
      </c>
      <c r="F423" s="10">
        <f t="shared" si="20"/>
        <v>-1.0934056258552248E-3</v>
      </c>
    </row>
    <row r="424" spans="1:6" x14ac:dyDescent="0.25">
      <c r="A424" s="1">
        <v>47085</v>
      </c>
      <c r="B424" s="3">
        <v>-1.4847729503846203</v>
      </c>
      <c r="C424" s="2">
        <f>IFERROR(INDEX(CPP_TallStack_BPT_ME!$A$2:$F$566,MATCH(A424,CPP_TallStack_BPT_ME!$A$2:$A$566,0),3),0)*B424</f>
        <v>-11368.886181464857</v>
      </c>
      <c r="D424" s="2">
        <f t="shared" si="18"/>
        <v>-10300.892786200324</v>
      </c>
      <c r="E424" s="2">
        <f t="shared" si="19"/>
        <v>-9277.5400828159163</v>
      </c>
      <c r="F424" s="10">
        <f t="shared" si="20"/>
        <v>-1.0934056258552248E-3</v>
      </c>
    </row>
    <row r="425" spans="1:6" x14ac:dyDescent="0.25">
      <c r="A425" s="1">
        <v>47085</v>
      </c>
      <c r="B425" s="3">
        <v>-1.4847729503846203</v>
      </c>
      <c r="C425" s="2">
        <f>IFERROR(INDEX(CPP_TallStack_BPT_ME!$A$2:$F$566,MATCH(A425,CPP_TallStack_BPT_ME!$A$2:$A$566,0),3),0)*B425</f>
        <v>-11368.886181464857</v>
      </c>
      <c r="D425" s="2">
        <f t="shared" si="18"/>
        <v>-10300.892786200324</v>
      </c>
      <c r="E425" s="2">
        <f t="shared" si="19"/>
        <v>-9277.5400828159163</v>
      </c>
      <c r="F425" s="10">
        <f t="shared" si="20"/>
        <v>-1.0934056258552248E-3</v>
      </c>
    </row>
    <row r="426" spans="1:6" x14ac:dyDescent="0.25">
      <c r="A426" s="1">
        <v>47085</v>
      </c>
      <c r="B426" s="3">
        <v>-1.4847729503846203</v>
      </c>
      <c r="C426" s="2">
        <f>IFERROR(INDEX(CPP_TallStack_BPT_ME!$A$2:$F$566,MATCH(A426,CPP_TallStack_BPT_ME!$A$2:$A$566,0),3),0)*B426</f>
        <v>-11368.886181464857</v>
      </c>
      <c r="D426" s="2">
        <f t="shared" si="18"/>
        <v>-10300.892786200324</v>
      </c>
      <c r="E426" s="2">
        <f t="shared" si="19"/>
        <v>-9277.5400828159163</v>
      </c>
      <c r="F426" s="10">
        <f t="shared" si="20"/>
        <v>-1.0934056258552248E-3</v>
      </c>
    </row>
    <row r="427" spans="1:6" x14ac:dyDescent="0.25">
      <c r="A427" s="1">
        <v>47085</v>
      </c>
      <c r="B427" s="3">
        <v>-1.4847729503846203</v>
      </c>
      <c r="C427" s="2">
        <f>IFERROR(INDEX(CPP_TallStack_BPT_ME!$A$2:$F$566,MATCH(A427,CPP_TallStack_BPT_ME!$A$2:$A$566,0),3),0)*B427</f>
        <v>-11368.886181464857</v>
      </c>
      <c r="D427" s="2">
        <f t="shared" si="18"/>
        <v>-10300.892786200324</v>
      </c>
      <c r="E427" s="2">
        <f t="shared" si="19"/>
        <v>-9277.5400828159163</v>
      </c>
      <c r="F427" s="10">
        <f t="shared" si="20"/>
        <v>-1.0934056258552248E-3</v>
      </c>
    </row>
    <row r="428" spans="1:6" x14ac:dyDescent="0.25">
      <c r="A428" s="1">
        <v>47085</v>
      </c>
      <c r="B428" s="3">
        <v>-1.4847729503846203</v>
      </c>
      <c r="C428" s="2">
        <f>IFERROR(INDEX(CPP_TallStack_BPT_ME!$A$2:$F$566,MATCH(A428,CPP_TallStack_BPT_ME!$A$2:$A$566,0),3),0)*B428</f>
        <v>-11368.886181464857</v>
      </c>
      <c r="D428" s="2">
        <f t="shared" si="18"/>
        <v>-10300.892786200324</v>
      </c>
      <c r="E428" s="2">
        <f t="shared" si="19"/>
        <v>-9277.5400828159163</v>
      </c>
      <c r="F428" s="10">
        <f t="shared" si="20"/>
        <v>-1.0934056258552248E-3</v>
      </c>
    </row>
    <row r="429" spans="1:6" x14ac:dyDescent="0.25">
      <c r="A429" s="1">
        <v>47085</v>
      </c>
      <c r="B429" s="3">
        <v>-1.4847729503846203</v>
      </c>
      <c r="C429" s="2">
        <f>IFERROR(INDEX(CPP_TallStack_BPT_ME!$A$2:$F$566,MATCH(A429,CPP_TallStack_BPT_ME!$A$2:$A$566,0),3),0)*B429</f>
        <v>-11368.886181464857</v>
      </c>
      <c r="D429" s="2">
        <f t="shared" si="18"/>
        <v>-10300.892786200324</v>
      </c>
      <c r="E429" s="2">
        <f t="shared" si="19"/>
        <v>-9277.5400828159163</v>
      </c>
      <c r="F429" s="10">
        <f t="shared" si="20"/>
        <v>-1.0934056258552248E-3</v>
      </c>
    </row>
    <row r="430" spans="1:6" x14ac:dyDescent="0.25">
      <c r="A430" s="1">
        <v>47085</v>
      </c>
      <c r="B430" s="3">
        <v>-1.4847729503846203</v>
      </c>
      <c r="C430" s="2">
        <f>IFERROR(INDEX(CPP_TallStack_BPT_ME!$A$2:$F$566,MATCH(A430,CPP_TallStack_BPT_ME!$A$2:$A$566,0),3),0)*B430</f>
        <v>-11368.886181464857</v>
      </c>
      <c r="D430" s="2">
        <f t="shared" si="18"/>
        <v>-10300.892786200324</v>
      </c>
      <c r="E430" s="2">
        <f t="shared" si="19"/>
        <v>-9277.5400828159163</v>
      </c>
      <c r="F430" s="10">
        <f t="shared" si="20"/>
        <v>-1.0934056258552248E-3</v>
      </c>
    </row>
    <row r="431" spans="1:6" x14ac:dyDescent="0.25">
      <c r="A431" s="1">
        <v>47085</v>
      </c>
      <c r="B431" s="3">
        <v>-1.4847729503846203</v>
      </c>
      <c r="C431" s="2">
        <f>IFERROR(INDEX(CPP_TallStack_BPT_ME!$A$2:$F$566,MATCH(A431,CPP_TallStack_BPT_ME!$A$2:$A$566,0),3),0)*B431</f>
        <v>-11368.886181464857</v>
      </c>
      <c r="D431" s="2">
        <f t="shared" si="18"/>
        <v>-10300.892786200324</v>
      </c>
      <c r="E431" s="2">
        <f t="shared" si="19"/>
        <v>-9277.5400828159163</v>
      </c>
      <c r="F431" s="10">
        <f t="shared" si="20"/>
        <v>-1.0934056258552248E-3</v>
      </c>
    </row>
    <row r="432" spans="1:6" x14ac:dyDescent="0.25">
      <c r="A432" s="1">
        <v>47085</v>
      </c>
      <c r="B432" s="3">
        <v>-1.4847729503846203</v>
      </c>
      <c r="C432" s="2">
        <f>IFERROR(INDEX(CPP_TallStack_BPT_ME!$A$2:$F$566,MATCH(A432,CPP_TallStack_BPT_ME!$A$2:$A$566,0),3),0)*B432</f>
        <v>-11368.886181464857</v>
      </c>
      <c r="D432" s="2">
        <f t="shared" si="18"/>
        <v>-10300.892786200324</v>
      </c>
      <c r="E432" s="2">
        <f t="shared" si="19"/>
        <v>-9277.5400828159163</v>
      </c>
      <c r="F432" s="10">
        <f t="shared" si="20"/>
        <v>-1.0934056258552248E-3</v>
      </c>
    </row>
    <row r="433" spans="1:6" x14ac:dyDescent="0.25">
      <c r="A433" s="1">
        <v>47085</v>
      </c>
      <c r="B433" s="3">
        <v>-1.4847729503846203</v>
      </c>
      <c r="C433" s="2">
        <f>IFERROR(INDEX(CPP_TallStack_BPT_ME!$A$2:$F$566,MATCH(A433,CPP_TallStack_BPT_ME!$A$2:$A$566,0),3),0)*B433</f>
        <v>-11368.886181464857</v>
      </c>
      <c r="D433" s="2">
        <f t="shared" si="18"/>
        <v>-10300.892786200324</v>
      </c>
      <c r="E433" s="2">
        <f t="shared" si="19"/>
        <v>-9277.5400828159163</v>
      </c>
      <c r="F433" s="10">
        <f t="shared" si="20"/>
        <v>-1.0934056258552248E-3</v>
      </c>
    </row>
    <row r="434" spans="1:6" x14ac:dyDescent="0.25">
      <c r="A434" s="1">
        <v>47085</v>
      </c>
      <c r="B434" s="3">
        <v>-1.4847729503846203</v>
      </c>
      <c r="C434" s="2">
        <f>IFERROR(INDEX(CPP_TallStack_BPT_ME!$A$2:$F$566,MATCH(A434,CPP_TallStack_BPT_ME!$A$2:$A$566,0),3),0)*B434</f>
        <v>-11368.886181464857</v>
      </c>
      <c r="D434" s="2">
        <f t="shared" si="18"/>
        <v>-10300.892786200324</v>
      </c>
      <c r="E434" s="2">
        <f t="shared" si="19"/>
        <v>-9277.5400828159163</v>
      </c>
      <c r="F434" s="10">
        <f t="shared" si="20"/>
        <v>-1.0934056258552248E-3</v>
      </c>
    </row>
    <row r="435" spans="1:6" x14ac:dyDescent="0.25">
      <c r="A435" s="1">
        <v>47085</v>
      </c>
      <c r="B435" s="3">
        <v>-1.4847729503846203</v>
      </c>
      <c r="C435" s="2">
        <f>IFERROR(INDEX(CPP_TallStack_BPT_ME!$A$2:$F$566,MATCH(A435,CPP_TallStack_BPT_ME!$A$2:$A$566,0),3),0)*B435</f>
        <v>-11368.886181464857</v>
      </c>
      <c r="D435" s="2">
        <f t="shared" si="18"/>
        <v>-10300.892786200324</v>
      </c>
      <c r="E435" s="2">
        <f t="shared" si="19"/>
        <v>-9277.5400828159163</v>
      </c>
      <c r="F435" s="10">
        <f t="shared" si="20"/>
        <v>-1.0934056258552248E-3</v>
      </c>
    </row>
    <row r="436" spans="1:6" x14ac:dyDescent="0.25">
      <c r="A436" s="1">
        <v>47085</v>
      </c>
      <c r="B436" s="3">
        <v>-1.4847729503846203</v>
      </c>
      <c r="C436" s="2">
        <f>IFERROR(INDEX(CPP_TallStack_BPT_ME!$A$2:$F$566,MATCH(A436,CPP_TallStack_BPT_ME!$A$2:$A$566,0),3),0)*B436</f>
        <v>-11368.886181464857</v>
      </c>
      <c r="D436" s="2">
        <f t="shared" si="18"/>
        <v>-10300.892786200324</v>
      </c>
      <c r="E436" s="2">
        <f t="shared" si="19"/>
        <v>-9277.5400828159163</v>
      </c>
      <c r="F436" s="10">
        <f t="shared" si="20"/>
        <v>-1.0934056258552248E-3</v>
      </c>
    </row>
    <row r="437" spans="1:6" x14ac:dyDescent="0.25">
      <c r="A437" s="1">
        <v>47085</v>
      </c>
      <c r="B437" s="3">
        <v>-1.4847729503846203</v>
      </c>
      <c r="C437" s="2">
        <f>IFERROR(INDEX(CPP_TallStack_BPT_ME!$A$2:$F$566,MATCH(A437,CPP_TallStack_BPT_ME!$A$2:$A$566,0),3),0)*B437</f>
        <v>-11368.886181464857</v>
      </c>
      <c r="D437" s="2">
        <f t="shared" si="18"/>
        <v>-10300.892786200324</v>
      </c>
      <c r="E437" s="2">
        <f t="shared" si="19"/>
        <v>-9277.5400828159163</v>
      </c>
      <c r="F437" s="10">
        <f t="shared" si="20"/>
        <v>-1.0934056258552248E-3</v>
      </c>
    </row>
    <row r="438" spans="1:6" x14ac:dyDescent="0.25">
      <c r="A438" s="1">
        <v>47085</v>
      </c>
      <c r="B438" s="3">
        <v>-1.4847729503846203</v>
      </c>
      <c r="C438" s="2">
        <f>IFERROR(INDEX(CPP_TallStack_BPT_ME!$A$2:$F$566,MATCH(A438,CPP_TallStack_BPT_ME!$A$2:$A$566,0),3),0)*B438</f>
        <v>-11368.886181464857</v>
      </c>
      <c r="D438" s="2">
        <f t="shared" si="18"/>
        <v>-10300.892786200324</v>
      </c>
      <c r="E438" s="2">
        <f t="shared" si="19"/>
        <v>-9277.5400828159163</v>
      </c>
      <c r="F438" s="10">
        <f t="shared" si="20"/>
        <v>-1.0934056258552248E-3</v>
      </c>
    </row>
    <row r="439" spans="1:6" x14ac:dyDescent="0.25">
      <c r="A439" s="1">
        <v>47085</v>
      </c>
      <c r="B439" s="3">
        <v>-1.4847729503846203</v>
      </c>
      <c r="C439" s="2">
        <f>IFERROR(INDEX(CPP_TallStack_BPT_ME!$A$2:$F$566,MATCH(A439,CPP_TallStack_BPT_ME!$A$2:$A$566,0),3),0)*B439</f>
        <v>-11368.886181464857</v>
      </c>
      <c r="D439" s="2">
        <f t="shared" si="18"/>
        <v>-10300.892786200324</v>
      </c>
      <c r="E439" s="2">
        <f t="shared" si="19"/>
        <v>-9277.5400828159163</v>
      </c>
      <c r="F439" s="10">
        <f t="shared" si="20"/>
        <v>-1.0934056258552248E-3</v>
      </c>
    </row>
    <row r="440" spans="1:6" x14ac:dyDescent="0.25">
      <c r="A440" s="1">
        <v>47085</v>
      </c>
      <c r="B440" s="3">
        <v>-1.4847729503846203</v>
      </c>
      <c r="C440" s="2">
        <f>IFERROR(INDEX(CPP_TallStack_BPT_ME!$A$2:$F$566,MATCH(A440,CPP_TallStack_BPT_ME!$A$2:$A$566,0),3),0)*B440</f>
        <v>-11368.886181464857</v>
      </c>
      <c r="D440" s="2">
        <f t="shared" si="18"/>
        <v>-10300.892786200324</v>
      </c>
      <c r="E440" s="2">
        <f t="shared" si="19"/>
        <v>-9277.5400828159163</v>
      </c>
      <c r="F440" s="10">
        <f t="shared" si="20"/>
        <v>-1.0934056258552248E-3</v>
      </c>
    </row>
    <row r="441" spans="1:6" x14ac:dyDescent="0.25">
      <c r="A441" s="1">
        <v>47085</v>
      </c>
      <c r="B441" s="3">
        <v>-1.4847729503846203</v>
      </c>
      <c r="C441" s="2">
        <f>IFERROR(INDEX(CPP_TallStack_BPT_ME!$A$2:$F$566,MATCH(A441,CPP_TallStack_BPT_ME!$A$2:$A$566,0),3),0)*B441</f>
        <v>-11368.886181464857</v>
      </c>
      <c r="D441" s="2">
        <f t="shared" si="18"/>
        <v>-10300.892786200324</v>
      </c>
      <c r="E441" s="2">
        <f t="shared" si="19"/>
        <v>-9277.5400828159163</v>
      </c>
      <c r="F441" s="10">
        <f t="shared" si="20"/>
        <v>-1.0934056258552248E-3</v>
      </c>
    </row>
    <row r="442" spans="1:6" x14ac:dyDescent="0.25">
      <c r="A442" s="1">
        <v>47085</v>
      </c>
      <c r="B442" s="3">
        <v>-1.4847729503846203</v>
      </c>
      <c r="C442" s="2">
        <f>IFERROR(INDEX(CPP_TallStack_BPT_ME!$A$2:$F$566,MATCH(A442,CPP_TallStack_BPT_ME!$A$2:$A$566,0),3),0)*B442</f>
        <v>-11368.886181464857</v>
      </c>
      <c r="D442" s="2">
        <f t="shared" si="18"/>
        <v>-10300.892786200324</v>
      </c>
      <c r="E442" s="2">
        <f t="shared" si="19"/>
        <v>-9277.5400828159163</v>
      </c>
      <c r="F442" s="10">
        <f t="shared" si="20"/>
        <v>-1.0934056258552248E-3</v>
      </c>
    </row>
    <row r="443" spans="1:6" x14ac:dyDescent="0.25">
      <c r="A443" s="1">
        <v>47085</v>
      </c>
      <c r="B443" s="3">
        <v>-1.4847729503846203</v>
      </c>
      <c r="C443" s="2">
        <f>IFERROR(INDEX(CPP_TallStack_BPT_ME!$A$2:$F$566,MATCH(A443,CPP_TallStack_BPT_ME!$A$2:$A$566,0),3),0)*B443</f>
        <v>-11368.886181464857</v>
      </c>
      <c r="D443" s="2">
        <f t="shared" si="18"/>
        <v>-10300.892786200324</v>
      </c>
      <c r="E443" s="2">
        <f t="shared" si="19"/>
        <v>-9277.5400828159163</v>
      </c>
      <c r="F443" s="10">
        <f t="shared" si="20"/>
        <v>-1.0934056258552248E-3</v>
      </c>
    </row>
    <row r="444" spans="1:6" x14ac:dyDescent="0.25">
      <c r="A444" s="1">
        <v>47085</v>
      </c>
      <c r="B444" s="3">
        <v>-1.4847729503846203</v>
      </c>
      <c r="C444" s="2">
        <f>IFERROR(INDEX(CPP_TallStack_BPT_ME!$A$2:$F$566,MATCH(A444,CPP_TallStack_BPT_ME!$A$2:$A$566,0),3),0)*B444</f>
        <v>-11368.886181464857</v>
      </c>
      <c r="D444" s="2">
        <f t="shared" si="18"/>
        <v>-10300.892786200324</v>
      </c>
      <c r="E444" s="2">
        <f t="shared" si="19"/>
        <v>-9277.5400828159163</v>
      </c>
      <c r="F444" s="10">
        <f t="shared" si="20"/>
        <v>-1.0934056258552248E-3</v>
      </c>
    </row>
    <row r="445" spans="1:6" x14ac:dyDescent="0.25">
      <c r="A445" s="1">
        <v>47145</v>
      </c>
      <c r="B445" s="3">
        <v>72.976254768889021</v>
      </c>
      <c r="C445" s="2">
        <f>IFERROR(INDEX(CPP_TallStack_BPT_ME!$A$2:$F$566,MATCH(A445,CPP_TallStack_BPT_ME!$A$2:$A$566,0),3),0)*B445</f>
        <v>531484.9321360722</v>
      </c>
      <c r="D445" s="2">
        <f t="shared" si="18"/>
        <v>481557.22698151093</v>
      </c>
      <c r="E445" s="2">
        <f t="shared" si="19"/>
        <v>433716.43295577209</v>
      </c>
      <c r="F445" s="10">
        <f t="shared" si="20"/>
        <v>5.1115703471664671E-2</v>
      </c>
    </row>
    <row r="446" spans="1:6" x14ac:dyDescent="0.25">
      <c r="A446" s="1">
        <v>47145</v>
      </c>
      <c r="B446" s="3">
        <v>72.976254768889021</v>
      </c>
      <c r="C446" s="2">
        <f>IFERROR(INDEX(CPP_TallStack_BPT_ME!$A$2:$F$566,MATCH(A446,CPP_TallStack_BPT_ME!$A$2:$A$566,0),3),0)*B446</f>
        <v>531484.9321360722</v>
      </c>
      <c r="D446" s="2">
        <f t="shared" si="18"/>
        <v>481557.22698151093</v>
      </c>
      <c r="E446" s="2">
        <f t="shared" si="19"/>
        <v>433716.43295577209</v>
      </c>
      <c r="F446" s="10">
        <f t="shared" si="20"/>
        <v>5.1115703471664671E-2</v>
      </c>
    </row>
    <row r="447" spans="1:6" x14ac:dyDescent="0.25">
      <c r="A447" s="1">
        <v>47145</v>
      </c>
      <c r="B447" s="3">
        <v>72.976254768889021</v>
      </c>
      <c r="C447" s="2">
        <f>IFERROR(INDEX(CPP_TallStack_BPT_ME!$A$2:$F$566,MATCH(A447,CPP_TallStack_BPT_ME!$A$2:$A$566,0),3),0)*B447</f>
        <v>531484.9321360722</v>
      </c>
      <c r="D447" s="2">
        <f t="shared" si="18"/>
        <v>481557.22698151093</v>
      </c>
      <c r="E447" s="2">
        <f t="shared" si="19"/>
        <v>433716.43295577209</v>
      </c>
      <c r="F447" s="10">
        <f t="shared" si="20"/>
        <v>5.1115703471664671E-2</v>
      </c>
    </row>
    <row r="448" spans="1:6" x14ac:dyDescent="0.25">
      <c r="A448" s="1">
        <v>47145</v>
      </c>
      <c r="B448" s="3">
        <v>72.976254768889021</v>
      </c>
      <c r="C448" s="2">
        <f>IFERROR(INDEX(CPP_TallStack_BPT_ME!$A$2:$F$566,MATCH(A448,CPP_TallStack_BPT_ME!$A$2:$A$566,0),3),0)*B448</f>
        <v>531484.9321360722</v>
      </c>
      <c r="D448" s="2">
        <f t="shared" si="18"/>
        <v>481557.22698151093</v>
      </c>
      <c r="E448" s="2">
        <f t="shared" si="19"/>
        <v>433716.43295577209</v>
      </c>
      <c r="F448" s="10">
        <f t="shared" si="20"/>
        <v>5.1115703471664671E-2</v>
      </c>
    </row>
    <row r="449" spans="1:6" x14ac:dyDescent="0.25">
      <c r="A449" s="1">
        <v>47145</v>
      </c>
      <c r="B449" s="3">
        <v>72.976254768889021</v>
      </c>
      <c r="C449" s="2">
        <f>IFERROR(INDEX(CPP_TallStack_BPT_ME!$A$2:$F$566,MATCH(A449,CPP_TallStack_BPT_ME!$A$2:$A$566,0),3),0)*B449</f>
        <v>531484.9321360722</v>
      </c>
      <c r="D449" s="2">
        <f t="shared" si="18"/>
        <v>481557.22698151093</v>
      </c>
      <c r="E449" s="2">
        <f t="shared" si="19"/>
        <v>433716.43295577209</v>
      </c>
      <c r="F449" s="10">
        <f t="shared" si="20"/>
        <v>5.1115703471664671E-2</v>
      </c>
    </row>
    <row r="450" spans="1:6" x14ac:dyDescent="0.25">
      <c r="A450" s="1">
        <v>47145</v>
      </c>
      <c r="B450" s="3">
        <v>72.976254768889021</v>
      </c>
      <c r="C450" s="2">
        <f>IFERROR(INDEX(CPP_TallStack_BPT_ME!$A$2:$F$566,MATCH(A450,CPP_TallStack_BPT_ME!$A$2:$A$566,0),3),0)*B450</f>
        <v>531484.9321360722</v>
      </c>
      <c r="D450" s="2">
        <f t="shared" si="18"/>
        <v>481557.22698151093</v>
      </c>
      <c r="E450" s="2">
        <f t="shared" si="19"/>
        <v>433716.43295577209</v>
      </c>
      <c r="F450" s="10">
        <f t="shared" si="20"/>
        <v>5.1115703471664671E-2</v>
      </c>
    </row>
    <row r="451" spans="1:6" x14ac:dyDescent="0.25">
      <c r="A451" s="1">
        <v>47145</v>
      </c>
      <c r="B451" s="3">
        <v>72.976254768889021</v>
      </c>
      <c r="C451" s="2">
        <f>IFERROR(INDEX(CPP_TallStack_BPT_ME!$A$2:$F$566,MATCH(A451,CPP_TallStack_BPT_ME!$A$2:$A$566,0),3),0)*B451</f>
        <v>531484.9321360722</v>
      </c>
      <c r="D451" s="2">
        <f t="shared" ref="D451:D514" si="21">$C451*0.90605998</f>
        <v>481557.22698151093</v>
      </c>
      <c r="E451" s="2">
        <f t="shared" ref="E451:E514" si="22">$C451*0.816046526874502</f>
        <v>433716.43295577209</v>
      </c>
      <c r="F451" s="10">
        <f t="shared" ref="F451:F514" si="23">C451/10397684</f>
        <v>5.1115703471664671E-2</v>
      </c>
    </row>
    <row r="452" spans="1:6" x14ac:dyDescent="0.25">
      <c r="A452" s="1">
        <v>47145</v>
      </c>
      <c r="B452" s="3">
        <v>72.976254768889021</v>
      </c>
      <c r="C452" s="2">
        <f>IFERROR(INDEX(CPP_TallStack_BPT_ME!$A$2:$F$566,MATCH(A452,CPP_TallStack_BPT_ME!$A$2:$A$566,0),3),0)*B452</f>
        <v>531484.9321360722</v>
      </c>
      <c r="D452" s="2">
        <f t="shared" si="21"/>
        <v>481557.22698151093</v>
      </c>
      <c r="E452" s="2">
        <f t="shared" si="22"/>
        <v>433716.43295577209</v>
      </c>
      <c r="F452" s="10">
        <f t="shared" si="23"/>
        <v>5.1115703471664671E-2</v>
      </c>
    </row>
    <row r="453" spans="1:6" x14ac:dyDescent="0.25">
      <c r="A453" s="1">
        <v>47145</v>
      </c>
      <c r="B453" s="3">
        <v>72.976254768889021</v>
      </c>
      <c r="C453" s="2">
        <f>IFERROR(INDEX(CPP_TallStack_BPT_ME!$A$2:$F$566,MATCH(A453,CPP_TallStack_BPT_ME!$A$2:$A$566,0),3),0)*B453</f>
        <v>531484.9321360722</v>
      </c>
      <c r="D453" s="2">
        <f t="shared" si="21"/>
        <v>481557.22698151093</v>
      </c>
      <c r="E453" s="2">
        <f t="shared" si="22"/>
        <v>433716.43295577209</v>
      </c>
      <c r="F453" s="10">
        <f t="shared" si="23"/>
        <v>5.1115703471664671E-2</v>
      </c>
    </row>
    <row r="454" spans="1:6" x14ac:dyDescent="0.25">
      <c r="A454" s="1">
        <v>47161</v>
      </c>
      <c r="B454" s="3">
        <v>185.83347157499975</v>
      </c>
      <c r="C454" s="2">
        <f>IFERROR(INDEX(CPP_TallStack_BPT_ME!$A$2:$F$566,MATCH(A454,CPP_TallStack_BPT_ME!$A$2:$A$566,0),3),0)*B454</f>
        <v>1455071.9311230076</v>
      </c>
      <c r="D454" s="2">
        <f t="shared" si="21"/>
        <v>1318382.4448118736</v>
      </c>
      <c r="E454" s="2">
        <f t="shared" si="22"/>
        <v>1187406.3957455049</v>
      </c>
      <c r="F454" s="10">
        <f t="shared" si="23"/>
        <v>0.13994192659855864</v>
      </c>
    </row>
    <row r="455" spans="1:6" x14ac:dyDescent="0.25">
      <c r="A455" s="1">
        <v>47161</v>
      </c>
      <c r="B455" s="3">
        <v>185.83347157499975</v>
      </c>
      <c r="C455" s="2">
        <f>IFERROR(INDEX(CPP_TallStack_BPT_ME!$A$2:$F$566,MATCH(A455,CPP_TallStack_BPT_ME!$A$2:$A$566,0),3),0)*B455</f>
        <v>1455071.9311230076</v>
      </c>
      <c r="D455" s="2">
        <f t="shared" si="21"/>
        <v>1318382.4448118736</v>
      </c>
      <c r="E455" s="2">
        <f t="shared" si="22"/>
        <v>1187406.3957455049</v>
      </c>
      <c r="F455" s="10">
        <f t="shared" si="23"/>
        <v>0.13994192659855864</v>
      </c>
    </row>
    <row r="456" spans="1:6" x14ac:dyDescent="0.25">
      <c r="A456" s="1">
        <v>47165</v>
      </c>
      <c r="B456" s="3">
        <v>-0.5558686274999971</v>
      </c>
      <c r="C456" s="2">
        <f>IFERROR(INDEX(CPP_TallStack_BPT_ME!$A$2:$F$566,MATCH(A456,CPP_TallStack_BPT_ME!$A$2:$A$566,0),3),0)*B456</f>
        <v>-4569.0297673730656</v>
      </c>
      <c r="D456" s="2">
        <f t="shared" si="21"/>
        <v>-4139.8150196454444</v>
      </c>
      <c r="E456" s="2">
        <f t="shared" si="22"/>
        <v>-3728.5408728510038</v>
      </c>
      <c r="F456" s="10">
        <f t="shared" si="23"/>
        <v>-4.3942764248010091E-4</v>
      </c>
    </row>
    <row r="457" spans="1:6" x14ac:dyDescent="0.25">
      <c r="A457" s="1">
        <v>47165</v>
      </c>
      <c r="B457" s="3">
        <v>-0.5558686274999971</v>
      </c>
      <c r="C457" s="2">
        <f>IFERROR(INDEX(CPP_TallStack_BPT_ME!$A$2:$F$566,MATCH(A457,CPP_TallStack_BPT_ME!$A$2:$A$566,0),3),0)*B457</f>
        <v>-4569.0297673730656</v>
      </c>
      <c r="D457" s="2">
        <f t="shared" si="21"/>
        <v>-4139.8150196454444</v>
      </c>
      <c r="E457" s="2">
        <f t="shared" si="22"/>
        <v>-3728.5408728510038</v>
      </c>
      <c r="F457" s="10">
        <f t="shared" si="23"/>
        <v>-4.3942764248010091E-4</v>
      </c>
    </row>
    <row r="458" spans="1:6" x14ac:dyDescent="0.25">
      <c r="A458" s="1">
        <v>47165</v>
      </c>
      <c r="B458" s="3">
        <v>-0.5558686274999971</v>
      </c>
      <c r="C458" s="2">
        <f>IFERROR(INDEX(CPP_TallStack_BPT_ME!$A$2:$F$566,MATCH(A458,CPP_TallStack_BPT_ME!$A$2:$A$566,0),3),0)*B458</f>
        <v>-4569.0297673730656</v>
      </c>
      <c r="D458" s="2">
        <f t="shared" si="21"/>
        <v>-4139.8150196454444</v>
      </c>
      <c r="E458" s="2">
        <f t="shared" si="22"/>
        <v>-3728.5408728510038</v>
      </c>
      <c r="F458" s="10">
        <f t="shared" si="23"/>
        <v>-4.3942764248010091E-4</v>
      </c>
    </row>
    <row r="459" spans="1:6" x14ac:dyDescent="0.25">
      <c r="A459" s="1">
        <v>47165</v>
      </c>
      <c r="B459" s="3">
        <v>-0.5558686274999971</v>
      </c>
      <c r="C459" s="2">
        <f>IFERROR(INDEX(CPP_TallStack_BPT_ME!$A$2:$F$566,MATCH(A459,CPP_TallStack_BPT_ME!$A$2:$A$566,0),3),0)*B459</f>
        <v>-4569.0297673730656</v>
      </c>
      <c r="D459" s="2">
        <f t="shared" si="21"/>
        <v>-4139.8150196454444</v>
      </c>
      <c r="E459" s="2">
        <f t="shared" si="22"/>
        <v>-3728.5408728510038</v>
      </c>
      <c r="F459" s="10">
        <f t="shared" si="23"/>
        <v>-4.3942764248010091E-4</v>
      </c>
    </row>
    <row r="460" spans="1:6" x14ac:dyDescent="0.25">
      <c r="A460" s="1">
        <v>48029</v>
      </c>
      <c r="B460" s="3">
        <v>1232.5436261749999</v>
      </c>
      <c r="C460" s="2">
        <f>IFERROR(INDEX(CPP_TallStack_BPT_ME!$A$2:$F$566,MATCH(A460,CPP_TallStack_BPT_ME!$A$2:$A$566,0),3),0)*B460</f>
        <v>13142330.729512976</v>
      </c>
      <c r="D460" s="2">
        <f t="shared" si="21"/>
        <v>11907739.917935913</v>
      </c>
      <c r="E460" s="2">
        <f t="shared" si="22"/>
        <v>10724753.346855104</v>
      </c>
      <c r="F460" s="10">
        <f t="shared" si="23"/>
        <v>1.2639671228239844</v>
      </c>
    </row>
    <row r="461" spans="1:6" x14ac:dyDescent="0.25">
      <c r="A461" s="1">
        <v>48029</v>
      </c>
      <c r="B461" s="3">
        <v>1232.5436261749999</v>
      </c>
      <c r="C461" s="2">
        <f>IFERROR(INDEX(CPP_TallStack_BPT_ME!$A$2:$F$566,MATCH(A461,CPP_TallStack_BPT_ME!$A$2:$A$566,0),3),0)*B461</f>
        <v>13142330.729512976</v>
      </c>
      <c r="D461" s="2">
        <f t="shared" si="21"/>
        <v>11907739.917935913</v>
      </c>
      <c r="E461" s="2">
        <f t="shared" si="22"/>
        <v>10724753.346855104</v>
      </c>
      <c r="F461" s="10">
        <f t="shared" si="23"/>
        <v>1.2639671228239844</v>
      </c>
    </row>
    <row r="462" spans="1:6" x14ac:dyDescent="0.25">
      <c r="A462" s="1">
        <v>48061</v>
      </c>
      <c r="B462" s="3">
        <v>-8.0245153099999982</v>
      </c>
      <c r="C462" s="2">
        <f>IFERROR(INDEX(CPP_TallStack_BPT_ME!$A$2:$F$566,MATCH(A462,CPP_TallStack_BPT_ME!$A$2:$A$566,0),3),0)*B462</f>
        <v>-50425.157915131218</v>
      </c>
      <c r="D462" s="2">
        <f t="shared" si="21"/>
        <v>-45688.217572080634</v>
      </c>
      <c r="E462" s="2">
        <f t="shared" si="22"/>
        <v>-41149.274983741132</v>
      </c>
      <c r="F462" s="10">
        <f t="shared" si="23"/>
        <v>-4.8496528568411209E-3</v>
      </c>
    </row>
    <row r="463" spans="1:6" x14ac:dyDescent="0.25">
      <c r="A463" s="1">
        <v>48113</v>
      </c>
      <c r="B463" s="3">
        <v>4.9999999873762135E-7</v>
      </c>
      <c r="C463" s="2">
        <f>IFERROR(INDEX(CPP_TallStack_BPT_ME!$A$2:$F$566,MATCH(A463,CPP_TallStack_BPT_ME!$A$2:$A$566,0),3),0)*B463</f>
        <v>5.7535989844969965E-3</v>
      </c>
      <c r="D463" s="2">
        <f t="shared" si="21"/>
        <v>5.2131057808213685E-3</v>
      </c>
      <c r="E463" s="2">
        <f t="shared" si="22"/>
        <v>4.6952044683274356E-3</v>
      </c>
      <c r="F463" s="10">
        <f t="shared" si="23"/>
        <v>5.5335389924304264E-10</v>
      </c>
    </row>
    <row r="464" spans="1:6" x14ac:dyDescent="0.25">
      <c r="A464" s="1">
        <v>48113</v>
      </c>
      <c r="B464" s="3">
        <v>4.9999999873762135E-7</v>
      </c>
      <c r="C464" s="2">
        <f>IFERROR(INDEX(CPP_TallStack_BPT_ME!$A$2:$F$566,MATCH(A464,CPP_TallStack_BPT_ME!$A$2:$A$566,0),3),0)*B464</f>
        <v>5.7535989844969965E-3</v>
      </c>
      <c r="D464" s="2">
        <f t="shared" si="21"/>
        <v>5.2131057808213685E-3</v>
      </c>
      <c r="E464" s="2">
        <f t="shared" si="22"/>
        <v>4.6952044683274356E-3</v>
      </c>
      <c r="F464" s="10">
        <f t="shared" si="23"/>
        <v>5.5335389924304264E-10</v>
      </c>
    </row>
    <row r="465" spans="1:6" x14ac:dyDescent="0.25">
      <c r="A465" s="1">
        <v>48141</v>
      </c>
      <c r="B465" s="3">
        <v>7.0801724499999636</v>
      </c>
      <c r="C465" s="2">
        <f>IFERROR(INDEX(CPP_TallStack_BPT_ME!$A$2:$F$566,MATCH(A465,CPP_TallStack_BPT_ME!$A$2:$A$566,0),3),0)*B465</f>
        <v>66606.850236646453</v>
      </c>
      <c r="D465" s="2">
        <f t="shared" si="21"/>
        <v>60349.801393278882</v>
      </c>
      <c r="E465" s="2">
        <f t="shared" si="22"/>
        <v>54354.28880166544</v>
      </c>
      <c r="F465" s="10">
        <f t="shared" si="23"/>
        <v>6.4059313820891703E-3</v>
      </c>
    </row>
    <row r="466" spans="1:6" x14ac:dyDescent="0.25">
      <c r="A466" s="1">
        <v>48147</v>
      </c>
      <c r="B466" s="3">
        <v>-4.0122572299999888</v>
      </c>
      <c r="C466" s="2">
        <f>IFERROR(INDEX(CPP_TallStack_BPT_ME!$A$2:$F$566,MATCH(A466,CPP_TallStack_BPT_ME!$A$2:$A$566,0),3),0)*B466</f>
        <v>-35648.097355684971</v>
      </c>
      <c r="D466" s="2">
        <f t="shared" si="21"/>
        <v>-32299.314377129976</v>
      </c>
      <c r="E466" s="2">
        <f t="shared" si="22"/>
        <v>-29090.506036790837</v>
      </c>
      <c r="F466" s="10">
        <f t="shared" si="23"/>
        <v>-3.4284651616345498E-3</v>
      </c>
    </row>
    <row r="467" spans="1:6" x14ac:dyDescent="0.25">
      <c r="A467" s="1">
        <v>48149</v>
      </c>
      <c r="B467" s="3">
        <v>2075.3379001733365</v>
      </c>
      <c r="C467" s="2">
        <f>IFERROR(INDEX(CPP_TallStack_BPT_ME!$A$2:$F$566,MATCH(A467,CPP_TallStack_BPT_ME!$A$2:$A$566,0),3),0)*B467</f>
        <v>12039751.596354462</v>
      </c>
      <c r="D467" s="2">
        <f t="shared" si="21"/>
        <v>10908737.090597892</v>
      </c>
      <c r="E467" s="2">
        <f t="shared" si="22"/>
        <v>9824997.4746367987</v>
      </c>
      <c r="F467" s="10">
        <f t="shared" si="23"/>
        <v>1.1579262840027127</v>
      </c>
    </row>
    <row r="468" spans="1:6" x14ac:dyDescent="0.25">
      <c r="A468" s="1">
        <v>48149</v>
      </c>
      <c r="B468" s="3">
        <v>2075.3379001733365</v>
      </c>
      <c r="C468" s="2">
        <f>IFERROR(INDEX(CPP_TallStack_BPT_ME!$A$2:$F$566,MATCH(A468,CPP_TallStack_BPT_ME!$A$2:$A$566,0),3),0)*B468</f>
        <v>12039751.596354462</v>
      </c>
      <c r="D468" s="2">
        <f t="shared" si="21"/>
        <v>10908737.090597892</v>
      </c>
      <c r="E468" s="2">
        <f t="shared" si="22"/>
        <v>9824997.4746367987</v>
      </c>
      <c r="F468" s="10">
        <f t="shared" si="23"/>
        <v>1.1579262840027127</v>
      </c>
    </row>
    <row r="469" spans="1:6" x14ac:dyDescent="0.25">
      <c r="A469" s="1">
        <v>48149</v>
      </c>
      <c r="B469" s="3">
        <v>2075.3379001733365</v>
      </c>
      <c r="C469" s="2">
        <f>IFERROR(INDEX(CPP_TallStack_BPT_ME!$A$2:$F$566,MATCH(A469,CPP_TallStack_BPT_ME!$A$2:$A$566,0),3),0)*B469</f>
        <v>12039751.596354462</v>
      </c>
      <c r="D469" s="2">
        <f t="shared" si="21"/>
        <v>10908737.090597892</v>
      </c>
      <c r="E469" s="2">
        <f t="shared" si="22"/>
        <v>9824997.4746367987</v>
      </c>
      <c r="F469" s="10">
        <f t="shared" si="23"/>
        <v>1.1579262840027127</v>
      </c>
    </row>
    <row r="470" spans="1:6" x14ac:dyDescent="0.25">
      <c r="A470" s="1">
        <v>48157</v>
      </c>
      <c r="B470" s="3">
        <v>1377.2028781533329</v>
      </c>
      <c r="C470" s="2">
        <f>IFERROR(INDEX(CPP_TallStack_BPT_ME!$A$2:$F$566,MATCH(A470,CPP_TallStack_BPT_ME!$A$2:$A$566,0),3),0)*B470</f>
        <v>7481105.0657182885</v>
      </c>
      <c r="D470" s="2">
        <f t="shared" si="21"/>
        <v>6778329.9062226107</v>
      </c>
      <c r="E470" s="2">
        <f t="shared" si="22"/>
        <v>6104929.8060626518</v>
      </c>
      <c r="F470" s="10">
        <f t="shared" si="23"/>
        <v>0.71949725205327342</v>
      </c>
    </row>
    <row r="471" spans="1:6" x14ac:dyDescent="0.25">
      <c r="A471" s="1">
        <v>48157</v>
      </c>
      <c r="B471" s="3">
        <v>1377.2028781533329</v>
      </c>
      <c r="C471" s="2">
        <f>IFERROR(INDEX(CPP_TallStack_BPT_ME!$A$2:$F$566,MATCH(A471,CPP_TallStack_BPT_ME!$A$2:$A$566,0),3),0)*B471</f>
        <v>7481105.0657182885</v>
      </c>
      <c r="D471" s="2">
        <f t="shared" si="21"/>
        <v>6778329.9062226107</v>
      </c>
      <c r="E471" s="2">
        <f t="shared" si="22"/>
        <v>6104929.8060626518</v>
      </c>
      <c r="F471" s="10">
        <f t="shared" si="23"/>
        <v>0.71949725205327342</v>
      </c>
    </row>
    <row r="472" spans="1:6" x14ac:dyDescent="0.25">
      <c r="A472" s="1">
        <v>48157</v>
      </c>
      <c r="B472" s="3">
        <v>1377.2028781533329</v>
      </c>
      <c r="C472" s="2">
        <f>IFERROR(INDEX(CPP_TallStack_BPT_ME!$A$2:$F$566,MATCH(A472,CPP_TallStack_BPT_ME!$A$2:$A$566,0),3),0)*B472</f>
        <v>7481105.0657182885</v>
      </c>
      <c r="D472" s="2">
        <f t="shared" si="21"/>
        <v>6778329.9062226107</v>
      </c>
      <c r="E472" s="2">
        <f t="shared" si="22"/>
        <v>6104929.8060626518</v>
      </c>
      <c r="F472" s="10">
        <f t="shared" si="23"/>
        <v>0.71949725205327342</v>
      </c>
    </row>
    <row r="473" spans="1:6" x14ac:dyDescent="0.25">
      <c r="A473" s="1">
        <v>48161</v>
      </c>
      <c r="B473" s="3">
        <v>3154.840976855</v>
      </c>
      <c r="C473" s="2">
        <f>IFERROR(INDEX(CPP_TallStack_BPT_ME!$A$2:$F$566,MATCH(A473,CPP_TallStack_BPT_ME!$A$2:$A$566,0),3),0)*B473</f>
        <v>37191682.785851762</v>
      </c>
      <c r="D473" s="2">
        <f t="shared" si="21"/>
        <v>33697895.361115187</v>
      </c>
      <c r="E473" s="2">
        <f t="shared" si="22"/>
        <v>30350143.566012532</v>
      </c>
      <c r="F473" s="10">
        <f t="shared" si="23"/>
        <v>3.576919897339808</v>
      </c>
    </row>
    <row r="474" spans="1:6" x14ac:dyDescent="0.25">
      <c r="A474" s="1">
        <v>48161</v>
      </c>
      <c r="B474" s="3">
        <v>3154.840976855</v>
      </c>
      <c r="C474" s="2">
        <f>IFERROR(INDEX(CPP_TallStack_BPT_ME!$A$2:$F$566,MATCH(A474,CPP_TallStack_BPT_ME!$A$2:$A$566,0),3),0)*B474</f>
        <v>37191682.785851762</v>
      </c>
      <c r="D474" s="2">
        <f t="shared" si="21"/>
        <v>33697895.361115187</v>
      </c>
      <c r="E474" s="2">
        <f t="shared" si="22"/>
        <v>30350143.566012532</v>
      </c>
      <c r="F474" s="10">
        <f t="shared" si="23"/>
        <v>3.576919897339808</v>
      </c>
    </row>
    <row r="475" spans="1:6" x14ac:dyDescent="0.25">
      <c r="A475" s="1">
        <v>48175</v>
      </c>
      <c r="B475" s="3">
        <v>2164.57061161</v>
      </c>
      <c r="C475" s="2">
        <f>IFERROR(INDEX(CPP_TallStack_BPT_ME!$A$2:$F$566,MATCH(A475,CPP_TallStack_BPT_ME!$A$2:$A$566,0),3),0)*B475</f>
        <v>11601570.018607626</v>
      </c>
      <c r="D475" s="2">
        <f t="shared" si="21"/>
        <v>10511718.299028225</v>
      </c>
      <c r="E475" s="2">
        <f t="shared" si="22"/>
        <v>9467420.9199761041</v>
      </c>
      <c r="F475" s="10">
        <f t="shared" si="23"/>
        <v>1.1157840552384191</v>
      </c>
    </row>
    <row r="476" spans="1:6" x14ac:dyDescent="0.25">
      <c r="A476" s="1">
        <v>48201</v>
      </c>
      <c r="B476" s="3">
        <v>-7.6102038924999817</v>
      </c>
      <c r="C476" s="2">
        <f>IFERROR(INDEX(CPP_TallStack_BPT_ME!$A$2:$F$566,MATCH(A476,CPP_TallStack_BPT_ME!$A$2:$A$566,0),3),0)*B476</f>
        <v>-38074.582110391675</v>
      </c>
      <c r="D476" s="2">
        <f t="shared" si="21"/>
        <v>-34497.855105449838</v>
      </c>
      <c r="E476" s="2">
        <f t="shared" si="22"/>
        <v>-31070.630493383171</v>
      </c>
      <c r="F476" s="10">
        <f t="shared" si="23"/>
        <v>-3.6618329726496473E-3</v>
      </c>
    </row>
    <row r="477" spans="1:6" x14ac:dyDescent="0.25">
      <c r="A477" s="1">
        <v>48201</v>
      </c>
      <c r="B477" s="3">
        <v>-7.6102038924999817</v>
      </c>
      <c r="C477" s="2">
        <f>IFERROR(INDEX(CPP_TallStack_BPT_ME!$A$2:$F$566,MATCH(A477,CPP_TallStack_BPT_ME!$A$2:$A$566,0),3),0)*B477</f>
        <v>-38074.582110391675</v>
      </c>
      <c r="D477" s="2">
        <f t="shared" si="21"/>
        <v>-34497.855105449838</v>
      </c>
      <c r="E477" s="2">
        <f t="shared" si="22"/>
        <v>-31070.630493383171</v>
      </c>
      <c r="F477" s="10">
        <f t="shared" si="23"/>
        <v>-3.6618329726496473E-3</v>
      </c>
    </row>
    <row r="478" spans="1:6" x14ac:dyDescent="0.25">
      <c r="A478" s="1">
        <v>48201</v>
      </c>
      <c r="B478" s="3">
        <v>-7.6102038924999817</v>
      </c>
      <c r="C478" s="2">
        <f>IFERROR(INDEX(CPP_TallStack_BPT_ME!$A$2:$F$566,MATCH(A478,CPP_TallStack_BPT_ME!$A$2:$A$566,0),3),0)*B478</f>
        <v>-38074.582110391675</v>
      </c>
      <c r="D478" s="2">
        <f t="shared" si="21"/>
        <v>-34497.855105449838</v>
      </c>
      <c r="E478" s="2">
        <f t="shared" si="22"/>
        <v>-31070.630493383171</v>
      </c>
      <c r="F478" s="10">
        <f t="shared" si="23"/>
        <v>-3.6618329726496473E-3</v>
      </c>
    </row>
    <row r="479" spans="1:6" x14ac:dyDescent="0.25">
      <c r="A479" s="1">
        <v>48201</v>
      </c>
      <c r="B479" s="3">
        <v>-7.6102038924999817</v>
      </c>
      <c r="C479" s="2">
        <f>IFERROR(INDEX(CPP_TallStack_BPT_ME!$A$2:$F$566,MATCH(A479,CPP_TallStack_BPT_ME!$A$2:$A$566,0),3),0)*B479</f>
        <v>-38074.582110391675</v>
      </c>
      <c r="D479" s="2">
        <f t="shared" si="21"/>
        <v>-34497.855105449838</v>
      </c>
      <c r="E479" s="2">
        <f t="shared" si="22"/>
        <v>-31070.630493383171</v>
      </c>
      <c r="F479" s="10">
        <f t="shared" si="23"/>
        <v>-3.6618329726496473E-3</v>
      </c>
    </row>
    <row r="480" spans="1:6" x14ac:dyDescent="0.25">
      <c r="A480" s="1">
        <v>48201</v>
      </c>
      <c r="B480" s="3">
        <v>-7.6102038924999817</v>
      </c>
      <c r="C480" s="2">
        <f>IFERROR(INDEX(CPP_TallStack_BPT_ME!$A$2:$F$566,MATCH(A480,CPP_TallStack_BPT_ME!$A$2:$A$566,0),3),0)*B480</f>
        <v>-38074.582110391675</v>
      </c>
      <c r="D480" s="2">
        <f t="shared" si="21"/>
        <v>-34497.855105449838</v>
      </c>
      <c r="E480" s="2">
        <f t="shared" si="22"/>
        <v>-31070.630493383171</v>
      </c>
      <c r="F480" s="10">
        <f t="shared" si="23"/>
        <v>-3.6618329726496473E-3</v>
      </c>
    </row>
    <row r="481" spans="1:6" x14ac:dyDescent="0.25">
      <c r="A481" s="1">
        <v>48201</v>
      </c>
      <c r="B481" s="3">
        <v>-7.6102038924999817</v>
      </c>
      <c r="C481" s="2">
        <f>IFERROR(INDEX(CPP_TallStack_BPT_ME!$A$2:$F$566,MATCH(A481,CPP_TallStack_BPT_ME!$A$2:$A$566,0),3),0)*B481</f>
        <v>-38074.582110391675</v>
      </c>
      <c r="D481" s="2">
        <f t="shared" si="21"/>
        <v>-34497.855105449838</v>
      </c>
      <c r="E481" s="2">
        <f t="shared" si="22"/>
        <v>-31070.630493383171</v>
      </c>
      <c r="F481" s="10">
        <f t="shared" si="23"/>
        <v>-3.6618329726496473E-3</v>
      </c>
    </row>
    <row r="482" spans="1:6" x14ac:dyDescent="0.25">
      <c r="A482" s="1">
        <v>48201</v>
      </c>
      <c r="B482" s="3">
        <v>-7.6102038924999817</v>
      </c>
      <c r="C482" s="2">
        <f>IFERROR(INDEX(CPP_TallStack_BPT_ME!$A$2:$F$566,MATCH(A482,CPP_TallStack_BPT_ME!$A$2:$A$566,0),3),0)*B482</f>
        <v>-38074.582110391675</v>
      </c>
      <c r="D482" s="2">
        <f t="shared" si="21"/>
        <v>-34497.855105449838</v>
      </c>
      <c r="E482" s="2">
        <f t="shared" si="22"/>
        <v>-31070.630493383171</v>
      </c>
      <c r="F482" s="10">
        <f t="shared" si="23"/>
        <v>-3.6618329726496473E-3</v>
      </c>
    </row>
    <row r="483" spans="1:6" x14ac:dyDescent="0.25">
      <c r="A483" s="1">
        <v>48201</v>
      </c>
      <c r="B483" s="3">
        <v>-7.6102038924999817</v>
      </c>
      <c r="C483" s="2">
        <f>IFERROR(INDEX(CPP_TallStack_BPT_ME!$A$2:$F$566,MATCH(A483,CPP_TallStack_BPT_ME!$A$2:$A$566,0),3),0)*B483</f>
        <v>-38074.582110391675</v>
      </c>
      <c r="D483" s="2">
        <f t="shared" si="21"/>
        <v>-34497.855105449838</v>
      </c>
      <c r="E483" s="2">
        <f t="shared" si="22"/>
        <v>-31070.630493383171</v>
      </c>
      <c r="F483" s="10">
        <f t="shared" si="23"/>
        <v>-3.6618329726496473E-3</v>
      </c>
    </row>
    <row r="484" spans="1:6" x14ac:dyDescent="0.25">
      <c r="A484" s="1">
        <v>48201</v>
      </c>
      <c r="B484" s="3">
        <v>-7.6102038924999817</v>
      </c>
      <c r="C484" s="2">
        <f>IFERROR(INDEX(CPP_TallStack_BPT_ME!$A$2:$F$566,MATCH(A484,CPP_TallStack_BPT_ME!$A$2:$A$566,0),3),0)*B484</f>
        <v>-38074.582110391675</v>
      </c>
      <c r="D484" s="2">
        <f t="shared" si="21"/>
        <v>-34497.855105449838</v>
      </c>
      <c r="E484" s="2">
        <f t="shared" si="22"/>
        <v>-31070.630493383171</v>
      </c>
      <c r="F484" s="10">
        <f t="shared" si="23"/>
        <v>-3.6618329726496473E-3</v>
      </c>
    </row>
    <row r="485" spans="1:6" x14ac:dyDescent="0.25">
      <c r="A485" s="1">
        <v>48201</v>
      </c>
      <c r="B485" s="3">
        <v>-7.6102038924999817</v>
      </c>
      <c r="C485" s="2">
        <f>IFERROR(INDEX(CPP_TallStack_BPT_ME!$A$2:$F$566,MATCH(A485,CPP_TallStack_BPT_ME!$A$2:$A$566,0),3),0)*B485</f>
        <v>-38074.582110391675</v>
      </c>
      <c r="D485" s="2">
        <f t="shared" si="21"/>
        <v>-34497.855105449838</v>
      </c>
      <c r="E485" s="2">
        <f t="shared" si="22"/>
        <v>-31070.630493383171</v>
      </c>
      <c r="F485" s="10">
        <f t="shared" si="23"/>
        <v>-3.6618329726496473E-3</v>
      </c>
    </row>
    <row r="486" spans="1:6" x14ac:dyDescent="0.25">
      <c r="A486" s="1">
        <v>48201</v>
      </c>
      <c r="B486" s="3">
        <v>-7.6102038924999817</v>
      </c>
      <c r="C486" s="2">
        <f>IFERROR(INDEX(CPP_TallStack_BPT_ME!$A$2:$F$566,MATCH(A486,CPP_TallStack_BPT_ME!$A$2:$A$566,0),3),0)*B486</f>
        <v>-38074.582110391675</v>
      </c>
      <c r="D486" s="2">
        <f t="shared" si="21"/>
        <v>-34497.855105449838</v>
      </c>
      <c r="E486" s="2">
        <f t="shared" si="22"/>
        <v>-31070.630493383171</v>
      </c>
      <c r="F486" s="10">
        <f t="shared" si="23"/>
        <v>-3.6618329726496473E-3</v>
      </c>
    </row>
    <row r="487" spans="1:6" x14ac:dyDescent="0.25">
      <c r="A487" s="1">
        <v>48201</v>
      </c>
      <c r="B487" s="3">
        <v>-7.6102038924999817</v>
      </c>
      <c r="C487" s="2">
        <f>IFERROR(INDEX(CPP_TallStack_BPT_ME!$A$2:$F$566,MATCH(A487,CPP_TallStack_BPT_ME!$A$2:$A$566,0),3),0)*B487</f>
        <v>-38074.582110391675</v>
      </c>
      <c r="D487" s="2">
        <f t="shared" si="21"/>
        <v>-34497.855105449838</v>
      </c>
      <c r="E487" s="2">
        <f t="shared" si="22"/>
        <v>-31070.630493383171</v>
      </c>
      <c r="F487" s="10">
        <f t="shared" si="23"/>
        <v>-3.6618329726496473E-3</v>
      </c>
    </row>
    <row r="488" spans="1:6" x14ac:dyDescent="0.25">
      <c r="A488" s="1">
        <v>48221</v>
      </c>
      <c r="B488" s="3">
        <v>-254.53810518499998</v>
      </c>
      <c r="C488" s="2">
        <f>IFERROR(INDEX(CPP_TallStack_BPT_ME!$A$2:$F$566,MATCH(A488,CPP_TallStack_BPT_ME!$A$2:$A$566,0),3),0)*B488</f>
        <v>-2663740.5871870117</v>
      </c>
      <c r="D488" s="2">
        <f t="shared" si="21"/>
        <v>-2413508.7431518519</v>
      </c>
      <c r="E488" s="2">
        <f t="shared" si="22"/>
        <v>-2173736.2546686074</v>
      </c>
      <c r="F488" s="10">
        <f t="shared" si="23"/>
        <v>-0.2561859532552645</v>
      </c>
    </row>
    <row r="489" spans="1:6" x14ac:dyDescent="0.25">
      <c r="A489" s="1">
        <v>48221</v>
      </c>
      <c r="B489" s="3">
        <v>-254.53810518499998</v>
      </c>
      <c r="C489" s="2">
        <f>IFERROR(INDEX(CPP_TallStack_BPT_ME!$A$2:$F$566,MATCH(A489,CPP_TallStack_BPT_ME!$A$2:$A$566,0),3),0)*B489</f>
        <v>-2663740.5871870117</v>
      </c>
      <c r="D489" s="2">
        <f t="shared" si="21"/>
        <v>-2413508.7431518519</v>
      </c>
      <c r="E489" s="2">
        <f t="shared" si="22"/>
        <v>-2173736.2546686074</v>
      </c>
      <c r="F489" s="10">
        <f t="shared" si="23"/>
        <v>-0.2561859532552645</v>
      </c>
    </row>
    <row r="490" spans="1:6" x14ac:dyDescent="0.25">
      <c r="A490" s="1">
        <v>48279</v>
      </c>
      <c r="B490" s="3">
        <v>3207.8885561850002</v>
      </c>
      <c r="C490" s="2">
        <f>IFERROR(INDEX(CPP_TallStack_BPT_ME!$A$2:$F$566,MATCH(A490,CPP_TallStack_BPT_ME!$A$2:$A$566,0),3),0)*B490</f>
        <v>23804523.136897892</v>
      </c>
      <c r="D490" s="2">
        <f t="shared" si="21"/>
        <v>21568325.75732724</v>
      </c>
      <c r="E490" s="2">
        <f t="shared" si="22"/>
        <v>19425598.429769248</v>
      </c>
      <c r="F490" s="10">
        <f t="shared" si="23"/>
        <v>2.2894062886406137</v>
      </c>
    </row>
    <row r="491" spans="1:6" x14ac:dyDescent="0.25">
      <c r="A491" s="1">
        <v>48279</v>
      </c>
      <c r="B491" s="3">
        <v>3207.8885561850002</v>
      </c>
      <c r="C491" s="2">
        <f>IFERROR(INDEX(CPP_TallStack_BPT_ME!$A$2:$F$566,MATCH(A491,CPP_TallStack_BPT_ME!$A$2:$A$566,0),3),0)*B491</f>
        <v>23804523.136897892</v>
      </c>
      <c r="D491" s="2">
        <f t="shared" si="21"/>
        <v>21568325.75732724</v>
      </c>
      <c r="E491" s="2">
        <f t="shared" si="22"/>
        <v>19425598.429769248</v>
      </c>
      <c r="F491" s="10">
        <f t="shared" si="23"/>
        <v>2.2894062886406137</v>
      </c>
    </row>
    <row r="492" spans="1:6" x14ac:dyDescent="0.25">
      <c r="A492" s="1">
        <v>48293</v>
      </c>
      <c r="B492" s="3">
        <v>1233.7551477799998</v>
      </c>
      <c r="C492" s="2">
        <f>IFERROR(INDEX(CPP_TallStack_BPT_ME!$A$2:$F$566,MATCH(A492,CPP_TallStack_BPT_ME!$A$2:$A$566,0),3),0)*B492</f>
        <v>14131909.181340178</v>
      </c>
      <c r="D492" s="2">
        <f t="shared" si="21"/>
        <v>12804357.350206899</v>
      </c>
      <c r="E492" s="2">
        <f t="shared" si="22"/>
        <v>11532295.405538538</v>
      </c>
      <c r="F492" s="10">
        <f t="shared" si="23"/>
        <v>1.359140091326124</v>
      </c>
    </row>
    <row r="493" spans="1:6" x14ac:dyDescent="0.25">
      <c r="A493" s="1">
        <v>48293</v>
      </c>
      <c r="B493" s="3">
        <v>1233.7551477799998</v>
      </c>
      <c r="C493" s="2">
        <f>IFERROR(INDEX(CPP_TallStack_BPT_ME!$A$2:$F$566,MATCH(A493,CPP_TallStack_BPT_ME!$A$2:$A$566,0),3),0)*B493</f>
        <v>14131909.181340178</v>
      </c>
      <c r="D493" s="2">
        <f t="shared" si="21"/>
        <v>12804357.350206899</v>
      </c>
      <c r="E493" s="2">
        <f t="shared" si="22"/>
        <v>11532295.405538538</v>
      </c>
      <c r="F493" s="10">
        <f t="shared" si="23"/>
        <v>1.359140091326124</v>
      </c>
    </row>
    <row r="494" spans="1:6" x14ac:dyDescent="0.25">
      <c r="A494" s="1">
        <v>48309</v>
      </c>
      <c r="B494" s="3">
        <v>1263.3161190000001</v>
      </c>
      <c r="C494" s="2">
        <f>IFERROR(INDEX(CPP_TallStack_BPT_ME!$A$2:$F$566,MATCH(A494,CPP_TallStack_BPT_ME!$A$2:$A$566,0),3),0)*B494</f>
        <v>18664057.155691061</v>
      </c>
      <c r="D494" s="2">
        <f t="shared" si="21"/>
        <v>16910755.253204301</v>
      </c>
      <c r="E494" s="2">
        <f t="shared" si="22"/>
        <v>15230739.019288886</v>
      </c>
      <c r="F494" s="10">
        <f t="shared" si="23"/>
        <v>1.795020617638607</v>
      </c>
    </row>
    <row r="495" spans="1:6" x14ac:dyDescent="0.25">
      <c r="A495" s="1">
        <v>48375</v>
      </c>
      <c r="B495" s="3">
        <v>115.77924076999999</v>
      </c>
      <c r="C495" s="2">
        <f>IFERROR(INDEX(CPP_TallStack_BPT_ME!$A$2:$F$566,MATCH(A495,CPP_TallStack_BPT_ME!$A$2:$A$566,0),3),0)*B495</f>
        <v>829738.37372109934</v>
      </c>
      <c r="D495" s="2">
        <f t="shared" si="21"/>
        <v>751792.73429897183</v>
      </c>
      <c r="E495" s="2">
        <f t="shared" si="22"/>
        <v>677105.1180896007</v>
      </c>
      <c r="F495" s="10">
        <f t="shared" si="23"/>
        <v>7.98003068492079E-2</v>
      </c>
    </row>
    <row r="496" spans="1:6" x14ac:dyDescent="0.25">
      <c r="A496" s="1">
        <v>48375</v>
      </c>
      <c r="B496" s="3">
        <v>115.77924076999999</v>
      </c>
      <c r="C496" s="2">
        <f>IFERROR(INDEX(CPP_TallStack_BPT_ME!$A$2:$F$566,MATCH(A496,CPP_TallStack_BPT_ME!$A$2:$A$566,0),3),0)*B496</f>
        <v>829738.37372109934</v>
      </c>
      <c r="D496" s="2">
        <f t="shared" si="21"/>
        <v>751792.73429897183</v>
      </c>
      <c r="E496" s="2">
        <f t="shared" si="22"/>
        <v>677105.1180896007</v>
      </c>
      <c r="F496" s="10">
        <f t="shared" si="23"/>
        <v>7.98003068492079E-2</v>
      </c>
    </row>
    <row r="497" spans="1:6" x14ac:dyDescent="0.25">
      <c r="A497" s="1">
        <v>48375</v>
      </c>
      <c r="B497" s="3">
        <v>115.77924076999999</v>
      </c>
      <c r="C497" s="2">
        <f>IFERROR(INDEX(CPP_TallStack_BPT_ME!$A$2:$F$566,MATCH(A497,CPP_TallStack_BPT_ME!$A$2:$A$566,0),3),0)*B497</f>
        <v>829738.37372109934</v>
      </c>
      <c r="D497" s="2">
        <f t="shared" si="21"/>
        <v>751792.73429897183</v>
      </c>
      <c r="E497" s="2">
        <f t="shared" si="22"/>
        <v>677105.1180896007</v>
      </c>
      <c r="F497" s="10">
        <f t="shared" si="23"/>
        <v>7.98003068492079E-2</v>
      </c>
    </row>
    <row r="498" spans="1:6" x14ac:dyDescent="0.25">
      <c r="A498" s="1">
        <v>48375</v>
      </c>
      <c r="B498" s="3">
        <v>115.77924076999999</v>
      </c>
      <c r="C498" s="2">
        <f>IFERROR(INDEX(CPP_TallStack_BPT_ME!$A$2:$F$566,MATCH(A498,CPP_TallStack_BPT_ME!$A$2:$A$566,0),3),0)*B498</f>
        <v>829738.37372109934</v>
      </c>
      <c r="D498" s="2">
        <f t="shared" si="21"/>
        <v>751792.73429897183</v>
      </c>
      <c r="E498" s="2">
        <f t="shared" si="22"/>
        <v>677105.1180896007</v>
      </c>
      <c r="F498" s="10">
        <f t="shared" si="23"/>
        <v>7.98003068492079E-2</v>
      </c>
    </row>
    <row r="499" spans="1:6" x14ac:dyDescent="0.25">
      <c r="A499" s="1">
        <v>48401</v>
      </c>
      <c r="B499" s="3">
        <v>1738.1338547</v>
      </c>
      <c r="C499" s="2">
        <f>IFERROR(INDEX(CPP_TallStack_BPT_ME!$A$2:$F$566,MATCH(A499,CPP_TallStack_BPT_ME!$A$2:$A$566,0),3),0)*B499</f>
        <v>19156027.953680746</v>
      </c>
      <c r="D499" s="2">
        <f t="shared" si="21"/>
        <v>17356510.304591417</v>
      </c>
      <c r="E499" s="2">
        <f t="shared" si="22"/>
        <v>15632210.080312045</v>
      </c>
      <c r="F499" s="10">
        <f t="shared" si="23"/>
        <v>1.842336038841029</v>
      </c>
    </row>
    <row r="500" spans="1:6" x14ac:dyDescent="0.25">
      <c r="A500" s="1">
        <v>48401</v>
      </c>
      <c r="B500" s="3">
        <v>1738.1338547</v>
      </c>
      <c r="C500" s="2">
        <f>IFERROR(INDEX(CPP_TallStack_BPT_ME!$A$2:$F$566,MATCH(A500,CPP_TallStack_BPT_ME!$A$2:$A$566,0),3),0)*B500</f>
        <v>19156027.953680746</v>
      </c>
      <c r="D500" s="2">
        <f t="shared" si="21"/>
        <v>17356510.304591417</v>
      </c>
      <c r="E500" s="2">
        <f t="shared" si="22"/>
        <v>15632210.080312045</v>
      </c>
      <c r="F500" s="10">
        <f t="shared" si="23"/>
        <v>1.842336038841029</v>
      </c>
    </row>
    <row r="501" spans="1:6" x14ac:dyDescent="0.25">
      <c r="A501" s="1">
        <v>48401</v>
      </c>
      <c r="B501" s="3">
        <v>1738.1338547</v>
      </c>
      <c r="C501" s="2">
        <f>IFERROR(INDEX(CPP_TallStack_BPT_ME!$A$2:$F$566,MATCH(A501,CPP_TallStack_BPT_ME!$A$2:$A$566,0),3),0)*B501</f>
        <v>19156027.953680746</v>
      </c>
      <c r="D501" s="2">
        <f t="shared" si="21"/>
        <v>17356510.304591417</v>
      </c>
      <c r="E501" s="2">
        <f t="shared" si="22"/>
        <v>15632210.080312045</v>
      </c>
      <c r="F501" s="10">
        <f t="shared" si="23"/>
        <v>1.842336038841029</v>
      </c>
    </row>
    <row r="502" spans="1:6" x14ac:dyDescent="0.25">
      <c r="A502" s="1">
        <v>48439</v>
      </c>
      <c r="B502" s="3">
        <v>0</v>
      </c>
      <c r="C502" s="2">
        <f>IFERROR(INDEX(CPP_TallStack_BPT_ME!$A$2:$F$566,MATCH(A502,CPP_TallStack_BPT_ME!$A$2:$A$566,0),3),0)*B502</f>
        <v>0</v>
      </c>
      <c r="D502" s="2">
        <f t="shared" si="21"/>
        <v>0</v>
      </c>
      <c r="E502" s="2">
        <f t="shared" si="22"/>
        <v>0</v>
      </c>
      <c r="F502" s="10">
        <f t="shared" si="23"/>
        <v>0</v>
      </c>
    </row>
    <row r="503" spans="1:6" x14ac:dyDescent="0.25">
      <c r="A503" s="1">
        <v>48439</v>
      </c>
      <c r="B503" s="3">
        <v>0</v>
      </c>
      <c r="C503" s="2">
        <f>IFERROR(INDEX(CPP_TallStack_BPT_ME!$A$2:$F$566,MATCH(A503,CPP_TallStack_BPT_ME!$A$2:$A$566,0),3),0)*B503</f>
        <v>0</v>
      </c>
      <c r="D503" s="2">
        <f t="shared" si="21"/>
        <v>0</v>
      </c>
      <c r="E503" s="2">
        <f t="shared" si="22"/>
        <v>0</v>
      </c>
      <c r="F503" s="10">
        <f t="shared" si="23"/>
        <v>0</v>
      </c>
    </row>
    <row r="504" spans="1:6" x14ac:dyDescent="0.25">
      <c r="A504" s="1">
        <v>48439</v>
      </c>
      <c r="B504" s="3">
        <v>0</v>
      </c>
      <c r="C504" s="2">
        <f>IFERROR(INDEX(CPP_TallStack_BPT_ME!$A$2:$F$566,MATCH(A504,CPP_TallStack_BPT_ME!$A$2:$A$566,0),3),0)*B504</f>
        <v>0</v>
      </c>
      <c r="D504" s="2">
        <f t="shared" si="21"/>
        <v>0</v>
      </c>
      <c r="E504" s="2">
        <f t="shared" si="22"/>
        <v>0</v>
      </c>
      <c r="F504" s="10">
        <f t="shared" si="23"/>
        <v>0</v>
      </c>
    </row>
    <row r="505" spans="1:6" x14ac:dyDescent="0.25">
      <c r="A505" s="1">
        <v>48449</v>
      </c>
      <c r="B505" s="3">
        <v>4523.0169887333304</v>
      </c>
      <c r="C505" s="2">
        <f>IFERROR(INDEX(CPP_TallStack_BPT_ME!$A$2:$F$566,MATCH(A505,CPP_TallStack_BPT_ME!$A$2:$A$566,0),3),0)*B505</f>
        <v>49880606.536791719</v>
      </c>
      <c r="D505" s="2">
        <f t="shared" si="21"/>
        <v>45194821.361113377</v>
      </c>
      <c r="E505" s="2">
        <f t="shared" si="22"/>
        <v>40704895.722742461</v>
      </c>
      <c r="F505" s="10">
        <f t="shared" si="23"/>
        <v>4.797280484460936</v>
      </c>
    </row>
    <row r="506" spans="1:6" x14ac:dyDescent="0.25">
      <c r="A506" s="1">
        <v>48449</v>
      </c>
      <c r="B506" s="3">
        <v>4523.0169887333304</v>
      </c>
      <c r="C506" s="2">
        <f>IFERROR(INDEX(CPP_TallStack_BPT_ME!$A$2:$F$566,MATCH(A506,CPP_TallStack_BPT_ME!$A$2:$A$566,0),3),0)*B506</f>
        <v>49880606.536791719</v>
      </c>
      <c r="D506" s="2">
        <f t="shared" si="21"/>
        <v>45194821.361113377</v>
      </c>
      <c r="E506" s="2">
        <f t="shared" si="22"/>
        <v>40704895.722742461</v>
      </c>
      <c r="F506" s="10">
        <f t="shared" si="23"/>
        <v>4.797280484460936</v>
      </c>
    </row>
    <row r="507" spans="1:6" x14ac:dyDescent="0.25">
      <c r="A507" s="1">
        <v>48449</v>
      </c>
      <c r="B507" s="3">
        <v>4523.0169887333304</v>
      </c>
      <c r="C507" s="2">
        <f>IFERROR(INDEX(CPP_TallStack_BPT_ME!$A$2:$F$566,MATCH(A507,CPP_TallStack_BPT_ME!$A$2:$A$566,0),3),0)*B507</f>
        <v>49880606.536791719</v>
      </c>
      <c r="D507" s="2">
        <f t="shared" si="21"/>
        <v>45194821.361113377</v>
      </c>
      <c r="E507" s="2">
        <f t="shared" si="22"/>
        <v>40704895.722742461</v>
      </c>
      <c r="F507" s="10">
        <f t="shared" si="23"/>
        <v>4.797280484460936</v>
      </c>
    </row>
    <row r="508" spans="1:6" x14ac:dyDescent="0.25">
      <c r="A508" s="1">
        <v>49015</v>
      </c>
      <c r="B508" s="3">
        <v>4210.5877242333399</v>
      </c>
      <c r="C508" s="2">
        <f>IFERROR(INDEX(CPP_TallStack_BPT_ME!$A$2:$F$566,MATCH(A508,CPP_TallStack_BPT_ME!$A$2:$A$566,0),3),0)*B508</f>
        <v>23874635.818032462</v>
      </c>
      <c r="D508" s="2">
        <f t="shared" si="21"/>
        <v>21631852.051793776</v>
      </c>
      <c r="E508" s="2">
        <f t="shared" si="22"/>
        <v>19482813.639698975</v>
      </c>
      <c r="F508" s="10">
        <f t="shared" si="23"/>
        <v>2.2961493942336064</v>
      </c>
    </row>
    <row r="509" spans="1:6" x14ac:dyDescent="0.25">
      <c r="A509" s="1">
        <v>49027</v>
      </c>
      <c r="B509" s="3">
        <v>1272.8260253449989</v>
      </c>
      <c r="C509" s="2">
        <f>IFERROR(INDEX(CPP_TallStack_BPT_ME!$A$2:$F$566,MATCH(A509,CPP_TallStack_BPT_ME!$A$2:$A$566,0),3),0)*B509</f>
        <v>7152090.5417828402</v>
      </c>
      <c r="D509" s="2">
        <f t="shared" si="21"/>
        <v>6480223.0132459495</v>
      </c>
      <c r="E509" s="2">
        <f t="shared" si="22"/>
        <v>5836438.6465138616</v>
      </c>
      <c r="F509" s="10">
        <f t="shared" si="23"/>
        <v>0.68785419347066523</v>
      </c>
    </row>
    <row r="510" spans="1:6" x14ac:dyDescent="0.25">
      <c r="A510" s="1">
        <v>49027</v>
      </c>
      <c r="B510" s="3">
        <v>1272.8260253449989</v>
      </c>
      <c r="C510" s="2">
        <f>IFERROR(INDEX(CPP_TallStack_BPT_ME!$A$2:$F$566,MATCH(A510,CPP_TallStack_BPT_ME!$A$2:$A$566,0),3),0)*B510</f>
        <v>7152090.5417828402</v>
      </c>
      <c r="D510" s="2">
        <f t="shared" si="21"/>
        <v>6480223.0132459495</v>
      </c>
      <c r="E510" s="2">
        <f t="shared" si="22"/>
        <v>5836438.6465138616</v>
      </c>
      <c r="F510" s="10">
        <f t="shared" si="23"/>
        <v>0.68785419347066523</v>
      </c>
    </row>
    <row r="511" spans="1:6" x14ac:dyDescent="0.25">
      <c r="A511" s="1">
        <v>49035</v>
      </c>
      <c r="B511" s="3">
        <v>-7.0577439500000025</v>
      </c>
      <c r="C511" s="2">
        <f>IFERROR(INDEX(CPP_TallStack_BPT_ME!$A$2:$F$566,MATCH(A511,CPP_TallStack_BPT_ME!$A$2:$A$566,0),3),0)*B511</f>
        <v>-38729.504326022499</v>
      </c>
      <c r="D511" s="2">
        <f t="shared" si="21"/>
        <v>-35091.253915045862</v>
      </c>
      <c r="E511" s="2">
        <f t="shared" si="22"/>
        <v>-31605.07749282166</v>
      </c>
      <c r="F511" s="10">
        <f t="shared" si="23"/>
        <v>-3.724820289405073E-3</v>
      </c>
    </row>
    <row r="512" spans="1:6" x14ac:dyDescent="0.25">
      <c r="A512" s="1">
        <v>51041</v>
      </c>
      <c r="B512" s="3">
        <v>1663.46461576</v>
      </c>
      <c r="C512" s="2">
        <f>IFERROR(INDEX(CPP_TallStack_BPT_ME!$A$2:$F$566,MATCH(A512,CPP_TallStack_BPT_ME!$A$2:$A$566,0),3),0)*B512</f>
        <v>14235740.930084495</v>
      </c>
      <c r="D512" s="2">
        <f t="shared" si="21"/>
        <v>12898435.142397538</v>
      </c>
      <c r="E512" s="2">
        <f t="shared" si="22"/>
        <v>11617026.943480644</v>
      </c>
      <c r="F512" s="10">
        <f t="shared" si="23"/>
        <v>1.3691261371363561</v>
      </c>
    </row>
    <row r="513" spans="1:6" x14ac:dyDescent="0.25">
      <c r="A513" s="1">
        <v>51153</v>
      </c>
      <c r="B513" s="3">
        <v>5.2999999411440513E-7</v>
      </c>
      <c r="C513" s="2">
        <f>IFERROR(INDEX(CPP_TallStack_BPT_ME!$A$2:$F$566,MATCH(A513,CPP_TallStack_BPT_ME!$A$2:$A$566,0),3),0)*B513</f>
        <v>4.2991148790165884E-3</v>
      </c>
      <c r="D513" s="2">
        <f t="shared" si="21"/>
        <v>3.8952559412994726E-3</v>
      </c>
      <c r="E513" s="2">
        <f t="shared" si="22"/>
        <v>3.5082777656559815E-3</v>
      </c>
      <c r="F513" s="10">
        <f t="shared" si="23"/>
        <v>4.1346850693063844E-10</v>
      </c>
    </row>
    <row r="514" spans="1:6" x14ac:dyDescent="0.25">
      <c r="A514" s="1">
        <v>51167</v>
      </c>
      <c r="B514" s="3">
        <v>0</v>
      </c>
      <c r="C514" s="2">
        <f>IFERROR(INDEX(CPP_TallStack_BPT_ME!$A$2:$F$566,MATCH(A514,CPP_TallStack_BPT_ME!$A$2:$A$566,0),3),0)*B514</f>
        <v>0</v>
      </c>
      <c r="D514" s="2">
        <f t="shared" si="21"/>
        <v>0</v>
      </c>
      <c r="E514" s="2">
        <f t="shared" si="22"/>
        <v>0</v>
      </c>
      <c r="F514" s="10">
        <f t="shared" si="23"/>
        <v>0</v>
      </c>
    </row>
    <row r="515" spans="1:6" x14ac:dyDescent="0.25">
      <c r="A515" s="1">
        <v>51167</v>
      </c>
      <c r="B515" s="3">
        <v>0</v>
      </c>
      <c r="C515" s="2">
        <f>IFERROR(INDEX(CPP_TallStack_BPT_ME!$A$2:$F$566,MATCH(A515,CPP_TallStack_BPT_ME!$A$2:$A$566,0),3),0)*B515</f>
        <v>0</v>
      </c>
      <c r="D515" s="2">
        <f t="shared" ref="D515:D566" si="24">$C515*0.90605998</f>
        <v>0</v>
      </c>
      <c r="E515" s="2">
        <f t="shared" ref="E515:E566" si="25">$C515*0.816046526874502</f>
        <v>0</v>
      </c>
      <c r="F515" s="10">
        <f t="shared" ref="F515:F566" si="26">C515/10397684</f>
        <v>0</v>
      </c>
    </row>
    <row r="516" spans="1:6" x14ac:dyDescent="0.25">
      <c r="A516" s="1">
        <v>51199</v>
      </c>
      <c r="B516" s="3">
        <v>0</v>
      </c>
      <c r="C516" s="2">
        <f>IFERROR(INDEX(CPP_TallStack_BPT_ME!$A$2:$F$566,MATCH(A516,CPP_TallStack_BPT_ME!$A$2:$A$566,0),3),0)*B516</f>
        <v>0</v>
      </c>
      <c r="D516" s="2">
        <f t="shared" si="24"/>
        <v>0</v>
      </c>
      <c r="E516" s="2">
        <f t="shared" si="25"/>
        <v>0</v>
      </c>
      <c r="F516" s="10">
        <f t="shared" si="26"/>
        <v>0</v>
      </c>
    </row>
    <row r="517" spans="1:6" x14ac:dyDescent="0.25">
      <c r="A517" s="1">
        <v>53041</v>
      </c>
      <c r="B517" s="3">
        <v>29.295919469999994</v>
      </c>
      <c r="C517" s="2">
        <f>IFERROR(INDEX(CPP_TallStack_BPT_ME!$A$2:$F$566,MATCH(A517,CPP_TallStack_BPT_ME!$A$2:$A$566,0),3),0)*B517</f>
        <v>39850.010485762439</v>
      </c>
      <c r="D517" s="2">
        <f t="shared" si="24"/>
        <v>36106.499703729707</v>
      </c>
      <c r="E517" s="2">
        <f t="shared" si="25"/>
        <v>32519.462652818922</v>
      </c>
      <c r="F517" s="10">
        <f t="shared" si="26"/>
        <v>3.8325852647341889E-3</v>
      </c>
    </row>
    <row r="518" spans="1:6" x14ac:dyDescent="0.25">
      <c r="A518" s="1">
        <v>53041</v>
      </c>
      <c r="B518" s="3">
        <v>29.295919469999994</v>
      </c>
      <c r="C518" s="2">
        <f>IFERROR(INDEX(CPP_TallStack_BPT_ME!$A$2:$F$566,MATCH(A518,CPP_TallStack_BPT_ME!$A$2:$A$566,0),3),0)*B518</f>
        <v>39850.010485762439</v>
      </c>
      <c r="D518" s="2">
        <f t="shared" si="24"/>
        <v>36106.499703729707</v>
      </c>
      <c r="E518" s="2">
        <f t="shared" si="25"/>
        <v>32519.462652818922</v>
      </c>
      <c r="F518" s="10">
        <f t="shared" si="26"/>
        <v>3.8325852647341889E-3</v>
      </c>
    </row>
    <row r="519" spans="1:6" x14ac:dyDescent="0.25">
      <c r="A519" s="1">
        <v>53041</v>
      </c>
      <c r="B519" s="3">
        <v>29.295919469999994</v>
      </c>
      <c r="C519" s="2">
        <f>IFERROR(INDEX(CPP_TallStack_BPT_ME!$A$2:$F$566,MATCH(A519,CPP_TallStack_BPT_ME!$A$2:$A$566,0),3),0)*B519</f>
        <v>39850.010485762439</v>
      </c>
      <c r="D519" s="2">
        <f t="shared" si="24"/>
        <v>36106.499703729707</v>
      </c>
      <c r="E519" s="2">
        <f t="shared" si="25"/>
        <v>32519.462652818922</v>
      </c>
      <c r="F519" s="10">
        <f t="shared" si="26"/>
        <v>3.8325852647341889E-3</v>
      </c>
    </row>
    <row r="520" spans="1:6" x14ac:dyDescent="0.25">
      <c r="A520" s="1">
        <v>53041</v>
      </c>
      <c r="B520" s="3">
        <v>29.295919469999994</v>
      </c>
      <c r="C520" s="2">
        <f>IFERROR(INDEX(CPP_TallStack_BPT_ME!$A$2:$F$566,MATCH(A520,CPP_TallStack_BPT_ME!$A$2:$A$566,0),3),0)*B520</f>
        <v>39850.010485762439</v>
      </c>
      <c r="D520" s="2">
        <f t="shared" si="24"/>
        <v>36106.499703729707</v>
      </c>
      <c r="E520" s="2">
        <f t="shared" si="25"/>
        <v>32519.462652818922</v>
      </c>
      <c r="F520" s="10">
        <f t="shared" si="26"/>
        <v>3.8325852647341889E-3</v>
      </c>
    </row>
    <row r="521" spans="1:6" x14ac:dyDescent="0.25">
      <c r="A521" s="1">
        <v>53041</v>
      </c>
      <c r="B521" s="3">
        <v>29.295919469999994</v>
      </c>
      <c r="C521" s="2">
        <f>IFERROR(INDEX(CPP_TallStack_BPT_ME!$A$2:$F$566,MATCH(A521,CPP_TallStack_BPT_ME!$A$2:$A$566,0),3),0)*B521</f>
        <v>39850.010485762439</v>
      </c>
      <c r="D521" s="2">
        <f t="shared" si="24"/>
        <v>36106.499703729707</v>
      </c>
      <c r="E521" s="2">
        <f t="shared" si="25"/>
        <v>32519.462652818922</v>
      </c>
      <c r="F521" s="10">
        <f t="shared" si="26"/>
        <v>3.8325852647341889E-3</v>
      </c>
    </row>
    <row r="522" spans="1:6" x14ac:dyDescent="0.25">
      <c r="A522" s="1">
        <v>54023</v>
      </c>
      <c r="B522" s="3">
        <v>118.56091000333697</v>
      </c>
      <c r="C522" s="2">
        <f>IFERROR(INDEX(CPP_TallStack_BPT_ME!$A$2:$F$566,MATCH(A522,CPP_TallStack_BPT_ME!$A$2:$A$566,0),3),0)*B522</f>
        <v>929032.30595574167</v>
      </c>
      <c r="D522" s="2">
        <f t="shared" si="24"/>
        <v>841758.99255361315</v>
      </c>
      <c r="E522" s="2">
        <f t="shared" si="25"/>
        <v>758133.5866293927</v>
      </c>
      <c r="F522" s="10">
        <f t="shared" si="26"/>
        <v>8.9349926960248238E-2</v>
      </c>
    </row>
    <row r="523" spans="1:6" x14ac:dyDescent="0.25">
      <c r="A523" s="1">
        <v>54023</v>
      </c>
      <c r="B523" s="3">
        <v>118.56091000333697</v>
      </c>
      <c r="C523" s="2">
        <f>IFERROR(INDEX(CPP_TallStack_BPT_ME!$A$2:$F$566,MATCH(A523,CPP_TallStack_BPT_ME!$A$2:$A$566,0),3),0)*B523</f>
        <v>929032.30595574167</v>
      </c>
      <c r="D523" s="2">
        <f t="shared" si="24"/>
        <v>841758.99255361315</v>
      </c>
      <c r="E523" s="2">
        <f t="shared" si="25"/>
        <v>758133.5866293927</v>
      </c>
      <c r="F523" s="10">
        <f t="shared" si="26"/>
        <v>8.9349926960248238E-2</v>
      </c>
    </row>
    <row r="524" spans="1:6" x14ac:dyDescent="0.25">
      <c r="A524" s="1">
        <v>54023</v>
      </c>
      <c r="B524" s="3">
        <v>118.56091000333697</v>
      </c>
      <c r="C524" s="2">
        <f>IFERROR(INDEX(CPP_TallStack_BPT_ME!$A$2:$F$566,MATCH(A524,CPP_TallStack_BPT_ME!$A$2:$A$566,0),3),0)*B524</f>
        <v>929032.30595574167</v>
      </c>
      <c r="D524" s="2">
        <f t="shared" si="24"/>
        <v>841758.99255361315</v>
      </c>
      <c r="E524" s="2">
        <f t="shared" si="25"/>
        <v>758133.5866293927</v>
      </c>
      <c r="F524" s="10">
        <f t="shared" si="26"/>
        <v>8.9349926960248238E-2</v>
      </c>
    </row>
    <row r="525" spans="1:6" x14ac:dyDescent="0.25">
      <c r="A525" s="1">
        <v>54033</v>
      </c>
      <c r="B525" s="3">
        <v>275.45356548999916</v>
      </c>
      <c r="C525" s="2">
        <f>IFERROR(INDEX(CPP_TallStack_BPT_ME!$A$2:$F$566,MATCH(A525,CPP_TallStack_BPT_ME!$A$2:$A$566,0),3),0)*B525</f>
        <v>2370189.2627001102</v>
      </c>
      <c r="D525" s="2">
        <f t="shared" si="24"/>
        <v>2147533.6359582767</v>
      </c>
      <c r="E525" s="2">
        <f t="shared" si="25"/>
        <v>1934184.7158616616</v>
      </c>
      <c r="F525" s="10">
        <f t="shared" si="26"/>
        <v>0.22795357722932436</v>
      </c>
    </row>
    <row r="526" spans="1:6" x14ac:dyDescent="0.25">
      <c r="A526" s="1">
        <v>54033</v>
      </c>
      <c r="B526" s="3">
        <v>275.45356548999916</v>
      </c>
      <c r="C526" s="2">
        <f>IFERROR(INDEX(CPP_TallStack_BPT_ME!$A$2:$F$566,MATCH(A526,CPP_TallStack_BPT_ME!$A$2:$A$566,0),3),0)*B526</f>
        <v>2370189.2627001102</v>
      </c>
      <c r="D526" s="2">
        <f t="shared" si="24"/>
        <v>2147533.6359582767</v>
      </c>
      <c r="E526" s="2">
        <f t="shared" si="25"/>
        <v>1934184.7158616616</v>
      </c>
      <c r="F526" s="10">
        <f t="shared" si="26"/>
        <v>0.22795357722932436</v>
      </c>
    </row>
    <row r="527" spans="1:6" x14ac:dyDescent="0.25">
      <c r="A527" s="1">
        <v>54033</v>
      </c>
      <c r="B527" s="3">
        <v>275.45356548999916</v>
      </c>
      <c r="C527" s="2">
        <f>IFERROR(INDEX(CPP_TallStack_BPT_ME!$A$2:$F$566,MATCH(A527,CPP_TallStack_BPT_ME!$A$2:$A$566,0),3),0)*B527</f>
        <v>2370189.2627001102</v>
      </c>
      <c r="D527" s="2">
        <f t="shared" si="24"/>
        <v>2147533.6359582767</v>
      </c>
      <c r="E527" s="2">
        <f t="shared" si="25"/>
        <v>1934184.7158616616</v>
      </c>
      <c r="F527" s="10">
        <f t="shared" si="26"/>
        <v>0.22795357722932436</v>
      </c>
    </row>
    <row r="528" spans="1:6" x14ac:dyDescent="0.25">
      <c r="A528" s="1">
        <v>54051</v>
      </c>
      <c r="B528" s="3">
        <v>111.39830062400006</v>
      </c>
      <c r="C528" s="2">
        <f>IFERROR(INDEX(CPP_TallStack_BPT_ME!$A$2:$F$566,MATCH(A528,CPP_TallStack_BPT_ME!$A$2:$A$566,0),3),0)*B528</f>
        <v>1030477.401378846</v>
      </c>
      <c r="D528" s="2">
        <f t="shared" si="24"/>
        <v>933674.33368376922</v>
      </c>
      <c r="E528" s="2">
        <f t="shared" si="25"/>
        <v>840917.50441786938</v>
      </c>
      <c r="F528" s="10">
        <f t="shared" si="26"/>
        <v>9.9106435758082867E-2</v>
      </c>
    </row>
    <row r="529" spans="1:6" x14ac:dyDescent="0.25">
      <c r="A529" s="1">
        <v>54051</v>
      </c>
      <c r="B529" s="3">
        <v>111.39830062400006</v>
      </c>
      <c r="C529" s="2">
        <f>IFERROR(INDEX(CPP_TallStack_BPT_ME!$A$2:$F$566,MATCH(A529,CPP_TallStack_BPT_ME!$A$2:$A$566,0),3),0)*B529</f>
        <v>1030477.401378846</v>
      </c>
      <c r="D529" s="2">
        <f t="shared" si="24"/>
        <v>933674.33368376922</v>
      </c>
      <c r="E529" s="2">
        <f t="shared" si="25"/>
        <v>840917.50441786938</v>
      </c>
      <c r="F529" s="10">
        <f t="shared" si="26"/>
        <v>9.9106435758082867E-2</v>
      </c>
    </row>
    <row r="530" spans="1:6" x14ac:dyDescent="0.25">
      <c r="A530" s="1">
        <v>54051</v>
      </c>
      <c r="B530" s="3">
        <v>111.39830062400006</v>
      </c>
      <c r="C530" s="2">
        <f>IFERROR(INDEX(CPP_TallStack_BPT_ME!$A$2:$F$566,MATCH(A530,CPP_TallStack_BPT_ME!$A$2:$A$566,0),3),0)*B530</f>
        <v>1030477.401378846</v>
      </c>
      <c r="D530" s="2">
        <f t="shared" si="24"/>
        <v>933674.33368376922</v>
      </c>
      <c r="E530" s="2">
        <f t="shared" si="25"/>
        <v>840917.50441786938</v>
      </c>
      <c r="F530" s="10">
        <f t="shared" si="26"/>
        <v>9.9106435758082867E-2</v>
      </c>
    </row>
    <row r="531" spans="1:6" x14ac:dyDescent="0.25">
      <c r="A531" s="1">
        <v>54051</v>
      </c>
      <c r="B531" s="3">
        <v>111.39830062400006</v>
      </c>
      <c r="C531" s="2">
        <f>IFERROR(INDEX(CPP_TallStack_BPT_ME!$A$2:$F$566,MATCH(A531,CPP_TallStack_BPT_ME!$A$2:$A$566,0),3),0)*B531</f>
        <v>1030477.401378846</v>
      </c>
      <c r="D531" s="2">
        <f t="shared" si="24"/>
        <v>933674.33368376922</v>
      </c>
      <c r="E531" s="2">
        <f t="shared" si="25"/>
        <v>840917.50441786938</v>
      </c>
      <c r="F531" s="10">
        <f t="shared" si="26"/>
        <v>9.9106435758082867E-2</v>
      </c>
    </row>
    <row r="532" spans="1:6" x14ac:dyDescent="0.25">
      <c r="A532" s="1">
        <v>54051</v>
      </c>
      <c r="B532" s="3">
        <v>111.39830062400006</v>
      </c>
      <c r="C532" s="2">
        <f>IFERROR(INDEX(CPP_TallStack_BPT_ME!$A$2:$F$566,MATCH(A532,CPP_TallStack_BPT_ME!$A$2:$A$566,0),3),0)*B532</f>
        <v>1030477.401378846</v>
      </c>
      <c r="D532" s="2">
        <f t="shared" si="24"/>
        <v>933674.33368376922</v>
      </c>
      <c r="E532" s="2">
        <f t="shared" si="25"/>
        <v>840917.50441786938</v>
      </c>
      <c r="F532" s="10">
        <f t="shared" si="26"/>
        <v>9.9106435758082867E-2</v>
      </c>
    </row>
    <row r="533" spans="1:6" x14ac:dyDescent="0.25">
      <c r="A533" s="1">
        <v>54053</v>
      </c>
      <c r="B533" s="3">
        <v>45.751708613332994</v>
      </c>
      <c r="C533" s="2">
        <f>IFERROR(INDEX(CPP_TallStack_BPT_ME!$A$2:$F$566,MATCH(A533,CPP_TallStack_BPT_ME!$A$2:$A$566,0),3),0)*B533</f>
        <v>381501.39857690327</v>
      </c>
      <c r="D533" s="2">
        <f t="shared" si="24"/>
        <v>345663.14956456103</v>
      </c>
      <c r="E533" s="2">
        <f t="shared" si="25"/>
        <v>311322.89130644698</v>
      </c>
      <c r="F533" s="10">
        <f t="shared" si="26"/>
        <v>3.6690997589165365E-2</v>
      </c>
    </row>
    <row r="534" spans="1:6" x14ac:dyDescent="0.25">
      <c r="A534" s="1">
        <v>54053</v>
      </c>
      <c r="B534" s="3">
        <v>45.751708613332994</v>
      </c>
      <c r="C534" s="2">
        <f>IFERROR(INDEX(CPP_TallStack_BPT_ME!$A$2:$F$566,MATCH(A534,CPP_TallStack_BPT_ME!$A$2:$A$566,0),3),0)*B534</f>
        <v>381501.39857690327</v>
      </c>
      <c r="D534" s="2">
        <f t="shared" si="24"/>
        <v>345663.14956456103</v>
      </c>
      <c r="E534" s="2">
        <f t="shared" si="25"/>
        <v>311322.89130644698</v>
      </c>
      <c r="F534" s="10">
        <f t="shared" si="26"/>
        <v>3.6690997589165365E-2</v>
      </c>
    </row>
    <row r="535" spans="1:6" x14ac:dyDescent="0.25">
      <c r="A535" s="1">
        <v>54053</v>
      </c>
      <c r="B535" s="3">
        <v>45.751708613332994</v>
      </c>
      <c r="C535" s="2">
        <f>IFERROR(INDEX(CPP_TallStack_BPT_ME!$A$2:$F$566,MATCH(A535,CPP_TallStack_BPT_ME!$A$2:$A$566,0),3),0)*B535</f>
        <v>381501.39857690327</v>
      </c>
      <c r="D535" s="2">
        <f t="shared" si="24"/>
        <v>345663.14956456103</v>
      </c>
      <c r="E535" s="2">
        <f t="shared" si="25"/>
        <v>311322.89130644698</v>
      </c>
      <c r="F535" s="10">
        <f t="shared" si="26"/>
        <v>3.6690997589165365E-2</v>
      </c>
    </row>
    <row r="536" spans="1:6" x14ac:dyDescent="0.25">
      <c r="A536" s="1">
        <v>54053</v>
      </c>
      <c r="B536" s="3">
        <v>45.751708613332994</v>
      </c>
      <c r="C536" s="2">
        <f>IFERROR(INDEX(CPP_TallStack_BPT_ME!$A$2:$F$566,MATCH(A536,CPP_TallStack_BPT_ME!$A$2:$A$566,0),3),0)*B536</f>
        <v>381501.39857690327</v>
      </c>
      <c r="D536" s="2">
        <f t="shared" si="24"/>
        <v>345663.14956456103</v>
      </c>
      <c r="E536" s="2">
        <f t="shared" si="25"/>
        <v>311322.89130644698</v>
      </c>
      <c r="F536" s="10">
        <f t="shared" si="26"/>
        <v>3.6690997589165365E-2</v>
      </c>
    </row>
    <row r="537" spans="1:6" x14ac:dyDescent="0.25">
      <c r="A537" s="1">
        <v>54053</v>
      </c>
      <c r="B537" s="3">
        <v>45.751708613332994</v>
      </c>
      <c r="C537" s="2">
        <f>IFERROR(INDEX(CPP_TallStack_BPT_ME!$A$2:$F$566,MATCH(A537,CPP_TallStack_BPT_ME!$A$2:$A$566,0),3),0)*B537</f>
        <v>381501.39857690327</v>
      </c>
      <c r="D537" s="2">
        <f t="shared" si="24"/>
        <v>345663.14956456103</v>
      </c>
      <c r="E537" s="2">
        <f t="shared" si="25"/>
        <v>311322.89130644698</v>
      </c>
      <c r="F537" s="10">
        <f t="shared" si="26"/>
        <v>3.6690997589165365E-2</v>
      </c>
    </row>
    <row r="538" spans="1:6" x14ac:dyDescent="0.25">
      <c r="A538" s="1">
        <v>54053</v>
      </c>
      <c r="B538" s="3">
        <v>45.751708613332994</v>
      </c>
      <c r="C538" s="2">
        <f>IFERROR(INDEX(CPP_TallStack_BPT_ME!$A$2:$F$566,MATCH(A538,CPP_TallStack_BPT_ME!$A$2:$A$566,0),3),0)*B538</f>
        <v>381501.39857690327</v>
      </c>
      <c r="D538" s="2">
        <f t="shared" si="24"/>
        <v>345663.14956456103</v>
      </c>
      <c r="E538" s="2">
        <f t="shared" si="25"/>
        <v>311322.89130644698</v>
      </c>
      <c r="F538" s="10">
        <f t="shared" si="26"/>
        <v>3.6690997589165365E-2</v>
      </c>
    </row>
    <row r="539" spans="1:6" x14ac:dyDescent="0.25">
      <c r="A539" s="1">
        <v>54061</v>
      </c>
      <c r="B539" s="3">
        <v>436.56079509499978</v>
      </c>
      <c r="C539" s="2">
        <f>IFERROR(INDEX(CPP_TallStack_BPT_ME!$A$2:$F$566,MATCH(A539,CPP_TallStack_BPT_ME!$A$2:$A$566,0),3),0)*B539</f>
        <v>3834624.3636707729</v>
      </c>
      <c r="D539" s="2">
        <f t="shared" si="24"/>
        <v>3474399.674255053</v>
      </c>
      <c r="E539" s="2">
        <f t="shared" si="25"/>
        <v>3129231.8938418813</v>
      </c>
      <c r="F539" s="10">
        <f t="shared" si="26"/>
        <v>0.36879600915653649</v>
      </c>
    </row>
    <row r="540" spans="1:6" x14ac:dyDescent="0.25">
      <c r="A540" s="1">
        <v>54061</v>
      </c>
      <c r="B540" s="3">
        <v>436.56079509499978</v>
      </c>
      <c r="C540" s="2">
        <f>IFERROR(INDEX(CPP_TallStack_BPT_ME!$A$2:$F$566,MATCH(A540,CPP_TallStack_BPT_ME!$A$2:$A$566,0),3),0)*B540</f>
        <v>3834624.3636707729</v>
      </c>
      <c r="D540" s="2">
        <f t="shared" si="24"/>
        <v>3474399.674255053</v>
      </c>
      <c r="E540" s="2">
        <f t="shared" si="25"/>
        <v>3129231.8938418813</v>
      </c>
      <c r="F540" s="10">
        <f t="shared" si="26"/>
        <v>0.36879600915653649</v>
      </c>
    </row>
    <row r="541" spans="1:6" x14ac:dyDescent="0.25">
      <c r="A541" s="1">
        <v>54073</v>
      </c>
      <c r="B541" s="3">
        <v>189.58798235999984</v>
      </c>
      <c r="C541" s="2">
        <f>IFERROR(INDEX(CPP_TallStack_BPT_ME!$A$2:$F$566,MATCH(A541,CPP_TallStack_BPT_ME!$A$2:$A$566,0),3),0)*B541</f>
        <v>1590469.3675878593</v>
      </c>
      <c r="D541" s="2">
        <f t="shared" si="24"/>
        <v>1441060.6433872683</v>
      </c>
      <c r="E541" s="2">
        <f t="shared" si="25"/>
        <v>1297897.0035203581</v>
      </c>
      <c r="F541" s="10">
        <f t="shared" si="26"/>
        <v>0.15296381074745677</v>
      </c>
    </row>
    <row r="542" spans="1:6" x14ac:dyDescent="0.25">
      <c r="A542" s="1">
        <v>54073</v>
      </c>
      <c r="B542" s="3">
        <v>189.58798235999984</v>
      </c>
      <c r="C542" s="2">
        <f>IFERROR(INDEX(CPP_TallStack_BPT_ME!$A$2:$F$566,MATCH(A542,CPP_TallStack_BPT_ME!$A$2:$A$566,0),3),0)*B542</f>
        <v>1590469.3675878593</v>
      </c>
      <c r="D542" s="2">
        <f t="shared" si="24"/>
        <v>1441060.6433872683</v>
      </c>
      <c r="E542" s="2">
        <f t="shared" si="25"/>
        <v>1297897.0035203581</v>
      </c>
      <c r="F542" s="10">
        <f t="shared" si="26"/>
        <v>0.15296381074745677</v>
      </c>
    </row>
    <row r="543" spans="1:6" x14ac:dyDescent="0.25">
      <c r="A543" s="1">
        <v>54079</v>
      </c>
      <c r="B543" s="3">
        <v>110.35215057667006</v>
      </c>
      <c r="C543" s="2">
        <f>IFERROR(INDEX(CPP_TallStack_BPT_ME!$A$2:$F$566,MATCH(A543,CPP_TallStack_BPT_ME!$A$2:$A$566,0),3),0)*B543</f>
        <v>876664.29091686371</v>
      </c>
      <c r="D543" s="2">
        <f t="shared" si="24"/>
        <v>794310.42989484768</v>
      </c>
      <c r="E543" s="2">
        <f t="shared" si="25"/>
        <v>715398.84983760468</v>
      </c>
      <c r="F543" s="10">
        <f t="shared" si="26"/>
        <v>8.4313419307305709E-2</v>
      </c>
    </row>
    <row r="544" spans="1:6" x14ac:dyDescent="0.25">
      <c r="A544" s="1">
        <v>54079</v>
      </c>
      <c r="B544" s="3">
        <v>110.35215057667006</v>
      </c>
      <c r="C544" s="2">
        <f>IFERROR(INDEX(CPP_TallStack_BPT_ME!$A$2:$F$566,MATCH(A544,CPP_TallStack_BPT_ME!$A$2:$A$566,0),3),0)*B544</f>
        <v>876664.29091686371</v>
      </c>
      <c r="D544" s="2">
        <f t="shared" si="24"/>
        <v>794310.42989484768</v>
      </c>
      <c r="E544" s="2">
        <f t="shared" si="25"/>
        <v>715398.84983760468</v>
      </c>
      <c r="F544" s="10">
        <f t="shared" si="26"/>
        <v>8.4313419307305709E-2</v>
      </c>
    </row>
    <row r="545" spans="1:6" x14ac:dyDescent="0.25">
      <c r="A545" s="1">
        <v>54079</v>
      </c>
      <c r="B545" s="3">
        <v>110.35215057667006</v>
      </c>
      <c r="C545" s="2">
        <f>IFERROR(INDEX(CPP_TallStack_BPT_ME!$A$2:$F$566,MATCH(A545,CPP_TallStack_BPT_ME!$A$2:$A$566,0),3),0)*B545</f>
        <v>876664.29091686371</v>
      </c>
      <c r="D545" s="2">
        <f t="shared" si="24"/>
        <v>794310.42989484768</v>
      </c>
      <c r="E545" s="2">
        <f t="shared" si="25"/>
        <v>715398.84983760468</v>
      </c>
      <c r="F545" s="10">
        <f t="shared" si="26"/>
        <v>8.4313419307305709E-2</v>
      </c>
    </row>
    <row r="546" spans="1:6" x14ac:dyDescent="0.25">
      <c r="A546" s="1">
        <v>54107</v>
      </c>
      <c r="B546" s="3">
        <v>0</v>
      </c>
      <c r="C546" s="2">
        <f>IFERROR(INDEX(CPP_TallStack_BPT_ME!$A$2:$F$566,MATCH(A546,CPP_TallStack_BPT_ME!$A$2:$A$566,0),3),0)*B546</f>
        <v>0</v>
      </c>
      <c r="D546" s="2">
        <f t="shared" si="24"/>
        <v>0</v>
      </c>
      <c r="E546" s="2">
        <f t="shared" si="25"/>
        <v>0</v>
      </c>
      <c r="F546" s="10">
        <f t="shared" si="26"/>
        <v>0</v>
      </c>
    </row>
    <row r="547" spans="1:6" x14ac:dyDescent="0.25">
      <c r="A547" s="1">
        <v>54107</v>
      </c>
      <c r="B547" s="3">
        <v>0</v>
      </c>
      <c r="C547" s="2">
        <f>IFERROR(INDEX(CPP_TallStack_BPT_ME!$A$2:$F$566,MATCH(A547,CPP_TallStack_BPT_ME!$A$2:$A$566,0),3),0)*B547</f>
        <v>0</v>
      </c>
      <c r="D547" s="2">
        <f t="shared" si="24"/>
        <v>0</v>
      </c>
      <c r="E547" s="2">
        <f t="shared" si="25"/>
        <v>0</v>
      </c>
      <c r="F547" s="10">
        <f t="shared" si="26"/>
        <v>0</v>
      </c>
    </row>
    <row r="548" spans="1:6" x14ac:dyDescent="0.25">
      <c r="A548" s="1">
        <v>54107</v>
      </c>
      <c r="B548" s="3">
        <v>0</v>
      </c>
      <c r="C548" s="2">
        <f>IFERROR(INDEX(CPP_TallStack_BPT_ME!$A$2:$F$566,MATCH(A548,CPP_TallStack_BPT_ME!$A$2:$A$566,0),3),0)*B548</f>
        <v>0</v>
      </c>
      <c r="D548" s="2">
        <f t="shared" si="24"/>
        <v>0</v>
      </c>
      <c r="E548" s="2">
        <f t="shared" si="25"/>
        <v>0</v>
      </c>
      <c r="F548" s="10">
        <f t="shared" si="26"/>
        <v>0</v>
      </c>
    </row>
    <row r="549" spans="1:6" x14ac:dyDescent="0.25">
      <c r="A549" s="1">
        <v>55011</v>
      </c>
      <c r="B549" s="3">
        <v>161.49903165999999</v>
      </c>
      <c r="C549" s="2">
        <f>IFERROR(INDEX(CPP_TallStack_BPT_ME!$A$2:$F$566,MATCH(A549,CPP_TallStack_BPT_ME!$A$2:$A$566,0),3),0)*B549</f>
        <v>1856335.8140236852</v>
      </c>
      <c r="D549" s="2">
        <f t="shared" si="24"/>
        <v>1681951.5905275838</v>
      </c>
      <c r="E549" s="2">
        <f t="shared" si="25"/>
        <v>1514856.3937467798</v>
      </c>
      <c r="F549" s="10">
        <f t="shared" si="26"/>
        <v>0.17853358632784813</v>
      </c>
    </row>
    <row r="550" spans="1:6" x14ac:dyDescent="0.25">
      <c r="A550" s="1">
        <v>55011</v>
      </c>
      <c r="B550" s="3">
        <v>161.49903165999999</v>
      </c>
      <c r="C550" s="2">
        <f>IFERROR(INDEX(CPP_TallStack_BPT_ME!$A$2:$F$566,MATCH(A550,CPP_TallStack_BPT_ME!$A$2:$A$566,0),3),0)*B550</f>
        <v>1856335.8140236852</v>
      </c>
      <c r="D550" s="2">
        <f t="shared" si="24"/>
        <v>1681951.5905275838</v>
      </c>
      <c r="E550" s="2">
        <f t="shared" si="25"/>
        <v>1514856.3937467798</v>
      </c>
      <c r="F550" s="10">
        <f t="shared" si="26"/>
        <v>0.17853358632784813</v>
      </c>
    </row>
    <row r="551" spans="1:6" x14ac:dyDescent="0.25">
      <c r="A551" s="1">
        <v>55011</v>
      </c>
      <c r="B551" s="3">
        <v>161.49903165999999</v>
      </c>
      <c r="C551" s="2">
        <f>IFERROR(INDEX(CPP_TallStack_BPT_ME!$A$2:$F$566,MATCH(A551,CPP_TallStack_BPT_ME!$A$2:$A$566,0),3),0)*B551</f>
        <v>1856335.8140236852</v>
      </c>
      <c r="D551" s="2">
        <f t="shared" si="24"/>
        <v>1681951.5905275838</v>
      </c>
      <c r="E551" s="2">
        <f t="shared" si="25"/>
        <v>1514856.3937467798</v>
      </c>
      <c r="F551" s="10">
        <f t="shared" si="26"/>
        <v>0.17853358632784813</v>
      </c>
    </row>
    <row r="552" spans="1:6" x14ac:dyDescent="0.25">
      <c r="A552" s="1">
        <v>55011</v>
      </c>
      <c r="B552" s="3">
        <v>161.49903165999999</v>
      </c>
      <c r="C552" s="2">
        <f>IFERROR(INDEX(CPP_TallStack_BPT_ME!$A$2:$F$566,MATCH(A552,CPP_TallStack_BPT_ME!$A$2:$A$566,0),3),0)*B552</f>
        <v>1856335.8140236852</v>
      </c>
      <c r="D552" s="2">
        <f t="shared" si="24"/>
        <v>1681951.5905275838</v>
      </c>
      <c r="E552" s="2">
        <f t="shared" si="25"/>
        <v>1514856.3937467798</v>
      </c>
      <c r="F552" s="10">
        <f t="shared" si="26"/>
        <v>0.17853358632784813</v>
      </c>
    </row>
    <row r="553" spans="1:6" x14ac:dyDescent="0.25">
      <c r="A553" s="1">
        <v>55011</v>
      </c>
      <c r="B553" s="3">
        <v>161.49903165999999</v>
      </c>
      <c r="C553" s="2">
        <f>IFERROR(INDEX(CPP_TallStack_BPT_ME!$A$2:$F$566,MATCH(A553,CPP_TallStack_BPT_ME!$A$2:$A$566,0),3),0)*B553</f>
        <v>1856335.8140236852</v>
      </c>
      <c r="D553" s="2">
        <f t="shared" si="24"/>
        <v>1681951.5905275838</v>
      </c>
      <c r="E553" s="2">
        <f t="shared" si="25"/>
        <v>1514856.3937467798</v>
      </c>
      <c r="F553" s="10">
        <f t="shared" si="26"/>
        <v>0.17853358632784813</v>
      </c>
    </row>
    <row r="554" spans="1:6" x14ac:dyDescent="0.25">
      <c r="A554" s="1">
        <v>55011</v>
      </c>
      <c r="B554" s="3">
        <v>161.49903165999999</v>
      </c>
      <c r="C554" s="2">
        <f>IFERROR(INDEX(CPP_TallStack_BPT_ME!$A$2:$F$566,MATCH(A554,CPP_TallStack_BPT_ME!$A$2:$A$566,0),3),0)*B554</f>
        <v>1856335.8140236852</v>
      </c>
      <c r="D554" s="2">
        <f t="shared" si="24"/>
        <v>1681951.5905275838</v>
      </c>
      <c r="E554" s="2">
        <f t="shared" si="25"/>
        <v>1514856.3937467798</v>
      </c>
      <c r="F554" s="10">
        <f t="shared" si="26"/>
        <v>0.17853358632784813</v>
      </c>
    </row>
    <row r="555" spans="1:6" x14ac:dyDescent="0.25">
      <c r="A555" s="1">
        <v>55021</v>
      </c>
      <c r="B555" s="3">
        <v>0</v>
      </c>
      <c r="C555" s="2">
        <f>IFERROR(INDEX(CPP_TallStack_BPT_ME!$A$2:$F$566,MATCH(A555,CPP_TallStack_BPT_ME!$A$2:$A$566,0),3),0)*B555</f>
        <v>0</v>
      </c>
      <c r="D555" s="2">
        <f t="shared" si="24"/>
        <v>0</v>
      </c>
      <c r="E555" s="2">
        <f t="shared" si="25"/>
        <v>0</v>
      </c>
      <c r="F555" s="10">
        <f t="shared" si="26"/>
        <v>0</v>
      </c>
    </row>
    <row r="556" spans="1:6" x14ac:dyDescent="0.25">
      <c r="A556" s="1">
        <v>55021</v>
      </c>
      <c r="B556" s="3">
        <v>0</v>
      </c>
      <c r="C556" s="2">
        <f>IFERROR(INDEX(CPP_TallStack_BPT_ME!$A$2:$F$566,MATCH(A556,CPP_TallStack_BPT_ME!$A$2:$A$566,0),3),0)*B556</f>
        <v>0</v>
      </c>
      <c r="D556" s="2">
        <f t="shared" si="24"/>
        <v>0</v>
      </c>
      <c r="E556" s="2">
        <f t="shared" si="25"/>
        <v>0</v>
      </c>
      <c r="F556" s="10">
        <f t="shared" si="26"/>
        <v>0</v>
      </c>
    </row>
    <row r="557" spans="1:6" x14ac:dyDescent="0.25">
      <c r="A557" s="1">
        <v>55073</v>
      </c>
      <c r="B557" s="3">
        <v>247.56097862999968</v>
      </c>
      <c r="C557" s="2">
        <f>IFERROR(INDEX(CPP_TallStack_BPT_ME!$A$2:$F$566,MATCH(A557,CPP_TallStack_BPT_ME!$A$2:$A$566,0),3),0)*B557</f>
        <v>2055883.2926658529</v>
      </c>
      <c r="D557" s="2">
        <f t="shared" si="24"/>
        <v>1862753.5750351569</v>
      </c>
      <c r="E557" s="2">
        <f t="shared" si="25"/>
        <v>1677696.4206392847</v>
      </c>
      <c r="F557" s="10">
        <f t="shared" si="26"/>
        <v>0.19772511769600354</v>
      </c>
    </row>
    <row r="558" spans="1:6" x14ac:dyDescent="0.25">
      <c r="A558" s="1">
        <v>55087</v>
      </c>
      <c r="B558" s="3">
        <v>-49.016320640000004</v>
      </c>
      <c r="C558" s="2">
        <f>IFERROR(INDEX(CPP_TallStack_BPT_ME!$A$2:$F$566,MATCH(A558,CPP_TallStack_BPT_ME!$A$2:$A$566,0),3),0)*B558</f>
        <v>-442729.79220441787</v>
      </c>
      <c r="D558" s="2">
        <f t="shared" si="24"/>
        <v>-401139.74667013902</v>
      </c>
      <c r="E558" s="2">
        <f t="shared" si="25"/>
        <v>-361288.10927228513</v>
      </c>
      <c r="F558" s="10">
        <f t="shared" si="26"/>
        <v>-4.257965448886674E-2</v>
      </c>
    </row>
    <row r="559" spans="1:6" x14ac:dyDescent="0.25">
      <c r="A559" s="1">
        <v>55089</v>
      </c>
      <c r="B559" s="3">
        <v>-56.694703736666703</v>
      </c>
      <c r="C559" s="2">
        <f>IFERROR(INDEX(CPP_TallStack_BPT_ME!$A$2:$F$566,MATCH(A559,CPP_TallStack_BPT_ME!$A$2:$A$566,0),3),0)*B559</f>
        <v>-571994.15325690794</v>
      </c>
      <c r="D559" s="2">
        <f t="shared" si="24"/>
        <v>-518261.01106007094</v>
      </c>
      <c r="E559" s="2">
        <f t="shared" si="25"/>
        <v>-466773.84215782135</v>
      </c>
      <c r="F559" s="10">
        <f t="shared" si="26"/>
        <v>-5.5011688493024791E-2</v>
      </c>
    </row>
    <row r="560" spans="1:6" x14ac:dyDescent="0.25">
      <c r="A560" s="1">
        <v>55089</v>
      </c>
      <c r="B560" s="3">
        <v>-56.694703736666703</v>
      </c>
      <c r="C560" s="2">
        <f>IFERROR(INDEX(CPP_TallStack_BPT_ME!$A$2:$F$566,MATCH(A560,CPP_TallStack_BPT_ME!$A$2:$A$566,0),3),0)*B560</f>
        <v>-571994.15325690794</v>
      </c>
      <c r="D560" s="2">
        <f t="shared" si="24"/>
        <v>-518261.01106007094</v>
      </c>
      <c r="E560" s="2">
        <f t="shared" si="25"/>
        <v>-466773.84215782135</v>
      </c>
      <c r="F560" s="10">
        <f t="shared" si="26"/>
        <v>-5.5011688493024791E-2</v>
      </c>
    </row>
    <row r="561" spans="1:6" x14ac:dyDescent="0.25">
      <c r="A561" s="1">
        <v>55089</v>
      </c>
      <c r="B561" s="3">
        <v>-56.694703736666703</v>
      </c>
      <c r="C561" s="2">
        <f>IFERROR(INDEX(CPP_TallStack_BPT_ME!$A$2:$F$566,MATCH(A561,CPP_TallStack_BPT_ME!$A$2:$A$566,0),3),0)*B561</f>
        <v>-571994.15325690794</v>
      </c>
      <c r="D561" s="2">
        <f t="shared" si="24"/>
        <v>-518261.01106007094</v>
      </c>
      <c r="E561" s="2">
        <f t="shared" si="25"/>
        <v>-466773.84215782135</v>
      </c>
      <c r="F561" s="10">
        <f t="shared" si="26"/>
        <v>-5.5011688493024791E-2</v>
      </c>
    </row>
    <row r="562" spans="1:6" x14ac:dyDescent="0.25">
      <c r="A562" s="1">
        <v>55117</v>
      </c>
      <c r="B562" s="3">
        <v>12.249400036666671</v>
      </c>
      <c r="C562" s="2">
        <f>IFERROR(INDEX(CPP_TallStack_BPT_ME!$A$2:$F$566,MATCH(A562,CPP_TallStack_BPT_ME!$A$2:$A$566,0),3),0)*B562</f>
        <v>114515.71282098319</v>
      </c>
      <c r="D562" s="2">
        <f t="shared" si="24"/>
        <v>103758.10446826577</v>
      </c>
      <c r="E562" s="2">
        <f t="shared" si="25"/>
        <v>93450.149720121204</v>
      </c>
      <c r="F562" s="10">
        <f t="shared" si="26"/>
        <v>1.101357887208182E-2</v>
      </c>
    </row>
    <row r="563" spans="1:6" x14ac:dyDescent="0.25">
      <c r="A563" s="1">
        <v>55117</v>
      </c>
      <c r="B563" s="3">
        <v>12.249400036666671</v>
      </c>
      <c r="C563" s="2">
        <f>IFERROR(INDEX(CPP_TallStack_BPT_ME!$A$2:$F$566,MATCH(A563,CPP_TallStack_BPT_ME!$A$2:$A$566,0),3),0)*B563</f>
        <v>114515.71282098319</v>
      </c>
      <c r="D563" s="2">
        <f t="shared" si="24"/>
        <v>103758.10446826577</v>
      </c>
      <c r="E563" s="2">
        <f t="shared" si="25"/>
        <v>93450.149720121204</v>
      </c>
      <c r="F563" s="10">
        <f t="shared" si="26"/>
        <v>1.101357887208182E-2</v>
      </c>
    </row>
    <row r="564" spans="1:6" x14ac:dyDescent="0.25">
      <c r="A564" s="1">
        <v>55117</v>
      </c>
      <c r="B564" s="3">
        <v>12.249400036666671</v>
      </c>
      <c r="C564" s="2">
        <f>IFERROR(INDEX(CPP_TallStack_BPT_ME!$A$2:$F$566,MATCH(A564,CPP_TallStack_BPT_ME!$A$2:$A$566,0),3),0)*B564</f>
        <v>114515.71282098319</v>
      </c>
      <c r="D564" s="2">
        <f t="shared" si="24"/>
        <v>103758.10446826577</v>
      </c>
      <c r="E564" s="2">
        <f t="shared" si="25"/>
        <v>93450.149720121204</v>
      </c>
      <c r="F564" s="10">
        <f t="shared" si="26"/>
        <v>1.101357887208182E-2</v>
      </c>
    </row>
    <row r="565" spans="1:6" x14ac:dyDescent="0.25">
      <c r="A565" s="1">
        <v>55123</v>
      </c>
      <c r="B565" s="3">
        <v>-1.0000007932831068E-7</v>
      </c>
      <c r="C565" s="2">
        <f>IFERROR(INDEX(CPP_TallStack_BPT_ME!$A$2:$F$566,MATCH(A565,CPP_TallStack_BPT_ME!$A$2:$A$566,0),3),0)*B565</f>
        <v>-9.7007666065809794E-4</v>
      </c>
      <c r="D565" s="2">
        <f t="shared" si="24"/>
        <v>-8.7894763975434297E-4</v>
      </c>
      <c r="E565" s="2">
        <f t="shared" si="25"/>
        <v>-7.9162768973205569E-4</v>
      </c>
      <c r="F565" s="10">
        <f t="shared" si="26"/>
        <v>-9.3297378594896511E-11</v>
      </c>
    </row>
    <row r="566" spans="1:6" x14ac:dyDescent="0.25">
      <c r="A566" s="1">
        <v>56031</v>
      </c>
      <c r="B566" s="3">
        <v>746.78026925999984</v>
      </c>
      <c r="C566" s="2">
        <f>IFERROR(INDEX(CPP_TallStack_BPT_ME!$A$2:$F$566,MATCH(A566,CPP_TallStack_BPT_ME!$A$2:$A$566,0),3),0)*B566</f>
        <v>4675889.7226974005</v>
      </c>
      <c r="D566" s="2">
        <f t="shared" si="24"/>
        <v>4236636.5486294124</v>
      </c>
      <c r="E566" s="2">
        <f t="shared" si="25"/>
        <v>3815743.5682553919</v>
      </c>
      <c r="F566" s="10">
        <f t="shared" si="26"/>
        <v>0.44970492685653846</v>
      </c>
    </row>
    <row r="567" spans="1:6" x14ac:dyDescent="0.25">
      <c r="B567" s="3"/>
      <c r="C567" s="2"/>
      <c r="D567" s="2"/>
      <c r="E567" s="2"/>
    </row>
    <row r="568" spans="1:6" x14ac:dyDescent="0.25">
      <c r="B568" s="3"/>
      <c r="C568" s="2"/>
      <c r="D568" s="2"/>
      <c r="E568" s="2"/>
    </row>
    <row r="569" spans="1:6" x14ac:dyDescent="0.25">
      <c r="B569" s="3"/>
      <c r="C569" s="2"/>
      <c r="D569" s="2"/>
      <c r="E569" s="2"/>
    </row>
    <row r="570" spans="1:6" x14ac:dyDescent="0.25">
      <c r="B570" s="3"/>
      <c r="C570" s="2"/>
      <c r="D570" s="2"/>
      <c r="E570" s="2"/>
    </row>
    <row r="571" spans="1:6" x14ac:dyDescent="0.25">
      <c r="B571" s="3"/>
      <c r="C571" s="2"/>
      <c r="D571" s="2"/>
      <c r="E571" s="2"/>
    </row>
    <row r="572" spans="1:6" x14ac:dyDescent="0.25">
      <c r="B572" s="3"/>
      <c r="C572" s="2"/>
      <c r="D572" s="2"/>
      <c r="E572" s="2"/>
    </row>
    <row r="573" spans="1:6" x14ac:dyDescent="0.25">
      <c r="B573" s="3"/>
      <c r="C573" s="2"/>
      <c r="D573" s="2"/>
      <c r="E573" s="2"/>
    </row>
    <row r="574" spans="1:6" x14ac:dyDescent="0.25">
      <c r="B574" s="3"/>
      <c r="C574" s="2"/>
      <c r="D574" s="2"/>
      <c r="E574" s="2"/>
    </row>
    <row r="575" spans="1:6" x14ac:dyDescent="0.25">
      <c r="B575" s="3"/>
      <c r="C575" s="2"/>
      <c r="D575" s="2"/>
      <c r="E575" s="2"/>
    </row>
    <row r="576" spans="1:6" x14ac:dyDescent="0.25">
      <c r="B576" s="3"/>
      <c r="C576" s="2"/>
      <c r="D576" s="2"/>
      <c r="E576" s="2"/>
    </row>
    <row r="577" spans="2:5" x14ac:dyDescent="0.25">
      <c r="B577" s="3"/>
      <c r="C577" s="2"/>
      <c r="D577" s="2"/>
      <c r="E577" s="2"/>
    </row>
    <row r="578" spans="2:5" x14ac:dyDescent="0.25">
      <c r="B578" s="3"/>
      <c r="C578" s="2"/>
      <c r="D578" s="2"/>
      <c r="E578" s="2"/>
    </row>
    <row r="579" spans="2:5" x14ac:dyDescent="0.25">
      <c r="B579" s="3"/>
      <c r="C579" s="2"/>
      <c r="D579" s="2"/>
      <c r="E579" s="2"/>
    </row>
    <row r="580" spans="2:5" x14ac:dyDescent="0.25">
      <c r="B580" s="3"/>
      <c r="C580" s="2"/>
      <c r="D580" s="2"/>
      <c r="E580" s="2"/>
    </row>
    <row r="581" spans="2:5" x14ac:dyDescent="0.25">
      <c r="B581" s="3"/>
      <c r="C581" s="2"/>
      <c r="D581" s="2"/>
      <c r="E581" s="2"/>
    </row>
    <row r="582" spans="2:5" x14ac:dyDescent="0.25">
      <c r="B582" s="3"/>
      <c r="C582" s="2"/>
      <c r="D582" s="2"/>
      <c r="E582" s="2"/>
    </row>
    <row r="583" spans="2:5" x14ac:dyDescent="0.25">
      <c r="B583" s="3"/>
      <c r="C583" s="2"/>
      <c r="D583" s="2"/>
      <c r="E583" s="2"/>
    </row>
    <row r="584" spans="2:5" x14ac:dyDescent="0.25">
      <c r="B584" s="3"/>
      <c r="C584" s="2"/>
      <c r="D584" s="2"/>
      <c r="E584" s="2"/>
    </row>
    <row r="585" spans="2:5" x14ac:dyDescent="0.25">
      <c r="B585" s="3"/>
      <c r="C585" s="2"/>
      <c r="D585" s="2"/>
      <c r="E585" s="2"/>
    </row>
    <row r="586" spans="2:5" x14ac:dyDescent="0.25">
      <c r="B586" s="3"/>
      <c r="C586" s="2"/>
      <c r="D586" s="2"/>
      <c r="E586" s="2"/>
    </row>
    <row r="587" spans="2:5" x14ac:dyDescent="0.25">
      <c r="B587" s="3"/>
      <c r="C587" s="2"/>
      <c r="D587" s="2"/>
      <c r="E587" s="2"/>
    </row>
    <row r="588" spans="2:5" x14ac:dyDescent="0.25">
      <c r="B588" s="3"/>
      <c r="C588" s="2"/>
      <c r="D588" s="2"/>
      <c r="E588" s="2"/>
    </row>
    <row r="589" spans="2:5" x14ac:dyDescent="0.25">
      <c r="B589" s="3"/>
      <c r="C589" s="2"/>
      <c r="D589" s="2"/>
      <c r="E589" s="2"/>
    </row>
    <row r="590" spans="2:5" x14ac:dyDescent="0.25">
      <c r="B590" s="3"/>
      <c r="C590" s="2"/>
      <c r="D590" s="2"/>
      <c r="E590" s="2"/>
    </row>
    <row r="591" spans="2:5" x14ac:dyDescent="0.25">
      <c r="B591" s="3"/>
      <c r="C591" s="2"/>
      <c r="D591" s="2"/>
      <c r="E591" s="2"/>
    </row>
    <row r="592" spans="2:5" x14ac:dyDescent="0.25">
      <c r="B592" s="3"/>
      <c r="C592" s="2"/>
      <c r="D592" s="2"/>
      <c r="E592" s="2"/>
    </row>
    <row r="593" spans="2:5" x14ac:dyDescent="0.25">
      <c r="B593" s="3"/>
      <c r="C593" s="2"/>
      <c r="D593" s="2"/>
      <c r="E593" s="2"/>
    </row>
    <row r="594" spans="2:5" x14ac:dyDescent="0.25">
      <c r="B594" s="3"/>
      <c r="C594" s="2"/>
      <c r="D594" s="2"/>
      <c r="E594" s="2"/>
    </row>
    <row r="595" spans="2:5" x14ac:dyDescent="0.25">
      <c r="B595" s="3"/>
      <c r="C595" s="2"/>
      <c r="D595" s="2"/>
      <c r="E595" s="2"/>
    </row>
    <row r="596" spans="2:5" x14ac:dyDescent="0.25">
      <c r="B596" s="3"/>
      <c r="C596" s="2"/>
      <c r="D596" s="2"/>
      <c r="E596" s="2"/>
    </row>
    <row r="597" spans="2:5" x14ac:dyDescent="0.25">
      <c r="B597" s="3"/>
      <c r="C597" s="2"/>
      <c r="D597" s="2"/>
      <c r="E597" s="2"/>
    </row>
    <row r="598" spans="2:5" x14ac:dyDescent="0.25">
      <c r="B598" s="3"/>
      <c r="C598" s="2"/>
      <c r="D598" s="2"/>
      <c r="E598" s="2"/>
    </row>
    <row r="599" spans="2:5" x14ac:dyDescent="0.25">
      <c r="B599" s="3"/>
      <c r="C599" s="2"/>
      <c r="D599" s="2"/>
      <c r="E599" s="2"/>
    </row>
    <row r="600" spans="2:5" x14ac:dyDescent="0.25">
      <c r="B600" s="3"/>
      <c r="C600" s="2"/>
      <c r="D600" s="2"/>
      <c r="E600" s="2"/>
    </row>
    <row r="601" spans="2:5" x14ac:dyDescent="0.25">
      <c r="B601" s="3"/>
      <c r="C601" s="2"/>
      <c r="D601" s="2"/>
      <c r="E601" s="2"/>
    </row>
    <row r="602" spans="2:5" x14ac:dyDescent="0.25">
      <c r="B602" s="3"/>
      <c r="C602" s="2"/>
      <c r="D602" s="2"/>
      <c r="E602" s="2"/>
    </row>
    <row r="603" spans="2:5" x14ac:dyDescent="0.25">
      <c r="B603" s="3"/>
      <c r="C603" s="2"/>
      <c r="D603" s="2"/>
      <c r="E603" s="2"/>
    </row>
    <row r="604" spans="2:5" x14ac:dyDescent="0.25">
      <c r="B604" s="3"/>
      <c r="C604" s="2"/>
      <c r="D604" s="2"/>
      <c r="E604" s="2"/>
    </row>
    <row r="605" spans="2:5" x14ac:dyDescent="0.25">
      <c r="B605" s="3"/>
      <c r="C605" s="2"/>
      <c r="D605" s="2"/>
      <c r="E605" s="2"/>
    </row>
    <row r="606" spans="2:5" x14ac:dyDescent="0.25">
      <c r="B606" s="3"/>
      <c r="C606" s="2"/>
      <c r="D606" s="2"/>
      <c r="E606" s="2"/>
    </row>
    <row r="607" spans="2:5" x14ac:dyDescent="0.25">
      <c r="B607" s="3"/>
      <c r="C607" s="2"/>
      <c r="D607" s="2"/>
      <c r="E607" s="2"/>
    </row>
    <row r="608" spans="2:5" x14ac:dyDescent="0.25">
      <c r="B608" s="3"/>
      <c r="C608" s="2"/>
      <c r="D608" s="2"/>
      <c r="E608" s="2"/>
    </row>
    <row r="609" spans="2:5" x14ac:dyDescent="0.25">
      <c r="B609" s="3"/>
      <c r="C609" s="2"/>
      <c r="D609" s="2"/>
      <c r="E609" s="2"/>
    </row>
    <row r="610" spans="2:5" x14ac:dyDescent="0.25">
      <c r="B610" s="3"/>
      <c r="C610" s="2"/>
      <c r="D610" s="2"/>
      <c r="E610" s="2"/>
    </row>
    <row r="611" spans="2:5" x14ac:dyDescent="0.25">
      <c r="B611" s="3"/>
      <c r="C611" s="2"/>
      <c r="D611" s="2"/>
      <c r="E611" s="2"/>
    </row>
    <row r="612" spans="2:5" x14ac:dyDescent="0.25">
      <c r="B612" s="3"/>
      <c r="C612" s="2"/>
      <c r="D612" s="2"/>
      <c r="E612" s="2"/>
    </row>
    <row r="613" spans="2:5" x14ac:dyDescent="0.25">
      <c r="B613" s="3"/>
      <c r="C613" s="2"/>
      <c r="D613" s="2"/>
      <c r="E613" s="2"/>
    </row>
    <row r="614" spans="2:5" x14ac:dyDescent="0.25">
      <c r="B614" s="3"/>
      <c r="C614" s="2"/>
      <c r="D614" s="2"/>
      <c r="E614" s="2"/>
    </row>
    <row r="615" spans="2:5" x14ac:dyDescent="0.25">
      <c r="B615" s="3"/>
      <c r="C615" s="2"/>
      <c r="D615" s="2"/>
      <c r="E615" s="2"/>
    </row>
    <row r="616" spans="2:5" x14ac:dyDescent="0.25">
      <c r="B616" s="3"/>
      <c r="C616" s="2"/>
      <c r="D616" s="2"/>
      <c r="E616" s="2"/>
    </row>
    <row r="617" spans="2:5" x14ac:dyDescent="0.25">
      <c r="B617" s="3"/>
      <c r="C617" s="2"/>
      <c r="D617" s="2"/>
      <c r="E617" s="2"/>
    </row>
    <row r="618" spans="2:5" x14ac:dyDescent="0.25">
      <c r="B618" s="3"/>
      <c r="C618" s="2"/>
      <c r="D618" s="2"/>
      <c r="E618" s="2"/>
    </row>
    <row r="619" spans="2:5" x14ac:dyDescent="0.25">
      <c r="B619" s="3"/>
      <c r="C619" s="2"/>
      <c r="D619" s="2"/>
      <c r="E619" s="2"/>
    </row>
    <row r="620" spans="2:5" x14ac:dyDescent="0.25">
      <c r="B620" s="3"/>
      <c r="C620" s="2"/>
      <c r="D620" s="2"/>
      <c r="E620" s="2"/>
    </row>
    <row r="621" spans="2:5" x14ac:dyDescent="0.25">
      <c r="B621" s="3"/>
      <c r="C621" s="2"/>
      <c r="D621" s="2"/>
      <c r="E621" s="2"/>
    </row>
    <row r="622" spans="2:5" x14ac:dyDescent="0.25">
      <c r="B622" s="3"/>
      <c r="C622" s="2"/>
      <c r="D622" s="2"/>
      <c r="E622" s="2"/>
    </row>
    <row r="623" spans="2:5" x14ac:dyDescent="0.25">
      <c r="B623" s="3"/>
      <c r="C623" s="2"/>
      <c r="D623" s="2"/>
      <c r="E623" s="2"/>
    </row>
    <row r="624" spans="2:5" x14ac:dyDescent="0.25">
      <c r="B624" s="3"/>
      <c r="C624" s="2"/>
      <c r="D624" s="2"/>
      <c r="E624" s="2"/>
    </row>
    <row r="625" spans="2:5" x14ac:dyDescent="0.25">
      <c r="B625" s="3"/>
      <c r="C625" s="2"/>
      <c r="D625" s="2"/>
      <c r="E625" s="2"/>
    </row>
    <row r="626" spans="2:5" x14ac:dyDescent="0.25">
      <c r="B626" s="3"/>
      <c r="C626" s="2"/>
      <c r="D626" s="2"/>
      <c r="E626" s="2"/>
    </row>
    <row r="627" spans="2:5" x14ac:dyDescent="0.25">
      <c r="B627" s="3"/>
      <c r="C627" s="2"/>
      <c r="D627" s="2"/>
      <c r="E627" s="2"/>
    </row>
    <row r="628" spans="2:5" x14ac:dyDescent="0.25">
      <c r="B628" s="3"/>
      <c r="C628" s="2"/>
      <c r="D628" s="2"/>
      <c r="E628" s="2"/>
    </row>
    <row r="629" spans="2:5" x14ac:dyDescent="0.25">
      <c r="B629" s="3"/>
      <c r="C629" s="2"/>
      <c r="D629" s="2"/>
      <c r="E629" s="2"/>
    </row>
    <row r="630" spans="2:5" x14ac:dyDescent="0.25">
      <c r="B630" s="3"/>
      <c r="C630" s="2"/>
      <c r="D630" s="2"/>
      <c r="E630" s="2"/>
    </row>
    <row r="631" spans="2:5" x14ac:dyDescent="0.25">
      <c r="B631" s="3"/>
      <c r="C631" s="2"/>
      <c r="D631" s="2"/>
      <c r="E631" s="2"/>
    </row>
    <row r="632" spans="2:5" x14ac:dyDescent="0.25">
      <c r="B632" s="3"/>
      <c r="C632" s="2"/>
      <c r="D632" s="2"/>
      <c r="E632" s="2"/>
    </row>
    <row r="633" spans="2:5" x14ac:dyDescent="0.25">
      <c r="B633" s="3"/>
      <c r="C633" s="2"/>
      <c r="D633" s="2"/>
      <c r="E633" s="2"/>
    </row>
    <row r="634" spans="2:5" x14ac:dyDescent="0.25">
      <c r="B634" s="3"/>
      <c r="C634" s="2"/>
      <c r="D634" s="2"/>
      <c r="E634" s="2"/>
    </row>
    <row r="635" spans="2:5" x14ac:dyDescent="0.25">
      <c r="B635" s="3"/>
      <c r="C635" s="2"/>
      <c r="D635" s="2"/>
      <c r="E635" s="2"/>
    </row>
    <row r="636" spans="2:5" x14ac:dyDescent="0.25">
      <c r="B636" s="3"/>
      <c r="C636" s="2"/>
      <c r="D636" s="2"/>
      <c r="E636" s="2"/>
    </row>
    <row r="637" spans="2:5" x14ac:dyDescent="0.25">
      <c r="B637" s="3"/>
      <c r="C637" s="2"/>
      <c r="D637" s="2"/>
      <c r="E637" s="2"/>
    </row>
    <row r="638" spans="2:5" x14ac:dyDescent="0.25">
      <c r="B638" s="3"/>
      <c r="C638" s="2"/>
      <c r="D638" s="2"/>
      <c r="E638" s="2"/>
    </row>
    <row r="639" spans="2:5" x14ac:dyDescent="0.25">
      <c r="B639" s="3"/>
      <c r="C639" s="2"/>
      <c r="D639" s="2"/>
      <c r="E639" s="2"/>
    </row>
    <row r="640" spans="2:5" x14ac:dyDescent="0.25">
      <c r="B640" s="3"/>
      <c r="C640" s="2"/>
      <c r="D640" s="2"/>
      <c r="E640" s="2"/>
    </row>
    <row r="641" spans="2:5" x14ac:dyDescent="0.25">
      <c r="B641" s="3"/>
      <c r="C641" s="2"/>
      <c r="D641" s="2"/>
      <c r="E641" s="2"/>
    </row>
    <row r="642" spans="2:5" x14ac:dyDescent="0.25">
      <c r="B642" s="3"/>
      <c r="C642" s="2"/>
      <c r="D642" s="2"/>
      <c r="E642" s="2"/>
    </row>
    <row r="643" spans="2:5" x14ac:dyDescent="0.25">
      <c r="B643" s="3"/>
      <c r="C643" s="2"/>
      <c r="D643" s="2"/>
      <c r="E643" s="2"/>
    </row>
    <row r="644" spans="2:5" x14ac:dyDescent="0.25">
      <c r="B644" s="3"/>
      <c r="C644" s="2"/>
      <c r="D644" s="2"/>
      <c r="E644" s="2"/>
    </row>
    <row r="645" spans="2:5" x14ac:dyDescent="0.25">
      <c r="B645" s="3"/>
      <c r="C645" s="2"/>
      <c r="D645" s="2"/>
      <c r="E645" s="2"/>
    </row>
    <row r="646" spans="2:5" x14ac:dyDescent="0.25">
      <c r="B646" s="3"/>
      <c r="C646" s="2"/>
      <c r="D646" s="2"/>
      <c r="E646" s="2"/>
    </row>
    <row r="647" spans="2:5" x14ac:dyDescent="0.25">
      <c r="B647" s="3"/>
      <c r="C647" s="2"/>
      <c r="D647" s="2"/>
      <c r="E647" s="2"/>
    </row>
    <row r="648" spans="2:5" x14ac:dyDescent="0.25">
      <c r="B648" s="3"/>
      <c r="C648" s="2"/>
      <c r="D648" s="2"/>
      <c r="E648" s="2"/>
    </row>
    <row r="649" spans="2:5" x14ac:dyDescent="0.25">
      <c r="B649" s="3"/>
      <c r="C649" s="2"/>
      <c r="D649" s="2"/>
      <c r="E649" s="2"/>
    </row>
    <row r="650" spans="2:5" x14ac:dyDescent="0.25">
      <c r="B650" s="3"/>
      <c r="C650" s="2"/>
      <c r="D650" s="2"/>
      <c r="E650" s="2"/>
    </row>
    <row r="651" spans="2:5" x14ac:dyDescent="0.25">
      <c r="B651" s="3"/>
      <c r="C651" s="2"/>
      <c r="D651" s="2"/>
      <c r="E651" s="2"/>
    </row>
    <row r="652" spans="2:5" x14ac:dyDescent="0.25">
      <c r="B652" s="3"/>
      <c r="C652" s="2"/>
      <c r="D652" s="2"/>
      <c r="E652" s="2"/>
    </row>
    <row r="653" spans="2:5" x14ac:dyDescent="0.25">
      <c r="B653" s="3"/>
      <c r="C653" s="2"/>
      <c r="D653" s="2"/>
      <c r="E653" s="2"/>
    </row>
    <row r="654" spans="2:5" x14ac:dyDescent="0.25">
      <c r="B654" s="3"/>
      <c r="C654" s="2"/>
      <c r="D654" s="2"/>
      <c r="E654" s="2"/>
    </row>
    <row r="655" spans="2:5" x14ac:dyDescent="0.25">
      <c r="B655" s="3"/>
      <c r="C655" s="2"/>
      <c r="D655" s="2"/>
      <c r="E655" s="2"/>
    </row>
    <row r="656" spans="2:5" x14ac:dyDescent="0.25">
      <c r="B656" s="3"/>
      <c r="C656" s="2"/>
      <c r="D656" s="2"/>
      <c r="E656" s="2"/>
    </row>
    <row r="657" spans="2:5" x14ac:dyDescent="0.25">
      <c r="B657" s="3"/>
      <c r="C657" s="2"/>
      <c r="D657" s="2"/>
      <c r="E657" s="2"/>
    </row>
    <row r="658" spans="2:5" x14ac:dyDescent="0.25">
      <c r="B658" s="3"/>
      <c r="C658" s="2"/>
      <c r="D658" s="2"/>
      <c r="E658" s="2"/>
    </row>
    <row r="659" spans="2:5" x14ac:dyDescent="0.25">
      <c r="B659" s="3"/>
      <c r="C659" s="2"/>
      <c r="D659" s="2"/>
      <c r="E659" s="2"/>
    </row>
    <row r="660" spans="2:5" x14ac:dyDescent="0.25">
      <c r="B660" s="3"/>
      <c r="C660" s="2"/>
      <c r="D660" s="2"/>
      <c r="E660" s="2"/>
    </row>
    <row r="661" spans="2:5" x14ac:dyDescent="0.25">
      <c r="B661" s="3"/>
      <c r="C661" s="2"/>
      <c r="D661" s="2"/>
      <c r="E661" s="2"/>
    </row>
    <row r="662" spans="2:5" x14ac:dyDescent="0.25">
      <c r="B662" s="3"/>
      <c r="C662" s="2"/>
      <c r="D662" s="2"/>
      <c r="E662" s="2"/>
    </row>
    <row r="663" spans="2:5" x14ac:dyDescent="0.25">
      <c r="B663" s="3"/>
      <c r="C663" s="2"/>
      <c r="D663" s="2"/>
      <c r="E663" s="2"/>
    </row>
    <row r="664" spans="2:5" x14ac:dyDescent="0.25">
      <c r="B664" s="3"/>
      <c r="C664" s="2"/>
      <c r="D664" s="2"/>
      <c r="E664" s="2"/>
    </row>
    <row r="665" spans="2:5" x14ac:dyDescent="0.25">
      <c r="B665" s="3"/>
      <c r="C665" s="2"/>
      <c r="D665" s="2"/>
      <c r="E665" s="2"/>
    </row>
    <row r="666" spans="2:5" x14ac:dyDescent="0.25">
      <c r="B666" s="3"/>
      <c r="C666" s="2"/>
      <c r="D666" s="2"/>
      <c r="E666" s="2"/>
    </row>
    <row r="667" spans="2:5" x14ac:dyDescent="0.25">
      <c r="B667" s="3"/>
      <c r="C667" s="2"/>
      <c r="D667" s="2"/>
      <c r="E667" s="2"/>
    </row>
    <row r="668" spans="2:5" x14ac:dyDescent="0.25">
      <c r="B668" s="3"/>
      <c r="C668" s="2"/>
      <c r="D668" s="2"/>
      <c r="E668" s="2"/>
    </row>
    <row r="669" spans="2:5" x14ac:dyDescent="0.25">
      <c r="B669" s="3"/>
      <c r="C669" s="2"/>
      <c r="D669" s="2"/>
      <c r="E669" s="2"/>
    </row>
    <row r="670" spans="2:5" x14ac:dyDescent="0.25">
      <c r="B670" s="3"/>
      <c r="C670" s="2"/>
      <c r="D670" s="2"/>
      <c r="E670" s="2"/>
    </row>
    <row r="671" spans="2:5" x14ac:dyDescent="0.25">
      <c r="B671" s="3"/>
      <c r="C671" s="2"/>
      <c r="D671" s="2"/>
      <c r="E671" s="2"/>
    </row>
    <row r="672" spans="2:5" x14ac:dyDescent="0.25">
      <c r="B672" s="3"/>
      <c r="C672" s="2"/>
      <c r="D672" s="2"/>
      <c r="E672" s="2"/>
    </row>
    <row r="673" spans="2:5" x14ac:dyDescent="0.25">
      <c r="B673" s="3"/>
      <c r="C673" s="2"/>
      <c r="D673" s="2"/>
      <c r="E673" s="2"/>
    </row>
    <row r="674" spans="2:5" x14ac:dyDescent="0.25">
      <c r="B674" s="3"/>
      <c r="C674" s="2"/>
      <c r="D674" s="2"/>
      <c r="E674" s="2"/>
    </row>
    <row r="675" spans="2:5" x14ac:dyDescent="0.25">
      <c r="B675" s="3"/>
      <c r="C675" s="2"/>
      <c r="D675" s="2"/>
      <c r="E675" s="2"/>
    </row>
    <row r="676" spans="2:5" x14ac:dyDescent="0.25">
      <c r="B676" s="3"/>
      <c r="C676" s="2"/>
      <c r="D676" s="2"/>
      <c r="E676" s="2"/>
    </row>
    <row r="677" spans="2:5" x14ac:dyDescent="0.25">
      <c r="B677" s="3"/>
      <c r="C677" s="2"/>
      <c r="D677" s="2"/>
      <c r="E677" s="2"/>
    </row>
    <row r="678" spans="2:5" x14ac:dyDescent="0.25">
      <c r="B678" s="3"/>
      <c r="C678" s="2"/>
      <c r="D678" s="2"/>
      <c r="E678" s="2"/>
    </row>
    <row r="679" spans="2:5" x14ac:dyDescent="0.25">
      <c r="B679" s="3"/>
      <c r="C679" s="2"/>
      <c r="D679" s="2"/>
      <c r="E679" s="2"/>
    </row>
    <row r="680" spans="2:5" x14ac:dyDescent="0.25">
      <c r="B680" s="3"/>
      <c r="C680" s="2"/>
      <c r="D680" s="2"/>
      <c r="E680" s="2"/>
    </row>
    <row r="681" spans="2:5" x14ac:dyDescent="0.25">
      <c r="B681" s="3"/>
      <c r="C681" s="2"/>
      <c r="D681" s="2"/>
      <c r="E681" s="2"/>
    </row>
    <row r="682" spans="2:5" x14ac:dyDescent="0.25">
      <c r="B682" s="3"/>
      <c r="C682" s="2"/>
      <c r="D682" s="2"/>
      <c r="E682" s="2"/>
    </row>
    <row r="683" spans="2:5" x14ac:dyDescent="0.25">
      <c r="B683" s="3"/>
      <c r="C683" s="2"/>
      <c r="D683" s="2"/>
      <c r="E683" s="2"/>
    </row>
    <row r="684" spans="2:5" x14ac:dyDescent="0.25">
      <c r="B684" s="3"/>
      <c r="C684" s="2"/>
      <c r="D684" s="2"/>
      <c r="E684" s="2"/>
    </row>
    <row r="685" spans="2:5" x14ac:dyDescent="0.25">
      <c r="B685" s="3"/>
      <c r="C685" s="2"/>
      <c r="D685" s="2"/>
      <c r="E685" s="2"/>
    </row>
    <row r="686" spans="2:5" x14ac:dyDescent="0.25">
      <c r="B686" s="3"/>
      <c r="C686" s="2"/>
      <c r="D686" s="2"/>
      <c r="E686" s="2"/>
    </row>
    <row r="687" spans="2:5" x14ac:dyDescent="0.25">
      <c r="B687" s="3"/>
      <c r="C687" s="2"/>
      <c r="D687" s="2"/>
      <c r="E687" s="2"/>
    </row>
    <row r="688" spans="2:5" x14ac:dyDescent="0.25">
      <c r="B688" s="3"/>
      <c r="C688" s="2"/>
      <c r="D688" s="2"/>
      <c r="E688" s="2"/>
    </row>
    <row r="689" spans="2:5" x14ac:dyDescent="0.25">
      <c r="B689" s="3"/>
      <c r="C689" s="2"/>
      <c r="D689" s="2"/>
      <c r="E689" s="2"/>
    </row>
    <row r="690" spans="2:5" x14ac:dyDescent="0.25">
      <c r="B690" s="3"/>
      <c r="C690" s="2"/>
      <c r="D690" s="2"/>
      <c r="E690" s="2"/>
    </row>
    <row r="691" spans="2:5" x14ac:dyDescent="0.25">
      <c r="B691" s="3"/>
      <c r="C691" s="2"/>
      <c r="D691" s="2"/>
      <c r="E691" s="2"/>
    </row>
    <row r="692" spans="2:5" x14ac:dyDescent="0.25">
      <c r="B692" s="3"/>
      <c r="C692" s="2"/>
      <c r="D692" s="2"/>
      <c r="E692" s="2"/>
    </row>
    <row r="693" spans="2:5" x14ac:dyDescent="0.25">
      <c r="B693" s="3"/>
      <c r="C693" s="2"/>
      <c r="D693" s="2"/>
      <c r="E693" s="2"/>
    </row>
    <row r="694" spans="2:5" x14ac:dyDescent="0.25">
      <c r="B694" s="3"/>
      <c r="C694" s="2"/>
      <c r="D694" s="2"/>
      <c r="E694" s="2"/>
    </row>
    <row r="695" spans="2:5" x14ac:dyDescent="0.25">
      <c r="B695" s="3"/>
      <c r="C695" s="2"/>
      <c r="D695" s="2"/>
      <c r="E695" s="2"/>
    </row>
    <row r="696" spans="2:5" x14ac:dyDescent="0.25">
      <c r="B696" s="3"/>
      <c r="C696" s="2"/>
      <c r="D696" s="2"/>
      <c r="E696" s="2"/>
    </row>
    <row r="697" spans="2:5" x14ac:dyDescent="0.25">
      <c r="B697" s="3"/>
      <c r="C697" s="2"/>
      <c r="D697" s="2"/>
      <c r="E697" s="2"/>
    </row>
    <row r="698" spans="2:5" x14ac:dyDescent="0.25">
      <c r="B698" s="3"/>
      <c r="C698" s="2"/>
      <c r="D698" s="2"/>
      <c r="E698" s="2"/>
    </row>
    <row r="699" spans="2:5" x14ac:dyDescent="0.25">
      <c r="B699" s="3"/>
      <c r="C699" s="2"/>
      <c r="D699" s="2"/>
      <c r="E699" s="2"/>
    </row>
    <row r="700" spans="2:5" x14ac:dyDescent="0.25">
      <c r="B700" s="3"/>
      <c r="C700" s="2"/>
      <c r="D700" s="2"/>
      <c r="E700" s="2"/>
    </row>
    <row r="701" spans="2:5" x14ac:dyDescent="0.25">
      <c r="B701" s="3"/>
      <c r="C701" s="2"/>
      <c r="D701" s="2"/>
      <c r="E701" s="2"/>
    </row>
    <row r="702" spans="2:5" x14ac:dyDescent="0.25">
      <c r="B702" s="3"/>
      <c r="C702" s="2"/>
      <c r="D702" s="2"/>
      <c r="E702" s="2"/>
    </row>
    <row r="703" spans="2:5" x14ac:dyDescent="0.25">
      <c r="B703" s="3"/>
      <c r="C703" s="2"/>
      <c r="D703" s="2"/>
      <c r="E703" s="2"/>
    </row>
    <row r="704" spans="2:5" x14ac:dyDescent="0.25">
      <c r="B704" s="3"/>
      <c r="C704" s="2"/>
      <c r="D704" s="2"/>
      <c r="E704" s="2"/>
    </row>
    <row r="705" spans="2:5" x14ac:dyDescent="0.25">
      <c r="B705" s="3"/>
      <c r="C705" s="2"/>
      <c r="D705" s="2"/>
      <c r="E705" s="2"/>
    </row>
    <row r="706" spans="2:5" x14ac:dyDescent="0.25">
      <c r="B706" s="3"/>
      <c r="C706" s="2"/>
      <c r="D706" s="2"/>
      <c r="E706" s="2"/>
    </row>
    <row r="707" spans="2:5" x14ac:dyDescent="0.25">
      <c r="B707" s="3"/>
      <c r="C707" s="2"/>
      <c r="D707" s="2"/>
      <c r="E707" s="2"/>
    </row>
    <row r="708" spans="2:5" x14ac:dyDescent="0.25">
      <c r="B708" s="3"/>
      <c r="C708" s="2"/>
      <c r="D708" s="2"/>
      <c r="E708" s="2"/>
    </row>
    <row r="709" spans="2:5" x14ac:dyDescent="0.25">
      <c r="B709" s="3"/>
      <c r="C709" s="2"/>
      <c r="D709" s="2"/>
      <c r="E709" s="2"/>
    </row>
    <row r="710" spans="2:5" x14ac:dyDescent="0.25">
      <c r="B710" s="3"/>
      <c r="C710" s="2"/>
      <c r="D710" s="2"/>
      <c r="E710" s="2"/>
    </row>
    <row r="711" spans="2:5" x14ac:dyDescent="0.25">
      <c r="B711" s="3"/>
      <c r="C711" s="2"/>
      <c r="D711" s="2"/>
      <c r="E711" s="2"/>
    </row>
    <row r="712" spans="2:5" x14ac:dyDescent="0.25">
      <c r="B712" s="3"/>
      <c r="C712" s="2"/>
      <c r="D712" s="2"/>
      <c r="E712" s="2"/>
    </row>
    <row r="713" spans="2:5" x14ac:dyDescent="0.25">
      <c r="B713" s="3"/>
      <c r="C713" s="2"/>
      <c r="D713" s="2"/>
      <c r="E713" s="2"/>
    </row>
    <row r="714" spans="2:5" x14ac:dyDescent="0.25">
      <c r="B714" s="3"/>
      <c r="C714" s="2"/>
      <c r="D714" s="2"/>
      <c r="E714" s="2"/>
    </row>
    <row r="715" spans="2:5" x14ac:dyDescent="0.25">
      <c r="B715" s="3"/>
      <c r="C715" s="2"/>
      <c r="D715" s="2"/>
      <c r="E715" s="2"/>
    </row>
    <row r="716" spans="2:5" x14ac:dyDescent="0.25">
      <c r="B716" s="3"/>
      <c r="C716" s="2"/>
      <c r="D716" s="2"/>
      <c r="E716" s="2"/>
    </row>
    <row r="717" spans="2:5" x14ac:dyDescent="0.25">
      <c r="B717" s="3"/>
      <c r="C717" s="2"/>
      <c r="D717" s="2"/>
      <c r="E717" s="2"/>
    </row>
    <row r="718" spans="2:5" x14ac:dyDescent="0.25">
      <c r="B718" s="3"/>
      <c r="C718" s="2"/>
      <c r="D718" s="2"/>
      <c r="E718" s="2"/>
    </row>
    <row r="719" spans="2:5" x14ac:dyDescent="0.25">
      <c r="B719" s="3"/>
      <c r="C719" s="2"/>
      <c r="D719" s="2"/>
      <c r="E719" s="2"/>
    </row>
    <row r="720" spans="2:5" x14ac:dyDescent="0.25">
      <c r="B720" s="3"/>
      <c r="C720" s="2"/>
      <c r="D720" s="2"/>
      <c r="E720" s="2"/>
    </row>
    <row r="721" spans="2:5" x14ac:dyDescent="0.25">
      <c r="B721" s="3"/>
      <c r="C721" s="2"/>
      <c r="D721" s="2"/>
      <c r="E721" s="2"/>
    </row>
    <row r="722" spans="2:5" x14ac:dyDescent="0.25">
      <c r="B722" s="3"/>
      <c r="C722" s="2"/>
      <c r="D722" s="2"/>
      <c r="E722" s="2"/>
    </row>
    <row r="723" spans="2:5" x14ac:dyDescent="0.25">
      <c r="B723" s="3"/>
      <c r="C723" s="2"/>
      <c r="D723" s="2"/>
      <c r="E723" s="2"/>
    </row>
    <row r="724" spans="2:5" x14ac:dyDescent="0.25">
      <c r="B724" s="3"/>
      <c r="C724" s="2"/>
      <c r="D724" s="2"/>
      <c r="E724" s="2"/>
    </row>
    <row r="725" spans="2:5" x14ac:dyDescent="0.25">
      <c r="B725" s="3"/>
      <c r="C725" s="2"/>
      <c r="D725" s="2"/>
      <c r="E725" s="2"/>
    </row>
    <row r="726" spans="2:5" x14ac:dyDescent="0.25">
      <c r="B726" s="3"/>
      <c r="C726" s="2"/>
      <c r="D726" s="2"/>
      <c r="E726" s="2"/>
    </row>
    <row r="727" spans="2:5" x14ac:dyDescent="0.25">
      <c r="B727" s="3"/>
      <c r="C727" s="2"/>
      <c r="D727" s="2"/>
      <c r="E727" s="2"/>
    </row>
    <row r="728" spans="2:5" x14ac:dyDescent="0.25">
      <c r="B728" s="3"/>
      <c r="C728" s="2"/>
      <c r="D728" s="2"/>
      <c r="E728" s="2"/>
    </row>
    <row r="729" spans="2:5" x14ac:dyDescent="0.25">
      <c r="B729" s="3"/>
      <c r="C729" s="2"/>
      <c r="D729" s="2"/>
      <c r="E729" s="2"/>
    </row>
    <row r="730" spans="2:5" x14ac:dyDescent="0.25">
      <c r="B730" s="3"/>
      <c r="C730" s="2"/>
      <c r="D730" s="2"/>
      <c r="E730" s="2"/>
    </row>
    <row r="731" spans="2:5" x14ac:dyDescent="0.25">
      <c r="B731" s="3"/>
      <c r="C731" s="2"/>
      <c r="D731" s="2"/>
      <c r="E731" s="2"/>
    </row>
    <row r="732" spans="2:5" x14ac:dyDescent="0.25">
      <c r="B732" s="3"/>
      <c r="C732" s="2"/>
      <c r="D732" s="2"/>
      <c r="E732" s="2"/>
    </row>
    <row r="733" spans="2:5" x14ac:dyDescent="0.25">
      <c r="B733" s="3"/>
      <c r="C733" s="2"/>
      <c r="D733" s="2"/>
      <c r="E733" s="2"/>
    </row>
    <row r="734" spans="2:5" x14ac:dyDescent="0.25">
      <c r="B734" s="3"/>
      <c r="C734" s="2"/>
      <c r="D734" s="2"/>
      <c r="E734" s="2"/>
    </row>
    <row r="735" spans="2:5" x14ac:dyDescent="0.25">
      <c r="B735" s="3"/>
      <c r="C735" s="2"/>
      <c r="D735" s="2"/>
      <c r="E735" s="2"/>
    </row>
    <row r="736" spans="2:5" x14ac:dyDescent="0.25">
      <c r="B736" s="3"/>
      <c r="C736" s="2"/>
      <c r="D736" s="2"/>
      <c r="E736" s="2"/>
    </row>
    <row r="737" spans="2:5" x14ac:dyDescent="0.25">
      <c r="B737" s="3"/>
      <c r="C737" s="2"/>
      <c r="D737" s="2"/>
      <c r="E737" s="2"/>
    </row>
    <row r="738" spans="2:5" x14ac:dyDescent="0.25">
      <c r="B738" s="3"/>
      <c r="C738" s="2"/>
      <c r="D738" s="2"/>
      <c r="E738" s="2"/>
    </row>
    <row r="739" spans="2:5" x14ac:dyDescent="0.25">
      <c r="B739" s="3"/>
      <c r="C739" s="2"/>
      <c r="D739" s="2"/>
      <c r="E739" s="2"/>
    </row>
    <row r="740" spans="2:5" x14ac:dyDescent="0.25">
      <c r="B740" s="3"/>
      <c r="C740" s="2"/>
      <c r="D740" s="2"/>
      <c r="E740" s="2"/>
    </row>
    <row r="741" spans="2:5" x14ac:dyDescent="0.25">
      <c r="B741" s="3"/>
      <c r="C741" s="2"/>
      <c r="D741" s="2"/>
      <c r="E741" s="2"/>
    </row>
    <row r="742" spans="2:5" x14ac:dyDescent="0.25">
      <c r="B742" s="3"/>
      <c r="C742" s="2"/>
      <c r="D742" s="2"/>
      <c r="E742" s="2"/>
    </row>
    <row r="743" spans="2:5" x14ac:dyDescent="0.25">
      <c r="B743" s="3"/>
      <c r="C743" s="2"/>
      <c r="D743" s="2"/>
      <c r="E743" s="2"/>
    </row>
    <row r="744" spans="2:5" x14ac:dyDescent="0.25">
      <c r="B744" s="3"/>
      <c r="C744" s="2"/>
      <c r="D744" s="2"/>
      <c r="E744" s="2"/>
    </row>
    <row r="745" spans="2:5" x14ac:dyDescent="0.25">
      <c r="B745" s="3"/>
      <c r="C745" s="2"/>
      <c r="D745" s="2"/>
      <c r="E745" s="2"/>
    </row>
    <row r="746" spans="2:5" x14ac:dyDescent="0.25">
      <c r="B746" s="3"/>
      <c r="C746" s="2"/>
      <c r="D746" s="2"/>
      <c r="E746" s="2"/>
    </row>
    <row r="747" spans="2:5" x14ac:dyDescent="0.25">
      <c r="B747" s="3"/>
      <c r="C747" s="2"/>
      <c r="D747" s="2"/>
      <c r="E747" s="2"/>
    </row>
    <row r="748" spans="2:5" x14ac:dyDescent="0.25">
      <c r="B748" s="3"/>
      <c r="C748" s="2"/>
      <c r="D748" s="2"/>
      <c r="E748" s="2"/>
    </row>
    <row r="749" spans="2:5" x14ac:dyDescent="0.25">
      <c r="B749" s="3"/>
      <c r="C749" s="2"/>
      <c r="D749" s="2"/>
      <c r="E749" s="2"/>
    </row>
    <row r="750" spans="2:5" x14ac:dyDescent="0.25">
      <c r="B750" s="3"/>
      <c r="C750" s="2"/>
      <c r="D750" s="2"/>
      <c r="E750" s="2"/>
    </row>
    <row r="751" spans="2:5" x14ac:dyDescent="0.25">
      <c r="B751" s="3"/>
      <c r="C751" s="2"/>
      <c r="D751" s="2"/>
      <c r="E751" s="2"/>
    </row>
    <row r="752" spans="2:5" x14ac:dyDescent="0.25">
      <c r="B752" s="3"/>
      <c r="C752" s="2"/>
      <c r="D752" s="2"/>
      <c r="E752" s="2"/>
    </row>
    <row r="753" spans="2:5" x14ac:dyDescent="0.25">
      <c r="B753" s="3"/>
      <c r="C753" s="2"/>
      <c r="D753" s="2"/>
      <c r="E753" s="2"/>
    </row>
    <row r="754" spans="2:5" x14ac:dyDescent="0.25">
      <c r="B754" s="3"/>
      <c r="C754" s="2"/>
      <c r="D754" s="2"/>
      <c r="E754" s="2"/>
    </row>
    <row r="755" spans="2:5" x14ac:dyDescent="0.25">
      <c r="B755" s="3"/>
      <c r="C755" s="2"/>
      <c r="D755" s="2"/>
      <c r="E755" s="2"/>
    </row>
    <row r="756" spans="2:5" x14ac:dyDescent="0.25">
      <c r="B756" s="3"/>
      <c r="C756" s="2"/>
      <c r="D756" s="2"/>
      <c r="E756" s="2"/>
    </row>
    <row r="757" spans="2:5" x14ac:dyDescent="0.25">
      <c r="B757" s="3"/>
      <c r="C757" s="2"/>
      <c r="D757" s="2"/>
      <c r="E757" s="2"/>
    </row>
    <row r="758" spans="2:5" x14ac:dyDescent="0.25">
      <c r="B758" s="3"/>
      <c r="C758" s="2"/>
      <c r="D758" s="2"/>
      <c r="E758" s="2"/>
    </row>
    <row r="759" spans="2:5" x14ac:dyDescent="0.25">
      <c r="B759" s="3"/>
      <c r="C759" s="2"/>
      <c r="D759" s="2"/>
      <c r="E759" s="2"/>
    </row>
    <row r="760" spans="2:5" x14ac:dyDescent="0.25">
      <c r="B760" s="3"/>
      <c r="C760" s="2"/>
      <c r="D760" s="2"/>
      <c r="E760" s="2"/>
    </row>
    <row r="761" spans="2:5" x14ac:dyDescent="0.25">
      <c r="B761" s="3"/>
      <c r="C761" s="2"/>
      <c r="D761" s="2"/>
      <c r="E761" s="2"/>
    </row>
    <row r="762" spans="2:5" x14ac:dyDescent="0.25">
      <c r="B762" s="3"/>
      <c r="C762" s="2"/>
      <c r="D762" s="2"/>
      <c r="E762" s="2"/>
    </row>
    <row r="763" spans="2:5" x14ac:dyDescent="0.25">
      <c r="B763" s="3"/>
      <c r="C763" s="2"/>
      <c r="D763" s="2"/>
      <c r="E763" s="2"/>
    </row>
    <row r="764" spans="2:5" x14ac:dyDescent="0.25">
      <c r="B764" s="3"/>
      <c r="C764" s="2"/>
      <c r="D764" s="2"/>
      <c r="E764" s="2"/>
    </row>
    <row r="765" spans="2:5" x14ac:dyDescent="0.25">
      <c r="B765" s="3"/>
      <c r="C765" s="2"/>
      <c r="D765" s="2"/>
      <c r="E765" s="2"/>
    </row>
    <row r="766" spans="2:5" x14ac:dyDescent="0.25">
      <c r="B766" s="3"/>
      <c r="C766" s="2"/>
      <c r="D766" s="2"/>
      <c r="E766" s="2"/>
    </row>
    <row r="767" spans="2:5" x14ac:dyDescent="0.25">
      <c r="B767" s="3"/>
      <c r="C767" s="2"/>
      <c r="D767" s="2"/>
      <c r="E767" s="2"/>
    </row>
    <row r="768" spans="2:5" x14ac:dyDescent="0.25">
      <c r="B768" s="3"/>
      <c r="C768" s="2"/>
      <c r="D768" s="2"/>
      <c r="E768" s="2"/>
    </row>
    <row r="769" spans="2:5" x14ac:dyDescent="0.25">
      <c r="B769" s="3"/>
      <c r="C769" s="2"/>
      <c r="D769" s="2"/>
      <c r="E769" s="2"/>
    </row>
    <row r="770" spans="2:5" x14ac:dyDescent="0.25">
      <c r="B770" s="3"/>
      <c r="C770" s="2"/>
      <c r="D770" s="2"/>
      <c r="E770" s="2"/>
    </row>
    <row r="771" spans="2:5" x14ac:dyDescent="0.25">
      <c r="B771" s="3"/>
      <c r="C771" s="2"/>
      <c r="D771" s="2"/>
      <c r="E771" s="2"/>
    </row>
    <row r="772" spans="2:5" x14ac:dyDescent="0.25">
      <c r="B772" s="3"/>
      <c r="C772" s="2"/>
      <c r="D772" s="2"/>
      <c r="E772" s="2"/>
    </row>
    <row r="773" spans="2:5" x14ac:dyDescent="0.25">
      <c r="B773" s="3"/>
      <c r="C773" s="2"/>
      <c r="D773" s="2"/>
      <c r="E773" s="2"/>
    </row>
    <row r="774" spans="2:5" x14ac:dyDescent="0.25">
      <c r="B774" s="3"/>
      <c r="C774" s="2"/>
      <c r="D774" s="2"/>
      <c r="E774" s="2"/>
    </row>
    <row r="775" spans="2:5" x14ac:dyDescent="0.25">
      <c r="B775" s="3"/>
      <c r="C775" s="2"/>
      <c r="D775" s="2"/>
      <c r="E775" s="2"/>
    </row>
    <row r="776" spans="2:5" x14ac:dyDescent="0.25">
      <c r="B776" s="3"/>
      <c r="C776" s="2"/>
      <c r="D776" s="2"/>
      <c r="E776" s="2"/>
    </row>
    <row r="777" spans="2:5" x14ac:dyDescent="0.25">
      <c r="B777" s="3"/>
      <c r="C777" s="2"/>
      <c r="D777" s="2"/>
      <c r="E777" s="2"/>
    </row>
    <row r="778" spans="2:5" x14ac:dyDescent="0.25">
      <c r="B778" s="3"/>
      <c r="C778" s="2"/>
      <c r="D778" s="2"/>
      <c r="E778" s="2"/>
    </row>
    <row r="779" spans="2:5" x14ac:dyDescent="0.25">
      <c r="B779" s="3"/>
      <c r="C779" s="2"/>
      <c r="D779" s="2"/>
      <c r="E779" s="2"/>
    </row>
    <row r="780" spans="2:5" x14ac:dyDescent="0.25">
      <c r="B780" s="3"/>
      <c r="C780" s="2"/>
      <c r="D780" s="2"/>
      <c r="E780" s="2"/>
    </row>
    <row r="781" spans="2:5" x14ac:dyDescent="0.25">
      <c r="B781" s="3"/>
      <c r="C781" s="2"/>
      <c r="D781" s="2"/>
      <c r="E781" s="2"/>
    </row>
    <row r="782" spans="2:5" x14ac:dyDescent="0.25">
      <c r="B782" s="3"/>
      <c r="C782" s="2"/>
      <c r="D782" s="2"/>
      <c r="E782" s="2"/>
    </row>
    <row r="783" spans="2:5" x14ac:dyDescent="0.25">
      <c r="B783" s="3"/>
      <c r="C783" s="2"/>
      <c r="D783" s="2"/>
      <c r="E783" s="2"/>
    </row>
    <row r="784" spans="2:5" x14ac:dyDescent="0.25">
      <c r="B784" s="3"/>
      <c r="C784" s="2"/>
      <c r="D784" s="2"/>
      <c r="E784" s="2"/>
    </row>
    <row r="785" spans="2:5" x14ac:dyDescent="0.25">
      <c r="B785" s="3"/>
      <c r="C785" s="2"/>
      <c r="D785" s="2"/>
      <c r="E785" s="2"/>
    </row>
    <row r="786" spans="2:5" x14ac:dyDescent="0.25">
      <c r="B786" s="3"/>
      <c r="C786" s="2"/>
      <c r="D786" s="2"/>
      <c r="E786" s="2"/>
    </row>
    <row r="787" spans="2:5" x14ac:dyDescent="0.25">
      <c r="B787" s="3"/>
      <c r="C787" s="2"/>
      <c r="D787" s="2"/>
      <c r="E787" s="2"/>
    </row>
    <row r="788" spans="2:5" x14ac:dyDescent="0.25">
      <c r="B788" s="3"/>
      <c r="C788" s="2"/>
      <c r="D788" s="2"/>
      <c r="E788" s="2"/>
    </row>
    <row r="789" spans="2:5" x14ac:dyDescent="0.25">
      <c r="B789" s="3"/>
      <c r="C789" s="2"/>
      <c r="D789" s="2"/>
      <c r="E789" s="2"/>
    </row>
    <row r="790" spans="2:5" x14ac:dyDescent="0.25">
      <c r="B790" s="3"/>
      <c r="C790" s="2"/>
      <c r="D790" s="2"/>
      <c r="E790" s="2"/>
    </row>
    <row r="791" spans="2:5" x14ac:dyDescent="0.25">
      <c r="B791" s="3"/>
      <c r="C791" s="2"/>
      <c r="D791" s="2"/>
      <c r="E791" s="2"/>
    </row>
    <row r="792" spans="2:5" x14ac:dyDescent="0.25">
      <c r="B792" s="3"/>
      <c r="C792" s="2"/>
      <c r="D792" s="2"/>
      <c r="E792" s="2"/>
    </row>
    <row r="793" spans="2:5" x14ac:dyDescent="0.25">
      <c r="B793" s="3"/>
      <c r="C793" s="2"/>
      <c r="D793" s="2"/>
      <c r="E793" s="2"/>
    </row>
    <row r="794" spans="2:5" x14ac:dyDescent="0.25">
      <c r="B794" s="3"/>
      <c r="C794" s="2"/>
      <c r="D794" s="2"/>
      <c r="E794" s="2"/>
    </row>
    <row r="795" spans="2:5" x14ac:dyDescent="0.25">
      <c r="B795" s="3"/>
      <c r="C795" s="2"/>
      <c r="D795" s="2"/>
      <c r="E795" s="2"/>
    </row>
    <row r="796" spans="2:5" x14ac:dyDescent="0.25">
      <c r="B796" s="3"/>
      <c r="C796" s="2"/>
      <c r="D796" s="2"/>
      <c r="E796" s="2"/>
    </row>
    <row r="797" spans="2:5" x14ac:dyDescent="0.25">
      <c r="B797" s="3"/>
      <c r="C797" s="2"/>
      <c r="D797" s="2"/>
      <c r="E797" s="2"/>
    </row>
    <row r="798" spans="2:5" x14ac:dyDescent="0.25">
      <c r="B798" s="3"/>
      <c r="C798" s="2"/>
      <c r="D798" s="2"/>
      <c r="E798" s="2"/>
    </row>
    <row r="799" spans="2:5" x14ac:dyDescent="0.25">
      <c r="B799" s="3"/>
      <c r="C799" s="2"/>
      <c r="D799" s="2"/>
      <c r="E799" s="2"/>
    </row>
    <row r="800" spans="2:5" x14ac:dyDescent="0.25">
      <c r="B800" s="3"/>
      <c r="C800" s="2"/>
      <c r="D800" s="2"/>
      <c r="E800" s="2"/>
    </row>
    <row r="801" spans="2:5" x14ac:dyDescent="0.25">
      <c r="B801" s="3"/>
      <c r="C801" s="2"/>
      <c r="D801" s="2"/>
      <c r="E801" s="2"/>
    </row>
    <row r="802" spans="2:5" x14ac:dyDescent="0.25">
      <c r="B802" s="3"/>
      <c r="C802" s="2"/>
      <c r="D802" s="2"/>
      <c r="E802" s="2"/>
    </row>
    <row r="803" spans="2:5" x14ac:dyDescent="0.25">
      <c r="B803" s="3"/>
      <c r="C803" s="2"/>
      <c r="D803" s="2"/>
      <c r="E803" s="2"/>
    </row>
    <row r="804" spans="2:5" x14ac:dyDescent="0.25">
      <c r="B804" s="3"/>
      <c r="C804" s="2"/>
      <c r="D804" s="2"/>
      <c r="E804" s="2"/>
    </row>
    <row r="805" spans="2:5" x14ac:dyDescent="0.25">
      <c r="B805" s="3"/>
      <c r="C805" s="2"/>
      <c r="D805" s="2"/>
      <c r="E805" s="2"/>
    </row>
    <row r="806" spans="2:5" x14ac:dyDescent="0.25">
      <c r="B806" s="3"/>
      <c r="C806" s="2"/>
      <c r="D806" s="2"/>
      <c r="E806" s="2"/>
    </row>
    <row r="807" spans="2:5" x14ac:dyDescent="0.25">
      <c r="B807" s="3"/>
      <c r="C807" s="2"/>
      <c r="D807" s="2"/>
      <c r="E807" s="2"/>
    </row>
    <row r="808" spans="2:5" x14ac:dyDescent="0.25">
      <c r="B808" s="3"/>
      <c r="C808" s="2"/>
      <c r="D808" s="2"/>
      <c r="E808" s="2"/>
    </row>
    <row r="809" spans="2:5" x14ac:dyDescent="0.25">
      <c r="B809" s="3"/>
      <c r="C809" s="2"/>
      <c r="D809" s="2"/>
      <c r="E809" s="2"/>
    </row>
    <row r="810" spans="2:5" x14ac:dyDescent="0.25">
      <c r="B810" s="3"/>
      <c r="C810" s="2"/>
      <c r="D810" s="2"/>
      <c r="E810" s="2"/>
    </row>
    <row r="811" spans="2:5" x14ac:dyDescent="0.25">
      <c r="B811" s="3"/>
      <c r="C811" s="2"/>
      <c r="D811" s="2"/>
      <c r="E811" s="2"/>
    </row>
    <row r="812" spans="2:5" x14ac:dyDescent="0.25">
      <c r="B812" s="3"/>
      <c r="C812" s="2"/>
      <c r="D812" s="2"/>
      <c r="E812" s="2"/>
    </row>
    <row r="813" spans="2:5" x14ac:dyDescent="0.25">
      <c r="B813" s="3"/>
      <c r="C813" s="2"/>
      <c r="D813" s="2"/>
      <c r="E813" s="2"/>
    </row>
    <row r="814" spans="2:5" x14ac:dyDescent="0.25">
      <c r="B814" s="3"/>
      <c r="C814" s="2"/>
      <c r="D814" s="2"/>
      <c r="E814" s="2"/>
    </row>
    <row r="815" spans="2:5" x14ac:dyDescent="0.25">
      <c r="B815" s="3"/>
      <c r="C815" s="2"/>
      <c r="D815" s="2"/>
      <c r="E815" s="2"/>
    </row>
    <row r="816" spans="2:5" x14ac:dyDescent="0.25">
      <c r="B816" s="3"/>
      <c r="C816" s="2"/>
      <c r="D816" s="2"/>
      <c r="E816" s="2"/>
    </row>
    <row r="817" spans="2:5" x14ac:dyDescent="0.25">
      <c r="B817" s="3"/>
      <c r="C817" s="2"/>
      <c r="D817" s="2"/>
      <c r="E817" s="2"/>
    </row>
    <row r="818" spans="2:5" x14ac:dyDescent="0.25">
      <c r="B818" s="3"/>
      <c r="C818" s="2"/>
      <c r="D818" s="2"/>
      <c r="E818" s="2"/>
    </row>
    <row r="819" spans="2:5" x14ac:dyDescent="0.25">
      <c r="B819" s="3"/>
      <c r="C819" s="2"/>
      <c r="D819" s="2"/>
      <c r="E819" s="2"/>
    </row>
    <row r="820" spans="2:5" x14ac:dyDescent="0.25">
      <c r="B820" s="3"/>
      <c r="C820" s="2"/>
      <c r="D820" s="2"/>
      <c r="E820" s="2"/>
    </row>
    <row r="821" spans="2:5" x14ac:dyDescent="0.25">
      <c r="B821" s="3"/>
      <c r="C821" s="2"/>
      <c r="D821" s="2"/>
      <c r="E821" s="2"/>
    </row>
    <row r="822" spans="2:5" x14ac:dyDescent="0.25">
      <c r="B822" s="3"/>
      <c r="C822" s="2"/>
      <c r="D822" s="2"/>
      <c r="E822" s="2"/>
    </row>
    <row r="823" spans="2:5" x14ac:dyDescent="0.25">
      <c r="B823" s="3"/>
      <c r="C823" s="2"/>
      <c r="D823" s="2"/>
      <c r="E823" s="2"/>
    </row>
    <row r="824" spans="2:5" x14ac:dyDescent="0.25">
      <c r="B824" s="3"/>
      <c r="C824" s="2"/>
      <c r="D824" s="2"/>
      <c r="E824" s="2"/>
    </row>
    <row r="825" spans="2:5" x14ac:dyDescent="0.25">
      <c r="B825" s="3"/>
      <c r="C825" s="2"/>
      <c r="D825" s="2"/>
      <c r="E825" s="2"/>
    </row>
    <row r="826" spans="2:5" x14ac:dyDescent="0.25">
      <c r="B826" s="3"/>
      <c r="C826" s="2"/>
      <c r="D826" s="2"/>
      <c r="E826" s="2"/>
    </row>
    <row r="827" spans="2:5" x14ac:dyDescent="0.25">
      <c r="B827" s="3"/>
      <c r="C827" s="2"/>
      <c r="D827" s="2"/>
      <c r="E827" s="2"/>
    </row>
    <row r="828" spans="2:5" x14ac:dyDescent="0.25">
      <c r="B828" s="3"/>
      <c r="C828" s="2"/>
      <c r="D828" s="2"/>
      <c r="E828" s="2"/>
    </row>
    <row r="829" spans="2:5" x14ac:dyDescent="0.25">
      <c r="B829" s="3"/>
      <c r="C829" s="2"/>
      <c r="D829" s="2"/>
      <c r="E829" s="2"/>
    </row>
    <row r="830" spans="2:5" x14ac:dyDescent="0.25">
      <c r="B830" s="3"/>
      <c r="C830" s="2"/>
      <c r="D830" s="2"/>
      <c r="E830" s="2"/>
    </row>
    <row r="831" spans="2:5" x14ac:dyDescent="0.25">
      <c r="B831" s="3"/>
      <c r="C831" s="2"/>
      <c r="D831" s="2"/>
      <c r="E831" s="2"/>
    </row>
    <row r="832" spans="2:5" x14ac:dyDescent="0.25">
      <c r="B832" s="3"/>
      <c r="C832" s="2"/>
      <c r="D832" s="2"/>
      <c r="E832" s="2"/>
    </row>
    <row r="833" spans="2:5" x14ac:dyDescent="0.25">
      <c r="B833" s="3"/>
      <c r="C833" s="2"/>
      <c r="D833" s="2"/>
      <c r="E833" s="2"/>
    </row>
    <row r="834" spans="2:5" x14ac:dyDescent="0.25">
      <c r="B834" s="3"/>
      <c r="C834" s="2"/>
      <c r="D834" s="2"/>
      <c r="E834" s="2"/>
    </row>
    <row r="835" spans="2:5" x14ac:dyDescent="0.25">
      <c r="B835" s="3"/>
      <c r="C835" s="2"/>
      <c r="D835" s="2"/>
      <c r="E835" s="2"/>
    </row>
    <row r="836" spans="2:5" x14ac:dyDescent="0.25">
      <c r="B836" s="3"/>
      <c r="C836" s="2"/>
      <c r="D836" s="2"/>
      <c r="E836" s="2"/>
    </row>
    <row r="837" spans="2:5" x14ac:dyDescent="0.25">
      <c r="B837" s="3"/>
      <c r="C837" s="2"/>
      <c r="D837" s="2"/>
      <c r="E837" s="2"/>
    </row>
    <row r="838" spans="2:5" x14ac:dyDescent="0.25">
      <c r="B838" s="3"/>
      <c r="C838" s="2"/>
      <c r="D838" s="2"/>
      <c r="E838" s="2"/>
    </row>
    <row r="839" spans="2:5" x14ac:dyDescent="0.25">
      <c r="B839" s="3"/>
      <c r="C839" s="2"/>
      <c r="D839" s="2"/>
      <c r="E839" s="2"/>
    </row>
    <row r="840" spans="2:5" x14ac:dyDescent="0.25">
      <c r="B840" s="3"/>
      <c r="C840" s="2"/>
      <c r="D840" s="2"/>
      <c r="E840" s="2"/>
    </row>
    <row r="841" spans="2:5" x14ac:dyDescent="0.25">
      <c r="B841" s="3"/>
      <c r="C841" s="2"/>
      <c r="D841" s="2"/>
      <c r="E841" s="2"/>
    </row>
    <row r="842" spans="2:5" x14ac:dyDescent="0.25">
      <c r="B842" s="3"/>
      <c r="C842" s="2"/>
      <c r="D842" s="2"/>
      <c r="E842" s="2"/>
    </row>
    <row r="843" spans="2:5" x14ac:dyDescent="0.25">
      <c r="B843" s="3"/>
      <c r="C843" s="2"/>
      <c r="D843" s="2"/>
      <c r="E843" s="2"/>
    </row>
    <row r="844" spans="2:5" x14ac:dyDescent="0.25">
      <c r="B844" s="3"/>
      <c r="C844" s="2"/>
      <c r="D844" s="2"/>
      <c r="E844" s="2"/>
    </row>
    <row r="845" spans="2:5" x14ac:dyDescent="0.25">
      <c r="B845" s="3"/>
      <c r="C845" s="2"/>
      <c r="D845" s="2"/>
      <c r="E845" s="2"/>
    </row>
    <row r="846" spans="2:5" x14ac:dyDescent="0.25">
      <c r="B846" s="3"/>
      <c r="C846" s="2"/>
      <c r="D846" s="2"/>
      <c r="E846" s="2"/>
    </row>
    <row r="847" spans="2:5" x14ac:dyDescent="0.25">
      <c r="B847" s="3"/>
      <c r="C847" s="2"/>
      <c r="D847" s="2"/>
      <c r="E847" s="2"/>
    </row>
    <row r="848" spans="2:5" x14ac:dyDescent="0.25">
      <c r="B848" s="3"/>
      <c r="C848" s="2"/>
      <c r="D848" s="2"/>
      <c r="E848" s="2"/>
    </row>
    <row r="849" spans="2:5" x14ac:dyDescent="0.25">
      <c r="B849" s="3"/>
      <c r="C849" s="2"/>
      <c r="D849" s="2"/>
      <c r="E849" s="2"/>
    </row>
    <row r="850" spans="2:5" x14ac:dyDescent="0.25">
      <c r="B850" s="3"/>
      <c r="C850" s="2"/>
      <c r="D850" s="2"/>
      <c r="E850" s="2"/>
    </row>
    <row r="851" spans="2:5" x14ac:dyDescent="0.25">
      <c r="B851" s="3"/>
      <c r="C851" s="2"/>
      <c r="D851" s="2"/>
      <c r="E851" s="2"/>
    </row>
    <row r="852" spans="2:5" x14ac:dyDescent="0.25">
      <c r="B852" s="3"/>
      <c r="C852" s="2"/>
      <c r="D852" s="2"/>
      <c r="E852" s="2"/>
    </row>
    <row r="853" spans="2:5" x14ac:dyDescent="0.25">
      <c r="B853" s="3"/>
      <c r="C853" s="2"/>
      <c r="D853" s="2"/>
      <c r="E853" s="2"/>
    </row>
    <row r="854" spans="2:5" x14ac:dyDescent="0.25">
      <c r="B854" s="3"/>
      <c r="C854" s="2"/>
      <c r="D854" s="2"/>
      <c r="E854" s="2"/>
    </row>
    <row r="855" spans="2:5" x14ac:dyDescent="0.25">
      <c r="B855" s="3"/>
      <c r="C855" s="2"/>
      <c r="D855" s="2"/>
      <c r="E855" s="2"/>
    </row>
    <row r="856" spans="2:5" x14ac:dyDescent="0.25">
      <c r="B856" s="3"/>
      <c r="C856" s="2"/>
      <c r="D856" s="2"/>
      <c r="E856" s="2"/>
    </row>
    <row r="857" spans="2:5" x14ac:dyDescent="0.25">
      <c r="B857" s="3"/>
      <c r="C857" s="2"/>
      <c r="D857" s="2"/>
      <c r="E857" s="2"/>
    </row>
    <row r="858" spans="2:5" x14ac:dyDescent="0.25">
      <c r="B858" s="3"/>
      <c r="C858" s="2"/>
      <c r="D858" s="2"/>
      <c r="E858" s="2"/>
    </row>
    <row r="859" spans="2:5" x14ac:dyDescent="0.25">
      <c r="B859" s="3"/>
      <c r="C859" s="2"/>
      <c r="D859" s="2"/>
      <c r="E859" s="2"/>
    </row>
    <row r="860" spans="2:5" x14ac:dyDescent="0.25">
      <c r="B860" s="3"/>
      <c r="C860" s="2"/>
      <c r="D860" s="2"/>
      <c r="E860" s="2"/>
    </row>
    <row r="861" spans="2:5" x14ac:dyDescent="0.25">
      <c r="B861" s="3"/>
      <c r="C861" s="2"/>
      <c r="D861" s="2"/>
      <c r="E861" s="2"/>
    </row>
    <row r="862" spans="2:5" x14ac:dyDescent="0.25">
      <c r="B862" s="3"/>
      <c r="C862" s="2"/>
      <c r="D862" s="2"/>
      <c r="E862" s="2"/>
    </row>
    <row r="863" spans="2:5" x14ac:dyDescent="0.25">
      <c r="B863" s="3"/>
      <c r="C863" s="2"/>
      <c r="D863" s="2"/>
      <c r="E863" s="2"/>
    </row>
    <row r="864" spans="2:5" x14ac:dyDescent="0.25">
      <c r="B864" s="3"/>
      <c r="C864" s="2"/>
      <c r="D864" s="2"/>
      <c r="E864" s="2"/>
    </row>
    <row r="865" spans="2:5" x14ac:dyDescent="0.25">
      <c r="B865" s="3"/>
      <c r="C865" s="2"/>
      <c r="D865" s="2"/>
      <c r="E865" s="2"/>
    </row>
    <row r="866" spans="2:5" x14ac:dyDescent="0.25">
      <c r="B866" s="3"/>
      <c r="C866" s="2"/>
      <c r="D866" s="2"/>
      <c r="E866" s="2"/>
    </row>
    <row r="867" spans="2:5" x14ac:dyDescent="0.25">
      <c r="B867" s="3"/>
      <c r="C867" s="2"/>
      <c r="D867" s="2"/>
      <c r="E867" s="2"/>
    </row>
    <row r="868" spans="2:5" x14ac:dyDescent="0.25">
      <c r="B868" s="3"/>
      <c r="C868" s="2"/>
      <c r="D868" s="2"/>
      <c r="E868" s="2"/>
    </row>
    <row r="869" spans="2:5" x14ac:dyDescent="0.25">
      <c r="B869" s="3"/>
      <c r="C869" s="2"/>
      <c r="D869" s="2"/>
      <c r="E869" s="2"/>
    </row>
    <row r="870" spans="2:5" x14ac:dyDescent="0.25">
      <c r="B870" s="3"/>
      <c r="C870" s="2"/>
      <c r="D870" s="2"/>
      <c r="E870" s="2"/>
    </row>
    <row r="871" spans="2:5" x14ac:dyDescent="0.25">
      <c r="B871" s="3"/>
      <c r="C871" s="2"/>
      <c r="D871" s="2"/>
      <c r="E871" s="2"/>
    </row>
    <row r="872" spans="2:5" x14ac:dyDescent="0.25">
      <c r="B872" s="3"/>
      <c r="C872" s="2"/>
      <c r="D872" s="2"/>
      <c r="E872" s="2"/>
    </row>
    <row r="873" spans="2:5" x14ac:dyDescent="0.25">
      <c r="B873" s="3"/>
      <c r="C873" s="2"/>
      <c r="D873" s="2"/>
      <c r="E873" s="2"/>
    </row>
    <row r="874" spans="2:5" x14ac:dyDescent="0.25">
      <c r="B874" s="3"/>
      <c r="C874" s="2"/>
      <c r="D874" s="2"/>
      <c r="E874" s="2"/>
    </row>
    <row r="875" spans="2:5" x14ac:dyDescent="0.25">
      <c r="B875" s="3"/>
      <c r="C875" s="2"/>
      <c r="D875" s="2"/>
      <c r="E875" s="2"/>
    </row>
    <row r="876" spans="2:5" x14ac:dyDescent="0.25">
      <c r="B876" s="3"/>
      <c r="C876" s="2"/>
      <c r="D876" s="2"/>
      <c r="E876" s="2"/>
    </row>
    <row r="877" spans="2:5" x14ac:dyDescent="0.25">
      <c r="B877" s="3"/>
      <c r="C877" s="2"/>
      <c r="D877" s="2"/>
      <c r="E877" s="2"/>
    </row>
    <row r="878" spans="2:5" x14ac:dyDescent="0.25">
      <c r="B878" s="3"/>
      <c r="C878" s="2"/>
      <c r="D878" s="2"/>
      <c r="E878" s="2"/>
    </row>
    <row r="879" spans="2:5" x14ac:dyDescent="0.25">
      <c r="B879" s="3"/>
      <c r="C879" s="2"/>
      <c r="D879" s="2"/>
      <c r="E879" s="2"/>
    </row>
    <row r="880" spans="2:5" x14ac:dyDescent="0.25">
      <c r="B880" s="3"/>
      <c r="C880" s="2"/>
      <c r="D880" s="2"/>
      <c r="E880" s="2"/>
    </row>
    <row r="881" spans="2:5" x14ac:dyDescent="0.25">
      <c r="B881" s="3"/>
      <c r="C881" s="2"/>
      <c r="D881" s="2"/>
      <c r="E881" s="2"/>
    </row>
    <row r="882" spans="2:5" x14ac:dyDescent="0.25">
      <c r="B882" s="3"/>
      <c r="C882" s="2"/>
      <c r="D882" s="2"/>
      <c r="E882" s="2"/>
    </row>
    <row r="883" spans="2:5" x14ac:dyDescent="0.25">
      <c r="B883" s="3"/>
      <c r="C883" s="2"/>
      <c r="D883" s="2"/>
      <c r="E883" s="2"/>
    </row>
    <row r="884" spans="2:5" x14ac:dyDescent="0.25">
      <c r="B884" s="3"/>
      <c r="C884" s="2"/>
      <c r="D884" s="2"/>
      <c r="E884" s="2"/>
    </row>
    <row r="885" spans="2:5" x14ac:dyDescent="0.25">
      <c r="B885" s="3"/>
      <c r="C885" s="2"/>
      <c r="D885" s="2"/>
      <c r="E885" s="2"/>
    </row>
    <row r="886" spans="2:5" x14ac:dyDescent="0.25">
      <c r="B886" s="3"/>
      <c r="C886" s="2"/>
      <c r="D886" s="2"/>
      <c r="E886" s="2"/>
    </row>
    <row r="887" spans="2:5" x14ac:dyDescent="0.25">
      <c r="B887" s="3"/>
      <c r="C887" s="2"/>
      <c r="D887" s="2"/>
      <c r="E887" s="2"/>
    </row>
    <row r="888" spans="2:5" x14ac:dyDescent="0.25">
      <c r="B888" s="3"/>
      <c r="C888" s="2"/>
      <c r="D888" s="2"/>
      <c r="E888" s="2"/>
    </row>
    <row r="889" spans="2:5" x14ac:dyDescent="0.25">
      <c r="B889" s="3"/>
      <c r="C889" s="2"/>
      <c r="D889" s="2"/>
      <c r="E889" s="2"/>
    </row>
    <row r="890" spans="2:5" x14ac:dyDescent="0.25">
      <c r="B890" s="3"/>
      <c r="C890" s="2"/>
      <c r="D890" s="2"/>
      <c r="E890" s="2"/>
    </row>
    <row r="891" spans="2:5" x14ac:dyDescent="0.25">
      <c r="B891" s="3"/>
      <c r="C891" s="2"/>
      <c r="D891" s="2"/>
      <c r="E891" s="2"/>
    </row>
    <row r="892" spans="2:5" x14ac:dyDescent="0.25">
      <c r="B892" s="3"/>
      <c r="C892" s="2"/>
      <c r="D892" s="2"/>
      <c r="E892" s="2"/>
    </row>
    <row r="893" spans="2:5" x14ac:dyDescent="0.25">
      <c r="B893" s="3"/>
      <c r="C893" s="2"/>
      <c r="D893" s="2"/>
      <c r="E893" s="2"/>
    </row>
    <row r="894" spans="2:5" x14ac:dyDescent="0.25">
      <c r="B894" s="3"/>
      <c r="C894" s="2"/>
      <c r="D894" s="2"/>
      <c r="E894" s="2"/>
    </row>
    <row r="895" spans="2:5" x14ac:dyDescent="0.25">
      <c r="B895" s="3"/>
      <c r="C895" s="2"/>
      <c r="D895" s="2"/>
      <c r="E895" s="2"/>
    </row>
    <row r="896" spans="2:5" x14ac:dyDescent="0.25">
      <c r="B896" s="3"/>
      <c r="C896" s="2"/>
      <c r="D896" s="2"/>
      <c r="E896" s="2"/>
    </row>
    <row r="897" spans="2:5" x14ac:dyDescent="0.25">
      <c r="B897" s="3"/>
      <c r="C897" s="2"/>
      <c r="D897" s="2"/>
      <c r="E897" s="2"/>
    </row>
    <row r="898" spans="2:5" x14ac:dyDescent="0.25">
      <c r="B898" s="3"/>
      <c r="C898" s="2"/>
      <c r="D898" s="2"/>
      <c r="E898" s="2"/>
    </row>
    <row r="899" spans="2:5" x14ac:dyDescent="0.25">
      <c r="B899" s="3"/>
      <c r="C899" s="2"/>
      <c r="D899" s="2"/>
      <c r="E899" s="2"/>
    </row>
    <row r="900" spans="2:5" x14ac:dyDescent="0.25">
      <c r="B900" s="3"/>
      <c r="C900" s="2"/>
      <c r="D900" s="2"/>
      <c r="E900" s="2"/>
    </row>
    <row r="901" spans="2:5" x14ac:dyDescent="0.25">
      <c r="B901" s="3"/>
      <c r="C901" s="2"/>
      <c r="D901" s="2"/>
      <c r="E901" s="2"/>
    </row>
    <row r="902" spans="2:5" x14ac:dyDescent="0.25">
      <c r="B902" s="3"/>
      <c r="C902" s="2"/>
      <c r="D902" s="2"/>
      <c r="E902" s="2"/>
    </row>
    <row r="903" spans="2:5" x14ac:dyDescent="0.25">
      <c r="B903" s="3"/>
      <c r="C903" s="2"/>
      <c r="D903" s="2"/>
      <c r="E903" s="2"/>
    </row>
    <row r="904" spans="2:5" x14ac:dyDescent="0.25">
      <c r="B904" s="3"/>
      <c r="C904" s="2"/>
      <c r="D904" s="2"/>
      <c r="E904" s="2"/>
    </row>
    <row r="905" spans="2:5" x14ac:dyDescent="0.25">
      <c r="B905" s="3"/>
      <c r="C905" s="2"/>
      <c r="D905" s="2"/>
      <c r="E905" s="2"/>
    </row>
    <row r="906" spans="2:5" x14ac:dyDescent="0.25">
      <c r="B906" s="3"/>
      <c r="C906" s="2"/>
      <c r="D906" s="2"/>
      <c r="E906" s="2"/>
    </row>
    <row r="907" spans="2:5" x14ac:dyDescent="0.25">
      <c r="B907" s="3"/>
      <c r="C907" s="2"/>
      <c r="D907" s="2"/>
      <c r="E907" s="2"/>
    </row>
    <row r="908" spans="2:5" x14ac:dyDescent="0.25">
      <c r="B908" s="3"/>
      <c r="C908" s="2"/>
      <c r="D908" s="2"/>
      <c r="E908" s="2"/>
    </row>
    <row r="909" spans="2:5" x14ac:dyDescent="0.25">
      <c r="B909" s="3"/>
      <c r="C909" s="2"/>
      <c r="D909" s="2"/>
      <c r="E909" s="2"/>
    </row>
    <row r="910" spans="2:5" x14ac:dyDescent="0.25">
      <c r="B910" s="3"/>
      <c r="C910" s="2"/>
      <c r="D910" s="2"/>
      <c r="E910" s="2"/>
    </row>
    <row r="911" spans="2:5" x14ac:dyDescent="0.25">
      <c r="B911" s="3"/>
      <c r="C911" s="2"/>
      <c r="D911" s="2"/>
      <c r="E911" s="2"/>
    </row>
    <row r="912" spans="2:5" x14ac:dyDescent="0.25">
      <c r="B912" s="3"/>
      <c r="C912" s="2"/>
      <c r="D912" s="2"/>
      <c r="E912" s="2"/>
    </row>
    <row r="913" spans="2:5" x14ac:dyDescent="0.25">
      <c r="B913" s="3"/>
      <c r="C913" s="2"/>
      <c r="D913" s="2"/>
      <c r="E913" s="2"/>
    </row>
    <row r="914" spans="2:5" x14ac:dyDescent="0.25">
      <c r="B914" s="3"/>
      <c r="C914" s="2"/>
      <c r="D914" s="2"/>
      <c r="E914" s="2"/>
    </row>
    <row r="915" spans="2:5" x14ac:dyDescent="0.25">
      <c r="B915" s="3"/>
      <c r="C915" s="2"/>
      <c r="D915" s="2"/>
      <c r="E915" s="2"/>
    </row>
    <row r="916" spans="2:5" x14ac:dyDescent="0.25">
      <c r="B916" s="3"/>
      <c r="C916" s="2"/>
      <c r="D916" s="2"/>
      <c r="E916" s="2"/>
    </row>
    <row r="917" spans="2:5" x14ac:dyDescent="0.25">
      <c r="B917" s="3"/>
      <c r="C917" s="2"/>
      <c r="D917" s="2"/>
      <c r="E917" s="2"/>
    </row>
    <row r="918" spans="2:5" x14ac:dyDescent="0.25">
      <c r="B918" s="3"/>
      <c r="C918" s="2"/>
      <c r="D918" s="2"/>
      <c r="E918" s="2"/>
    </row>
    <row r="919" spans="2:5" x14ac:dyDescent="0.25">
      <c r="B919" s="3"/>
      <c r="C919" s="2"/>
      <c r="D919" s="2"/>
      <c r="E919" s="2"/>
    </row>
    <row r="920" spans="2:5" x14ac:dyDescent="0.25">
      <c r="B920" s="3"/>
      <c r="C920" s="2"/>
      <c r="D920" s="2"/>
      <c r="E920" s="2"/>
    </row>
    <row r="921" spans="2:5" x14ac:dyDescent="0.25">
      <c r="B921" s="3"/>
      <c r="C921" s="2"/>
      <c r="D921" s="2"/>
      <c r="E921" s="2"/>
    </row>
    <row r="922" spans="2:5" x14ac:dyDescent="0.25">
      <c r="B922" s="3"/>
      <c r="C922" s="2"/>
      <c r="D922" s="2"/>
      <c r="E922" s="2"/>
    </row>
    <row r="923" spans="2:5" x14ac:dyDescent="0.25">
      <c r="B923" s="3"/>
      <c r="C923" s="2"/>
      <c r="D923" s="2"/>
      <c r="E923" s="2"/>
    </row>
    <row r="924" spans="2:5" x14ac:dyDescent="0.25">
      <c r="B924" s="3"/>
      <c r="C924" s="2"/>
      <c r="D924" s="2"/>
      <c r="E924" s="2"/>
    </row>
    <row r="925" spans="2:5" x14ac:dyDescent="0.25">
      <c r="B925" s="3"/>
      <c r="C925" s="2"/>
      <c r="D925" s="2"/>
      <c r="E925" s="2"/>
    </row>
    <row r="926" spans="2:5" x14ac:dyDescent="0.25">
      <c r="B926" s="3"/>
      <c r="C926" s="2"/>
      <c r="D926" s="2"/>
      <c r="E926" s="2"/>
    </row>
    <row r="927" spans="2:5" x14ac:dyDescent="0.25">
      <c r="B927" s="3"/>
      <c r="C927" s="2"/>
      <c r="D927" s="2"/>
      <c r="E927" s="2"/>
    </row>
    <row r="928" spans="2:5" x14ac:dyDescent="0.25">
      <c r="B928" s="3"/>
      <c r="C928" s="2"/>
      <c r="D928" s="2"/>
      <c r="E928" s="2"/>
    </row>
    <row r="929" spans="2:5" x14ac:dyDescent="0.25">
      <c r="B929" s="3"/>
      <c r="C929" s="2"/>
      <c r="D929" s="2"/>
      <c r="E929" s="2"/>
    </row>
    <row r="930" spans="2:5" x14ac:dyDescent="0.25">
      <c r="B930" s="3"/>
      <c r="C930" s="2"/>
      <c r="D930" s="2"/>
      <c r="E930" s="2"/>
    </row>
    <row r="931" spans="2:5" x14ac:dyDescent="0.25">
      <c r="B931" s="3"/>
      <c r="C931" s="2"/>
      <c r="D931" s="2"/>
      <c r="E931" s="2"/>
    </row>
    <row r="932" spans="2:5" x14ac:dyDescent="0.25">
      <c r="B932" s="3"/>
      <c r="C932" s="2"/>
      <c r="D932" s="2"/>
      <c r="E932" s="2"/>
    </row>
    <row r="933" spans="2:5" x14ac:dyDescent="0.25">
      <c r="B933" s="3"/>
      <c r="C933" s="2"/>
      <c r="D933" s="2"/>
      <c r="E933" s="2"/>
    </row>
    <row r="934" spans="2:5" x14ac:dyDescent="0.25">
      <c r="B934" s="3"/>
      <c r="C934" s="2"/>
      <c r="D934" s="2"/>
      <c r="E934" s="2"/>
    </row>
    <row r="935" spans="2:5" x14ac:dyDescent="0.25">
      <c r="B935" s="3"/>
      <c r="C935" s="2"/>
      <c r="D935" s="2"/>
      <c r="E935" s="2"/>
    </row>
    <row r="936" spans="2:5" x14ac:dyDescent="0.25">
      <c r="B936" s="3"/>
      <c r="C936" s="2"/>
      <c r="D936" s="2"/>
      <c r="E936" s="2"/>
    </row>
    <row r="937" spans="2:5" x14ac:dyDescent="0.25">
      <c r="B937" s="3"/>
      <c r="C937" s="2"/>
      <c r="D937" s="2"/>
      <c r="E937" s="2"/>
    </row>
    <row r="938" spans="2:5" x14ac:dyDescent="0.25">
      <c r="B938" s="3"/>
      <c r="C938" s="2"/>
      <c r="D938" s="2"/>
      <c r="E938" s="2"/>
    </row>
    <row r="939" spans="2:5" x14ac:dyDescent="0.25">
      <c r="B939" s="3"/>
      <c r="C939" s="2"/>
      <c r="D939" s="2"/>
      <c r="E939" s="2"/>
    </row>
    <row r="940" spans="2:5" x14ac:dyDescent="0.25">
      <c r="B940" s="3"/>
      <c r="C940" s="2"/>
      <c r="D940" s="2"/>
      <c r="E940" s="2"/>
    </row>
    <row r="941" spans="2:5" x14ac:dyDescent="0.25">
      <c r="B941" s="3"/>
      <c r="C941" s="2"/>
      <c r="D941" s="2"/>
      <c r="E941" s="2"/>
    </row>
    <row r="942" spans="2:5" x14ac:dyDescent="0.25">
      <c r="B942" s="3"/>
      <c r="C942" s="2"/>
      <c r="D942" s="2"/>
      <c r="E942" s="2"/>
    </row>
    <row r="943" spans="2:5" x14ac:dyDescent="0.25">
      <c r="B943" s="3"/>
      <c r="C943" s="2"/>
      <c r="D943" s="2"/>
      <c r="E943" s="2"/>
    </row>
    <row r="944" spans="2:5" x14ac:dyDescent="0.25">
      <c r="B944" s="3"/>
      <c r="C944" s="2"/>
      <c r="D944" s="2"/>
      <c r="E944" s="2"/>
    </row>
    <row r="945" spans="2:5" x14ac:dyDescent="0.25">
      <c r="B945" s="3"/>
      <c r="C945" s="2"/>
      <c r="D945" s="2"/>
      <c r="E945" s="2"/>
    </row>
    <row r="946" spans="2:5" x14ac:dyDescent="0.25">
      <c r="B946" s="3"/>
      <c r="C946" s="2"/>
      <c r="D946" s="2"/>
      <c r="E946" s="2"/>
    </row>
    <row r="947" spans="2:5" x14ac:dyDescent="0.25">
      <c r="B947" s="3"/>
      <c r="C947" s="2"/>
      <c r="D947" s="2"/>
      <c r="E947" s="2"/>
    </row>
    <row r="948" spans="2:5" x14ac:dyDescent="0.25">
      <c r="B948" s="3"/>
      <c r="C948" s="2"/>
      <c r="D948" s="2"/>
      <c r="E948" s="2"/>
    </row>
    <row r="949" spans="2:5" x14ac:dyDescent="0.25">
      <c r="B949" s="3"/>
      <c r="C949" s="2"/>
      <c r="D949" s="2"/>
      <c r="E949" s="2"/>
    </row>
    <row r="950" spans="2:5" x14ac:dyDescent="0.25">
      <c r="B950" s="3"/>
      <c r="C950" s="2"/>
      <c r="D950" s="2"/>
      <c r="E950" s="2"/>
    </row>
    <row r="951" spans="2:5" x14ac:dyDescent="0.25">
      <c r="B951" s="3"/>
      <c r="C951" s="2"/>
      <c r="D951" s="2"/>
      <c r="E951" s="2"/>
    </row>
    <row r="952" spans="2:5" x14ac:dyDescent="0.25">
      <c r="B952" s="3"/>
      <c r="C952" s="2"/>
      <c r="D952" s="2"/>
      <c r="E952" s="2"/>
    </row>
    <row r="953" spans="2:5" x14ac:dyDescent="0.25">
      <c r="B953" s="3"/>
      <c r="C953" s="2"/>
      <c r="D953" s="2"/>
      <c r="E953" s="2"/>
    </row>
    <row r="954" spans="2:5" x14ac:dyDescent="0.25">
      <c r="B954" s="3"/>
      <c r="C954" s="2"/>
      <c r="D954" s="2"/>
      <c r="E954" s="2"/>
    </row>
    <row r="955" spans="2:5" x14ac:dyDescent="0.25">
      <c r="B955" s="3"/>
      <c r="C955" s="2"/>
      <c r="D955" s="2"/>
      <c r="E955" s="2"/>
    </row>
    <row r="956" spans="2:5" x14ac:dyDescent="0.25">
      <c r="B956" s="3"/>
      <c r="C956" s="2"/>
      <c r="D956" s="2"/>
      <c r="E956" s="2"/>
    </row>
    <row r="957" spans="2:5" x14ac:dyDescent="0.25">
      <c r="B957" s="3"/>
      <c r="C957" s="2"/>
      <c r="D957" s="2"/>
      <c r="E957" s="2"/>
    </row>
    <row r="958" spans="2:5" x14ac:dyDescent="0.25">
      <c r="B958" s="3"/>
      <c r="C958" s="2"/>
      <c r="D958" s="2"/>
      <c r="E958" s="2"/>
    </row>
    <row r="959" spans="2:5" x14ac:dyDescent="0.25">
      <c r="B959" s="3"/>
      <c r="C959" s="2"/>
      <c r="D959" s="2"/>
      <c r="E959" s="2"/>
    </row>
    <row r="960" spans="2:5" x14ac:dyDescent="0.25">
      <c r="B960" s="3"/>
      <c r="C960" s="2"/>
      <c r="D960" s="2"/>
      <c r="E960" s="2"/>
    </row>
    <row r="961" spans="2:5" x14ac:dyDescent="0.25">
      <c r="B961" s="3"/>
      <c r="C961" s="2"/>
      <c r="D961" s="2"/>
      <c r="E961" s="2"/>
    </row>
    <row r="962" spans="2:5" x14ac:dyDescent="0.25">
      <c r="B962" s="3"/>
      <c r="C962" s="2"/>
      <c r="D962" s="2"/>
      <c r="E962" s="2"/>
    </row>
    <row r="963" spans="2:5" x14ac:dyDescent="0.25">
      <c r="B963" s="3"/>
      <c r="C963" s="2"/>
      <c r="D963" s="2"/>
      <c r="E963" s="2"/>
    </row>
    <row r="964" spans="2:5" x14ac:dyDescent="0.25">
      <c r="B964" s="3"/>
      <c r="C964" s="2"/>
      <c r="D964" s="2"/>
      <c r="E964" s="2"/>
    </row>
    <row r="965" spans="2:5" x14ac:dyDescent="0.25">
      <c r="B965" s="3"/>
      <c r="C965" s="2"/>
      <c r="D965" s="2"/>
      <c r="E965" s="2"/>
    </row>
    <row r="966" spans="2:5" x14ac:dyDescent="0.25">
      <c r="B966" s="3"/>
      <c r="C966" s="2"/>
      <c r="D966" s="2"/>
      <c r="E966" s="2"/>
    </row>
    <row r="967" spans="2:5" x14ac:dyDescent="0.25">
      <c r="B967" s="3"/>
      <c r="C967" s="2"/>
      <c r="D967" s="2"/>
      <c r="E967" s="2"/>
    </row>
    <row r="968" spans="2:5" x14ac:dyDescent="0.25">
      <c r="B968" s="3"/>
      <c r="C968" s="2"/>
      <c r="D968" s="2"/>
      <c r="E968" s="2"/>
    </row>
    <row r="969" spans="2:5" x14ac:dyDescent="0.25">
      <c r="B969" s="3"/>
      <c r="C969" s="2"/>
      <c r="D969" s="2"/>
      <c r="E969" s="2"/>
    </row>
    <row r="970" spans="2:5" x14ac:dyDescent="0.25">
      <c r="B970" s="3"/>
      <c r="C970" s="2"/>
      <c r="D970" s="2"/>
      <c r="E970" s="2"/>
    </row>
    <row r="971" spans="2:5" x14ac:dyDescent="0.25">
      <c r="B971" s="3"/>
      <c r="C971" s="2"/>
      <c r="D971" s="2"/>
      <c r="E971" s="2"/>
    </row>
    <row r="972" spans="2:5" x14ac:dyDescent="0.25">
      <c r="B972" s="3"/>
      <c r="C972" s="2"/>
      <c r="D972" s="2"/>
      <c r="E972" s="2"/>
    </row>
    <row r="973" spans="2:5" x14ac:dyDescent="0.25">
      <c r="B973" s="3"/>
      <c r="C973" s="2"/>
      <c r="D973" s="2"/>
      <c r="E973" s="2"/>
    </row>
    <row r="974" spans="2:5" x14ac:dyDescent="0.25">
      <c r="B974" s="3"/>
      <c r="C974" s="2"/>
      <c r="D974" s="2"/>
      <c r="E974" s="2"/>
    </row>
    <row r="975" spans="2:5" x14ac:dyDescent="0.25">
      <c r="B975" s="3"/>
      <c r="C975" s="2"/>
      <c r="D975" s="2"/>
      <c r="E975" s="2"/>
    </row>
    <row r="976" spans="2:5" x14ac:dyDescent="0.25">
      <c r="B976" s="3"/>
      <c r="C976" s="2"/>
      <c r="D976" s="2"/>
      <c r="E976" s="2"/>
    </row>
    <row r="977" spans="2:5" x14ac:dyDescent="0.25">
      <c r="B977" s="3"/>
      <c r="C977" s="2"/>
      <c r="D977" s="2"/>
      <c r="E977" s="2"/>
    </row>
    <row r="978" spans="2:5" x14ac:dyDescent="0.25">
      <c r="B978" s="3"/>
      <c r="C978" s="2"/>
      <c r="D978" s="2"/>
      <c r="E978" s="2"/>
    </row>
    <row r="979" spans="2:5" x14ac:dyDescent="0.25">
      <c r="B979" s="3"/>
      <c r="C979" s="2"/>
      <c r="D979" s="2"/>
      <c r="E979" s="2"/>
    </row>
    <row r="980" spans="2:5" x14ac:dyDescent="0.25">
      <c r="B980" s="3"/>
      <c r="C980" s="2"/>
      <c r="D980" s="2"/>
      <c r="E980" s="2"/>
    </row>
    <row r="981" spans="2:5" x14ac:dyDescent="0.25">
      <c r="B981" s="3"/>
      <c r="C981" s="2"/>
      <c r="D981" s="2"/>
      <c r="E981" s="2"/>
    </row>
    <row r="982" spans="2:5" x14ac:dyDescent="0.25">
      <c r="B982" s="3"/>
      <c r="C982" s="2"/>
      <c r="D982" s="2"/>
      <c r="E982" s="2"/>
    </row>
    <row r="983" spans="2:5" x14ac:dyDescent="0.25">
      <c r="B983" s="3"/>
      <c r="C983" s="2"/>
      <c r="D983" s="2"/>
      <c r="E983" s="2"/>
    </row>
    <row r="984" spans="2:5" x14ac:dyDescent="0.25">
      <c r="B984" s="3"/>
      <c r="C984" s="2"/>
      <c r="D984" s="2"/>
      <c r="E984" s="2"/>
    </row>
    <row r="985" spans="2:5" x14ac:dyDescent="0.25">
      <c r="B985" s="3"/>
      <c r="C985" s="2"/>
      <c r="D985" s="2"/>
      <c r="E985" s="2"/>
    </row>
    <row r="986" spans="2:5" x14ac:dyDescent="0.25">
      <c r="B986" s="3"/>
      <c r="C986" s="2"/>
      <c r="D986" s="2"/>
      <c r="E986" s="2"/>
    </row>
    <row r="987" spans="2:5" x14ac:dyDescent="0.25">
      <c r="B987" s="3"/>
      <c r="C987" s="2"/>
      <c r="D987" s="2"/>
      <c r="E987" s="2"/>
    </row>
    <row r="988" spans="2:5" x14ac:dyDescent="0.25">
      <c r="B988" s="3"/>
      <c r="C988" s="2"/>
      <c r="D988" s="2"/>
      <c r="E988" s="2"/>
    </row>
    <row r="989" spans="2:5" x14ac:dyDescent="0.25">
      <c r="B989" s="3"/>
      <c r="C989" s="2"/>
      <c r="D989" s="2"/>
      <c r="E989" s="2"/>
    </row>
    <row r="990" spans="2:5" x14ac:dyDescent="0.25">
      <c r="B990" s="3"/>
      <c r="C990" s="2"/>
      <c r="D990" s="2"/>
      <c r="E990" s="2"/>
    </row>
    <row r="991" spans="2:5" x14ac:dyDescent="0.25">
      <c r="B991" s="3"/>
      <c r="C991" s="2"/>
      <c r="D991" s="2"/>
      <c r="E991" s="2"/>
    </row>
    <row r="992" spans="2:5" x14ac:dyDescent="0.25">
      <c r="B992" s="3"/>
      <c r="C992" s="2"/>
      <c r="D992" s="2"/>
      <c r="E992" s="2"/>
    </row>
    <row r="993" spans="2:5" x14ac:dyDescent="0.25">
      <c r="B993" s="3"/>
      <c r="C993" s="2"/>
      <c r="D993" s="2"/>
      <c r="E993" s="2"/>
    </row>
    <row r="994" spans="2:5" x14ac:dyDescent="0.25">
      <c r="B994" s="3"/>
      <c r="C994" s="2"/>
      <c r="D994" s="2"/>
      <c r="E994" s="2"/>
    </row>
    <row r="995" spans="2:5" x14ac:dyDescent="0.25">
      <c r="B995" s="3"/>
      <c r="C995" s="2"/>
      <c r="D995" s="2"/>
      <c r="E995" s="2"/>
    </row>
    <row r="996" spans="2:5" x14ac:dyDescent="0.25">
      <c r="B996" s="3"/>
      <c r="C996" s="2"/>
      <c r="D996" s="2"/>
      <c r="E996" s="2"/>
    </row>
    <row r="997" spans="2:5" x14ac:dyDescent="0.25">
      <c r="B997" s="3"/>
      <c r="C997" s="2"/>
      <c r="D997" s="2"/>
      <c r="E997" s="2"/>
    </row>
    <row r="998" spans="2:5" x14ac:dyDescent="0.25">
      <c r="B998" s="3"/>
      <c r="C998" s="2"/>
      <c r="D998" s="2"/>
      <c r="E998" s="2"/>
    </row>
    <row r="999" spans="2:5" x14ac:dyDescent="0.25">
      <c r="B999" s="3"/>
      <c r="C999" s="2"/>
      <c r="D999" s="2"/>
      <c r="E999" s="2"/>
    </row>
    <row r="1000" spans="2:5" x14ac:dyDescent="0.25">
      <c r="B1000" s="3"/>
      <c r="C1000" s="2"/>
      <c r="D1000" s="2"/>
      <c r="E1000" s="2"/>
    </row>
    <row r="1001" spans="2:5" x14ac:dyDescent="0.25">
      <c r="B1001" s="3"/>
      <c r="C1001" s="2"/>
      <c r="D1001" s="2"/>
      <c r="E1001" s="2"/>
    </row>
    <row r="1002" spans="2:5" x14ac:dyDescent="0.25">
      <c r="B1002" s="3"/>
      <c r="C1002" s="2"/>
      <c r="D1002" s="2"/>
      <c r="E1002" s="2"/>
    </row>
    <row r="1003" spans="2:5" x14ac:dyDescent="0.25">
      <c r="B1003" s="3"/>
      <c r="C1003" s="2"/>
      <c r="D1003" s="2"/>
      <c r="E1003" s="2"/>
    </row>
    <row r="1004" spans="2:5" x14ac:dyDescent="0.25">
      <c r="B1004" s="3"/>
      <c r="C1004" s="2"/>
      <c r="D1004" s="2"/>
      <c r="E1004" s="2"/>
    </row>
    <row r="1005" spans="2:5" x14ac:dyDescent="0.25">
      <c r="B1005" s="3"/>
      <c r="C1005" s="2"/>
      <c r="D1005" s="2"/>
      <c r="E1005" s="2"/>
    </row>
    <row r="1006" spans="2:5" x14ac:dyDescent="0.25">
      <c r="B1006" s="3"/>
      <c r="C1006" s="2"/>
      <c r="D1006" s="2"/>
      <c r="E1006" s="2"/>
    </row>
    <row r="1007" spans="2:5" x14ac:dyDescent="0.25">
      <c r="B1007" s="3"/>
      <c r="C1007" s="2"/>
      <c r="D1007" s="2"/>
      <c r="E1007" s="2"/>
    </row>
    <row r="1008" spans="2:5" x14ac:dyDescent="0.25">
      <c r="B1008" s="3"/>
      <c r="C1008" s="2"/>
      <c r="D1008" s="2"/>
      <c r="E1008" s="2"/>
    </row>
    <row r="1009" spans="2:5" x14ac:dyDescent="0.25">
      <c r="B1009" s="3"/>
      <c r="C1009" s="2"/>
      <c r="D1009" s="2"/>
      <c r="E1009" s="2"/>
    </row>
    <row r="1010" spans="2:5" x14ac:dyDescent="0.25">
      <c r="B1010" s="3"/>
      <c r="C1010" s="2"/>
      <c r="D1010" s="2"/>
      <c r="E1010" s="2"/>
    </row>
    <row r="1011" spans="2:5" x14ac:dyDescent="0.25">
      <c r="B1011" s="3"/>
      <c r="C1011" s="2"/>
      <c r="D1011" s="2"/>
      <c r="E1011" s="2"/>
    </row>
    <row r="1012" spans="2:5" x14ac:dyDescent="0.25">
      <c r="B1012" s="3"/>
      <c r="C1012" s="2"/>
      <c r="D1012" s="2"/>
      <c r="E1012" s="2"/>
    </row>
    <row r="1013" spans="2:5" x14ac:dyDescent="0.25">
      <c r="B1013" s="3"/>
      <c r="C1013" s="2"/>
      <c r="D1013" s="2"/>
      <c r="E1013" s="2"/>
    </row>
    <row r="1014" spans="2:5" x14ac:dyDescent="0.25">
      <c r="B1014" s="3"/>
      <c r="C1014" s="2"/>
      <c r="D1014" s="2"/>
      <c r="E1014" s="2"/>
    </row>
    <row r="1015" spans="2:5" x14ac:dyDescent="0.25">
      <c r="B1015" s="3"/>
      <c r="C1015" s="2"/>
      <c r="D1015" s="2"/>
      <c r="E1015" s="2"/>
    </row>
    <row r="1016" spans="2:5" x14ac:dyDescent="0.25">
      <c r="B1016" s="3"/>
      <c r="C1016" s="2"/>
      <c r="D1016" s="2"/>
      <c r="E1016" s="2"/>
    </row>
    <row r="1017" spans="2:5" x14ac:dyDescent="0.25">
      <c r="B1017" s="3"/>
      <c r="C1017" s="2"/>
      <c r="D1017" s="2"/>
      <c r="E1017" s="2"/>
    </row>
    <row r="1018" spans="2:5" x14ac:dyDescent="0.25">
      <c r="B1018" s="3"/>
      <c r="C1018" s="2"/>
      <c r="D1018" s="2"/>
      <c r="E1018" s="2"/>
    </row>
    <row r="1019" spans="2:5" x14ac:dyDescent="0.25">
      <c r="B1019" s="3"/>
      <c r="C1019" s="2"/>
      <c r="D1019" s="2"/>
      <c r="E1019" s="2"/>
    </row>
    <row r="1020" spans="2:5" x14ac:dyDescent="0.25">
      <c r="B1020" s="3"/>
      <c r="C1020" s="2"/>
      <c r="D1020" s="2"/>
      <c r="E1020" s="2"/>
    </row>
    <row r="1021" spans="2:5" x14ac:dyDescent="0.25">
      <c r="B1021" s="3"/>
      <c r="C1021" s="2"/>
      <c r="D1021" s="2"/>
      <c r="E1021" s="2"/>
    </row>
    <row r="1022" spans="2:5" x14ac:dyDescent="0.25">
      <c r="B1022" s="3"/>
      <c r="C1022" s="2"/>
      <c r="D1022" s="2"/>
      <c r="E1022" s="2"/>
    </row>
    <row r="1023" spans="2:5" x14ac:dyDescent="0.25">
      <c r="B1023" s="3"/>
      <c r="C1023" s="2"/>
      <c r="D1023" s="2"/>
      <c r="E1023" s="2"/>
    </row>
    <row r="1024" spans="2:5" x14ac:dyDescent="0.25">
      <c r="B1024" s="3"/>
      <c r="C1024" s="2"/>
      <c r="D1024" s="2"/>
      <c r="E1024" s="2"/>
    </row>
    <row r="1025" spans="2:5" x14ac:dyDescent="0.25">
      <c r="B1025" s="3"/>
      <c r="C1025" s="2"/>
      <c r="D1025" s="2"/>
      <c r="E1025" s="2"/>
    </row>
    <row r="1026" spans="2:5" x14ac:dyDescent="0.25">
      <c r="B1026" s="3"/>
      <c r="C1026" s="2"/>
      <c r="D1026" s="2"/>
      <c r="E1026" s="2"/>
    </row>
    <row r="1027" spans="2:5" x14ac:dyDescent="0.25">
      <c r="B1027" s="3"/>
      <c r="C1027" s="2"/>
      <c r="D1027" s="2"/>
      <c r="E1027" s="2"/>
    </row>
    <row r="1028" spans="2:5" x14ac:dyDescent="0.25">
      <c r="B1028" s="3"/>
      <c r="C1028" s="2"/>
      <c r="D1028" s="2"/>
      <c r="E1028" s="2"/>
    </row>
    <row r="1029" spans="2:5" x14ac:dyDescent="0.25">
      <c r="B1029" s="3"/>
      <c r="C1029" s="2"/>
      <c r="D1029" s="2"/>
      <c r="E1029" s="2"/>
    </row>
    <row r="1030" spans="2:5" x14ac:dyDescent="0.25">
      <c r="B1030" s="3"/>
      <c r="C1030" s="2"/>
      <c r="D1030" s="2"/>
      <c r="E1030" s="2"/>
    </row>
    <row r="1031" spans="2:5" x14ac:dyDescent="0.25">
      <c r="B1031" s="3"/>
      <c r="C1031" s="2"/>
      <c r="D1031" s="2"/>
      <c r="E1031" s="2"/>
    </row>
    <row r="1032" spans="2:5" x14ac:dyDescent="0.25">
      <c r="B1032" s="3"/>
      <c r="C1032" s="2"/>
      <c r="D1032" s="2"/>
      <c r="E1032" s="2"/>
    </row>
    <row r="1033" spans="2:5" x14ac:dyDescent="0.25">
      <c r="B1033" s="3"/>
      <c r="C1033" s="2"/>
      <c r="D1033" s="2"/>
      <c r="E1033" s="2"/>
    </row>
    <row r="1034" spans="2:5" x14ac:dyDescent="0.25">
      <c r="B1034" s="3"/>
      <c r="C1034" s="2"/>
      <c r="D1034" s="2"/>
      <c r="E1034" s="2"/>
    </row>
    <row r="1035" spans="2:5" x14ac:dyDescent="0.25">
      <c r="B1035" s="3"/>
      <c r="C1035" s="2"/>
      <c r="D1035" s="2"/>
      <c r="E1035" s="2"/>
    </row>
    <row r="1036" spans="2:5" x14ac:dyDescent="0.25">
      <c r="B1036" s="3"/>
      <c r="C1036" s="2"/>
      <c r="D1036" s="2"/>
      <c r="E1036" s="2"/>
    </row>
    <row r="1037" spans="2:5" x14ac:dyDescent="0.25">
      <c r="B1037" s="3"/>
      <c r="C1037" s="2"/>
      <c r="D1037" s="2"/>
      <c r="E1037" s="2"/>
    </row>
    <row r="1038" spans="2:5" x14ac:dyDescent="0.25">
      <c r="B1038" s="3"/>
      <c r="C1038" s="2"/>
      <c r="D1038" s="2"/>
      <c r="E1038" s="2"/>
    </row>
    <row r="1039" spans="2:5" x14ac:dyDescent="0.25">
      <c r="B1039" s="3"/>
      <c r="C1039" s="2"/>
      <c r="D1039" s="2"/>
      <c r="E1039" s="2"/>
    </row>
    <row r="1040" spans="2:5" x14ac:dyDescent="0.25">
      <c r="B1040" s="3"/>
      <c r="C1040" s="2"/>
      <c r="D1040" s="2"/>
      <c r="E1040" s="2"/>
    </row>
    <row r="1041" spans="2:5" x14ac:dyDescent="0.25">
      <c r="B1041" s="3"/>
      <c r="C1041" s="2"/>
      <c r="D1041" s="2"/>
      <c r="E1041" s="2"/>
    </row>
    <row r="1042" spans="2:5" x14ac:dyDescent="0.25">
      <c r="B1042" s="3"/>
      <c r="C1042" s="2"/>
      <c r="D1042" s="2"/>
      <c r="E1042" s="2"/>
    </row>
    <row r="1043" spans="2:5" x14ac:dyDescent="0.25">
      <c r="B1043" s="3"/>
      <c r="C1043" s="2"/>
      <c r="D1043" s="2"/>
      <c r="E1043" s="2"/>
    </row>
    <row r="1044" spans="2:5" x14ac:dyDescent="0.25">
      <c r="B1044" s="3"/>
      <c r="C1044" s="2"/>
      <c r="D1044" s="2"/>
      <c r="E1044" s="2"/>
    </row>
    <row r="1045" spans="2:5" x14ac:dyDescent="0.25">
      <c r="B1045" s="3"/>
      <c r="C1045" s="2"/>
      <c r="D1045" s="2"/>
      <c r="E1045" s="2"/>
    </row>
    <row r="1046" spans="2:5" x14ac:dyDescent="0.25">
      <c r="B1046" s="3"/>
      <c r="C1046" s="2"/>
      <c r="D1046" s="2"/>
      <c r="E1046" s="2"/>
    </row>
    <row r="1047" spans="2:5" x14ac:dyDescent="0.25">
      <c r="B1047" s="3"/>
      <c r="C1047" s="2"/>
      <c r="D1047" s="2"/>
      <c r="E1047" s="2"/>
    </row>
    <row r="1048" spans="2:5" x14ac:dyDescent="0.25">
      <c r="B1048" s="3"/>
      <c r="C1048" s="2"/>
      <c r="D1048" s="2"/>
      <c r="E1048" s="2"/>
    </row>
    <row r="1049" spans="2:5" x14ac:dyDescent="0.25">
      <c r="B1049" s="3"/>
      <c r="C1049" s="2"/>
      <c r="D1049" s="2"/>
      <c r="E1049" s="2"/>
    </row>
    <row r="1050" spans="2:5" x14ac:dyDescent="0.25">
      <c r="B1050" s="3"/>
      <c r="C1050" s="2"/>
      <c r="D1050" s="2"/>
      <c r="E1050" s="2"/>
    </row>
    <row r="1051" spans="2:5" x14ac:dyDescent="0.25">
      <c r="B1051" s="3"/>
      <c r="C1051" s="2"/>
      <c r="D1051" s="2"/>
      <c r="E1051" s="2"/>
    </row>
    <row r="1052" spans="2:5" x14ac:dyDescent="0.25">
      <c r="B1052" s="3"/>
      <c r="C1052" s="2"/>
      <c r="D1052" s="2"/>
      <c r="E1052" s="2"/>
    </row>
    <row r="1053" spans="2:5" x14ac:dyDescent="0.25">
      <c r="B1053" s="3"/>
      <c r="C1053" s="2"/>
      <c r="D1053" s="2"/>
      <c r="E1053" s="2"/>
    </row>
    <row r="1054" spans="2:5" x14ac:dyDescent="0.25">
      <c r="B1054" s="3"/>
      <c r="C1054" s="2"/>
      <c r="D1054" s="2"/>
      <c r="E1054" s="2"/>
    </row>
    <row r="1055" spans="2:5" x14ac:dyDescent="0.25">
      <c r="B1055" s="3"/>
      <c r="C1055" s="2"/>
      <c r="D1055" s="2"/>
      <c r="E1055" s="2"/>
    </row>
    <row r="1056" spans="2:5" x14ac:dyDescent="0.25">
      <c r="B1056" s="3"/>
      <c r="C1056" s="2"/>
      <c r="D1056" s="2"/>
      <c r="E1056" s="2"/>
    </row>
    <row r="1057" spans="2:5" x14ac:dyDescent="0.25">
      <c r="B1057" s="3"/>
      <c r="C1057" s="2"/>
      <c r="D1057" s="2"/>
      <c r="E1057" s="2"/>
    </row>
    <row r="1058" spans="2:5" x14ac:dyDescent="0.25">
      <c r="B1058" s="3"/>
      <c r="C1058" s="2"/>
      <c r="D1058" s="2"/>
      <c r="E1058" s="2"/>
    </row>
    <row r="1059" spans="2:5" x14ac:dyDescent="0.25">
      <c r="B1059" s="3"/>
      <c r="C1059" s="2"/>
      <c r="D1059" s="2"/>
      <c r="E1059" s="2"/>
    </row>
    <row r="1060" spans="2:5" x14ac:dyDescent="0.25">
      <c r="B1060" s="3"/>
      <c r="C1060" s="2"/>
      <c r="D1060" s="2"/>
      <c r="E1060" s="2"/>
    </row>
    <row r="1061" spans="2:5" x14ac:dyDescent="0.25">
      <c r="B1061" s="3"/>
      <c r="C1061" s="2"/>
      <c r="D1061" s="2"/>
      <c r="E1061" s="2"/>
    </row>
    <row r="1062" spans="2:5" x14ac:dyDescent="0.25">
      <c r="B1062" s="3"/>
      <c r="C1062" s="2"/>
      <c r="D1062" s="2"/>
      <c r="E1062" s="2"/>
    </row>
    <row r="1063" spans="2:5" x14ac:dyDescent="0.25">
      <c r="B1063" s="3"/>
      <c r="C1063" s="2"/>
      <c r="D1063" s="2"/>
      <c r="E1063" s="2"/>
    </row>
    <row r="1064" spans="2:5" x14ac:dyDescent="0.25">
      <c r="B1064" s="3"/>
      <c r="C1064" s="2"/>
      <c r="D1064" s="2"/>
      <c r="E1064" s="2"/>
    </row>
    <row r="1065" spans="2:5" x14ac:dyDescent="0.25">
      <c r="B1065" s="3"/>
      <c r="C1065" s="2"/>
      <c r="D1065" s="2"/>
      <c r="E1065" s="2"/>
    </row>
    <row r="1066" spans="2:5" x14ac:dyDescent="0.25">
      <c r="B1066" s="3"/>
      <c r="C1066" s="2"/>
      <c r="D1066" s="2"/>
      <c r="E1066" s="2"/>
    </row>
    <row r="1067" spans="2:5" x14ac:dyDescent="0.25">
      <c r="B1067" s="3"/>
      <c r="C1067" s="2"/>
      <c r="D1067" s="2"/>
      <c r="E1067" s="2"/>
    </row>
    <row r="1068" spans="2:5" x14ac:dyDescent="0.25">
      <c r="B1068" s="3"/>
      <c r="C1068" s="2"/>
      <c r="D1068" s="2"/>
      <c r="E1068" s="2"/>
    </row>
    <row r="1069" spans="2:5" x14ac:dyDescent="0.25">
      <c r="B1069" s="3"/>
      <c r="C1069" s="2"/>
      <c r="D1069" s="2"/>
      <c r="E1069" s="2"/>
    </row>
    <row r="1070" spans="2:5" x14ac:dyDescent="0.25">
      <c r="B1070" s="3"/>
      <c r="C1070" s="2"/>
      <c r="D1070" s="2"/>
      <c r="E1070" s="2"/>
    </row>
    <row r="1071" spans="2:5" x14ac:dyDescent="0.25">
      <c r="B1071" s="3"/>
      <c r="C1071" s="2"/>
      <c r="D1071" s="2"/>
      <c r="E1071" s="2"/>
    </row>
    <row r="1072" spans="2:5" x14ac:dyDescent="0.25">
      <c r="B1072" s="3"/>
      <c r="C1072" s="2"/>
      <c r="D1072" s="2"/>
      <c r="E1072" s="2"/>
    </row>
    <row r="1073" spans="2:5" x14ac:dyDescent="0.25">
      <c r="B1073" s="3"/>
      <c r="C1073" s="2"/>
      <c r="D1073" s="2"/>
      <c r="E1073" s="2"/>
    </row>
    <row r="1074" spans="2:5" x14ac:dyDescent="0.25">
      <c r="B1074" s="3"/>
      <c r="C1074" s="2"/>
      <c r="D1074" s="2"/>
      <c r="E1074" s="2"/>
    </row>
    <row r="1075" spans="2:5" x14ac:dyDescent="0.25">
      <c r="B1075" s="3"/>
      <c r="C1075" s="2"/>
      <c r="D1075" s="2"/>
      <c r="E1075" s="2"/>
    </row>
    <row r="1076" spans="2:5" x14ac:dyDescent="0.25">
      <c r="B1076" s="3"/>
      <c r="C1076" s="2"/>
      <c r="D1076" s="2"/>
      <c r="E1076" s="2"/>
    </row>
    <row r="1077" spans="2:5" x14ac:dyDescent="0.25">
      <c r="B1077" s="3"/>
      <c r="C1077" s="2"/>
      <c r="D1077" s="2"/>
      <c r="E1077" s="2"/>
    </row>
    <row r="1078" spans="2:5" x14ac:dyDescent="0.25">
      <c r="B1078" s="3"/>
      <c r="C1078" s="2"/>
      <c r="D1078" s="2"/>
      <c r="E1078" s="2"/>
    </row>
    <row r="1079" spans="2:5" x14ac:dyDescent="0.25">
      <c r="B1079" s="3"/>
      <c r="C1079" s="2"/>
      <c r="D1079" s="2"/>
      <c r="E1079" s="2"/>
    </row>
    <row r="1080" spans="2:5" x14ac:dyDescent="0.25">
      <c r="B1080" s="3"/>
      <c r="C1080" s="2"/>
      <c r="D1080" s="2"/>
      <c r="E1080" s="2"/>
    </row>
    <row r="1081" spans="2:5" x14ac:dyDescent="0.25">
      <c r="B1081" s="3"/>
      <c r="C1081" s="2"/>
      <c r="D1081" s="2"/>
      <c r="E1081" s="2"/>
    </row>
    <row r="1082" spans="2:5" x14ac:dyDescent="0.25">
      <c r="B1082" s="3"/>
      <c r="C1082" s="2"/>
      <c r="D1082" s="2"/>
      <c r="E1082" s="2"/>
    </row>
    <row r="1083" spans="2:5" x14ac:dyDescent="0.25">
      <c r="B1083" s="3"/>
      <c r="C1083" s="2"/>
      <c r="D1083" s="2"/>
      <c r="E1083" s="2"/>
    </row>
    <row r="1084" spans="2:5" x14ac:dyDescent="0.25">
      <c r="B1084" s="3"/>
      <c r="C1084" s="2"/>
      <c r="D1084" s="2"/>
      <c r="E1084" s="2"/>
    </row>
    <row r="1085" spans="2:5" x14ac:dyDescent="0.25">
      <c r="B1085" s="3"/>
      <c r="C1085" s="2"/>
      <c r="D1085" s="2"/>
      <c r="E1085" s="2"/>
    </row>
    <row r="1086" spans="2:5" x14ac:dyDescent="0.25">
      <c r="B1086" s="3"/>
      <c r="C1086" s="2"/>
      <c r="D1086" s="2"/>
      <c r="E1086" s="2"/>
    </row>
    <row r="1087" spans="2:5" x14ac:dyDescent="0.25">
      <c r="B1087" s="3"/>
      <c r="C1087" s="2"/>
      <c r="D1087" s="2"/>
      <c r="E1087" s="2"/>
    </row>
    <row r="1088" spans="2:5" x14ac:dyDescent="0.25">
      <c r="B1088" s="3"/>
      <c r="C1088" s="2"/>
      <c r="D1088" s="2"/>
      <c r="E1088" s="2"/>
    </row>
    <row r="1089" spans="2:5" x14ac:dyDescent="0.25">
      <c r="B1089" s="3"/>
      <c r="C1089" s="2"/>
      <c r="D1089" s="2"/>
      <c r="E1089" s="2"/>
    </row>
    <row r="1090" spans="2:5" x14ac:dyDescent="0.25">
      <c r="B1090" s="3"/>
      <c r="C1090" s="2"/>
      <c r="D1090" s="2"/>
      <c r="E1090" s="2"/>
    </row>
    <row r="1091" spans="2:5" x14ac:dyDescent="0.25">
      <c r="B1091" s="3"/>
      <c r="C1091" s="2"/>
      <c r="D1091" s="2"/>
      <c r="E1091" s="2"/>
    </row>
    <row r="1092" spans="2:5" x14ac:dyDescent="0.25">
      <c r="B1092" s="3"/>
      <c r="C1092" s="2"/>
      <c r="D1092" s="2"/>
      <c r="E1092" s="2"/>
    </row>
    <row r="1093" spans="2:5" x14ac:dyDescent="0.25">
      <c r="B1093" s="3"/>
      <c r="C1093" s="2"/>
      <c r="D1093" s="2"/>
      <c r="E1093" s="2"/>
    </row>
    <row r="1094" spans="2:5" x14ac:dyDescent="0.25">
      <c r="B1094" s="3"/>
      <c r="C1094" s="2"/>
      <c r="D1094" s="2"/>
      <c r="E1094" s="2"/>
    </row>
    <row r="1095" spans="2:5" x14ac:dyDescent="0.25">
      <c r="B1095" s="3"/>
      <c r="C1095" s="2"/>
      <c r="D1095" s="2"/>
      <c r="E1095" s="2"/>
    </row>
    <row r="1096" spans="2:5" x14ac:dyDescent="0.25">
      <c r="B1096" s="3"/>
      <c r="C1096" s="2"/>
      <c r="D1096" s="2"/>
      <c r="E1096" s="2"/>
    </row>
    <row r="1097" spans="2:5" x14ac:dyDescent="0.25">
      <c r="B1097" s="3"/>
      <c r="C1097" s="2"/>
      <c r="D1097" s="2"/>
      <c r="E1097" s="2"/>
    </row>
    <row r="1098" spans="2:5" x14ac:dyDescent="0.25">
      <c r="B1098" s="3"/>
      <c r="C1098" s="2"/>
      <c r="D1098" s="2"/>
      <c r="E1098" s="2"/>
    </row>
    <row r="1099" spans="2:5" x14ac:dyDescent="0.25">
      <c r="B1099" s="3"/>
      <c r="C1099" s="2"/>
      <c r="D1099" s="2"/>
      <c r="E1099" s="2"/>
    </row>
    <row r="1100" spans="2:5" x14ac:dyDescent="0.25">
      <c r="B1100" s="3"/>
      <c r="C1100" s="2"/>
      <c r="D1100" s="2"/>
      <c r="E1100" s="2"/>
    </row>
    <row r="1101" spans="2:5" x14ac:dyDescent="0.25">
      <c r="B1101" s="3"/>
      <c r="C1101" s="2"/>
      <c r="D1101" s="2"/>
      <c r="E1101" s="2"/>
    </row>
    <row r="1102" spans="2:5" x14ac:dyDescent="0.25">
      <c r="B1102" s="3"/>
      <c r="C1102" s="2"/>
      <c r="D1102" s="2"/>
      <c r="E1102" s="2"/>
    </row>
    <row r="1103" spans="2:5" x14ac:dyDescent="0.25">
      <c r="B1103" s="3"/>
      <c r="C1103" s="2"/>
      <c r="D1103" s="2"/>
      <c r="E1103" s="2"/>
    </row>
    <row r="1104" spans="2:5" x14ac:dyDescent="0.25">
      <c r="B1104" s="3"/>
      <c r="C1104" s="2"/>
      <c r="D1104" s="2"/>
      <c r="E1104" s="2"/>
    </row>
    <row r="1105" spans="2:5" x14ac:dyDescent="0.25">
      <c r="B1105" s="3"/>
      <c r="C1105" s="2"/>
      <c r="D1105" s="2"/>
      <c r="E1105" s="2"/>
    </row>
    <row r="1106" spans="2:5" x14ac:dyDescent="0.25">
      <c r="B1106" s="3"/>
      <c r="C1106" s="2"/>
      <c r="D1106" s="2"/>
      <c r="E1106" s="2"/>
    </row>
    <row r="1107" spans="2:5" x14ac:dyDescent="0.25">
      <c r="B1107" s="3"/>
      <c r="C1107" s="2"/>
      <c r="D1107" s="2"/>
      <c r="E1107" s="2"/>
    </row>
    <row r="1108" spans="2:5" x14ac:dyDescent="0.25">
      <c r="B1108" s="3"/>
      <c r="C1108" s="2"/>
      <c r="D1108" s="2"/>
      <c r="E1108" s="2"/>
    </row>
    <row r="1109" spans="2:5" x14ac:dyDescent="0.25">
      <c r="B1109" s="3"/>
      <c r="C1109" s="2"/>
      <c r="D1109" s="2"/>
      <c r="E1109" s="2"/>
    </row>
    <row r="1110" spans="2:5" x14ac:dyDescent="0.25">
      <c r="B1110" s="3"/>
      <c r="C1110" s="2"/>
      <c r="D1110" s="2"/>
      <c r="E1110" s="2"/>
    </row>
    <row r="1111" spans="2:5" x14ac:dyDescent="0.25">
      <c r="B1111" s="3"/>
      <c r="C1111" s="2"/>
      <c r="D1111" s="2"/>
      <c r="E1111" s="2"/>
    </row>
    <row r="1112" spans="2:5" x14ac:dyDescent="0.25">
      <c r="B1112" s="3"/>
      <c r="C1112" s="2"/>
      <c r="D1112" s="2"/>
      <c r="E1112" s="2"/>
    </row>
    <row r="1113" spans="2:5" x14ac:dyDescent="0.25">
      <c r="B1113" s="3"/>
      <c r="C1113" s="2"/>
      <c r="D1113" s="2"/>
      <c r="E1113" s="2"/>
    </row>
    <row r="1114" spans="2:5" x14ac:dyDescent="0.25">
      <c r="B1114" s="3"/>
      <c r="C1114" s="2"/>
      <c r="D1114" s="2"/>
      <c r="E1114" s="2"/>
    </row>
    <row r="1115" spans="2:5" x14ac:dyDescent="0.25">
      <c r="B1115" s="3"/>
      <c r="C1115" s="2"/>
      <c r="D1115" s="2"/>
      <c r="E1115" s="2"/>
    </row>
    <row r="1116" spans="2:5" x14ac:dyDescent="0.25">
      <c r="B1116" s="3"/>
      <c r="C1116" s="2"/>
      <c r="D1116" s="2"/>
      <c r="E1116" s="2"/>
    </row>
    <row r="1117" spans="2:5" x14ac:dyDescent="0.25">
      <c r="B1117" s="3"/>
      <c r="C1117" s="2"/>
      <c r="D1117" s="2"/>
      <c r="E1117" s="2"/>
    </row>
    <row r="1118" spans="2:5" x14ac:dyDescent="0.25">
      <c r="B1118" s="3"/>
      <c r="C1118" s="2"/>
      <c r="D1118" s="2"/>
      <c r="E1118" s="2"/>
    </row>
    <row r="1119" spans="2:5" x14ac:dyDescent="0.25">
      <c r="B1119" s="3"/>
      <c r="C1119" s="2"/>
      <c r="D1119" s="2"/>
      <c r="E1119" s="2"/>
    </row>
    <row r="1120" spans="2:5" x14ac:dyDescent="0.25">
      <c r="B1120" s="3"/>
      <c r="C1120" s="2"/>
      <c r="D1120" s="2"/>
      <c r="E1120" s="2"/>
    </row>
    <row r="1121" spans="2:5" x14ac:dyDescent="0.25">
      <c r="B1121" s="3"/>
      <c r="C1121" s="2"/>
      <c r="D1121" s="2"/>
      <c r="E1121" s="2"/>
    </row>
    <row r="1122" spans="2:5" x14ac:dyDescent="0.25">
      <c r="B1122" s="3"/>
      <c r="C1122" s="2"/>
      <c r="D1122" s="2"/>
      <c r="E1122" s="2"/>
    </row>
    <row r="1123" spans="2:5" x14ac:dyDescent="0.25">
      <c r="B1123" s="3"/>
      <c r="C1123" s="2"/>
      <c r="D1123" s="2"/>
      <c r="E1123" s="2"/>
    </row>
    <row r="1124" spans="2:5" x14ac:dyDescent="0.25">
      <c r="B1124" s="3"/>
      <c r="C1124" s="2"/>
      <c r="D1124" s="2"/>
      <c r="E1124" s="2"/>
    </row>
    <row r="1125" spans="2:5" x14ac:dyDescent="0.25">
      <c r="B1125" s="3"/>
      <c r="C1125" s="2"/>
      <c r="D1125" s="2"/>
      <c r="E1125" s="2"/>
    </row>
    <row r="1126" spans="2:5" x14ac:dyDescent="0.25">
      <c r="B1126" s="3"/>
      <c r="C1126" s="2"/>
      <c r="D1126" s="2"/>
      <c r="E1126" s="2"/>
    </row>
    <row r="1127" spans="2:5" x14ac:dyDescent="0.25">
      <c r="B1127" s="3"/>
      <c r="C1127" s="2"/>
      <c r="D1127" s="2"/>
      <c r="E1127" s="2"/>
    </row>
    <row r="1128" spans="2:5" x14ac:dyDescent="0.25">
      <c r="B1128" s="3"/>
      <c r="C1128" s="2"/>
      <c r="D1128" s="2"/>
      <c r="E1128" s="2"/>
    </row>
    <row r="1129" spans="2:5" x14ac:dyDescent="0.25">
      <c r="B1129" s="3"/>
      <c r="C1129" s="2"/>
      <c r="D1129" s="2"/>
      <c r="E1129" s="2"/>
    </row>
    <row r="1130" spans="2:5" x14ac:dyDescent="0.25">
      <c r="B1130" s="3"/>
      <c r="C1130" s="2"/>
      <c r="D1130" s="2"/>
      <c r="E1130" s="2"/>
    </row>
    <row r="1131" spans="2:5" x14ac:dyDescent="0.25">
      <c r="B1131" s="3"/>
      <c r="C1131" s="2"/>
      <c r="D1131" s="2"/>
      <c r="E1131" s="2"/>
    </row>
    <row r="1132" spans="2:5" x14ac:dyDescent="0.25">
      <c r="B1132" s="3"/>
      <c r="C1132" s="2"/>
      <c r="D1132" s="2"/>
      <c r="E1132" s="2"/>
    </row>
    <row r="1133" spans="2:5" x14ac:dyDescent="0.25">
      <c r="B1133" s="3"/>
      <c r="C1133" s="2"/>
      <c r="D1133" s="2"/>
      <c r="E1133" s="2"/>
    </row>
    <row r="1134" spans="2:5" x14ac:dyDescent="0.25">
      <c r="B1134" s="3"/>
      <c r="C1134" s="2"/>
      <c r="D1134" s="2"/>
      <c r="E1134" s="2"/>
    </row>
    <row r="1135" spans="2:5" x14ac:dyDescent="0.25">
      <c r="B1135" s="3"/>
      <c r="C1135" s="2"/>
      <c r="D1135" s="2"/>
      <c r="E1135" s="2"/>
    </row>
    <row r="1136" spans="2:5" x14ac:dyDescent="0.25">
      <c r="B1136" s="3"/>
      <c r="C1136" s="2"/>
      <c r="D1136" s="2"/>
      <c r="E1136" s="2"/>
    </row>
    <row r="1137" spans="2:5" x14ac:dyDescent="0.25">
      <c r="B1137" s="3"/>
      <c r="C1137" s="2"/>
      <c r="D1137" s="2"/>
      <c r="E1137" s="2"/>
    </row>
    <row r="1138" spans="2:5" x14ac:dyDescent="0.25">
      <c r="B1138" s="3"/>
      <c r="C1138" s="2"/>
      <c r="D1138" s="2"/>
      <c r="E1138" s="2"/>
    </row>
    <row r="1139" spans="2:5" x14ac:dyDescent="0.25">
      <c r="B1139" s="3"/>
      <c r="C1139" s="2"/>
      <c r="D1139" s="2"/>
      <c r="E1139" s="2"/>
    </row>
    <row r="1140" spans="2:5" x14ac:dyDescent="0.25">
      <c r="B1140" s="3"/>
      <c r="C1140" s="2"/>
      <c r="D1140" s="2"/>
      <c r="E1140" s="2"/>
    </row>
    <row r="1141" spans="2:5" x14ac:dyDescent="0.25">
      <c r="B1141" s="3"/>
      <c r="C1141" s="2"/>
      <c r="D1141" s="2"/>
      <c r="E1141" s="2"/>
    </row>
    <row r="1142" spans="2:5" x14ac:dyDescent="0.25">
      <c r="B1142" s="3"/>
      <c r="C1142" s="2"/>
      <c r="D1142" s="2"/>
      <c r="E1142" s="2"/>
    </row>
    <row r="1143" spans="2:5" x14ac:dyDescent="0.25">
      <c r="B1143" s="3"/>
      <c r="C1143" s="2"/>
      <c r="D1143" s="2"/>
      <c r="E1143" s="2"/>
    </row>
    <row r="1144" spans="2:5" x14ac:dyDescent="0.25">
      <c r="B1144" s="3"/>
      <c r="C1144" s="2"/>
      <c r="D1144" s="2"/>
      <c r="E1144" s="2"/>
    </row>
    <row r="1145" spans="2:5" x14ac:dyDescent="0.25">
      <c r="B1145" s="3"/>
      <c r="C1145" s="2"/>
      <c r="D1145" s="2"/>
      <c r="E1145" s="2"/>
    </row>
    <row r="1146" spans="2:5" x14ac:dyDescent="0.25">
      <c r="B1146" s="3"/>
      <c r="C1146" s="2"/>
      <c r="D1146" s="2"/>
      <c r="E1146" s="2"/>
    </row>
    <row r="1147" spans="2:5" x14ac:dyDescent="0.25">
      <c r="B1147" s="3"/>
      <c r="C1147" s="2"/>
      <c r="D1147" s="2"/>
      <c r="E1147" s="2"/>
    </row>
    <row r="1148" spans="2:5" x14ac:dyDescent="0.25">
      <c r="B1148" s="3"/>
      <c r="C1148" s="2"/>
      <c r="D1148" s="2"/>
      <c r="E1148" s="2"/>
    </row>
    <row r="1149" spans="2:5" x14ac:dyDescent="0.25">
      <c r="B1149" s="3"/>
      <c r="C1149" s="2"/>
      <c r="D1149" s="2"/>
      <c r="E1149" s="2"/>
    </row>
    <row r="1150" spans="2:5" x14ac:dyDescent="0.25">
      <c r="B1150" s="3"/>
      <c r="C1150" s="2"/>
      <c r="D1150" s="2"/>
      <c r="E1150" s="2"/>
    </row>
    <row r="1151" spans="2:5" x14ac:dyDescent="0.25">
      <c r="B1151" s="3"/>
      <c r="C1151" s="2"/>
      <c r="D1151" s="2"/>
      <c r="E1151" s="2"/>
    </row>
    <row r="1152" spans="2:5" x14ac:dyDescent="0.25">
      <c r="B1152" s="3"/>
      <c r="C1152" s="2"/>
      <c r="D1152" s="2"/>
      <c r="E1152" s="2"/>
    </row>
    <row r="1153" spans="2:5" x14ac:dyDescent="0.25">
      <c r="B1153" s="3"/>
      <c r="C1153" s="2"/>
      <c r="D1153" s="2"/>
      <c r="E1153" s="2"/>
    </row>
    <row r="1154" spans="2:5" x14ac:dyDescent="0.25">
      <c r="B1154" s="3"/>
      <c r="C1154" s="2"/>
      <c r="D1154" s="2"/>
      <c r="E1154" s="2"/>
    </row>
    <row r="1155" spans="2:5" x14ac:dyDescent="0.25">
      <c r="B1155" s="3"/>
      <c r="C1155" s="2"/>
      <c r="D1155" s="2"/>
      <c r="E1155" s="2"/>
    </row>
    <row r="1156" spans="2:5" x14ac:dyDescent="0.25">
      <c r="B1156" s="3"/>
      <c r="C1156" s="2"/>
      <c r="D1156" s="2"/>
      <c r="E1156" s="2"/>
    </row>
    <row r="1157" spans="2:5" x14ac:dyDescent="0.25">
      <c r="B1157" s="3"/>
      <c r="C1157" s="2"/>
      <c r="D1157" s="2"/>
      <c r="E1157" s="2"/>
    </row>
    <row r="1158" spans="2:5" x14ac:dyDescent="0.25">
      <c r="B1158" s="3"/>
      <c r="C1158" s="2"/>
      <c r="D1158" s="2"/>
      <c r="E1158" s="2"/>
    </row>
    <row r="1159" spans="2:5" x14ac:dyDescent="0.25">
      <c r="B1159" s="3"/>
      <c r="C1159" s="2"/>
      <c r="D1159" s="2"/>
      <c r="E1159" s="2"/>
    </row>
    <row r="1160" spans="2:5" x14ac:dyDescent="0.25">
      <c r="B1160" s="3"/>
      <c r="C1160" s="2"/>
      <c r="D1160" s="2"/>
      <c r="E1160" s="2"/>
    </row>
    <row r="1161" spans="2:5" x14ac:dyDescent="0.25">
      <c r="B1161" s="3"/>
      <c r="C1161" s="2"/>
      <c r="D1161" s="2"/>
      <c r="E1161" s="2"/>
    </row>
    <row r="1162" spans="2:5" x14ac:dyDescent="0.25">
      <c r="B1162" s="3"/>
      <c r="C1162" s="2"/>
      <c r="D1162" s="2"/>
      <c r="E1162" s="2"/>
    </row>
    <row r="1163" spans="2:5" x14ac:dyDescent="0.25">
      <c r="B1163" s="3"/>
      <c r="C1163" s="2"/>
      <c r="D1163" s="2"/>
      <c r="E1163" s="2"/>
    </row>
    <row r="1164" spans="2:5" x14ac:dyDescent="0.25">
      <c r="B1164" s="3"/>
      <c r="C1164" s="2"/>
      <c r="D1164" s="2"/>
      <c r="E1164" s="2"/>
    </row>
    <row r="1165" spans="2:5" x14ac:dyDescent="0.25">
      <c r="B1165" s="3"/>
      <c r="C1165" s="2"/>
      <c r="D1165" s="2"/>
      <c r="E1165" s="2"/>
    </row>
    <row r="1166" spans="2:5" x14ac:dyDescent="0.25">
      <c r="B1166" s="3"/>
      <c r="C1166" s="2"/>
      <c r="D1166" s="2"/>
      <c r="E1166" s="2"/>
    </row>
    <row r="1167" spans="2:5" x14ac:dyDescent="0.25">
      <c r="B1167" s="3"/>
      <c r="C1167" s="2"/>
      <c r="D1167" s="2"/>
      <c r="E1167" s="2"/>
    </row>
    <row r="1168" spans="2:5" x14ac:dyDescent="0.25">
      <c r="B1168" s="3"/>
      <c r="C1168" s="2"/>
      <c r="D1168" s="2"/>
      <c r="E1168" s="2"/>
    </row>
    <row r="1169" spans="2:5" x14ac:dyDescent="0.25">
      <c r="B1169" s="3"/>
      <c r="C1169" s="2"/>
      <c r="D1169" s="2"/>
      <c r="E1169" s="2"/>
    </row>
    <row r="1170" spans="2:5" x14ac:dyDescent="0.25">
      <c r="B1170" s="3"/>
      <c r="C1170" s="2"/>
      <c r="D1170" s="2"/>
      <c r="E1170" s="2"/>
    </row>
    <row r="1171" spans="2:5" x14ac:dyDescent="0.25">
      <c r="B1171" s="3"/>
      <c r="C1171" s="2"/>
      <c r="D1171" s="2"/>
      <c r="E1171" s="2"/>
    </row>
    <row r="1172" spans="2:5" x14ac:dyDescent="0.25">
      <c r="B1172" s="3"/>
      <c r="C1172" s="2"/>
      <c r="D1172" s="2"/>
      <c r="E1172" s="2"/>
    </row>
    <row r="1173" spans="2:5" x14ac:dyDescent="0.25">
      <c r="B1173" s="3"/>
      <c r="C1173" s="2"/>
      <c r="D1173" s="2"/>
      <c r="E1173" s="2"/>
    </row>
    <row r="1174" spans="2:5" x14ac:dyDescent="0.25">
      <c r="B1174" s="3"/>
      <c r="C1174" s="2"/>
      <c r="D1174" s="2"/>
      <c r="E1174" s="2"/>
    </row>
    <row r="1175" spans="2:5" x14ac:dyDescent="0.25">
      <c r="B1175" s="3"/>
      <c r="C1175" s="2"/>
      <c r="D1175" s="2"/>
      <c r="E1175" s="2"/>
    </row>
    <row r="1176" spans="2:5" x14ac:dyDescent="0.25">
      <c r="B1176" s="3"/>
      <c r="C1176" s="2"/>
      <c r="D1176" s="2"/>
      <c r="E1176" s="2"/>
    </row>
    <row r="1177" spans="2:5" x14ac:dyDescent="0.25">
      <c r="B1177" s="3"/>
      <c r="C1177" s="2"/>
      <c r="D1177" s="2"/>
      <c r="E1177" s="2"/>
    </row>
    <row r="1178" spans="2:5" x14ac:dyDescent="0.25">
      <c r="B1178" s="3"/>
      <c r="C1178" s="2"/>
      <c r="D1178" s="2"/>
      <c r="E1178" s="2"/>
    </row>
    <row r="1179" spans="2:5" x14ac:dyDescent="0.25">
      <c r="B1179" s="3"/>
      <c r="C1179" s="2"/>
      <c r="D1179" s="2"/>
      <c r="E1179" s="2"/>
    </row>
    <row r="1180" spans="2:5" x14ac:dyDescent="0.25">
      <c r="B1180" s="3"/>
      <c r="C1180" s="2"/>
      <c r="D1180" s="2"/>
      <c r="E1180" s="2"/>
    </row>
    <row r="1181" spans="2:5" x14ac:dyDescent="0.25">
      <c r="B1181" s="3"/>
      <c r="C1181" s="2"/>
      <c r="D1181" s="2"/>
      <c r="E1181" s="2"/>
    </row>
    <row r="1182" spans="2:5" x14ac:dyDescent="0.25">
      <c r="B1182" s="3"/>
      <c r="C1182" s="2"/>
      <c r="D1182" s="2"/>
      <c r="E1182" s="2"/>
    </row>
    <row r="1183" spans="2:5" x14ac:dyDescent="0.25">
      <c r="B1183" s="3"/>
      <c r="C1183" s="2"/>
      <c r="D1183" s="2"/>
      <c r="E1183" s="2"/>
    </row>
    <row r="1184" spans="2:5" x14ac:dyDescent="0.25">
      <c r="B1184" s="3"/>
      <c r="C1184" s="2"/>
      <c r="D1184" s="2"/>
      <c r="E1184" s="2"/>
    </row>
    <row r="1185" spans="2:5" x14ac:dyDescent="0.25">
      <c r="B1185" s="3"/>
      <c r="C1185" s="2"/>
      <c r="D1185" s="2"/>
      <c r="E1185" s="2"/>
    </row>
    <row r="1186" spans="2:5" x14ac:dyDescent="0.25">
      <c r="B1186" s="3"/>
      <c r="C1186" s="2"/>
      <c r="D1186" s="2"/>
      <c r="E1186" s="2"/>
    </row>
    <row r="1187" spans="2:5" x14ac:dyDescent="0.25">
      <c r="B1187" s="3"/>
      <c r="C1187" s="2"/>
      <c r="D1187" s="2"/>
      <c r="E1187" s="2"/>
    </row>
    <row r="1188" spans="2:5" x14ac:dyDescent="0.25">
      <c r="B1188" s="3"/>
      <c r="C1188" s="2"/>
      <c r="D1188" s="2"/>
      <c r="E1188" s="2"/>
    </row>
    <row r="1189" spans="2:5" x14ac:dyDescent="0.25">
      <c r="B1189" s="3"/>
      <c r="C1189" s="2"/>
      <c r="D1189" s="2"/>
      <c r="E1189" s="2"/>
    </row>
    <row r="1190" spans="2:5" x14ac:dyDescent="0.25">
      <c r="B1190" s="3"/>
      <c r="C1190" s="2"/>
      <c r="D1190" s="2"/>
      <c r="E1190" s="2"/>
    </row>
    <row r="1191" spans="2:5" x14ac:dyDescent="0.25">
      <c r="B1191" s="3"/>
      <c r="C1191" s="2"/>
      <c r="D1191" s="2"/>
      <c r="E1191" s="2"/>
    </row>
    <row r="1192" spans="2:5" x14ac:dyDescent="0.25">
      <c r="B1192" s="3"/>
      <c r="C1192" s="2"/>
      <c r="D1192" s="2"/>
      <c r="E1192" s="2"/>
    </row>
    <row r="1193" spans="2:5" x14ac:dyDescent="0.25">
      <c r="B1193" s="3"/>
      <c r="C1193" s="2"/>
      <c r="D1193" s="2"/>
      <c r="E1193" s="2"/>
    </row>
    <row r="1194" spans="2:5" x14ac:dyDescent="0.25">
      <c r="B1194" s="3"/>
      <c r="C1194" s="2"/>
      <c r="D1194" s="2"/>
      <c r="E1194" s="2"/>
    </row>
    <row r="1195" spans="2:5" x14ac:dyDescent="0.25">
      <c r="B1195" s="3"/>
      <c r="C1195" s="2"/>
      <c r="D1195" s="2"/>
      <c r="E1195" s="2"/>
    </row>
    <row r="1196" spans="2:5" x14ac:dyDescent="0.25">
      <c r="B1196" s="3"/>
      <c r="C1196" s="2"/>
      <c r="D1196" s="2"/>
      <c r="E1196" s="2"/>
    </row>
    <row r="1197" spans="2:5" x14ac:dyDescent="0.25">
      <c r="B1197" s="3"/>
      <c r="C1197" s="2"/>
      <c r="D1197" s="2"/>
      <c r="E1197" s="2"/>
    </row>
    <row r="1198" spans="2:5" x14ac:dyDescent="0.25">
      <c r="B1198" s="3"/>
      <c r="C1198" s="2"/>
      <c r="D1198" s="2"/>
      <c r="E1198" s="2"/>
    </row>
    <row r="1199" spans="2:5" x14ac:dyDescent="0.25">
      <c r="B1199" s="3"/>
      <c r="C1199" s="2"/>
      <c r="D1199" s="2"/>
      <c r="E1199" s="2"/>
    </row>
    <row r="1200" spans="2:5" x14ac:dyDescent="0.25">
      <c r="B1200" s="3"/>
      <c r="C1200" s="2"/>
      <c r="D1200" s="2"/>
      <c r="E1200" s="2"/>
    </row>
    <row r="1201" spans="2:5" x14ac:dyDescent="0.25">
      <c r="B1201" s="3"/>
      <c r="C1201" s="2"/>
      <c r="D1201" s="2"/>
      <c r="E1201" s="2"/>
    </row>
    <row r="1202" spans="2:5" x14ac:dyDescent="0.25">
      <c r="B1202" s="3"/>
      <c r="C1202" s="2"/>
      <c r="D1202" s="2"/>
      <c r="E1202" s="2"/>
    </row>
    <row r="1203" spans="2:5" x14ac:dyDescent="0.25">
      <c r="B1203" s="3"/>
      <c r="C1203" s="2"/>
      <c r="D1203" s="2"/>
      <c r="E1203" s="2"/>
    </row>
    <row r="1204" spans="2:5" x14ac:dyDescent="0.25">
      <c r="B1204" s="3"/>
      <c r="C1204" s="2"/>
      <c r="D1204" s="2"/>
      <c r="E1204" s="2"/>
    </row>
    <row r="1205" spans="2:5" x14ac:dyDescent="0.25">
      <c r="B1205" s="3"/>
      <c r="C1205" s="2"/>
      <c r="D1205" s="2"/>
      <c r="E1205" s="2"/>
    </row>
    <row r="1206" spans="2:5" x14ac:dyDescent="0.25">
      <c r="B1206" s="3"/>
      <c r="C1206" s="2"/>
      <c r="D1206" s="2"/>
      <c r="E1206" s="2"/>
    </row>
    <row r="1207" spans="2:5" x14ac:dyDescent="0.25">
      <c r="B1207" s="3"/>
      <c r="C1207" s="2"/>
      <c r="D1207" s="2"/>
      <c r="E1207" s="2"/>
    </row>
    <row r="1208" spans="2:5" x14ac:dyDescent="0.25">
      <c r="B1208" s="3"/>
      <c r="C1208" s="2"/>
      <c r="D1208" s="2"/>
      <c r="E1208" s="2"/>
    </row>
    <row r="1209" spans="2:5" x14ac:dyDescent="0.25">
      <c r="B1209" s="3"/>
      <c r="C1209" s="2"/>
      <c r="D1209" s="2"/>
      <c r="E1209" s="2"/>
    </row>
    <row r="1210" spans="2:5" x14ac:dyDescent="0.25">
      <c r="B1210" s="3"/>
      <c r="C1210" s="2"/>
      <c r="D1210" s="2"/>
      <c r="E1210" s="2"/>
    </row>
    <row r="1211" spans="2:5" x14ac:dyDescent="0.25">
      <c r="B1211" s="3"/>
      <c r="C1211" s="2"/>
      <c r="D1211" s="2"/>
      <c r="E1211" s="2"/>
    </row>
    <row r="1212" spans="2:5" x14ac:dyDescent="0.25">
      <c r="B1212" s="3"/>
      <c r="C1212" s="2"/>
      <c r="D1212" s="2"/>
      <c r="E1212" s="2"/>
    </row>
    <row r="1213" spans="2:5" x14ac:dyDescent="0.25">
      <c r="B1213" s="3"/>
      <c r="C1213" s="2"/>
      <c r="D1213" s="2"/>
      <c r="E1213" s="2"/>
    </row>
    <row r="1214" spans="2:5" x14ac:dyDescent="0.25">
      <c r="B1214" s="3"/>
      <c r="C1214" s="2"/>
      <c r="D1214" s="2"/>
      <c r="E1214" s="2"/>
    </row>
    <row r="1215" spans="2:5" x14ac:dyDescent="0.25">
      <c r="B1215" s="3"/>
      <c r="C1215" s="2"/>
      <c r="D1215" s="2"/>
      <c r="E1215" s="2"/>
    </row>
    <row r="1216" spans="2:5" x14ac:dyDescent="0.25">
      <c r="B1216" s="3"/>
      <c r="C1216" s="2"/>
      <c r="D1216" s="2"/>
      <c r="E1216" s="2"/>
    </row>
    <row r="1217" spans="2:5" x14ac:dyDescent="0.25">
      <c r="B1217" s="3"/>
      <c r="C1217" s="2"/>
      <c r="D1217" s="2"/>
      <c r="E1217" s="2"/>
    </row>
    <row r="1218" spans="2:5" x14ac:dyDescent="0.25">
      <c r="B1218" s="3"/>
      <c r="C1218" s="2"/>
      <c r="D1218" s="2"/>
      <c r="E1218" s="2"/>
    </row>
    <row r="1219" spans="2:5" x14ac:dyDescent="0.25">
      <c r="B1219" s="3"/>
      <c r="C1219" s="2"/>
      <c r="D1219" s="2"/>
      <c r="E1219" s="2"/>
    </row>
    <row r="1220" spans="2:5" x14ac:dyDescent="0.25">
      <c r="B1220" s="3"/>
      <c r="C1220" s="2"/>
      <c r="D1220" s="2"/>
      <c r="E1220" s="2"/>
    </row>
    <row r="1221" spans="2:5" x14ac:dyDescent="0.25">
      <c r="B1221" s="3"/>
      <c r="C1221" s="2"/>
      <c r="D1221" s="2"/>
      <c r="E1221" s="2"/>
    </row>
    <row r="1222" spans="2:5" x14ac:dyDescent="0.25">
      <c r="B1222" s="3"/>
      <c r="C1222" s="2"/>
      <c r="D1222" s="2"/>
      <c r="E1222" s="2"/>
    </row>
    <row r="1223" spans="2:5" x14ac:dyDescent="0.25">
      <c r="B1223" s="3"/>
      <c r="C1223" s="2"/>
      <c r="D1223" s="2"/>
      <c r="E1223" s="2"/>
    </row>
    <row r="1224" spans="2:5" x14ac:dyDescent="0.25">
      <c r="B1224" s="3"/>
      <c r="C1224" s="2"/>
      <c r="D1224" s="2"/>
      <c r="E1224" s="2"/>
    </row>
    <row r="1225" spans="2:5" x14ac:dyDescent="0.25">
      <c r="B1225" s="3"/>
      <c r="C1225" s="2"/>
      <c r="D1225" s="2"/>
      <c r="E1225" s="2"/>
    </row>
    <row r="1226" spans="2:5" x14ac:dyDescent="0.25">
      <c r="B1226" s="3"/>
      <c r="C1226" s="2"/>
      <c r="D1226" s="2"/>
      <c r="E1226" s="2"/>
    </row>
    <row r="1227" spans="2:5" x14ac:dyDescent="0.25">
      <c r="B1227" s="3"/>
      <c r="C1227" s="2"/>
      <c r="D1227" s="2"/>
      <c r="E1227" s="2"/>
    </row>
    <row r="1228" spans="2:5" x14ac:dyDescent="0.25">
      <c r="B1228" s="3"/>
      <c r="C1228" s="2"/>
      <c r="D1228" s="2"/>
      <c r="E1228" s="2"/>
    </row>
    <row r="1229" spans="2:5" x14ac:dyDescent="0.25">
      <c r="B1229" s="3"/>
      <c r="C1229" s="2"/>
      <c r="D1229" s="2"/>
      <c r="E1229" s="2"/>
    </row>
    <row r="1230" spans="2:5" x14ac:dyDescent="0.25">
      <c r="B1230" s="3"/>
      <c r="C1230" s="2"/>
      <c r="D1230" s="2"/>
      <c r="E1230" s="2"/>
    </row>
    <row r="1231" spans="2:5" x14ac:dyDescent="0.25">
      <c r="B1231" s="3"/>
      <c r="C1231" s="2"/>
      <c r="D1231" s="2"/>
      <c r="E1231" s="2"/>
    </row>
    <row r="1232" spans="2:5" x14ac:dyDescent="0.25">
      <c r="B1232" s="3"/>
      <c r="C1232" s="2"/>
      <c r="D1232" s="2"/>
      <c r="E1232" s="2"/>
    </row>
    <row r="1233" spans="2:5" x14ac:dyDescent="0.25">
      <c r="B1233" s="3"/>
      <c r="C1233" s="2"/>
      <c r="D1233" s="2"/>
      <c r="E1233" s="2"/>
    </row>
    <row r="1234" spans="2:5" x14ac:dyDescent="0.25">
      <c r="B1234" s="3"/>
      <c r="C1234" s="2"/>
      <c r="D1234" s="2"/>
      <c r="E1234" s="2"/>
    </row>
    <row r="1235" spans="2:5" x14ac:dyDescent="0.25">
      <c r="B1235" s="3"/>
      <c r="C1235" s="2"/>
      <c r="D1235" s="2"/>
      <c r="E1235" s="2"/>
    </row>
    <row r="1236" spans="2:5" x14ac:dyDescent="0.25">
      <c r="B1236" s="3"/>
      <c r="C1236" s="2"/>
      <c r="D1236" s="2"/>
      <c r="E1236" s="2"/>
    </row>
    <row r="1237" spans="2:5" x14ac:dyDescent="0.25">
      <c r="B1237" s="3"/>
      <c r="C1237" s="2"/>
      <c r="D1237" s="2"/>
      <c r="E1237" s="2"/>
    </row>
    <row r="1238" spans="2:5" x14ac:dyDescent="0.25">
      <c r="B1238" s="3"/>
      <c r="C1238" s="2"/>
      <c r="D1238" s="2"/>
      <c r="E1238" s="2"/>
    </row>
    <row r="1239" spans="2:5" x14ac:dyDescent="0.25">
      <c r="B1239" s="3"/>
      <c r="C1239" s="2"/>
      <c r="D1239" s="2"/>
      <c r="E1239" s="2"/>
    </row>
    <row r="1240" spans="2:5" x14ac:dyDescent="0.25">
      <c r="B1240" s="3"/>
      <c r="C1240" s="2"/>
      <c r="D1240" s="2"/>
      <c r="E1240" s="2"/>
    </row>
    <row r="1241" spans="2:5" x14ac:dyDescent="0.25">
      <c r="B1241" s="3"/>
      <c r="C1241" s="2"/>
      <c r="D1241" s="2"/>
      <c r="E1241" s="2"/>
    </row>
    <row r="1242" spans="2:5" x14ac:dyDescent="0.25">
      <c r="B1242" s="3"/>
      <c r="C1242" s="2"/>
      <c r="D1242" s="2"/>
      <c r="E1242" s="2"/>
    </row>
    <row r="1243" spans="2:5" x14ac:dyDescent="0.25">
      <c r="B1243" s="3"/>
      <c r="C1243" s="2"/>
      <c r="D1243" s="2"/>
      <c r="E1243" s="2"/>
    </row>
    <row r="1244" spans="2:5" x14ac:dyDescent="0.25">
      <c r="B1244" s="3"/>
      <c r="C1244" s="2"/>
      <c r="D1244" s="2"/>
      <c r="E1244" s="2"/>
    </row>
    <row r="1245" spans="2:5" x14ac:dyDescent="0.25">
      <c r="B1245" s="3"/>
      <c r="C1245" s="2"/>
      <c r="D1245" s="2"/>
      <c r="E1245" s="2"/>
    </row>
    <row r="1246" spans="2:5" x14ac:dyDescent="0.25">
      <c r="B1246" s="3"/>
      <c r="C1246" s="2"/>
      <c r="D1246" s="2"/>
      <c r="E1246" s="2"/>
    </row>
    <row r="1247" spans="2:5" x14ac:dyDescent="0.25">
      <c r="B1247" s="3"/>
      <c r="C1247" s="2"/>
      <c r="D1247" s="2"/>
      <c r="E1247" s="2"/>
    </row>
    <row r="1248" spans="2:5" x14ac:dyDescent="0.25">
      <c r="B1248" s="3"/>
      <c r="C1248" s="2"/>
      <c r="D1248" s="2"/>
      <c r="E1248" s="2"/>
    </row>
    <row r="1249" spans="2:5" x14ac:dyDescent="0.25">
      <c r="B1249" s="3"/>
      <c r="C1249" s="2"/>
      <c r="D1249" s="2"/>
      <c r="E1249" s="2"/>
    </row>
    <row r="1250" spans="2:5" x14ac:dyDescent="0.25">
      <c r="B1250" s="3"/>
      <c r="C1250" s="2"/>
      <c r="D1250" s="2"/>
      <c r="E1250" s="2"/>
    </row>
    <row r="1251" spans="2:5" x14ac:dyDescent="0.25">
      <c r="B1251" s="3"/>
      <c r="C1251" s="2"/>
      <c r="D1251" s="2"/>
      <c r="E1251" s="2"/>
    </row>
    <row r="1252" spans="2:5" x14ac:dyDescent="0.25">
      <c r="B1252" s="3"/>
      <c r="C1252" s="2"/>
      <c r="D1252" s="2"/>
      <c r="E1252" s="2"/>
    </row>
    <row r="1253" spans="2:5" x14ac:dyDescent="0.25">
      <c r="B1253" s="3"/>
      <c r="C1253" s="2"/>
      <c r="D1253" s="2"/>
      <c r="E1253" s="2"/>
    </row>
    <row r="1254" spans="2:5" x14ac:dyDescent="0.25">
      <c r="B1254" s="3"/>
      <c r="C1254" s="2"/>
      <c r="D1254" s="2"/>
      <c r="E1254" s="2"/>
    </row>
    <row r="1255" spans="2:5" x14ac:dyDescent="0.25">
      <c r="B1255" s="3"/>
      <c r="C1255" s="2"/>
      <c r="D1255" s="2"/>
      <c r="E1255" s="2"/>
    </row>
    <row r="1256" spans="2:5" x14ac:dyDescent="0.25">
      <c r="B1256" s="3"/>
      <c r="C1256" s="2"/>
      <c r="D1256" s="2"/>
      <c r="E1256" s="2"/>
    </row>
    <row r="1257" spans="2:5" x14ac:dyDescent="0.25">
      <c r="B1257" s="3"/>
      <c r="C1257" s="2"/>
      <c r="D1257" s="2"/>
      <c r="E1257" s="2"/>
    </row>
    <row r="1258" spans="2:5" x14ac:dyDescent="0.25">
      <c r="B1258" s="3"/>
      <c r="C1258" s="2"/>
      <c r="D1258" s="2"/>
      <c r="E1258" s="2"/>
    </row>
    <row r="1259" spans="2:5" x14ac:dyDescent="0.25">
      <c r="B1259" s="3"/>
      <c r="C1259" s="2"/>
      <c r="D1259" s="2"/>
      <c r="E1259" s="2"/>
    </row>
    <row r="1260" spans="2:5" x14ac:dyDescent="0.25">
      <c r="B1260" s="3"/>
      <c r="C1260" s="2"/>
      <c r="D1260" s="2"/>
      <c r="E1260" s="2"/>
    </row>
    <row r="1261" spans="2:5" x14ac:dyDescent="0.25">
      <c r="B1261" s="3"/>
      <c r="C1261" s="2"/>
      <c r="D1261" s="2"/>
      <c r="E1261" s="2"/>
    </row>
    <row r="1262" spans="2:5" x14ac:dyDescent="0.25">
      <c r="B1262" s="3"/>
      <c r="C1262" s="2"/>
      <c r="D1262" s="2"/>
      <c r="E1262" s="2"/>
    </row>
    <row r="1263" spans="2:5" x14ac:dyDescent="0.25">
      <c r="B1263" s="3"/>
      <c r="C1263" s="2"/>
      <c r="D1263" s="2"/>
      <c r="E1263" s="2"/>
    </row>
    <row r="1264" spans="2:5" x14ac:dyDescent="0.25">
      <c r="B1264" s="3"/>
      <c r="C1264" s="2"/>
      <c r="D1264" s="2"/>
      <c r="E1264" s="2"/>
    </row>
    <row r="1265" spans="2:5" x14ac:dyDescent="0.25">
      <c r="B1265" s="3"/>
      <c r="C1265" s="2"/>
      <c r="D1265" s="2"/>
      <c r="E1265" s="2"/>
    </row>
    <row r="1266" spans="2:5" x14ac:dyDescent="0.25">
      <c r="B1266" s="3"/>
      <c r="C1266" s="2"/>
      <c r="D1266" s="2"/>
      <c r="E1266" s="2"/>
    </row>
    <row r="1267" spans="2:5" x14ac:dyDescent="0.25">
      <c r="B1267" s="3"/>
      <c r="C1267" s="2"/>
      <c r="D1267" s="2"/>
      <c r="E1267" s="2"/>
    </row>
    <row r="1268" spans="2:5" x14ac:dyDescent="0.25">
      <c r="B1268" s="3"/>
      <c r="C1268" s="2"/>
      <c r="D1268" s="2"/>
      <c r="E1268" s="2"/>
    </row>
    <row r="1269" spans="2:5" x14ac:dyDescent="0.25">
      <c r="B1269" s="3"/>
      <c r="C1269" s="2"/>
      <c r="D1269" s="2"/>
      <c r="E1269" s="2"/>
    </row>
    <row r="1270" spans="2:5" x14ac:dyDescent="0.25">
      <c r="B1270" s="3"/>
      <c r="C1270" s="2"/>
      <c r="D1270" s="2"/>
      <c r="E1270" s="2"/>
    </row>
    <row r="1271" spans="2:5" x14ac:dyDescent="0.25">
      <c r="B1271" s="3"/>
      <c r="C1271" s="2"/>
      <c r="D1271" s="2"/>
      <c r="E1271" s="2"/>
    </row>
    <row r="1272" spans="2:5" x14ac:dyDescent="0.25">
      <c r="B1272" s="3"/>
      <c r="C1272" s="2"/>
      <c r="D1272" s="2"/>
      <c r="E1272" s="2"/>
    </row>
    <row r="1273" spans="2:5" x14ac:dyDescent="0.25">
      <c r="B1273" s="3"/>
      <c r="C1273" s="2"/>
      <c r="D1273" s="2"/>
      <c r="E1273" s="2"/>
    </row>
    <row r="1274" spans="2:5" x14ac:dyDescent="0.25">
      <c r="B1274" s="3"/>
      <c r="C1274" s="2"/>
      <c r="D1274" s="2"/>
      <c r="E1274" s="2"/>
    </row>
    <row r="1275" spans="2:5" x14ac:dyDescent="0.25">
      <c r="B1275" s="3"/>
      <c r="C1275" s="2"/>
      <c r="D1275" s="2"/>
      <c r="E1275" s="2"/>
    </row>
    <row r="1276" spans="2:5" x14ac:dyDescent="0.25">
      <c r="B1276" s="3"/>
      <c r="C1276" s="2"/>
      <c r="D1276" s="2"/>
      <c r="E1276" s="2"/>
    </row>
    <row r="1277" spans="2:5" x14ac:dyDescent="0.25">
      <c r="B1277" s="3"/>
      <c r="C1277" s="2"/>
      <c r="D1277" s="2"/>
      <c r="E1277" s="2"/>
    </row>
    <row r="1278" spans="2:5" x14ac:dyDescent="0.25">
      <c r="B1278" s="3"/>
      <c r="C1278" s="2"/>
      <c r="D1278" s="2"/>
      <c r="E1278" s="2"/>
    </row>
    <row r="1279" spans="2:5" x14ac:dyDescent="0.25">
      <c r="B1279" s="3"/>
      <c r="C1279" s="2"/>
      <c r="D1279" s="2"/>
      <c r="E1279" s="2"/>
    </row>
    <row r="1280" spans="2:5" x14ac:dyDescent="0.25">
      <c r="B1280" s="3"/>
      <c r="C1280" s="2"/>
      <c r="D1280" s="2"/>
      <c r="E1280" s="2"/>
    </row>
    <row r="1281" spans="2:5" x14ac:dyDescent="0.25">
      <c r="B1281" s="3"/>
      <c r="C1281" s="2"/>
      <c r="D1281" s="2"/>
      <c r="E1281" s="2"/>
    </row>
    <row r="1282" spans="2:5" x14ac:dyDescent="0.25">
      <c r="B1282" s="3"/>
      <c r="C1282" s="2"/>
      <c r="D1282" s="2"/>
      <c r="E1282" s="2"/>
    </row>
    <row r="1283" spans="2:5" x14ac:dyDescent="0.25">
      <c r="B1283" s="3"/>
      <c r="C1283" s="2"/>
      <c r="D1283" s="2"/>
      <c r="E1283" s="2"/>
    </row>
    <row r="1284" spans="2:5" x14ac:dyDescent="0.25">
      <c r="B1284" s="3"/>
      <c r="C1284" s="2"/>
      <c r="D1284" s="2"/>
      <c r="E1284" s="2"/>
    </row>
    <row r="1285" spans="2:5" x14ac:dyDescent="0.25">
      <c r="B1285" s="3"/>
      <c r="C1285" s="2"/>
      <c r="D1285" s="2"/>
      <c r="E1285" s="2"/>
    </row>
    <row r="1286" spans="2:5" x14ac:dyDescent="0.25">
      <c r="B1286" s="3"/>
      <c r="C1286" s="2"/>
      <c r="D1286" s="2"/>
      <c r="E1286" s="2"/>
    </row>
    <row r="1287" spans="2:5" x14ac:dyDescent="0.25">
      <c r="B1287" s="3"/>
      <c r="C1287" s="2"/>
      <c r="D1287" s="2"/>
      <c r="E1287" s="2"/>
    </row>
    <row r="1288" spans="2:5" x14ac:dyDescent="0.25">
      <c r="B1288" s="3"/>
      <c r="C1288" s="2"/>
      <c r="D1288" s="2"/>
      <c r="E1288" s="2"/>
    </row>
    <row r="1289" spans="2:5" x14ac:dyDescent="0.25">
      <c r="B1289" s="3"/>
      <c r="C1289" s="2"/>
      <c r="D1289" s="2"/>
      <c r="E1289" s="2"/>
    </row>
    <row r="1290" spans="2:5" x14ac:dyDescent="0.25">
      <c r="B1290" s="3"/>
      <c r="C1290" s="2"/>
      <c r="D1290" s="2"/>
      <c r="E1290" s="2"/>
    </row>
    <row r="1291" spans="2:5" x14ac:dyDescent="0.25">
      <c r="B1291" s="3"/>
      <c r="C1291" s="2"/>
      <c r="D1291" s="2"/>
      <c r="E1291" s="2"/>
    </row>
    <row r="1292" spans="2:5" x14ac:dyDescent="0.25">
      <c r="B1292" s="3"/>
      <c r="C1292" s="2"/>
      <c r="D1292" s="2"/>
      <c r="E1292" s="2"/>
    </row>
    <row r="1293" spans="2:5" x14ac:dyDescent="0.25">
      <c r="B1293" s="3"/>
      <c r="C1293" s="2"/>
      <c r="D1293" s="2"/>
      <c r="E1293" s="2"/>
    </row>
    <row r="1294" spans="2:5" x14ac:dyDescent="0.25">
      <c r="B1294" s="3"/>
      <c r="C1294" s="2"/>
      <c r="D1294" s="2"/>
      <c r="E1294" s="2"/>
    </row>
    <row r="1295" spans="2:5" x14ac:dyDescent="0.25">
      <c r="B1295" s="3"/>
      <c r="C1295" s="2"/>
      <c r="D1295" s="2"/>
      <c r="E1295" s="2"/>
    </row>
    <row r="1296" spans="2:5" x14ac:dyDescent="0.25">
      <c r="B1296" s="3"/>
      <c r="C1296" s="2"/>
      <c r="D1296" s="2"/>
      <c r="E1296" s="2"/>
    </row>
    <row r="1297" spans="2:5" x14ac:dyDescent="0.25">
      <c r="B1297" s="3"/>
      <c r="C1297" s="2"/>
      <c r="D1297" s="2"/>
      <c r="E1297" s="2"/>
    </row>
    <row r="1298" spans="2:5" x14ac:dyDescent="0.25">
      <c r="B1298" s="3"/>
      <c r="C1298" s="2"/>
      <c r="D1298" s="2"/>
      <c r="E1298" s="2"/>
    </row>
    <row r="1299" spans="2:5" x14ac:dyDescent="0.25">
      <c r="B1299" s="3"/>
      <c r="C1299" s="2"/>
      <c r="D1299" s="2"/>
      <c r="E1299" s="2"/>
    </row>
    <row r="1300" spans="2:5" x14ac:dyDescent="0.25">
      <c r="B1300" s="3"/>
      <c r="C1300" s="2"/>
      <c r="D1300" s="2"/>
      <c r="E1300" s="2"/>
    </row>
    <row r="1301" spans="2:5" x14ac:dyDescent="0.25">
      <c r="B1301" s="3"/>
      <c r="C1301" s="2"/>
      <c r="D1301" s="2"/>
      <c r="E1301" s="2"/>
    </row>
    <row r="1302" spans="2:5" x14ac:dyDescent="0.25">
      <c r="B1302" s="3"/>
      <c r="C1302" s="2"/>
      <c r="D1302" s="2"/>
      <c r="E1302" s="2"/>
    </row>
    <row r="1303" spans="2:5" x14ac:dyDescent="0.25">
      <c r="B1303" s="3"/>
      <c r="C1303" s="2"/>
      <c r="D1303" s="2"/>
      <c r="E1303" s="2"/>
    </row>
    <row r="1304" spans="2:5" x14ac:dyDescent="0.25">
      <c r="B1304" s="3"/>
      <c r="C1304" s="2"/>
      <c r="D1304" s="2"/>
      <c r="E1304" s="2"/>
    </row>
    <row r="1305" spans="2:5" x14ac:dyDescent="0.25">
      <c r="B1305" s="3"/>
      <c r="C1305" s="2"/>
      <c r="D1305" s="2"/>
      <c r="E1305" s="2"/>
    </row>
    <row r="1306" spans="2:5" x14ac:dyDescent="0.25">
      <c r="B1306" s="3"/>
      <c r="C1306" s="2"/>
      <c r="D1306" s="2"/>
      <c r="E1306" s="2"/>
    </row>
    <row r="1307" spans="2:5" x14ac:dyDescent="0.25">
      <c r="B1307" s="3"/>
      <c r="C1307" s="2"/>
      <c r="D1307" s="2"/>
      <c r="E1307" s="2"/>
    </row>
    <row r="1308" spans="2:5" x14ac:dyDescent="0.25">
      <c r="B1308" s="3"/>
      <c r="C1308" s="2"/>
      <c r="D1308" s="2"/>
      <c r="E1308" s="2"/>
    </row>
    <row r="1309" spans="2:5" x14ac:dyDescent="0.25">
      <c r="B1309" s="3"/>
      <c r="C1309" s="2"/>
      <c r="D1309" s="2"/>
      <c r="E1309" s="2"/>
    </row>
    <row r="1310" spans="2:5" x14ac:dyDescent="0.25">
      <c r="B1310" s="3"/>
      <c r="C1310" s="2"/>
      <c r="D1310" s="2"/>
      <c r="E1310" s="2"/>
    </row>
    <row r="1311" spans="2:5" x14ac:dyDescent="0.25">
      <c r="B1311" s="3"/>
      <c r="C1311" s="2"/>
      <c r="D1311" s="2"/>
      <c r="E1311" s="2"/>
    </row>
    <row r="1312" spans="2:5" x14ac:dyDescent="0.25">
      <c r="B1312" s="3"/>
      <c r="C1312" s="2"/>
      <c r="D1312" s="2"/>
      <c r="E1312" s="2"/>
    </row>
    <row r="1313" spans="2:5" x14ac:dyDescent="0.25">
      <c r="B1313" s="3"/>
      <c r="C1313" s="2"/>
      <c r="D1313" s="2"/>
      <c r="E1313" s="2"/>
    </row>
    <row r="1314" spans="2:5" x14ac:dyDescent="0.25">
      <c r="B1314" s="3"/>
      <c r="C1314" s="2"/>
      <c r="D1314" s="2"/>
      <c r="E1314" s="2"/>
    </row>
    <row r="1315" spans="2:5" x14ac:dyDescent="0.25">
      <c r="B1315" s="3"/>
      <c r="C1315" s="2"/>
      <c r="D1315" s="2"/>
      <c r="E1315" s="2"/>
    </row>
    <row r="1316" spans="2:5" x14ac:dyDescent="0.25">
      <c r="B1316" s="3"/>
      <c r="C1316" s="2"/>
      <c r="D1316" s="2"/>
      <c r="E1316" s="2"/>
    </row>
    <row r="1317" spans="2:5" x14ac:dyDescent="0.25">
      <c r="B1317" s="3"/>
      <c r="C1317" s="2"/>
      <c r="D1317" s="2"/>
      <c r="E1317" s="2"/>
    </row>
    <row r="1318" spans="2:5" x14ac:dyDescent="0.25">
      <c r="B1318" s="3"/>
      <c r="C1318" s="2"/>
      <c r="D1318" s="2"/>
      <c r="E1318" s="2"/>
    </row>
    <row r="1319" spans="2:5" x14ac:dyDescent="0.25">
      <c r="B1319" s="3"/>
      <c r="C1319" s="2"/>
      <c r="D1319" s="2"/>
      <c r="E1319" s="2"/>
    </row>
    <row r="1320" spans="2:5" x14ac:dyDescent="0.25">
      <c r="B1320" s="3"/>
      <c r="C1320" s="2"/>
      <c r="D1320" s="2"/>
      <c r="E1320" s="2"/>
    </row>
    <row r="1321" spans="2:5" x14ac:dyDescent="0.25">
      <c r="B1321" s="3"/>
      <c r="C1321" s="2"/>
      <c r="D1321" s="2"/>
      <c r="E1321" s="2"/>
    </row>
    <row r="1322" spans="2:5" x14ac:dyDescent="0.25">
      <c r="B1322" s="3"/>
      <c r="C1322" s="2"/>
      <c r="D1322" s="2"/>
      <c r="E1322" s="2"/>
    </row>
    <row r="1323" spans="2:5" x14ac:dyDescent="0.25">
      <c r="B1323" s="3"/>
      <c r="C1323" s="2"/>
      <c r="D1323" s="2"/>
      <c r="E1323" s="2"/>
    </row>
    <row r="1324" spans="2:5" x14ac:dyDescent="0.25">
      <c r="B1324" s="3"/>
      <c r="C1324" s="2"/>
      <c r="D1324" s="2"/>
      <c r="E1324" s="2"/>
    </row>
    <row r="1325" spans="2:5" x14ac:dyDescent="0.25">
      <c r="B1325" s="3"/>
      <c r="C1325" s="2"/>
      <c r="D1325" s="2"/>
      <c r="E1325" s="2"/>
    </row>
    <row r="1326" spans="2:5" x14ac:dyDescent="0.25">
      <c r="B1326" s="3"/>
      <c r="C1326" s="2"/>
      <c r="D1326" s="2"/>
      <c r="E1326" s="2"/>
    </row>
    <row r="1327" spans="2:5" x14ac:dyDescent="0.25">
      <c r="B1327" s="3"/>
      <c r="C1327" s="2"/>
      <c r="D1327" s="2"/>
      <c r="E1327" s="2"/>
    </row>
    <row r="1328" spans="2:5" x14ac:dyDescent="0.25">
      <c r="B1328" s="3"/>
      <c r="C1328" s="2"/>
      <c r="D1328" s="2"/>
      <c r="E1328" s="2"/>
    </row>
    <row r="1329" spans="2:5" x14ac:dyDescent="0.25">
      <c r="B1329" s="3"/>
      <c r="C1329" s="2"/>
      <c r="D1329" s="2"/>
      <c r="E1329" s="2"/>
    </row>
    <row r="1330" spans="2:5" x14ac:dyDescent="0.25">
      <c r="B1330" s="3"/>
      <c r="C1330" s="2"/>
      <c r="D1330" s="2"/>
      <c r="E1330" s="2"/>
    </row>
    <row r="1331" spans="2:5" x14ac:dyDescent="0.25">
      <c r="B1331" s="3"/>
      <c r="C1331" s="2"/>
      <c r="D1331" s="2"/>
      <c r="E1331" s="2"/>
    </row>
    <row r="1332" spans="2:5" x14ac:dyDescent="0.25">
      <c r="B1332" s="3"/>
      <c r="C1332" s="2"/>
      <c r="D1332" s="2"/>
      <c r="E1332" s="2"/>
    </row>
    <row r="1333" spans="2:5" x14ac:dyDescent="0.25">
      <c r="B1333" s="3"/>
      <c r="C1333" s="2"/>
      <c r="D1333" s="2"/>
      <c r="E1333" s="2"/>
    </row>
    <row r="1334" spans="2:5" x14ac:dyDescent="0.25">
      <c r="B1334" s="3"/>
      <c r="C1334" s="2"/>
      <c r="D1334" s="2"/>
      <c r="E1334" s="2"/>
    </row>
    <row r="1335" spans="2:5" x14ac:dyDescent="0.25">
      <c r="B1335" s="3"/>
      <c r="C1335" s="2"/>
      <c r="D1335" s="2"/>
      <c r="E1335" s="2"/>
    </row>
    <row r="1336" spans="2:5" x14ac:dyDescent="0.25">
      <c r="B1336" s="3"/>
      <c r="C1336" s="2"/>
      <c r="D1336" s="2"/>
      <c r="E1336" s="2"/>
    </row>
    <row r="1337" spans="2:5" x14ac:dyDescent="0.25">
      <c r="B1337" s="3"/>
      <c r="C1337" s="2"/>
      <c r="D1337" s="2"/>
      <c r="E1337" s="2"/>
    </row>
    <row r="1338" spans="2:5" x14ac:dyDescent="0.25">
      <c r="B1338" s="3"/>
      <c r="C1338" s="2"/>
      <c r="D1338" s="2"/>
      <c r="E1338" s="2"/>
    </row>
    <row r="1339" spans="2:5" x14ac:dyDescent="0.25">
      <c r="B1339" s="3"/>
      <c r="C1339" s="2"/>
      <c r="D1339" s="2"/>
      <c r="E1339" s="2"/>
    </row>
    <row r="1340" spans="2:5" x14ac:dyDescent="0.25">
      <c r="B1340" s="3"/>
      <c r="C1340" s="2"/>
      <c r="D1340" s="2"/>
      <c r="E1340" s="2"/>
    </row>
    <row r="1341" spans="2:5" x14ac:dyDescent="0.25">
      <c r="B1341" s="3"/>
      <c r="C1341" s="2"/>
      <c r="D1341" s="2"/>
      <c r="E1341" s="2"/>
    </row>
    <row r="1342" spans="2:5" x14ac:dyDescent="0.25">
      <c r="B1342" s="3"/>
      <c r="C1342" s="2"/>
      <c r="D1342" s="2"/>
      <c r="E1342" s="2"/>
    </row>
    <row r="1343" spans="2:5" x14ac:dyDescent="0.25">
      <c r="B1343" s="3"/>
      <c r="C1343" s="2"/>
      <c r="D1343" s="2"/>
      <c r="E1343" s="2"/>
    </row>
    <row r="1344" spans="2:5" x14ac:dyDescent="0.25">
      <c r="B1344" s="3"/>
      <c r="C1344" s="2"/>
      <c r="D1344" s="2"/>
      <c r="E1344" s="2"/>
    </row>
    <row r="1345" spans="2:5" x14ac:dyDescent="0.25">
      <c r="B1345" s="3"/>
      <c r="C1345" s="2"/>
      <c r="D1345" s="2"/>
      <c r="E1345" s="2"/>
    </row>
    <row r="1346" spans="2:5" x14ac:dyDescent="0.25">
      <c r="B1346" s="3"/>
      <c r="C1346" s="2"/>
      <c r="D1346" s="2"/>
      <c r="E1346" s="2"/>
    </row>
    <row r="1347" spans="2:5" x14ac:dyDescent="0.25">
      <c r="B1347" s="3"/>
      <c r="C1347" s="2"/>
      <c r="D1347" s="2"/>
      <c r="E1347" s="2"/>
    </row>
    <row r="1348" spans="2:5" x14ac:dyDescent="0.25">
      <c r="B1348" s="3"/>
      <c r="C1348" s="2"/>
      <c r="D1348" s="2"/>
      <c r="E1348" s="2"/>
    </row>
    <row r="1349" spans="2:5" x14ac:dyDescent="0.25">
      <c r="B1349" s="3"/>
      <c r="C1349" s="2"/>
      <c r="D1349" s="2"/>
      <c r="E1349" s="2"/>
    </row>
    <row r="1350" spans="2:5" x14ac:dyDescent="0.25">
      <c r="B1350" s="3"/>
      <c r="C1350" s="2"/>
      <c r="D1350" s="2"/>
      <c r="E1350" s="2"/>
    </row>
    <row r="1351" spans="2:5" x14ac:dyDescent="0.25">
      <c r="B1351" s="3"/>
      <c r="C1351" s="2"/>
      <c r="D1351" s="2"/>
      <c r="E1351" s="2"/>
    </row>
    <row r="1352" spans="2:5" x14ac:dyDescent="0.25">
      <c r="B1352" s="3"/>
      <c r="C1352" s="2"/>
      <c r="D1352" s="2"/>
      <c r="E1352" s="2"/>
    </row>
    <row r="1353" spans="2:5" x14ac:dyDescent="0.25">
      <c r="B1353" s="3"/>
      <c r="C1353" s="2"/>
      <c r="D1353" s="2"/>
      <c r="E1353" s="2"/>
    </row>
    <row r="1354" spans="2:5" x14ac:dyDescent="0.25">
      <c r="B1354" s="3"/>
      <c r="C1354" s="2"/>
      <c r="D1354" s="2"/>
      <c r="E1354" s="2"/>
    </row>
    <row r="1355" spans="2:5" x14ac:dyDescent="0.25">
      <c r="B1355" s="3"/>
      <c r="C1355" s="2"/>
      <c r="D1355" s="2"/>
      <c r="E1355" s="2"/>
    </row>
    <row r="1356" spans="2:5" x14ac:dyDescent="0.25">
      <c r="B1356" s="3"/>
      <c r="C1356" s="2"/>
      <c r="D1356" s="2"/>
      <c r="E1356" s="2"/>
    </row>
    <row r="1357" spans="2:5" x14ac:dyDescent="0.25">
      <c r="B1357" s="3"/>
      <c r="C1357" s="2"/>
      <c r="D1357" s="2"/>
      <c r="E1357" s="2"/>
    </row>
    <row r="1358" spans="2:5" x14ac:dyDescent="0.25">
      <c r="B1358" s="3"/>
      <c r="C1358" s="2"/>
      <c r="D1358" s="2"/>
      <c r="E1358" s="2"/>
    </row>
    <row r="1359" spans="2:5" x14ac:dyDescent="0.25">
      <c r="B1359" s="3"/>
      <c r="C1359" s="2"/>
      <c r="D1359" s="2"/>
      <c r="E1359" s="2"/>
    </row>
    <row r="1360" spans="2:5" x14ac:dyDescent="0.25">
      <c r="B1360" s="3"/>
      <c r="C1360" s="2"/>
      <c r="D1360" s="2"/>
      <c r="E1360" s="2"/>
    </row>
    <row r="1361" spans="2:5" x14ac:dyDescent="0.25">
      <c r="B1361" s="3"/>
      <c r="C1361" s="2"/>
      <c r="D1361" s="2"/>
      <c r="E1361" s="2"/>
    </row>
    <row r="1362" spans="2:5" x14ac:dyDescent="0.25">
      <c r="B1362" s="3"/>
      <c r="C1362" s="2"/>
      <c r="D1362" s="2"/>
      <c r="E1362" s="2"/>
    </row>
    <row r="1363" spans="2:5" x14ac:dyDescent="0.25">
      <c r="B1363" s="3"/>
      <c r="C1363" s="2"/>
      <c r="D1363" s="2"/>
      <c r="E1363" s="2"/>
    </row>
    <row r="1364" spans="2:5" x14ac:dyDescent="0.25">
      <c r="B1364" s="3"/>
      <c r="C1364" s="2"/>
      <c r="D1364" s="2"/>
      <c r="E1364" s="2"/>
    </row>
    <row r="1365" spans="2:5" x14ac:dyDescent="0.25">
      <c r="B1365" s="3"/>
      <c r="C1365" s="2"/>
      <c r="D1365" s="2"/>
      <c r="E1365" s="2"/>
    </row>
    <row r="1366" spans="2:5" x14ac:dyDescent="0.25">
      <c r="B1366" s="3"/>
      <c r="C1366" s="2"/>
      <c r="D1366" s="2"/>
      <c r="E1366" s="2"/>
    </row>
    <row r="1367" spans="2:5" x14ac:dyDescent="0.25">
      <c r="B1367" s="3"/>
      <c r="C1367" s="2"/>
      <c r="D1367" s="2"/>
      <c r="E1367" s="2"/>
    </row>
    <row r="1368" spans="2:5" x14ac:dyDescent="0.25">
      <c r="B1368" s="3"/>
      <c r="C1368" s="2"/>
      <c r="D1368" s="2"/>
      <c r="E1368" s="2"/>
    </row>
    <row r="1369" spans="2:5" x14ac:dyDescent="0.25">
      <c r="B1369" s="3"/>
      <c r="C1369" s="2"/>
      <c r="D1369" s="2"/>
      <c r="E1369" s="2"/>
    </row>
    <row r="1370" spans="2:5" x14ac:dyDescent="0.25">
      <c r="B1370" s="3"/>
      <c r="C1370" s="2"/>
      <c r="D1370" s="2"/>
      <c r="E1370" s="2"/>
    </row>
    <row r="1371" spans="2:5" x14ac:dyDescent="0.25">
      <c r="B1371" s="3"/>
      <c r="C1371" s="2"/>
      <c r="D1371" s="2"/>
      <c r="E1371" s="2"/>
    </row>
    <row r="1372" spans="2:5" x14ac:dyDescent="0.25">
      <c r="B1372" s="3"/>
      <c r="C1372" s="2"/>
      <c r="D1372" s="2"/>
      <c r="E1372" s="2"/>
    </row>
    <row r="1373" spans="2:5" x14ac:dyDescent="0.25">
      <c r="B1373" s="3"/>
      <c r="C1373" s="2"/>
      <c r="D1373" s="2"/>
      <c r="E1373" s="2"/>
    </row>
    <row r="1374" spans="2:5" x14ac:dyDescent="0.25">
      <c r="B1374" s="3"/>
      <c r="C1374" s="2"/>
      <c r="D1374" s="2"/>
      <c r="E1374" s="2"/>
    </row>
    <row r="1375" spans="2:5" x14ac:dyDescent="0.25">
      <c r="B1375" s="3"/>
      <c r="C1375" s="2"/>
      <c r="D1375" s="2"/>
      <c r="E1375" s="2"/>
    </row>
    <row r="1376" spans="2:5" x14ac:dyDescent="0.25">
      <c r="B1376" s="3"/>
      <c r="C1376" s="2"/>
      <c r="D1376" s="2"/>
      <c r="E1376" s="2"/>
    </row>
    <row r="1377" spans="2:5" x14ac:dyDescent="0.25">
      <c r="B1377" s="3"/>
      <c r="C1377" s="2"/>
      <c r="D1377" s="2"/>
      <c r="E1377" s="2"/>
    </row>
    <row r="1378" spans="2:5" x14ac:dyDescent="0.25">
      <c r="B1378" s="3"/>
      <c r="C1378" s="2"/>
      <c r="D1378" s="2"/>
      <c r="E1378" s="2"/>
    </row>
    <row r="1379" spans="2:5" x14ac:dyDescent="0.25">
      <c r="B1379" s="3"/>
      <c r="C1379" s="2"/>
      <c r="D1379" s="2"/>
      <c r="E1379" s="2"/>
    </row>
    <row r="1380" spans="2:5" x14ac:dyDescent="0.25">
      <c r="B1380" s="3"/>
      <c r="C1380" s="2"/>
      <c r="D1380" s="2"/>
      <c r="E1380" s="2"/>
    </row>
    <row r="1381" spans="2:5" x14ac:dyDescent="0.25">
      <c r="B1381" s="3"/>
      <c r="C1381" s="2"/>
      <c r="D1381" s="2"/>
      <c r="E1381" s="2"/>
    </row>
    <row r="1382" spans="2:5" x14ac:dyDescent="0.25">
      <c r="B1382" s="3"/>
      <c r="C1382" s="2"/>
      <c r="D1382" s="2"/>
      <c r="E1382" s="2"/>
    </row>
    <row r="1383" spans="2:5" x14ac:dyDescent="0.25">
      <c r="B1383" s="3"/>
      <c r="C1383" s="2"/>
      <c r="D1383" s="2"/>
      <c r="E1383" s="2"/>
    </row>
    <row r="1384" spans="2:5" x14ac:dyDescent="0.25">
      <c r="B1384" s="3"/>
      <c r="C1384" s="2"/>
      <c r="D1384" s="2"/>
      <c r="E1384" s="2"/>
    </row>
    <row r="1385" spans="2:5" x14ac:dyDescent="0.25">
      <c r="B1385" s="3"/>
      <c r="C1385" s="2"/>
      <c r="D1385" s="2"/>
      <c r="E1385" s="2"/>
    </row>
    <row r="1386" spans="2:5" x14ac:dyDescent="0.25">
      <c r="B1386" s="3"/>
      <c r="C1386" s="2"/>
      <c r="D1386" s="2"/>
      <c r="E1386" s="2"/>
    </row>
    <row r="1387" spans="2:5" x14ac:dyDescent="0.25">
      <c r="B1387" s="3"/>
      <c r="C1387" s="2"/>
      <c r="D1387" s="2"/>
      <c r="E1387" s="2"/>
    </row>
    <row r="1388" spans="2:5" x14ac:dyDescent="0.25">
      <c r="B1388" s="3"/>
      <c r="C1388" s="2"/>
      <c r="D1388" s="2"/>
      <c r="E1388" s="2"/>
    </row>
    <row r="1389" spans="2:5" x14ac:dyDescent="0.25">
      <c r="B1389" s="3"/>
      <c r="C1389" s="2"/>
      <c r="D1389" s="2"/>
      <c r="E1389" s="2"/>
    </row>
    <row r="1390" spans="2:5" x14ac:dyDescent="0.25">
      <c r="B1390" s="3"/>
      <c r="C1390" s="2"/>
      <c r="D1390" s="2"/>
      <c r="E1390" s="2"/>
    </row>
    <row r="1391" spans="2:5" x14ac:dyDescent="0.25">
      <c r="B1391" s="3"/>
      <c r="C1391" s="2"/>
      <c r="D1391" s="2"/>
      <c r="E1391" s="2"/>
    </row>
    <row r="1392" spans="2:5" x14ac:dyDescent="0.25">
      <c r="B1392" s="3"/>
      <c r="C1392" s="2"/>
      <c r="D1392" s="2"/>
      <c r="E1392" s="2"/>
    </row>
    <row r="1393" spans="2:5" x14ac:dyDescent="0.25">
      <c r="B1393" s="3"/>
      <c r="C1393" s="2"/>
      <c r="D1393" s="2"/>
      <c r="E1393" s="2"/>
    </row>
    <row r="1394" spans="2:5" x14ac:dyDescent="0.25">
      <c r="B1394" s="3"/>
      <c r="C1394" s="2"/>
      <c r="D1394" s="2"/>
      <c r="E1394" s="2"/>
    </row>
    <row r="1395" spans="2:5" x14ac:dyDescent="0.25">
      <c r="B1395" s="3"/>
      <c r="C1395" s="2"/>
      <c r="D1395" s="2"/>
      <c r="E1395" s="2"/>
    </row>
    <row r="1396" spans="2:5" x14ac:dyDescent="0.25">
      <c r="B1396" s="3"/>
      <c r="C1396" s="2"/>
      <c r="D1396" s="2"/>
      <c r="E1396" s="2"/>
    </row>
    <row r="1397" spans="2:5" x14ac:dyDescent="0.25">
      <c r="B1397" s="3"/>
      <c r="C1397" s="2"/>
      <c r="D1397" s="2"/>
      <c r="E1397" s="2"/>
    </row>
    <row r="1398" spans="2:5" x14ac:dyDescent="0.25">
      <c r="B1398" s="3"/>
      <c r="C1398" s="2"/>
      <c r="D1398" s="2"/>
      <c r="E1398" s="2"/>
    </row>
    <row r="1399" spans="2:5" x14ac:dyDescent="0.25">
      <c r="B1399" s="3"/>
      <c r="C1399" s="2"/>
      <c r="D1399" s="2"/>
      <c r="E1399" s="2"/>
    </row>
    <row r="1400" spans="2:5" x14ac:dyDescent="0.25">
      <c r="B1400" s="3"/>
      <c r="C1400" s="2"/>
      <c r="D1400" s="2"/>
      <c r="E1400" s="2"/>
    </row>
    <row r="1401" spans="2:5" x14ac:dyDescent="0.25">
      <c r="B1401" s="3"/>
      <c r="C1401" s="2"/>
      <c r="D1401" s="2"/>
      <c r="E1401" s="2"/>
    </row>
    <row r="1402" spans="2:5" x14ac:dyDescent="0.25">
      <c r="B1402" s="3"/>
      <c r="C1402" s="2"/>
      <c r="D1402" s="2"/>
      <c r="E1402" s="2"/>
    </row>
    <row r="1403" spans="2:5" x14ac:dyDescent="0.25">
      <c r="B1403" s="3"/>
      <c r="C1403" s="2"/>
      <c r="D1403" s="2"/>
      <c r="E1403" s="2"/>
    </row>
    <row r="1404" spans="2:5" x14ac:dyDescent="0.25">
      <c r="B1404" s="3"/>
      <c r="C1404" s="2"/>
      <c r="D1404" s="2"/>
      <c r="E1404" s="2"/>
    </row>
    <row r="1405" spans="2:5" x14ac:dyDescent="0.25">
      <c r="B1405" s="3"/>
      <c r="C1405" s="2"/>
      <c r="D1405" s="2"/>
      <c r="E1405" s="2"/>
    </row>
    <row r="1406" spans="2:5" x14ac:dyDescent="0.25">
      <c r="B1406" s="3"/>
      <c r="C1406" s="2"/>
      <c r="D1406" s="2"/>
      <c r="E1406" s="2"/>
    </row>
    <row r="1407" spans="2:5" x14ac:dyDescent="0.25">
      <c r="B1407" s="3"/>
      <c r="C1407" s="2"/>
      <c r="D1407" s="2"/>
      <c r="E1407" s="2"/>
    </row>
    <row r="1408" spans="2:5" x14ac:dyDescent="0.25">
      <c r="B1408" s="3"/>
      <c r="C1408" s="2"/>
      <c r="D1408" s="2"/>
      <c r="E1408" s="2"/>
    </row>
    <row r="1409" spans="2:5" x14ac:dyDescent="0.25">
      <c r="B1409" s="3"/>
      <c r="C1409" s="2"/>
      <c r="D1409" s="2"/>
      <c r="E1409" s="2"/>
    </row>
    <row r="1410" spans="2:5" x14ac:dyDescent="0.25">
      <c r="B1410" s="3"/>
      <c r="C1410" s="2"/>
      <c r="D1410" s="2"/>
      <c r="E1410" s="2"/>
    </row>
    <row r="1411" spans="2:5" x14ac:dyDescent="0.25">
      <c r="B1411" s="3"/>
      <c r="C1411" s="2"/>
      <c r="D1411" s="2"/>
      <c r="E1411" s="2"/>
    </row>
    <row r="1412" spans="2:5" x14ac:dyDescent="0.25">
      <c r="B1412" s="3"/>
      <c r="C1412" s="2"/>
      <c r="D1412" s="2"/>
      <c r="E1412" s="2"/>
    </row>
    <row r="1413" spans="2:5" x14ac:dyDescent="0.25">
      <c r="B1413" s="3"/>
      <c r="C1413" s="2"/>
      <c r="D1413" s="2"/>
      <c r="E1413" s="2"/>
    </row>
    <row r="1414" spans="2:5" x14ac:dyDescent="0.25">
      <c r="B1414" s="3"/>
      <c r="C1414" s="2"/>
      <c r="D1414" s="2"/>
      <c r="E1414" s="2"/>
    </row>
    <row r="1415" spans="2:5" x14ac:dyDescent="0.25">
      <c r="B1415" s="3"/>
      <c r="C1415" s="2"/>
      <c r="D1415" s="2"/>
      <c r="E1415" s="2"/>
    </row>
    <row r="1416" spans="2:5" x14ac:dyDescent="0.25">
      <c r="B1416" s="3"/>
      <c r="C1416" s="2"/>
      <c r="D1416" s="2"/>
      <c r="E1416" s="2"/>
    </row>
    <row r="1417" spans="2:5" x14ac:dyDescent="0.25">
      <c r="B1417" s="3"/>
      <c r="C1417" s="2"/>
      <c r="D1417" s="2"/>
      <c r="E1417" s="2"/>
    </row>
    <row r="1418" spans="2:5" x14ac:dyDescent="0.25">
      <c r="B1418" s="3"/>
      <c r="C1418" s="2"/>
      <c r="D1418" s="2"/>
      <c r="E1418" s="2"/>
    </row>
    <row r="1419" spans="2:5" x14ac:dyDescent="0.25">
      <c r="B1419" s="3"/>
      <c r="C1419" s="2"/>
      <c r="D1419" s="2"/>
      <c r="E1419" s="2"/>
    </row>
    <row r="1420" spans="2:5" x14ac:dyDescent="0.25">
      <c r="B1420" s="3"/>
      <c r="C1420" s="2"/>
      <c r="D1420" s="2"/>
      <c r="E1420" s="2"/>
    </row>
    <row r="1421" spans="2:5" x14ac:dyDescent="0.25">
      <c r="B1421" s="3"/>
      <c r="C1421" s="2"/>
      <c r="D1421" s="2"/>
      <c r="E1421" s="2"/>
    </row>
    <row r="1422" spans="2:5" x14ac:dyDescent="0.25">
      <c r="B1422" s="3"/>
      <c r="C1422" s="2"/>
      <c r="D1422" s="2"/>
      <c r="E1422" s="2"/>
    </row>
    <row r="1423" spans="2:5" x14ac:dyDescent="0.25">
      <c r="B1423" s="3"/>
      <c r="C1423" s="2"/>
      <c r="D1423" s="2"/>
      <c r="E1423" s="2"/>
    </row>
    <row r="1424" spans="2:5" x14ac:dyDescent="0.25">
      <c r="B1424" s="3"/>
      <c r="C1424" s="2"/>
      <c r="D1424" s="2"/>
      <c r="E1424" s="2"/>
    </row>
    <row r="1425" spans="2:5" x14ac:dyDescent="0.25">
      <c r="B1425" s="3"/>
      <c r="C1425" s="2"/>
      <c r="D1425" s="2"/>
      <c r="E1425" s="2"/>
    </row>
    <row r="1426" spans="2:5" x14ac:dyDescent="0.25">
      <c r="B1426" s="3"/>
      <c r="C1426" s="2"/>
      <c r="D1426" s="2"/>
      <c r="E1426" s="2"/>
    </row>
    <row r="1427" spans="2:5" x14ac:dyDescent="0.25">
      <c r="B1427" s="3"/>
      <c r="C1427" s="2"/>
      <c r="D1427" s="2"/>
      <c r="E1427" s="2"/>
    </row>
    <row r="1428" spans="2:5" x14ac:dyDescent="0.25">
      <c r="B1428" s="3"/>
      <c r="C1428" s="2"/>
      <c r="D1428" s="2"/>
      <c r="E1428" s="2"/>
    </row>
    <row r="1429" spans="2:5" x14ac:dyDescent="0.25">
      <c r="B1429" s="3"/>
      <c r="C1429" s="2"/>
      <c r="D1429" s="2"/>
      <c r="E1429" s="2"/>
    </row>
    <row r="1430" spans="2:5" x14ac:dyDescent="0.25">
      <c r="B1430" s="3"/>
      <c r="C1430" s="2"/>
      <c r="D1430" s="2"/>
      <c r="E1430" s="2"/>
    </row>
    <row r="1431" spans="2:5" x14ac:dyDescent="0.25">
      <c r="B1431" s="3"/>
      <c r="C1431" s="2"/>
      <c r="D1431" s="2"/>
      <c r="E1431" s="2"/>
    </row>
    <row r="1432" spans="2:5" x14ac:dyDescent="0.25">
      <c r="B1432" s="3"/>
      <c r="C1432" s="2"/>
      <c r="D1432" s="2"/>
      <c r="E1432" s="2"/>
    </row>
    <row r="1433" spans="2:5" x14ac:dyDescent="0.25">
      <c r="B1433" s="3"/>
      <c r="C1433" s="2"/>
      <c r="D1433" s="2"/>
      <c r="E1433" s="2"/>
    </row>
    <row r="1434" spans="2:5" x14ac:dyDescent="0.25">
      <c r="B1434" s="3"/>
      <c r="C1434" s="2"/>
      <c r="D1434" s="2"/>
      <c r="E1434" s="2"/>
    </row>
    <row r="1435" spans="2:5" x14ac:dyDescent="0.25">
      <c r="B1435" s="3"/>
      <c r="C1435" s="2"/>
      <c r="D1435" s="2"/>
      <c r="E1435" s="2"/>
    </row>
    <row r="1436" spans="2:5" x14ac:dyDescent="0.25">
      <c r="B1436" s="3"/>
      <c r="C1436" s="2"/>
      <c r="D1436" s="2"/>
      <c r="E1436" s="2"/>
    </row>
    <row r="1437" spans="2:5" x14ac:dyDescent="0.25">
      <c r="B1437" s="3"/>
      <c r="C1437" s="2"/>
      <c r="D1437" s="2"/>
      <c r="E1437" s="2"/>
    </row>
    <row r="1438" spans="2:5" x14ac:dyDescent="0.25">
      <c r="B1438" s="3"/>
      <c r="C1438" s="2"/>
      <c r="D1438" s="2"/>
      <c r="E1438" s="2"/>
    </row>
    <row r="1439" spans="2:5" x14ac:dyDescent="0.25">
      <c r="B1439" s="3"/>
      <c r="C1439" s="2"/>
      <c r="D1439" s="2"/>
      <c r="E1439" s="2"/>
    </row>
    <row r="1440" spans="2:5" x14ac:dyDescent="0.25">
      <c r="B1440" s="3"/>
      <c r="C1440" s="2"/>
      <c r="D1440" s="2"/>
      <c r="E1440" s="2"/>
    </row>
    <row r="1441" spans="2:5" x14ac:dyDescent="0.25">
      <c r="B1441" s="3"/>
      <c r="C1441" s="2"/>
      <c r="D1441" s="2"/>
      <c r="E1441" s="2"/>
    </row>
    <row r="1442" spans="2:5" x14ac:dyDescent="0.25">
      <c r="B1442" s="3"/>
      <c r="C1442" s="2"/>
      <c r="D1442" s="2"/>
      <c r="E1442" s="2"/>
    </row>
    <row r="1443" spans="2:5" x14ac:dyDescent="0.25">
      <c r="B1443" s="3"/>
      <c r="C1443" s="2"/>
      <c r="D1443" s="2"/>
      <c r="E1443" s="2"/>
    </row>
    <row r="1444" spans="2:5" x14ac:dyDescent="0.25">
      <c r="B1444" s="3"/>
      <c r="C1444" s="2"/>
      <c r="D1444" s="2"/>
      <c r="E1444" s="2"/>
    </row>
    <row r="1445" spans="2:5" x14ac:dyDescent="0.25">
      <c r="B1445" s="3"/>
      <c r="C1445" s="2"/>
      <c r="D1445" s="2"/>
      <c r="E1445" s="2"/>
    </row>
    <row r="1446" spans="2:5" x14ac:dyDescent="0.25">
      <c r="B1446" s="3"/>
      <c r="C1446" s="2"/>
      <c r="D1446" s="2"/>
      <c r="E1446" s="2"/>
    </row>
    <row r="1447" spans="2:5" x14ac:dyDescent="0.25">
      <c r="B1447" s="3"/>
      <c r="C1447" s="2"/>
      <c r="D1447" s="2"/>
      <c r="E1447" s="2"/>
    </row>
    <row r="1448" spans="2:5" x14ac:dyDescent="0.25">
      <c r="B1448" s="3"/>
      <c r="C1448" s="2"/>
      <c r="D1448" s="2"/>
      <c r="E1448" s="2"/>
    </row>
    <row r="1449" spans="2:5" x14ac:dyDescent="0.25">
      <c r="B1449" s="3"/>
      <c r="C1449" s="2"/>
      <c r="D1449" s="2"/>
      <c r="E1449" s="2"/>
    </row>
    <row r="1450" spans="2:5" x14ac:dyDescent="0.25">
      <c r="B1450" s="3"/>
      <c r="C1450" s="2"/>
      <c r="D1450" s="2"/>
      <c r="E1450" s="2"/>
    </row>
    <row r="1451" spans="2:5" x14ac:dyDescent="0.25">
      <c r="B1451" s="3"/>
      <c r="C1451" s="2"/>
      <c r="D1451" s="2"/>
      <c r="E1451" s="2"/>
    </row>
    <row r="1452" spans="2:5" x14ac:dyDescent="0.25">
      <c r="B1452" s="3"/>
      <c r="C1452" s="2"/>
      <c r="D1452" s="2"/>
      <c r="E1452" s="2"/>
    </row>
    <row r="1453" spans="2:5" x14ac:dyDescent="0.25">
      <c r="B1453" s="3"/>
      <c r="C1453" s="2"/>
      <c r="D1453" s="2"/>
      <c r="E1453" s="2"/>
    </row>
    <row r="1454" spans="2:5" x14ac:dyDescent="0.25">
      <c r="B1454" s="3"/>
      <c r="C1454" s="2"/>
      <c r="D1454" s="2"/>
      <c r="E1454" s="2"/>
    </row>
    <row r="1455" spans="2:5" x14ac:dyDescent="0.25">
      <c r="B1455" s="3"/>
      <c r="C1455" s="2"/>
      <c r="D1455" s="2"/>
      <c r="E1455" s="2"/>
    </row>
    <row r="1456" spans="2:5" x14ac:dyDescent="0.25">
      <c r="B1456" s="3"/>
      <c r="C1456" s="2"/>
      <c r="D1456" s="2"/>
      <c r="E1456" s="2"/>
    </row>
    <row r="1457" spans="2:5" x14ac:dyDescent="0.25">
      <c r="B1457" s="3"/>
      <c r="C1457" s="2"/>
      <c r="D1457" s="2"/>
      <c r="E1457" s="2"/>
    </row>
    <row r="1458" spans="2:5" x14ac:dyDescent="0.25">
      <c r="B1458" s="3"/>
      <c r="C1458" s="2"/>
      <c r="D1458" s="2"/>
      <c r="E1458" s="2"/>
    </row>
    <row r="1459" spans="2:5" x14ac:dyDescent="0.25">
      <c r="B1459" s="3"/>
      <c r="C1459" s="2"/>
      <c r="D1459" s="2"/>
      <c r="E1459" s="2"/>
    </row>
    <row r="1460" spans="2:5" x14ac:dyDescent="0.25">
      <c r="B1460" s="3"/>
      <c r="C1460" s="2"/>
      <c r="D1460" s="2"/>
      <c r="E1460" s="2"/>
    </row>
    <row r="1461" spans="2:5" x14ac:dyDescent="0.25">
      <c r="B1461" s="3"/>
      <c r="C1461" s="2"/>
      <c r="D1461" s="2"/>
      <c r="E1461" s="2"/>
    </row>
    <row r="1462" spans="2:5" x14ac:dyDescent="0.25">
      <c r="B1462" s="3"/>
      <c r="C1462" s="2"/>
      <c r="D1462" s="2"/>
      <c r="E1462" s="2"/>
    </row>
    <row r="1463" spans="2:5" x14ac:dyDescent="0.25">
      <c r="B1463" s="3"/>
      <c r="C1463" s="2"/>
      <c r="D1463" s="2"/>
      <c r="E1463" s="2"/>
    </row>
    <row r="1464" spans="2:5" x14ac:dyDescent="0.25">
      <c r="B1464" s="3"/>
      <c r="C1464" s="2"/>
      <c r="D1464" s="2"/>
      <c r="E1464" s="2"/>
    </row>
    <row r="1465" spans="2:5" x14ac:dyDescent="0.25">
      <c r="B1465" s="3"/>
      <c r="C1465" s="2"/>
      <c r="D1465" s="2"/>
      <c r="E1465" s="2"/>
    </row>
    <row r="1466" spans="2:5" x14ac:dyDescent="0.25">
      <c r="B1466" s="3"/>
      <c r="C1466" s="2"/>
      <c r="D1466" s="2"/>
      <c r="E1466" s="2"/>
    </row>
    <row r="1467" spans="2:5" x14ac:dyDescent="0.25">
      <c r="B1467" s="3"/>
      <c r="C1467" s="2"/>
      <c r="D1467" s="2"/>
      <c r="E1467" s="2"/>
    </row>
    <row r="1468" spans="2:5" x14ac:dyDescent="0.25">
      <c r="B1468" s="3"/>
      <c r="C1468" s="2"/>
      <c r="D1468" s="2"/>
      <c r="E1468" s="2"/>
    </row>
    <row r="1469" spans="2:5" x14ac:dyDescent="0.25">
      <c r="B1469" s="3"/>
      <c r="C1469" s="2"/>
      <c r="D1469" s="2"/>
      <c r="E1469" s="2"/>
    </row>
    <row r="1470" spans="2:5" x14ac:dyDescent="0.25">
      <c r="B1470" s="3"/>
      <c r="C1470" s="2"/>
      <c r="D1470" s="2"/>
      <c r="E1470" s="2"/>
    </row>
    <row r="1471" spans="2:5" x14ac:dyDescent="0.25">
      <c r="B1471" s="3"/>
      <c r="C1471" s="2"/>
      <c r="D1471" s="2"/>
      <c r="E1471" s="2"/>
    </row>
    <row r="1472" spans="2:5" x14ac:dyDescent="0.25">
      <c r="B1472" s="3"/>
      <c r="C1472" s="2"/>
      <c r="D1472" s="2"/>
      <c r="E1472" s="2"/>
    </row>
    <row r="1473" spans="2:5" x14ac:dyDescent="0.25">
      <c r="B1473" s="3"/>
      <c r="C1473" s="2"/>
      <c r="D1473" s="2"/>
      <c r="E1473" s="2"/>
    </row>
    <row r="1474" spans="2:5" x14ac:dyDescent="0.25">
      <c r="B1474" s="3"/>
      <c r="C1474" s="2"/>
      <c r="D1474" s="2"/>
      <c r="E1474" s="2"/>
    </row>
    <row r="1475" spans="2:5" x14ac:dyDescent="0.25">
      <c r="B1475" s="3"/>
      <c r="C1475" s="2"/>
      <c r="D1475" s="2"/>
      <c r="E1475" s="2"/>
    </row>
    <row r="1476" spans="2:5" x14ac:dyDescent="0.25">
      <c r="B1476" s="3"/>
      <c r="C1476" s="2"/>
      <c r="D1476" s="2"/>
      <c r="E1476" s="2"/>
    </row>
    <row r="1477" spans="2:5" x14ac:dyDescent="0.25">
      <c r="B1477" s="3"/>
      <c r="C1477" s="2"/>
      <c r="D1477" s="2"/>
      <c r="E1477" s="2"/>
    </row>
    <row r="1478" spans="2:5" x14ac:dyDescent="0.25">
      <c r="B1478" s="3"/>
      <c r="C1478" s="2"/>
      <c r="D1478" s="2"/>
      <c r="E1478" s="2"/>
    </row>
    <row r="1479" spans="2:5" x14ac:dyDescent="0.25">
      <c r="B1479" s="3"/>
      <c r="C1479" s="2"/>
      <c r="D1479" s="2"/>
      <c r="E1479" s="2"/>
    </row>
    <row r="1480" spans="2:5" x14ac:dyDescent="0.25">
      <c r="B1480" s="3"/>
      <c r="C1480" s="2"/>
      <c r="D1480" s="2"/>
      <c r="E1480" s="2"/>
    </row>
    <row r="1481" spans="2:5" x14ac:dyDescent="0.25">
      <c r="B1481" s="3"/>
      <c r="C1481" s="2"/>
      <c r="D1481" s="2"/>
      <c r="E1481" s="2"/>
    </row>
    <row r="1482" spans="2:5" x14ac:dyDescent="0.25">
      <c r="B1482" s="3"/>
      <c r="C1482" s="2"/>
      <c r="D1482" s="2"/>
      <c r="E1482" s="2"/>
    </row>
    <row r="1483" spans="2:5" x14ac:dyDescent="0.25">
      <c r="B1483" s="3"/>
      <c r="C1483" s="2"/>
      <c r="D1483" s="2"/>
      <c r="E1483" s="2"/>
    </row>
    <row r="1484" spans="2:5" x14ac:dyDescent="0.25">
      <c r="B1484" s="3"/>
      <c r="C1484" s="2"/>
      <c r="D1484" s="2"/>
      <c r="E1484" s="2"/>
    </row>
    <row r="1485" spans="2:5" x14ac:dyDescent="0.25">
      <c r="B1485" s="3"/>
      <c r="C1485" s="2"/>
      <c r="D1485" s="2"/>
      <c r="E1485" s="2"/>
    </row>
    <row r="1486" spans="2:5" x14ac:dyDescent="0.25">
      <c r="B1486" s="3"/>
      <c r="C1486" s="2"/>
      <c r="D1486" s="2"/>
      <c r="E1486" s="2"/>
    </row>
    <row r="1487" spans="2:5" x14ac:dyDescent="0.25">
      <c r="B1487" s="3"/>
      <c r="C1487" s="2"/>
      <c r="D1487" s="2"/>
      <c r="E1487" s="2"/>
    </row>
    <row r="1488" spans="2:5" x14ac:dyDescent="0.25">
      <c r="B1488" s="3"/>
      <c r="C1488" s="2"/>
      <c r="D1488" s="2"/>
      <c r="E1488" s="2"/>
    </row>
    <row r="1489" spans="2:5" x14ac:dyDescent="0.25">
      <c r="B1489" s="3"/>
      <c r="C1489" s="2"/>
      <c r="D1489" s="2"/>
      <c r="E1489" s="2"/>
    </row>
    <row r="1490" spans="2:5" x14ac:dyDescent="0.25">
      <c r="B1490" s="3"/>
      <c r="C1490" s="2"/>
      <c r="D1490" s="2"/>
      <c r="E1490" s="2"/>
    </row>
    <row r="1491" spans="2:5" x14ac:dyDescent="0.25">
      <c r="B1491" s="3"/>
      <c r="C1491" s="2"/>
      <c r="D1491" s="2"/>
      <c r="E1491" s="2"/>
    </row>
    <row r="1492" spans="2:5" x14ac:dyDescent="0.25">
      <c r="B1492" s="3"/>
      <c r="C1492" s="2"/>
      <c r="D1492" s="2"/>
      <c r="E1492" s="2"/>
    </row>
    <row r="1493" spans="2:5" x14ac:dyDescent="0.25">
      <c r="B1493" s="3"/>
      <c r="C1493" s="2"/>
      <c r="D1493" s="2"/>
      <c r="E1493" s="2"/>
    </row>
    <row r="1494" spans="2:5" x14ac:dyDescent="0.25">
      <c r="B1494" s="3"/>
      <c r="C1494" s="2"/>
      <c r="D1494" s="2"/>
      <c r="E1494" s="2"/>
    </row>
    <row r="1495" spans="2:5" x14ac:dyDescent="0.25">
      <c r="B1495" s="3"/>
      <c r="C1495" s="2"/>
      <c r="D1495" s="2"/>
      <c r="E1495" s="2"/>
    </row>
    <row r="1496" spans="2:5" x14ac:dyDescent="0.25">
      <c r="B1496" s="3"/>
      <c r="C1496" s="2"/>
      <c r="D1496" s="2"/>
      <c r="E1496" s="2"/>
    </row>
    <row r="1497" spans="2:5" x14ac:dyDescent="0.25">
      <c r="B1497" s="3"/>
      <c r="C1497" s="2"/>
      <c r="D1497" s="2"/>
      <c r="E1497" s="2"/>
    </row>
    <row r="1498" spans="2:5" x14ac:dyDescent="0.25">
      <c r="B1498" s="3"/>
      <c r="C1498" s="2"/>
      <c r="D1498" s="2"/>
      <c r="E1498" s="2"/>
    </row>
    <row r="1499" spans="2:5" x14ac:dyDescent="0.25">
      <c r="B1499" s="3"/>
      <c r="C1499" s="2"/>
      <c r="D1499" s="2"/>
      <c r="E1499" s="2"/>
    </row>
    <row r="1500" spans="2:5" x14ac:dyDescent="0.25">
      <c r="B1500" s="3"/>
      <c r="C1500" s="2"/>
      <c r="D1500" s="2"/>
      <c r="E1500" s="2"/>
    </row>
    <row r="1501" spans="2:5" x14ac:dyDescent="0.25">
      <c r="B1501" s="3"/>
      <c r="C1501" s="2"/>
      <c r="D1501" s="2"/>
      <c r="E1501" s="2"/>
    </row>
    <row r="1502" spans="2:5" x14ac:dyDescent="0.25">
      <c r="B1502" s="3"/>
      <c r="C1502" s="2"/>
      <c r="D1502" s="2"/>
      <c r="E1502" s="2"/>
    </row>
    <row r="1503" spans="2:5" x14ac:dyDescent="0.25">
      <c r="B1503" s="3"/>
      <c r="C1503" s="2"/>
      <c r="D1503" s="2"/>
      <c r="E1503" s="2"/>
    </row>
    <row r="1504" spans="2:5" x14ac:dyDescent="0.25">
      <c r="B1504" s="3"/>
      <c r="C1504" s="2"/>
      <c r="D1504" s="2"/>
      <c r="E1504" s="2"/>
    </row>
    <row r="1505" spans="2:5" x14ac:dyDescent="0.25">
      <c r="B1505" s="3"/>
      <c r="C1505" s="2"/>
      <c r="D1505" s="2"/>
      <c r="E1505" s="2"/>
    </row>
    <row r="1506" spans="2:5" x14ac:dyDescent="0.25">
      <c r="B1506" s="3"/>
      <c r="C1506" s="2"/>
      <c r="D1506" s="2"/>
      <c r="E1506" s="2"/>
    </row>
    <row r="1507" spans="2:5" x14ac:dyDescent="0.25">
      <c r="B1507" s="3"/>
      <c r="C1507" s="2"/>
      <c r="D1507" s="2"/>
      <c r="E1507" s="2"/>
    </row>
    <row r="1508" spans="2:5" x14ac:dyDescent="0.25">
      <c r="B1508" s="3"/>
      <c r="C1508" s="2"/>
      <c r="D1508" s="2"/>
      <c r="E1508" s="2"/>
    </row>
    <row r="1509" spans="2:5" x14ac:dyDescent="0.25">
      <c r="B1509" s="3"/>
      <c r="C1509" s="2"/>
      <c r="D1509" s="2"/>
      <c r="E1509" s="2"/>
    </row>
    <row r="1510" spans="2:5" x14ac:dyDescent="0.25">
      <c r="B1510" s="3"/>
      <c r="C1510" s="2"/>
      <c r="D1510" s="2"/>
      <c r="E1510" s="2"/>
    </row>
    <row r="1511" spans="2:5" x14ac:dyDescent="0.25">
      <c r="B1511" s="3"/>
      <c r="C1511" s="2"/>
      <c r="D1511" s="2"/>
      <c r="E1511" s="2"/>
    </row>
    <row r="1512" spans="2:5" x14ac:dyDescent="0.25">
      <c r="B1512" s="3"/>
      <c r="C1512" s="2"/>
      <c r="D1512" s="2"/>
      <c r="E1512" s="2"/>
    </row>
    <row r="1513" spans="2:5" x14ac:dyDescent="0.25">
      <c r="B1513" s="3"/>
      <c r="C1513" s="2"/>
      <c r="D1513" s="2"/>
      <c r="E1513" s="2"/>
    </row>
    <row r="1514" spans="2:5" x14ac:dyDescent="0.25">
      <c r="B1514" s="3"/>
      <c r="C1514" s="2"/>
      <c r="D1514" s="2"/>
      <c r="E1514" s="2"/>
    </row>
    <row r="1515" spans="2:5" x14ac:dyDescent="0.25">
      <c r="B1515" s="3"/>
      <c r="C1515" s="2"/>
      <c r="D1515" s="2"/>
      <c r="E1515" s="2"/>
    </row>
    <row r="1516" spans="2:5" x14ac:dyDescent="0.25">
      <c r="B1516" s="3"/>
      <c r="C1516" s="2"/>
      <c r="D1516" s="2"/>
      <c r="E1516" s="2"/>
    </row>
    <row r="1517" spans="2:5" x14ac:dyDescent="0.25">
      <c r="B1517" s="3"/>
      <c r="C1517" s="2"/>
      <c r="D1517" s="2"/>
      <c r="E1517" s="2"/>
    </row>
    <row r="1518" spans="2:5" x14ac:dyDescent="0.25">
      <c r="B1518" s="3"/>
      <c r="C1518" s="2"/>
      <c r="D1518" s="2"/>
      <c r="E1518" s="2"/>
    </row>
    <row r="1519" spans="2:5" x14ac:dyDescent="0.25">
      <c r="B1519" s="3"/>
      <c r="C1519" s="2"/>
      <c r="D1519" s="2"/>
      <c r="E1519" s="2"/>
    </row>
    <row r="1520" spans="2:5" x14ac:dyDescent="0.25">
      <c r="B1520" s="3"/>
      <c r="C1520" s="2"/>
      <c r="D1520" s="2"/>
      <c r="E1520" s="2"/>
    </row>
    <row r="1521" spans="2:5" x14ac:dyDescent="0.25">
      <c r="B1521" s="3"/>
      <c r="C1521" s="2"/>
      <c r="D1521" s="2"/>
      <c r="E1521" s="2"/>
    </row>
    <row r="1522" spans="2:5" x14ac:dyDescent="0.25">
      <c r="B1522" s="3"/>
      <c r="C1522" s="2"/>
      <c r="D1522" s="2"/>
      <c r="E1522" s="2"/>
    </row>
    <row r="1523" spans="2:5" x14ac:dyDescent="0.25">
      <c r="B1523" s="3"/>
      <c r="C1523" s="2"/>
      <c r="D1523" s="2"/>
      <c r="E1523" s="2"/>
    </row>
    <row r="1524" spans="2:5" x14ac:dyDescent="0.25">
      <c r="B1524" s="3"/>
      <c r="C1524" s="2"/>
      <c r="D1524" s="2"/>
      <c r="E1524" s="2"/>
    </row>
    <row r="1525" spans="2:5" x14ac:dyDescent="0.25">
      <c r="B1525" s="3"/>
      <c r="C1525" s="2"/>
      <c r="D1525" s="2"/>
      <c r="E1525" s="2"/>
    </row>
    <row r="1526" spans="2:5" x14ac:dyDescent="0.25">
      <c r="B1526" s="3"/>
      <c r="C1526" s="2"/>
      <c r="D1526" s="2"/>
      <c r="E1526" s="2"/>
    </row>
    <row r="1527" spans="2:5" x14ac:dyDescent="0.25">
      <c r="B1527" s="3"/>
      <c r="C1527" s="2"/>
      <c r="D1527" s="2"/>
      <c r="E1527" s="2"/>
    </row>
    <row r="1528" spans="2:5" x14ac:dyDescent="0.25">
      <c r="B1528" s="3"/>
      <c r="C1528" s="2"/>
      <c r="D1528" s="2"/>
      <c r="E1528" s="2"/>
    </row>
    <row r="1529" spans="2:5" x14ac:dyDescent="0.25">
      <c r="B1529" s="3"/>
      <c r="C1529" s="2"/>
      <c r="D1529" s="2"/>
      <c r="E1529" s="2"/>
    </row>
    <row r="1530" spans="2:5" x14ac:dyDescent="0.25">
      <c r="B1530" s="3"/>
      <c r="C1530" s="2"/>
      <c r="D1530" s="2"/>
      <c r="E1530" s="2"/>
    </row>
    <row r="1531" spans="2:5" x14ac:dyDescent="0.25">
      <c r="B1531" s="3"/>
      <c r="C1531" s="2"/>
      <c r="D1531" s="2"/>
      <c r="E1531" s="2"/>
    </row>
    <row r="1532" spans="2:5" x14ac:dyDescent="0.25">
      <c r="B1532" s="3"/>
      <c r="C1532" s="2"/>
      <c r="D1532" s="2"/>
      <c r="E1532" s="2"/>
    </row>
    <row r="1533" spans="2:5" x14ac:dyDescent="0.25">
      <c r="B1533" s="3"/>
      <c r="C1533" s="2"/>
      <c r="D1533" s="2"/>
      <c r="E1533" s="2"/>
    </row>
    <row r="1534" spans="2:5" x14ac:dyDescent="0.25">
      <c r="B1534" s="3"/>
      <c r="C1534" s="2"/>
      <c r="D1534" s="2"/>
      <c r="E1534" s="2"/>
    </row>
    <row r="1535" spans="2:5" x14ac:dyDescent="0.25">
      <c r="B1535" s="3"/>
      <c r="C1535" s="2"/>
      <c r="D1535" s="2"/>
      <c r="E1535" s="2"/>
    </row>
    <row r="1536" spans="2:5" x14ac:dyDescent="0.25">
      <c r="B1536" s="3"/>
      <c r="C1536" s="2"/>
      <c r="D1536" s="2"/>
      <c r="E1536" s="2"/>
    </row>
    <row r="1537" spans="2:5" x14ac:dyDescent="0.25">
      <c r="B1537" s="3"/>
      <c r="C1537" s="2"/>
      <c r="D1537" s="2"/>
      <c r="E1537" s="2"/>
    </row>
    <row r="1538" spans="2:5" x14ac:dyDescent="0.25">
      <c r="B1538" s="3"/>
      <c r="C1538" s="2"/>
      <c r="D1538" s="2"/>
      <c r="E1538" s="2"/>
    </row>
    <row r="1539" spans="2:5" x14ac:dyDescent="0.25">
      <c r="B1539" s="3"/>
      <c r="C1539" s="2"/>
      <c r="D1539" s="2"/>
      <c r="E1539" s="2"/>
    </row>
    <row r="1540" spans="2:5" x14ac:dyDescent="0.25">
      <c r="B1540" s="3"/>
      <c r="C1540" s="2"/>
      <c r="D1540" s="2"/>
      <c r="E1540" s="2"/>
    </row>
    <row r="1541" spans="2:5" x14ac:dyDescent="0.25">
      <c r="B1541" s="3"/>
      <c r="C1541" s="2"/>
      <c r="D1541" s="2"/>
      <c r="E1541" s="2"/>
    </row>
    <row r="1542" spans="2:5" x14ac:dyDescent="0.25">
      <c r="B1542" s="3"/>
      <c r="C1542" s="2"/>
      <c r="D1542" s="2"/>
      <c r="E1542" s="2"/>
    </row>
    <row r="1543" spans="2:5" x14ac:dyDescent="0.25">
      <c r="B1543" s="3"/>
      <c r="C1543" s="2"/>
      <c r="D1543" s="2"/>
      <c r="E1543" s="2"/>
    </row>
    <row r="1544" spans="2:5" x14ac:dyDescent="0.25">
      <c r="B1544" s="3"/>
      <c r="C1544" s="2"/>
      <c r="D1544" s="2"/>
      <c r="E1544" s="2"/>
    </row>
    <row r="1545" spans="2:5" x14ac:dyDescent="0.25">
      <c r="B1545" s="3"/>
      <c r="C1545" s="2"/>
      <c r="D1545" s="2"/>
      <c r="E1545" s="2"/>
    </row>
    <row r="1546" spans="2:5" x14ac:dyDescent="0.25">
      <c r="B1546" s="3"/>
      <c r="C1546" s="2"/>
      <c r="D1546" s="2"/>
      <c r="E1546" s="2"/>
    </row>
    <row r="1547" spans="2:5" x14ac:dyDescent="0.25">
      <c r="B1547" s="3"/>
      <c r="C1547" s="2"/>
      <c r="D1547" s="2"/>
      <c r="E1547" s="2"/>
    </row>
    <row r="1548" spans="2:5" x14ac:dyDescent="0.25">
      <c r="B1548" s="3"/>
      <c r="C1548" s="2"/>
      <c r="D1548" s="2"/>
      <c r="E1548" s="2"/>
    </row>
    <row r="1549" spans="2:5" x14ac:dyDescent="0.25">
      <c r="B1549" s="3"/>
      <c r="C1549" s="2"/>
      <c r="D1549" s="2"/>
      <c r="E1549" s="2"/>
    </row>
    <row r="1550" spans="2:5" x14ac:dyDescent="0.25">
      <c r="B1550" s="3"/>
      <c r="C1550" s="2"/>
      <c r="D1550" s="2"/>
      <c r="E1550" s="2"/>
    </row>
    <row r="1551" spans="2:5" x14ac:dyDescent="0.25">
      <c r="B1551" s="3"/>
      <c r="C1551" s="2"/>
      <c r="D1551" s="2"/>
      <c r="E1551" s="2"/>
    </row>
    <row r="1552" spans="2:5" x14ac:dyDescent="0.25">
      <c r="B1552" s="3"/>
      <c r="C1552" s="2"/>
      <c r="D1552" s="2"/>
      <c r="E1552" s="2"/>
    </row>
    <row r="1553" spans="2:5" x14ac:dyDescent="0.25">
      <c r="B1553" s="3"/>
      <c r="C1553" s="2"/>
      <c r="D1553" s="2"/>
      <c r="E1553" s="2"/>
    </row>
    <row r="1554" spans="2:5" x14ac:dyDescent="0.25">
      <c r="B1554" s="3"/>
      <c r="C1554" s="2"/>
      <c r="D1554" s="2"/>
      <c r="E1554" s="2"/>
    </row>
    <row r="1555" spans="2:5" x14ac:dyDescent="0.25">
      <c r="B1555" s="3"/>
      <c r="C1555" s="2"/>
      <c r="D1555" s="2"/>
      <c r="E1555" s="2"/>
    </row>
    <row r="1556" spans="2:5" x14ac:dyDescent="0.25">
      <c r="B1556" s="3"/>
      <c r="C1556" s="2"/>
      <c r="D1556" s="2"/>
      <c r="E1556" s="2"/>
    </row>
    <row r="1557" spans="2:5" x14ac:dyDescent="0.25">
      <c r="B1557" s="3"/>
      <c r="C1557" s="2"/>
      <c r="D1557" s="2"/>
      <c r="E1557" s="2"/>
    </row>
    <row r="1558" spans="2:5" x14ac:dyDescent="0.25">
      <c r="B1558" s="3"/>
      <c r="C1558" s="2"/>
      <c r="D1558" s="2"/>
      <c r="E1558" s="2"/>
    </row>
    <row r="1559" spans="2:5" x14ac:dyDescent="0.25">
      <c r="B1559" s="3"/>
      <c r="C1559" s="2"/>
      <c r="D1559" s="2"/>
      <c r="E1559" s="2"/>
    </row>
    <row r="1560" spans="2:5" x14ac:dyDescent="0.25">
      <c r="B1560" s="3"/>
      <c r="C1560" s="2"/>
      <c r="D1560" s="2"/>
      <c r="E1560" s="2"/>
    </row>
    <row r="1561" spans="2:5" x14ac:dyDescent="0.25">
      <c r="B1561" s="3"/>
      <c r="C1561" s="2"/>
      <c r="D1561" s="2"/>
      <c r="E1561" s="2"/>
    </row>
    <row r="1562" spans="2:5" x14ac:dyDescent="0.25">
      <c r="B1562" s="3"/>
      <c r="C1562" s="2"/>
      <c r="D1562" s="2"/>
      <c r="E1562" s="2"/>
    </row>
    <row r="1563" spans="2:5" x14ac:dyDescent="0.25">
      <c r="B1563" s="3"/>
      <c r="C1563" s="2"/>
      <c r="D1563" s="2"/>
      <c r="E1563" s="2"/>
    </row>
    <row r="1564" spans="2:5" x14ac:dyDescent="0.25">
      <c r="B1564" s="3"/>
      <c r="C1564" s="2"/>
      <c r="D1564" s="2"/>
      <c r="E1564" s="2"/>
    </row>
    <row r="1565" spans="2:5" x14ac:dyDescent="0.25">
      <c r="B1565" s="3"/>
      <c r="C1565" s="2"/>
      <c r="D1565" s="2"/>
      <c r="E1565" s="2"/>
    </row>
    <row r="1566" spans="2:5" x14ac:dyDescent="0.25">
      <c r="B1566" s="3"/>
      <c r="C1566" s="2"/>
      <c r="D1566" s="2"/>
      <c r="E1566" s="2"/>
    </row>
    <row r="1567" spans="2:5" x14ac:dyDescent="0.25">
      <c r="B1567" s="3"/>
      <c r="C1567" s="2"/>
      <c r="D1567" s="2"/>
      <c r="E1567" s="2"/>
    </row>
    <row r="1568" spans="2:5" x14ac:dyDescent="0.25">
      <c r="B1568" s="3"/>
      <c r="C1568" s="2"/>
      <c r="D1568" s="2"/>
      <c r="E1568" s="2"/>
    </row>
    <row r="1569" spans="2:5" x14ac:dyDescent="0.25">
      <c r="B1569" s="3"/>
      <c r="C1569" s="2"/>
      <c r="D1569" s="2"/>
      <c r="E1569" s="2"/>
    </row>
    <row r="1570" spans="2:5" x14ac:dyDescent="0.25">
      <c r="B1570" s="3"/>
      <c r="C1570" s="2"/>
      <c r="D1570" s="2"/>
      <c r="E1570" s="2"/>
    </row>
    <row r="1571" spans="2:5" x14ac:dyDescent="0.25">
      <c r="B1571" s="3"/>
      <c r="C1571" s="2"/>
      <c r="D1571" s="2"/>
      <c r="E1571" s="2"/>
    </row>
    <row r="1572" spans="2:5" x14ac:dyDescent="0.25">
      <c r="B1572" s="3"/>
      <c r="C1572" s="2"/>
      <c r="D1572" s="2"/>
      <c r="E1572" s="2"/>
    </row>
    <row r="1573" spans="2:5" x14ac:dyDescent="0.25">
      <c r="B1573" s="3"/>
      <c r="C1573" s="2"/>
      <c r="D1573" s="2"/>
      <c r="E1573" s="2"/>
    </row>
    <row r="1574" spans="2:5" x14ac:dyDescent="0.25">
      <c r="B1574" s="3"/>
      <c r="C1574" s="2"/>
      <c r="D1574" s="2"/>
      <c r="E1574" s="2"/>
    </row>
    <row r="1575" spans="2:5" x14ac:dyDescent="0.25">
      <c r="B1575" s="3"/>
      <c r="C1575" s="2"/>
      <c r="D1575" s="2"/>
      <c r="E1575" s="2"/>
    </row>
    <row r="1576" spans="2:5" x14ac:dyDescent="0.25">
      <c r="B1576" s="3"/>
      <c r="C1576" s="2"/>
      <c r="D1576" s="2"/>
      <c r="E1576" s="2"/>
    </row>
    <row r="1577" spans="2:5" x14ac:dyDescent="0.25">
      <c r="B1577" s="3"/>
      <c r="C1577" s="2"/>
      <c r="D1577" s="2"/>
      <c r="E1577" s="2"/>
    </row>
    <row r="1578" spans="2:5" x14ac:dyDescent="0.25">
      <c r="B1578" s="3"/>
      <c r="C1578" s="2"/>
      <c r="D1578" s="2"/>
      <c r="E1578" s="2"/>
    </row>
    <row r="1579" spans="2:5" x14ac:dyDescent="0.25">
      <c r="B1579" s="3"/>
      <c r="C1579" s="2"/>
      <c r="D1579" s="2"/>
      <c r="E1579" s="2"/>
    </row>
    <row r="1580" spans="2:5" x14ac:dyDescent="0.25">
      <c r="B1580" s="3"/>
      <c r="C1580" s="2"/>
      <c r="D1580" s="2"/>
      <c r="E1580" s="2"/>
    </row>
    <row r="1581" spans="2:5" x14ac:dyDescent="0.25">
      <c r="B1581" s="3"/>
      <c r="C1581" s="2"/>
      <c r="D1581" s="2"/>
      <c r="E1581" s="2"/>
    </row>
    <row r="1582" spans="2:5" x14ac:dyDescent="0.25">
      <c r="B1582" s="3"/>
      <c r="C1582" s="2"/>
      <c r="D1582" s="2"/>
      <c r="E1582" s="2"/>
    </row>
    <row r="1583" spans="2:5" x14ac:dyDescent="0.25">
      <c r="B1583" s="3"/>
      <c r="C1583" s="2"/>
      <c r="D1583" s="2"/>
      <c r="E1583" s="2"/>
    </row>
    <row r="1584" spans="2:5" x14ac:dyDescent="0.25">
      <c r="B1584" s="3"/>
      <c r="C1584" s="2"/>
      <c r="D1584" s="2"/>
      <c r="E1584" s="2"/>
    </row>
    <row r="1585" spans="2:5" x14ac:dyDescent="0.25">
      <c r="B1585" s="3"/>
      <c r="C1585" s="2"/>
      <c r="D1585" s="2"/>
      <c r="E1585" s="2"/>
    </row>
    <row r="1586" spans="2:5" x14ac:dyDescent="0.25">
      <c r="B1586" s="3"/>
      <c r="C1586" s="2"/>
      <c r="D1586" s="2"/>
      <c r="E1586" s="2"/>
    </row>
    <row r="1587" spans="2:5" x14ac:dyDescent="0.25">
      <c r="B1587" s="3"/>
      <c r="C1587" s="2"/>
      <c r="D1587" s="2"/>
      <c r="E1587" s="2"/>
    </row>
    <row r="1588" spans="2:5" x14ac:dyDescent="0.25">
      <c r="B1588" s="3"/>
      <c r="C1588" s="2"/>
      <c r="D1588" s="2"/>
      <c r="E1588" s="2"/>
    </row>
    <row r="1589" spans="2:5" x14ac:dyDescent="0.25">
      <c r="B1589" s="3"/>
      <c r="C1589" s="2"/>
      <c r="D1589" s="2"/>
      <c r="E1589" s="2"/>
    </row>
    <row r="1590" spans="2:5" x14ac:dyDescent="0.25">
      <c r="B1590" s="3"/>
      <c r="C1590" s="2"/>
      <c r="D1590" s="2"/>
      <c r="E1590" s="2"/>
    </row>
    <row r="1591" spans="2:5" x14ac:dyDescent="0.25">
      <c r="B1591" s="3"/>
      <c r="C1591" s="2"/>
      <c r="D1591" s="2"/>
      <c r="E1591" s="2"/>
    </row>
    <row r="1592" spans="2:5" x14ac:dyDescent="0.25">
      <c r="B1592" s="3"/>
      <c r="C1592" s="2"/>
      <c r="D1592" s="2"/>
      <c r="E1592" s="2"/>
    </row>
    <row r="1593" spans="2:5" x14ac:dyDescent="0.25">
      <c r="B1593" s="3"/>
      <c r="C1593" s="2"/>
      <c r="D1593" s="2"/>
      <c r="E1593" s="2"/>
    </row>
    <row r="1594" spans="2:5" x14ac:dyDescent="0.25">
      <c r="B1594" s="3"/>
      <c r="C1594" s="2"/>
      <c r="D1594" s="2"/>
      <c r="E1594" s="2"/>
    </row>
    <row r="1595" spans="2:5" x14ac:dyDescent="0.25">
      <c r="B1595" s="3"/>
      <c r="C1595" s="2"/>
      <c r="D1595" s="2"/>
      <c r="E1595" s="2"/>
    </row>
    <row r="1596" spans="2:5" x14ac:dyDescent="0.25">
      <c r="B1596" s="3"/>
      <c r="C1596" s="2"/>
      <c r="D1596" s="2"/>
      <c r="E1596" s="2"/>
    </row>
    <row r="1597" spans="2:5" x14ac:dyDescent="0.25">
      <c r="B1597" s="3"/>
      <c r="C1597" s="2"/>
      <c r="D1597" s="2"/>
      <c r="E1597" s="2"/>
    </row>
    <row r="1598" spans="2:5" x14ac:dyDescent="0.25">
      <c r="B1598" s="3"/>
      <c r="C1598" s="2"/>
      <c r="D1598" s="2"/>
      <c r="E1598" s="2"/>
    </row>
    <row r="1599" spans="2:5" x14ac:dyDescent="0.25">
      <c r="B1599" s="3"/>
      <c r="C1599" s="2"/>
      <c r="D1599" s="2"/>
      <c r="E1599" s="2"/>
    </row>
    <row r="1600" spans="2:5" x14ac:dyDescent="0.25">
      <c r="B1600" s="3"/>
      <c r="C1600" s="2"/>
      <c r="D1600" s="2"/>
      <c r="E1600" s="2"/>
    </row>
    <row r="1601" spans="2:5" x14ac:dyDescent="0.25">
      <c r="B1601" s="3"/>
      <c r="C1601" s="2"/>
      <c r="D1601" s="2"/>
      <c r="E1601" s="2"/>
    </row>
    <row r="1602" spans="2:5" x14ac:dyDescent="0.25">
      <c r="B1602" s="3"/>
      <c r="C1602" s="2"/>
      <c r="D1602" s="2"/>
      <c r="E1602" s="2"/>
    </row>
    <row r="1603" spans="2:5" x14ac:dyDescent="0.25">
      <c r="B1603" s="3"/>
      <c r="C1603" s="2"/>
      <c r="D1603" s="2"/>
      <c r="E1603" s="2"/>
    </row>
    <row r="1604" spans="2:5" x14ac:dyDescent="0.25">
      <c r="B1604" s="3"/>
      <c r="C1604" s="2"/>
      <c r="D1604" s="2"/>
      <c r="E1604" s="2"/>
    </row>
    <row r="1605" spans="2:5" x14ac:dyDescent="0.25">
      <c r="B1605" s="3"/>
      <c r="C1605" s="2"/>
      <c r="D1605" s="2"/>
      <c r="E1605" s="2"/>
    </row>
    <row r="1606" spans="2:5" x14ac:dyDescent="0.25">
      <c r="B1606" s="3"/>
      <c r="C1606" s="2"/>
      <c r="D1606" s="2"/>
      <c r="E1606" s="2"/>
    </row>
    <row r="1607" spans="2:5" x14ac:dyDescent="0.25">
      <c r="B1607" s="3"/>
      <c r="C1607" s="2"/>
      <c r="D1607" s="2"/>
      <c r="E1607" s="2"/>
    </row>
    <row r="1608" spans="2:5" x14ac:dyDescent="0.25">
      <c r="B1608" s="3"/>
      <c r="C1608" s="2"/>
      <c r="D1608" s="2"/>
      <c r="E1608" s="2"/>
    </row>
    <row r="1609" spans="2:5" x14ac:dyDescent="0.25">
      <c r="B1609" s="3"/>
      <c r="C1609" s="2"/>
      <c r="D1609" s="2"/>
      <c r="E1609" s="2"/>
    </row>
    <row r="1610" spans="2:5" x14ac:dyDescent="0.25">
      <c r="B1610" s="3"/>
      <c r="C1610" s="2"/>
      <c r="D1610" s="2"/>
      <c r="E1610" s="2"/>
    </row>
    <row r="1611" spans="2:5" x14ac:dyDescent="0.25">
      <c r="B1611" s="3"/>
      <c r="C1611" s="2"/>
      <c r="D1611" s="2"/>
      <c r="E1611" s="2"/>
    </row>
    <row r="1612" spans="2:5" x14ac:dyDescent="0.25">
      <c r="B1612" s="3"/>
      <c r="C1612" s="2"/>
      <c r="D1612" s="2"/>
      <c r="E1612" s="2"/>
    </row>
    <row r="1613" spans="2:5" x14ac:dyDescent="0.25">
      <c r="B1613" s="3"/>
      <c r="C1613" s="2"/>
      <c r="D1613" s="2"/>
      <c r="E1613" s="2"/>
    </row>
    <row r="1614" spans="2:5" x14ac:dyDescent="0.25">
      <c r="B1614" s="3"/>
      <c r="C1614" s="2"/>
      <c r="D1614" s="2"/>
      <c r="E1614" s="2"/>
    </row>
    <row r="1615" spans="2:5" x14ac:dyDescent="0.25">
      <c r="B1615" s="3"/>
      <c r="C1615" s="2"/>
      <c r="D1615" s="2"/>
      <c r="E1615" s="2"/>
    </row>
    <row r="1616" spans="2:5" x14ac:dyDescent="0.25">
      <c r="B1616" s="3"/>
      <c r="C1616" s="2"/>
      <c r="D1616" s="2"/>
      <c r="E1616" s="2"/>
    </row>
    <row r="1617" spans="2:5" x14ac:dyDescent="0.25">
      <c r="B1617" s="3"/>
      <c r="C1617" s="2"/>
      <c r="D1617" s="2"/>
      <c r="E1617" s="2"/>
    </row>
    <row r="1618" spans="2:5" x14ac:dyDescent="0.25">
      <c r="B1618" s="3"/>
      <c r="C1618" s="2"/>
      <c r="D1618" s="2"/>
      <c r="E1618" s="2"/>
    </row>
    <row r="1619" spans="2:5" x14ac:dyDescent="0.25">
      <c r="B1619" s="3"/>
      <c r="C1619" s="2"/>
      <c r="D1619" s="2"/>
      <c r="E1619" s="2"/>
    </row>
    <row r="1620" spans="2:5" x14ac:dyDescent="0.25">
      <c r="B1620" s="3"/>
      <c r="C1620" s="2"/>
      <c r="D1620" s="2"/>
      <c r="E1620" s="2"/>
    </row>
    <row r="1621" spans="2:5" x14ac:dyDescent="0.25">
      <c r="B1621" s="3"/>
      <c r="C1621" s="2"/>
      <c r="D1621" s="2"/>
      <c r="E1621" s="2"/>
    </row>
    <row r="1622" spans="2:5" x14ac:dyDescent="0.25">
      <c r="B1622" s="3"/>
      <c r="C1622" s="2"/>
      <c r="D1622" s="2"/>
      <c r="E1622" s="2"/>
    </row>
    <row r="1623" spans="2:5" x14ac:dyDescent="0.25">
      <c r="B1623" s="3"/>
      <c r="C1623" s="2"/>
      <c r="D1623" s="2"/>
      <c r="E1623" s="2"/>
    </row>
    <row r="1624" spans="2:5" x14ac:dyDescent="0.25">
      <c r="B1624" s="3"/>
      <c r="C1624" s="2"/>
      <c r="D1624" s="2"/>
      <c r="E1624" s="2"/>
    </row>
    <row r="1625" spans="2:5" x14ac:dyDescent="0.25">
      <c r="B1625" s="3"/>
      <c r="C1625" s="2"/>
      <c r="D1625" s="2"/>
      <c r="E1625" s="2"/>
    </row>
    <row r="1626" spans="2:5" x14ac:dyDescent="0.25">
      <c r="B1626" s="3"/>
      <c r="C1626" s="2"/>
      <c r="D1626" s="2"/>
      <c r="E1626" s="2"/>
    </row>
    <row r="1627" spans="2:5" x14ac:dyDescent="0.25">
      <c r="B1627" s="3"/>
      <c r="C1627" s="2"/>
      <c r="D1627" s="2"/>
      <c r="E1627" s="2"/>
    </row>
    <row r="1628" spans="2:5" x14ac:dyDescent="0.25">
      <c r="B1628" s="3"/>
      <c r="C1628" s="2"/>
      <c r="D1628" s="2"/>
      <c r="E1628" s="2"/>
    </row>
    <row r="1629" spans="2:5" x14ac:dyDescent="0.25">
      <c r="B1629" s="3"/>
      <c r="C1629" s="2"/>
      <c r="D1629" s="2"/>
      <c r="E1629" s="2"/>
    </row>
    <row r="1630" spans="2:5" x14ac:dyDescent="0.25">
      <c r="B1630" s="3"/>
      <c r="C1630" s="2"/>
      <c r="D1630" s="2"/>
      <c r="E1630" s="2"/>
    </row>
    <row r="1631" spans="2:5" x14ac:dyDescent="0.25">
      <c r="B1631" s="3"/>
      <c r="C1631" s="2"/>
      <c r="D1631" s="2"/>
      <c r="E1631" s="2"/>
    </row>
    <row r="1632" spans="2:5" x14ac:dyDescent="0.25">
      <c r="B1632" s="3"/>
      <c r="C1632" s="2"/>
      <c r="D1632" s="2"/>
      <c r="E1632" s="2"/>
    </row>
    <row r="1633" spans="2:5" x14ac:dyDescent="0.25">
      <c r="B1633" s="3"/>
      <c r="C1633" s="2"/>
      <c r="D1633" s="2"/>
      <c r="E1633" s="2"/>
    </row>
    <row r="1634" spans="2:5" x14ac:dyDescent="0.25">
      <c r="B1634" s="3"/>
      <c r="C1634" s="2"/>
      <c r="D1634" s="2"/>
      <c r="E1634" s="2"/>
    </row>
    <row r="1635" spans="2:5" x14ac:dyDescent="0.25">
      <c r="B1635" s="3"/>
      <c r="C1635" s="2"/>
      <c r="D1635" s="2"/>
      <c r="E1635" s="2"/>
    </row>
    <row r="1636" spans="2:5" x14ac:dyDescent="0.25">
      <c r="B1636" s="3"/>
      <c r="C1636" s="2"/>
      <c r="D1636" s="2"/>
      <c r="E1636" s="2"/>
    </row>
    <row r="1637" spans="2:5" x14ac:dyDescent="0.25">
      <c r="B1637" s="3"/>
      <c r="C1637" s="2"/>
      <c r="D1637" s="2"/>
      <c r="E1637" s="2"/>
    </row>
    <row r="1638" spans="2:5" x14ac:dyDescent="0.25">
      <c r="B1638" s="3"/>
      <c r="C1638" s="2"/>
      <c r="D1638" s="2"/>
      <c r="E1638" s="2"/>
    </row>
    <row r="1639" spans="2:5" x14ac:dyDescent="0.25">
      <c r="B1639" s="3"/>
      <c r="C1639" s="2"/>
      <c r="D1639" s="2"/>
      <c r="E1639" s="2"/>
    </row>
    <row r="1640" spans="2:5" x14ac:dyDescent="0.25">
      <c r="B1640" s="3"/>
      <c r="C1640" s="2"/>
      <c r="D1640" s="2"/>
      <c r="E1640" s="2"/>
    </row>
    <row r="1641" spans="2:5" x14ac:dyDescent="0.25">
      <c r="B1641" s="3"/>
      <c r="C1641" s="2"/>
      <c r="D1641" s="2"/>
      <c r="E1641" s="2"/>
    </row>
    <row r="1642" spans="2:5" x14ac:dyDescent="0.25">
      <c r="B1642" s="3"/>
      <c r="C1642" s="2"/>
      <c r="D1642" s="2"/>
      <c r="E1642" s="2"/>
    </row>
    <row r="1643" spans="2:5" x14ac:dyDescent="0.25">
      <c r="B1643" s="3"/>
      <c r="C1643" s="2"/>
      <c r="D1643" s="2"/>
      <c r="E1643" s="2"/>
    </row>
    <row r="1644" spans="2:5" x14ac:dyDescent="0.25">
      <c r="B1644" s="3"/>
      <c r="C1644" s="2"/>
      <c r="D1644" s="2"/>
      <c r="E1644" s="2"/>
    </row>
    <row r="1645" spans="2:5" x14ac:dyDescent="0.25">
      <c r="B1645" s="3"/>
      <c r="C1645" s="2"/>
      <c r="D1645" s="2"/>
      <c r="E1645" s="2"/>
    </row>
    <row r="1646" spans="2:5" x14ac:dyDescent="0.25">
      <c r="B1646" s="3"/>
      <c r="C1646" s="2"/>
      <c r="D1646" s="2"/>
      <c r="E1646" s="2"/>
    </row>
    <row r="1647" spans="2:5" x14ac:dyDescent="0.25">
      <c r="B1647" s="3"/>
      <c r="C1647" s="2"/>
      <c r="D1647" s="2"/>
      <c r="E1647" s="2"/>
    </row>
    <row r="1648" spans="2:5" x14ac:dyDescent="0.25">
      <c r="B1648" s="3"/>
      <c r="C1648" s="2"/>
      <c r="D1648" s="2"/>
      <c r="E1648" s="2"/>
    </row>
    <row r="1649" spans="2:5" x14ac:dyDescent="0.25">
      <c r="B1649" s="3"/>
      <c r="C1649" s="2"/>
      <c r="D1649" s="2"/>
      <c r="E1649" s="2"/>
    </row>
    <row r="1650" spans="2:5" x14ac:dyDescent="0.25">
      <c r="B1650" s="3"/>
      <c r="C1650" s="2"/>
      <c r="D1650" s="2"/>
      <c r="E1650" s="2"/>
    </row>
    <row r="1651" spans="2:5" x14ac:dyDescent="0.25">
      <c r="B1651" s="3"/>
      <c r="C1651" s="2"/>
      <c r="D1651" s="2"/>
      <c r="E1651" s="2"/>
    </row>
    <row r="1652" spans="2:5" x14ac:dyDescent="0.25">
      <c r="B1652" s="3"/>
      <c r="C1652" s="2"/>
      <c r="D1652" s="2"/>
      <c r="E1652" s="2"/>
    </row>
    <row r="1653" spans="2:5" x14ac:dyDescent="0.25">
      <c r="B1653" s="3"/>
      <c r="C1653" s="2"/>
      <c r="D1653" s="2"/>
      <c r="E1653" s="2"/>
    </row>
    <row r="1654" spans="2:5" x14ac:dyDescent="0.25">
      <c r="B1654" s="3"/>
      <c r="C1654" s="2"/>
      <c r="D1654" s="2"/>
      <c r="E1654" s="2"/>
    </row>
    <row r="1655" spans="2:5" x14ac:dyDescent="0.25">
      <c r="B1655" s="3"/>
      <c r="C1655" s="2"/>
      <c r="D1655" s="2"/>
      <c r="E1655" s="2"/>
    </row>
    <row r="1656" spans="2:5" x14ac:dyDescent="0.25">
      <c r="B1656" s="3"/>
      <c r="C1656" s="2"/>
      <c r="D1656" s="2"/>
      <c r="E1656" s="2"/>
    </row>
    <row r="1657" spans="2:5" x14ac:dyDescent="0.25">
      <c r="B1657" s="3"/>
      <c r="C1657" s="2"/>
      <c r="D1657" s="2"/>
      <c r="E1657" s="2"/>
    </row>
    <row r="1658" spans="2:5" x14ac:dyDescent="0.25">
      <c r="B1658" s="3"/>
      <c r="C1658" s="2"/>
      <c r="D1658" s="2"/>
      <c r="E1658" s="2"/>
    </row>
    <row r="1659" spans="2:5" x14ac:dyDescent="0.25">
      <c r="B1659" s="3"/>
      <c r="C1659" s="2"/>
      <c r="D1659" s="2"/>
      <c r="E1659" s="2"/>
    </row>
    <row r="1660" spans="2:5" x14ac:dyDescent="0.25">
      <c r="B1660" s="3"/>
      <c r="C1660" s="2"/>
      <c r="D1660" s="2"/>
      <c r="E1660" s="2"/>
    </row>
    <row r="1661" spans="2:5" x14ac:dyDescent="0.25">
      <c r="B1661" s="3"/>
      <c r="C1661" s="2"/>
      <c r="D1661" s="2"/>
      <c r="E1661" s="2"/>
    </row>
    <row r="1662" spans="2:5" x14ac:dyDescent="0.25">
      <c r="B1662" s="3"/>
      <c r="C1662" s="2"/>
      <c r="D1662" s="2"/>
      <c r="E1662" s="2"/>
    </row>
    <row r="1663" spans="2:5" x14ac:dyDescent="0.25">
      <c r="B1663" s="3"/>
      <c r="C1663" s="2"/>
      <c r="D1663" s="2"/>
      <c r="E1663" s="2"/>
    </row>
    <row r="1664" spans="2:5" x14ac:dyDescent="0.25">
      <c r="B1664" s="3"/>
      <c r="C1664" s="2"/>
      <c r="D1664" s="2"/>
      <c r="E1664" s="2"/>
    </row>
    <row r="1665" spans="2:5" x14ac:dyDescent="0.25">
      <c r="B1665" s="3"/>
      <c r="C1665" s="2"/>
      <c r="D1665" s="2"/>
      <c r="E1665" s="2"/>
    </row>
    <row r="1666" spans="2:5" x14ac:dyDescent="0.25">
      <c r="B1666" s="3"/>
      <c r="C1666" s="2"/>
      <c r="D1666" s="2"/>
      <c r="E1666" s="2"/>
    </row>
    <row r="1667" spans="2:5" x14ac:dyDescent="0.25">
      <c r="B1667" s="3"/>
      <c r="C1667" s="2"/>
      <c r="D1667" s="2"/>
      <c r="E1667" s="2"/>
    </row>
    <row r="1668" spans="2:5" x14ac:dyDescent="0.25">
      <c r="B1668" s="3"/>
      <c r="C1668" s="2"/>
      <c r="D1668" s="2"/>
      <c r="E1668" s="2"/>
    </row>
    <row r="1669" spans="2:5" x14ac:dyDescent="0.25">
      <c r="B1669" s="3"/>
      <c r="C1669" s="2"/>
      <c r="D1669" s="2"/>
      <c r="E1669" s="2"/>
    </row>
    <row r="1670" spans="2:5" x14ac:dyDescent="0.25">
      <c r="B1670" s="3"/>
      <c r="C1670" s="2"/>
      <c r="D1670" s="2"/>
      <c r="E1670" s="2"/>
    </row>
    <row r="1671" spans="2:5" x14ac:dyDescent="0.25">
      <c r="B1671" s="3"/>
      <c r="C1671" s="2"/>
      <c r="D1671" s="2"/>
      <c r="E1671" s="2"/>
    </row>
    <row r="1672" spans="2:5" x14ac:dyDescent="0.25">
      <c r="B1672" s="3"/>
      <c r="C1672" s="2"/>
      <c r="D1672" s="2"/>
      <c r="E1672" s="2"/>
    </row>
    <row r="1673" spans="2:5" x14ac:dyDescent="0.25">
      <c r="B1673" s="3"/>
      <c r="C1673" s="2"/>
      <c r="D1673" s="2"/>
      <c r="E1673" s="2"/>
    </row>
    <row r="1674" spans="2:5" x14ac:dyDescent="0.25">
      <c r="B1674" s="3"/>
      <c r="C1674" s="2"/>
      <c r="D1674" s="2"/>
      <c r="E1674" s="2"/>
    </row>
    <row r="1675" spans="2:5" x14ac:dyDescent="0.25">
      <c r="B1675" s="3"/>
      <c r="C1675" s="2"/>
      <c r="D1675" s="2"/>
      <c r="E1675" s="2"/>
    </row>
    <row r="1676" spans="2:5" x14ac:dyDescent="0.25">
      <c r="B1676" s="3"/>
      <c r="C1676" s="2"/>
      <c r="D1676" s="2"/>
      <c r="E1676" s="2"/>
    </row>
    <row r="1677" spans="2:5" x14ac:dyDescent="0.25">
      <c r="B1677" s="3"/>
      <c r="C1677" s="2"/>
      <c r="D1677" s="2"/>
      <c r="E1677" s="2"/>
    </row>
    <row r="1678" spans="2:5" x14ac:dyDescent="0.25">
      <c r="B1678" s="3"/>
      <c r="C1678" s="2"/>
      <c r="D1678" s="2"/>
      <c r="E1678" s="2"/>
    </row>
    <row r="1679" spans="2:5" x14ac:dyDescent="0.25">
      <c r="B1679" s="3"/>
      <c r="C1679" s="2"/>
      <c r="D1679" s="2"/>
      <c r="E1679" s="2"/>
    </row>
    <row r="1680" spans="2:5" x14ac:dyDescent="0.25">
      <c r="B1680" s="3"/>
      <c r="C1680" s="2"/>
      <c r="D1680" s="2"/>
      <c r="E1680" s="2"/>
    </row>
    <row r="1681" spans="2:5" x14ac:dyDescent="0.25">
      <c r="B1681" s="3"/>
      <c r="C1681" s="2"/>
      <c r="D1681" s="2"/>
      <c r="E1681" s="2"/>
    </row>
    <row r="1682" spans="2:5" x14ac:dyDescent="0.25">
      <c r="B1682" s="3"/>
      <c r="C1682" s="2"/>
      <c r="D1682" s="2"/>
      <c r="E1682" s="2"/>
    </row>
    <row r="1683" spans="2:5" x14ac:dyDescent="0.25">
      <c r="B1683" s="3"/>
      <c r="C1683" s="2"/>
      <c r="D1683" s="2"/>
      <c r="E1683" s="2"/>
    </row>
    <row r="1684" spans="2:5" x14ac:dyDescent="0.25">
      <c r="B1684" s="3"/>
      <c r="C1684" s="2"/>
      <c r="D1684" s="2"/>
      <c r="E1684" s="2"/>
    </row>
    <row r="1685" spans="2:5" x14ac:dyDescent="0.25">
      <c r="B1685" s="3"/>
      <c r="C1685" s="2"/>
      <c r="D1685" s="2"/>
      <c r="E1685" s="2"/>
    </row>
    <row r="1686" spans="2:5" x14ac:dyDescent="0.25">
      <c r="B1686" s="3"/>
      <c r="C1686" s="2"/>
      <c r="D1686" s="2"/>
      <c r="E1686" s="2"/>
    </row>
    <row r="1687" spans="2:5" x14ac:dyDescent="0.25">
      <c r="B1687" s="3"/>
      <c r="C1687" s="2"/>
      <c r="D1687" s="2"/>
      <c r="E1687" s="2"/>
    </row>
    <row r="1688" spans="2:5" x14ac:dyDescent="0.25">
      <c r="B1688" s="3"/>
      <c r="C1688" s="2"/>
      <c r="D1688" s="2"/>
      <c r="E1688" s="2"/>
    </row>
    <row r="1689" spans="2:5" x14ac:dyDescent="0.25">
      <c r="B1689" s="3"/>
      <c r="C1689" s="2"/>
      <c r="D1689" s="2"/>
      <c r="E1689" s="2"/>
    </row>
    <row r="1690" spans="2:5" x14ac:dyDescent="0.25">
      <c r="B1690" s="3"/>
      <c r="C1690" s="2"/>
      <c r="D1690" s="2"/>
      <c r="E1690" s="2"/>
    </row>
    <row r="1691" spans="2:5" x14ac:dyDescent="0.25">
      <c r="B1691" s="3"/>
      <c r="C1691" s="2"/>
      <c r="D1691" s="2"/>
      <c r="E1691" s="2"/>
    </row>
    <row r="1692" spans="2:5" x14ac:dyDescent="0.25">
      <c r="B1692" s="3"/>
      <c r="C1692" s="2"/>
      <c r="D1692" s="2"/>
      <c r="E1692" s="2"/>
    </row>
    <row r="1693" spans="2:5" x14ac:dyDescent="0.25">
      <c r="B1693" s="3"/>
      <c r="C1693" s="2"/>
      <c r="D1693" s="2"/>
      <c r="E1693" s="2"/>
    </row>
    <row r="1694" spans="2:5" x14ac:dyDescent="0.25">
      <c r="B1694" s="3"/>
      <c r="C1694" s="2"/>
      <c r="D1694" s="2"/>
      <c r="E1694" s="2"/>
    </row>
    <row r="1695" spans="2:5" x14ac:dyDescent="0.25">
      <c r="B1695" s="3"/>
      <c r="C1695" s="2"/>
      <c r="D1695" s="2"/>
      <c r="E1695" s="2"/>
    </row>
    <row r="1696" spans="2:5" x14ac:dyDescent="0.25">
      <c r="B1696" s="3"/>
      <c r="C1696" s="2"/>
      <c r="D1696" s="2"/>
      <c r="E1696" s="2"/>
    </row>
    <row r="1697" spans="2:5" x14ac:dyDescent="0.25">
      <c r="B1697" s="3"/>
      <c r="C1697" s="2"/>
      <c r="D1697" s="2"/>
      <c r="E1697" s="2"/>
    </row>
    <row r="1698" spans="2:5" x14ac:dyDescent="0.25">
      <c r="B1698" s="3"/>
      <c r="C1698" s="2"/>
      <c r="D1698" s="2"/>
      <c r="E1698" s="2"/>
    </row>
    <row r="1699" spans="2:5" x14ac:dyDescent="0.25">
      <c r="B1699" s="3"/>
      <c r="C1699" s="2"/>
      <c r="D1699" s="2"/>
      <c r="E1699" s="2"/>
    </row>
    <row r="1700" spans="2:5" x14ac:dyDescent="0.25">
      <c r="B1700" s="3"/>
      <c r="C1700" s="2"/>
      <c r="D1700" s="2"/>
      <c r="E1700" s="2"/>
    </row>
    <row r="1701" spans="2:5" x14ac:dyDescent="0.25">
      <c r="B1701" s="3"/>
      <c r="C1701" s="2"/>
      <c r="D1701" s="2"/>
      <c r="E1701" s="2"/>
    </row>
    <row r="1702" spans="2:5" x14ac:dyDescent="0.25">
      <c r="B1702" s="3"/>
      <c r="C1702" s="2"/>
      <c r="D1702" s="2"/>
      <c r="E1702" s="2"/>
    </row>
    <row r="1703" spans="2:5" x14ac:dyDescent="0.25">
      <c r="B1703" s="3"/>
      <c r="C1703" s="2"/>
      <c r="D1703" s="2"/>
      <c r="E1703" s="2"/>
    </row>
    <row r="1704" spans="2:5" x14ac:dyDescent="0.25">
      <c r="B1704" s="3"/>
      <c r="C1704" s="2"/>
      <c r="D1704" s="2"/>
      <c r="E1704" s="2"/>
    </row>
    <row r="1705" spans="2:5" x14ac:dyDescent="0.25">
      <c r="B1705" s="3"/>
      <c r="C1705" s="2"/>
      <c r="D1705" s="2"/>
      <c r="E1705" s="2"/>
    </row>
    <row r="1706" spans="2:5" x14ac:dyDescent="0.25">
      <c r="B1706" s="3"/>
      <c r="C1706" s="2"/>
      <c r="D1706" s="2"/>
      <c r="E1706" s="2"/>
    </row>
    <row r="1707" spans="2:5" x14ac:dyDescent="0.25">
      <c r="B1707" s="3"/>
      <c r="C1707" s="2"/>
      <c r="D1707" s="2"/>
      <c r="E1707" s="2"/>
    </row>
    <row r="1708" spans="2:5" x14ac:dyDescent="0.25">
      <c r="B1708" s="3"/>
      <c r="C1708" s="2"/>
      <c r="D1708" s="2"/>
      <c r="E1708" s="2"/>
    </row>
    <row r="1709" spans="2:5" x14ac:dyDescent="0.25">
      <c r="B1709" s="3"/>
      <c r="C1709" s="2"/>
      <c r="D1709" s="2"/>
      <c r="E1709" s="2"/>
    </row>
    <row r="1710" spans="2:5" x14ac:dyDescent="0.25">
      <c r="B1710" s="3"/>
      <c r="C1710" s="2"/>
      <c r="D1710" s="2"/>
      <c r="E1710" s="2"/>
    </row>
    <row r="1711" spans="2:5" x14ac:dyDescent="0.25">
      <c r="B1711" s="3"/>
      <c r="C1711" s="2"/>
      <c r="D1711" s="2"/>
      <c r="E1711" s="2"/>
    </row>
    <row r="1712" spans="2:5" x14ac:dyDescent="0.25">
      <c r="B1712" s="3"/>
      <c r="C1712" s="2"/>
      <c r="D1712" s="2"/>
      <c r="E1712" s="2"/>
    </row>
    <row r="1713" spans="2:5" x14ac:dyDescent="0.25">
      <c r="B1713" s="3"/>
      <c r="C1713" s="2"/>
      <c r="D1713" s="2"/>
      <c r="E1713" s="2"/>
    </row>
    <row r="1714" spans="2:5" x14ac:dyDescent="0.25">
      <c r="B1714" s="3"/>
      <c r="C1714" s="2"/>
      <c r="D1714" s="2"/>
      <c r="E1714" s="2"/>
    </row>
    <row r="1715" spans="2:5" x14ac:dyDescent="0.25">
      <c r="B1715" s="3"/>
      <c r="C1715" s="2"/>
      <c r="D1715" s="2"/>
      <c r="E1715" s="2"/>
    </row>
    <row r="1716" spans="2:5" x14ac:dyDescent="0.25">
      <c r="B1716" s="3"/>
      <c r="C1716" s="2"/>
      <c r="D1716" s="2"/>
      <c r="E1716" s="2"/>
    </row>
    <row r="1717" spans="2:5" x14ac:dyDescent="0.25">
      <c r="B1717" s="3"/>
      <c r="C1717" s="2"/>
      <c r="D1717" s="2"/>
      <c r="E1717" s="2"/>
    </row>
    <row r="1718" spans="2:5" x14ac:dyDescent="0.25">
      <c r="B1718" s="3"/>
      <c r="C1718" s="2"/>
      <c r="D1718" s="2"/>
      <c r="E1718" s="2"/>
    </row>
    <row r="1719" spans="2:5" x14ac:dyDescent="0.25">
      <c r="B1719" s="3"/>
      <c r="C1719" s="2"/>
      <c r="D1719" s="2"/>
      <c r="E1719" s="2"/>
    </row>
    <row r="1720" spans="2:5" x14ac:dyDescent="0.25">
      <c r="B1720" s="3"/>
      <c r="C1720" s="2"/>
      <c r="D1720" s="2"/>
      <c r="E1720" s="2"/>
    </row>
    <row r="1721" spans="2:5" x14ac:dyDescent="0.25">
      <c r="B1721" s="3"/>
      <c r="C1721" s="2"/>
      <c r="D1721" s="2"/>
      <c r="E1721" s="2"/>
    </row>
    <row r="1722" spans="2:5" x14ac:dyDescent="0.25">
      <c r="B1722" s="3"/>
      <c r="C1722" s="2"/>
      <c r="D1722" s="2"/>
      <c r="E1722" s="2"/>
    </row>
    <row r="1723" spans="2:5" x14ac:dyDescent="0.25">
      <c r="B1723" s="3"/>
      <c r="C1723" s="2"/>
      <c r="D1723" s="2"/>
      <c r="E1723" s="2"/>
    </row>
    <row r="1724" spans="2:5" x14ac:dyDescent="0.25">
      <c r="B1724" s="3"/>
      <c r="C1724" s="2"/>
      <c r="D1724" s="2"/>
      <c r="E1724" s="2"/>
    </row>
    <row r="1725" spans="2:5" x14ac:dyDescent="0.25">
      <c r="B1725" s="3"/>
      <c r="C1725" s="2"/>
      <c r="D1725" s="2"/>
      <c r="E1725" s="2"/>
    </row>
    <row r="1726" spans="2:5" x14ac:dyDescent="0.25">
      <c r="B1726" s="3"/>
      <c r="C1726" s="2"/>
      <c r="D1726" s="2"/>
      <c r="E1726" s="2"/>
    </row>
    <row r="1727" spans="2:5" x14ac:dyDescent="0.25">
      <c r="B1727" s="3"/>
      <c r="C1727" s="2"/>
      <c r="D1727" s="2"/>
      <c r="E1727" s="2"/>
    </row>
    <row r="1728" spans="2:5" x14ac:dyDescent="0.25">
      <c r="B1728" s="3"/>
      <c r="C1728" s="2"/>
      <c r="D1728" s="2"/>
      <c r="E1728" s="2"/>
    </row>
    <row r="1729" spans="2:5" x14ac:dyDescent="0.25">
      <c r="B1729" s="3"/>
      <c r="C1729" s="2"/>
      <c r="D1729" s="2"/>
      <c r="E1729" s="2"/>
    </row>
    <row r="1730" spans="2:5" x14ac:dyDescent="0.25">
      <c r="B1730" s="3"/>
      <c r="C1730" s="2"/>
      <c r="D1730" s="2"/>
      <c r="E1730" s="2"/>
    </row>
    <row r="1731" spans="2:5" x14ac:dyDescent="0.25">
      <c r="B1731" s="3"/>
      <c r="C1731" s="2"/>
      <c r="D1731" s="2"/>
      <c r="E1731" s="2"/>
    </row>
    <row r="1732" spans="2:5" x14ac:dyDescent="0.25">
      <c r="B1732" s="3"/>
      <c r="C1732" s="2"/>
      <c r="D1732" s="2"/>
      <c r="E1732" s="2"/>
    </row>
    <row r="1733" spans="2:5" x14ac:dyDescent="0.25">
      <c r="B1733" s="3"/>
      <c r="C1733" s="2"/>
      <c r="D1733" s="2"/>
      <c r="E1733" s="2"/>
    </row>
    <row r="1734" spans="2:5" x14ac:dyDescent="0.25">
      <c r="B1734" s="3"/>
      <c r="C1734" s="2"/>
      <c r="D1734" s="2"/>
      <c r="E1734" s="2"/>
    </row>
    <row r="1735" spans="2:5" x14ac:dyDescent="0.25">
      <c r="B1735" s="3"/>
      <c r="C1735" s="2"/>
      <c r="D1735" s="2"/>
      <c r="E1735" s="2"/>
    </row>
    <row r="1736" spans="2:5" x14ac:dyDescent="0.25">
      <c r="B1736" s="3"/>
      <c r="C1736" s="2"/>
      <c r="D1736" s="2"/>
      <c r="E1736" s="2"/>
    </row>
    <row r="1737" spans="2:5" x14ac:dyDescent="0.25">
      <c r="B1737" s="3"/>
      <c r="C1737" s="2"/>
      <c r="D1737" s="2"/>
      <c r="E1737" s="2"/>
    </row>
    <row r="1738" spans="2:5" x14ac:dyDescent="0.25">
      <c r="B1738" s="3"/>
      <c r="C1738" s="2"/>
      <c r="D1738" s="2"/>
      <c r="E1738" s="2"/>
    </row>
    <row r="1739" spans="2:5" x14ac:dyDescent="0.25">
      <c r="B1739" s="3"/>
      <c r="C1739" s="2"/>
      <c r="D1739" s="2"/>
      <c r="E1739" s="2"/>
    </row>
    <row r="1740" spans="2:5" x14ac:dyDescent="0.25">
      <c r="B1740" s="3"/>
      <c r="C1740" s="2"/>
      <c r="D1740" s="2"/>
      <c r="E1740" s="2"/>
    </row>
    <row r="1741" spans="2:5" x14ac:dyDescent="0.25">
      <c r="B1741" s="3"/>
      <c r="C1741" s="2"/>
      <c r="D1741" s="2"/>
      <c r="E1741" s="2"/>
    </row>
    <row r="1742" spans="2:5" x14ac:dyDescent="0.25">
      <c r="B1742" s="3"/>
      <c r="C1742" s="2"/>
      <c r="D1742" s="2"/>
      <c r="E1742" s="2"/>
    </row>
    <row r="1743" spans="2:5" x14ac:dyDescent="0.25">
      <c r="B1743" s="3"/>
      <c r="C1743" s="2"/>
      <c r="D1743" s="2"/>
      <c r="E1743" s="2"/>
    </row>
    <row r="1744" spans="2:5" x14ac:dyDescent="0.25">
      <c r="B1744" s="3"/>
      <c r="C1744" s="2"/>
      <c r="D1744" s="2"/>
      <c r="E1744" s="2"/>
    </row>
    <row r="1745" spans="2:5" x14ac:dyDescent="0.25">
      <c r="B1745" s="3"/>
      <c r="C1745" s="2"/>
      <c r="D1745" s="2"/>
      <c r="E1745" s="2"/>
    </row>
    <row r="1746" spans="2:5" x14ac:dyDescent="0.25">
      <c r="B1746" s="3"/>
      <c r="C1746" s="2"/>
      <c r="D1746" s="2"/>
      <c r="E1746" s="2"/>
    </row>
    <row r="1747" spans="2:5" x14ac:dyDescent="0.25">
      <c r="B1747" s="3"/>
      <c r="C1747" s="2"/>
      <c r="D1747" s="2"/>
      <c r="E1747" s="2"/>
    </row>
    <row r="1748" spans="2:5" x14ac:dyDescent="0.25">
      <c r="B1748" s="3"/>
      <c r="C1748" s="2"/>
      <c r="D1748" s="2"/>
      <c r="E1748" s="2"/>
    </row>
    <row r="1749" spans="2:5" x14ac:dyDescent="0.25">
      <c r="B1749" s="3"/>
      <c r="C1749" s="2"/>
      <c r="D1749" s="2"/>
      <c r="E1749" s="2"/>
    </row>
    <row r="1750" spans="2:5" x14ac:dyDescent="0.25">
      <c r="B1750" s="3"/>
      <c r="C1750" s="2"/>
      <c r="D1750" s="2"/>
      <c r="E1750" s="2"/>
    </row>
    <row r="1751" spans="2:5" x14ac:dyDescent="0.25">
      <c r="B1751" s="3"/>
      <c r="C1751" s="2"/>
      <c r="D1751" s="2"/>
      <c r="E1751" s="2"/>
    </row>
    <row r="1752" spans="2:5" x14ac:dyDescent="0.25">
      <c r="B1752" s="3"/>
      <c r="C1752" s="2"/>
      <c r="D1752" s="2"/>
      <c r="E1752" s="2"/>
    </row>
    <row r="1753" spans="2:5" x14ac:dyDescent="0.25">
      <c r="B1753" s="3"/>
      <c r="C1753" s="2"/>
      <c r="D1753" s="2"/>
      <c r="E1753" s="2"/>
    </row>
    <row r="1754" spans="2:5" x14ac:dyDescent="0.25">
      <c r="B1754" s="3"/>
      <c r="C1754" s="2"/>
      <c r="D1754" s="2"/>
      <c r="E1754" s="2"/>
    </row>
    <row r="1755" spans="2:5" x14ac:dyDescent="0.25">
      <c r="B1755" s="3"/>
      <c r="C1755" s="2"/>
      <c r="D1755" s="2"/>
      <c r="E1755" s="2"/>
    </row>
    <row r="1756" spans="2:5" x14ac:dyDescent="0.25">
      <c r="B1756" s="3"/>
      <c r="C1756" s="2"/>
      <c r="D1756" s="2"/>
      <c r="E1756" s="2"/>
    </row>
    <row r="1757" spans="2:5" x14ac:dyDescent="0.25">
      <c r="B1757" s="3"/>
      <c r="C1757" s="2"/>
      <c r="D1757" s="2"/>
      <c r="E1757" s="2"/>
    </row>
    <row r="1758" spans="2:5" x14ac:dyDescent="0.25">
      <c r="B1758" s="3"/>
      <c r="C1758" s="2"/>
      <c r="D1758" s="2"/>
      <c r="E1758" s="2"/>
    </row>
    <row r="1759" spans="2:5" x14ac:dyDescent="0.25">
      <c r="B1759" s="3"/>
      <c r="C1759" s="2"/>
      <c r="D1759" s="2"/>
      <c r="E1759" s="2"/>
    </row>
    <row r="1760" spans="2:5" x14ac:dyDescent="0.25">
      <c r="B1760" s="3"/>
      <c r="C1760" s="2"/>
      <c r="D1760" s="2"/>
      <c r="E1760" s="2"/>
    </row>
    <row r="1761" spans="2:5" x14ac:dyDescent="0.25">
      <c r="B1761" s="3"/>
      <c r="C1761" s="2"/>
      <c r="D1761" s="2"/>
      <c r="E1761" s="2"/>
    </row>
    <row r="1762" spans="2:5" x14ac:dyDescent="0.25">
      <c r="B1762" s="3"/>
      <c r="C1762" s="2"/>
      <c r="D1762" s="2"/>
      <c r="E1762" s="2"/>
    </row>
    <row r="1763" spans="2:5" x14ac:dyDescent="0.25">
      <c r="B1763" s="3"/>
      <c r="C1763" s="2"/>
      <c r="D1763" s="2"/>
      <c r="E1763" s="2"/>
    </row>
    <row r="1764" spans="2:5" x14ac:dyDescent="0.25">
      <c r="B1764" s="3"/>
      <c r="C1764" s="2"/>
      <c r="D1764" s="2"/>
      <c r="E1764" s="2"/>
    </row>
    <row r="1765" spans="2:5" x14ac:dyDescent="0.25">
      <c r="B1765" s="3"/>
      <c r="C1765" s="2"/>
      <c r="D1765" s="2"/>
      <c r="E1765" s="2"/>
    </row>
    <row r="1766" spans="2:5" x14ac:dyDescent="0.25">
      <c r="B1766" s="3"/>
      <c r="C1766" s="2"/>
      <c r="D1766" s="2"/>
      <c r="E1766" s="2"/>
    </row>
    <row r="1767" spans="2:5" x14ac:dyDescent="0.25">
      <c r="B1767" s="3"/>
      <c r="C1767" s="2"/>
      <c r="D1767" s="2"/>
      <c r="E1767" s="2"/>
    </row>
    <row r="1768" spans="2:5" x14ac:dyDescent="0.25">
      <c r="B1768" s="3"/>
      <c r="C1768" s="2"/>
      <c r="D1768" s="2"/>
      <c r="E1768" s="2"/>
    </row>
    <row r="1769" spans="2:5" x14ac:dyDescent="0.25">
      <c r="B1769" s="3"/>
      <c r="C1769" s="2"/>
      <c r="D1769" s="2"/>
      <c r="E1769" s="2"/>
    </row>
    <row r="1770" spans="2:5" x14ac:dyDescent="0.25">
      <c r="B1770" s="3"/>
      <c r="C1770" s="2"/>
      <c r="D1770" s="2"/>
      <c r="E1770" s="2"/>
    </row>
    <row r="1771" spans="2:5" x14ac:dyDescent="0.25">
      <c r="B1771" s="3"/>
      <c r="C1771" s="2"/>
      <c r="D1771" s="2"/>
      <c r="E1771" s="2"/>
    </row>
    <row r="1772" spans="2:5" x14ac:dyDescent="0.25">
      <c r="B1772" s="3"/>
      <c r="C1772" s="2"/>
      <c r="D1772" s="2"/>
      <c r="E1772" s="2"/>
    </row>
    <row r="1773" spans="2:5" x14ac:dyDescent="0.25">
      <c r="B1773" s="3"/>
      <c r="C1773" s="2"/>
      <c r="D1773" s="2"/>
      <c r="E1773" s="2"/>
    </row>
    <row r="1774" spans="2:5" x14ac:dyDescent="0.25">
      <c r="B1774" s="3"/>
      <c r="C1774" s="2"/>
      <c r="D1774" s="2"/>
      <c r="E1774" s="2"/>
    </row>
    <row r="1775" spans="2:5" x14ac:dyDescent="0.25">
      <c r="B1775" s="3"/>
      <c r="C1775" s="2"/>
      <c r="D1775" s="2"/>
      <c r="E1775" s="2"/>
    </row>
    <row r="1776" spans="2:5" x14ac:dyDescent="0.25">
      <c r="B1776" s="3"/>
      <c r="C1776" s="2"/>
      <c r="D1776" s="2"/>
      <c r="E1776" s="2"/>
    </row>
    <row r="1777" spans="2:5" x14ac:dyDescent="0.25">
      <c r="B1777" s="3"/>
      <c r="C1777" s="2"/>
      <c r="D1777" s="2"/>
      <c r="E1777" s="2"/>
    </row>
    <row r="1778" spans="2:5" x14ac:dyDescent="0.25">
      <c r="B1778" s="3"/>
      <c r="C1778" s="2"/>
      <c r="D1778" s="2"/>
      <c r="E1778" s="2"/>
    </row>
    <row r="1779" spans="2:5" x14ac:dyDescent="0.25">
      <c r="B1779" s="3"/>
      <c r="C1779" s="2"/>
      <c r="D1779" s="2"/>
      <c r="E1779" s="2"/>
    </row>
    <row r="1780" spans="2:5" x14ac:dyDescent="0.25">
      <c r="B1780" s="3"/>
      <c r="C1780" s="2"/>
      <c r="D1780" s="2"/>
      <c r="E1780" s="2"/>
    </row>
    <row r="1781" spans="2:5" x14ac:dyDescent="0.25">
      <c r="B1781" s="3"/>
      <c r="C1781" s="2"/>
      <c r="D1781" s="2"/>
      <c r="E1781" s="2"/>
    </row>
    <row r="1782" spans="2:5" x14ac:dyDescent="0.25">
      <c r="B1782" s="3"/>
      <c r="C1782" s="2"/>
      <c r="D1782" s="2"/>
      <c r="E1782" s="2"/>
    </row>
    <row r="1783" spans="2:5" x14ac:dyDescent="0.25">
      <c r="B1783" s="3"/>
      <c r="C1783" s="2"/>
      <c r="D1783" s="2"/>
      <c r="E1783" s="2"/>
    </row>
    <row r="1784" spans="2:5" x14ac:dyDescent="0.25">
      <c r="B1784" s="3"/>
      <c r="C1784" s="2"/>
      <c r="D1784" s="2"/>
      <c r="E1784" s="2"/>
    </row>
    <row r="1785" spans="2:5" x14ac:dyDescent="0.25">
      <c r="B1785" s="3"/>
      <c r="C1785" s="2"/>
      <c r="D1785" s="2"/>
      <c r="E1785" s="2"/>
    </row>
    <row r="1786" spans="2:5" x14ac:dyDescent="0.25">
      <c r="B1786" s="3"/>
      <c r="C1786" s="2"/>
      <c r="D1786" s="2"/>
      <c r="E1786" s="2"/>
    </row>
    <row r="1787" spans="2:5" x14ac:dyDescent="0.25">
      <c r="B1787" s="3"/>
      <c r="C1787" s="2"/>
      <c r="D1787" s="2"/>
      <c r="E1787" s="2"/>
    </row>
    <row r="1788" spans="2:5" x14ac:dyDescent="0.25">
      <c r="B1788" s="3"/>
      <c r="C1788" s="2"/>
      <c r="D1788" s="2"/>
      <c r="E1788" s="2"/>
    </row>
    <row r="1789" spans="2:5" x14ac:dyDescent="0.25">
      <c r="B1789" s="3"/>
      <c r="C1789" s="2"/>
      <c r="D1789" s="2"/>
      <c r="E1789" s="2"/>
    </row>
    <row r="1790" spans="2:5" x14ac:dyDescent="0.25">
      <c r="B1790" s="3"/>
      <c r="C1790" s="2"/>
      <c r="D1790" s="2"/>
      <c r="E1790" s="2"/>
    </row>
    <row r="1791" spans="2:5" x14ac:dyDescent="0.25">
      <c r="B1791" s="3"/>
      <c r="C1791" s="2"/>
      <c r="D1791" s="2"/>
      <c r="E1791" s="2"/>
    </row>
    <row r="1792" spans="2:5" x14ac:dyDescent="0.25">
      <c r="B1792" s="3"/>
      <c r="C1792" s="2"/>
      <c r="D1792" s="2"/>
      <c r="E1792" s="2"/>
    </row>
    <row r="1793" spans="2:5" x14ac:dyDescent="0.25">
      <c r="B1793" s="3"/>
      <c r="C1793" s="2"/>
      <c r="D1793" s="2"/>
      <c r="E1793" s="2"/>
    </row>
    <row r="1794" spans="2:5" x14ac:dyDescent="0.25">
      <c r="B1794" s="3"/>
      <c r="C1794" s="2"/>
      <c r="D1794" s="2"/>
      <c r="E1794" s="2"/>
    </row>
    <row r="1795" spans="2:5" x14ac:dyDescent="0.25">
      <c r="B1795" s="3"/>
      <c r="C1795" s="2"/>
      <c r="D1795" s="2"/>
      <c r="E1795" s="2"/>
    </row>
    <row r="1796" spans="2:5" x14ac:dyDescent="0.25">
      <c r="B1796" s="3"/>
      <c r="C1796" s="2"/>
      <c r="D1796" s="2"/>
      <c r="E1796" s="2"/>
    </row>
    <row r="1797" spans="2:5" x14ac:dyDescent="0.25">
      <c r="B1797" s="3"/>
      <c r="C1797" s="2"/>
      <c r="D1797" s="2"/>
      <c r="E1797" s="2"/>
    </row>
    <row r="1798" spans="2:5" x14ac:dyDescent="0.25">
      <c r="B1798" s="3"/>
      <c r="C1798" s="2"/>
      <c r="D1798" s="2"/>
      <c r="E1798" s="2"/>
    </row>
    <row r="1799" spans="2:5" x14ac:dyDescent="0.25">
      <c r="B1799" s="3"/>
      <c r="C1799" s="2"/>
      <c r="D1799" s="2"/>
      <c r="E1799" s="2"/>
    </row>
    <row r="1800" spans="2:5" x14ac:dyDescent="0.25">
      <c r="B1800" s="3"/>
      <c r="C1800" s="2"/>
      <c r="D1800" s="2"/>
      <c r="E1800" s="2"/>
    </row>
    <row r="1801" spans="2:5" x14ac:dyDescent="0.25">
      <c r="B1801" s="3"/>
      <c r="C1801" s="2"/>
      <c r="D1801" s="2"/>
      <c r="E1801" s="2"/>
    </row>
    <row r="1802" spans="2:5" x14ac:dyDescent="0.25">
      <c r="B1802" s="3"/>
      <c r="C1802" s="2"/>
      <c r="D1802" s="2"/>
      <c r="E1802" s="2"/>
    </row>
    <row r="1803" spans="2:5" x14ac:dyDescent="0.25">
      <c r="B1803" s="3"/>
      <c r="C1803" s="2"/>
      <c r="D1803" s="2"/>
      <c r="E1803" s="2"/>
    </row>
    <row r="1804" spans="2:5" x14ac:dyDescent="0.25">
      <c r="B1804" s="3"/>
      <c r="C1804" s="2"/>
      <c r="D1804" s="2"/>
      <c r="E1804" s="2"/>
    </row>
    <row r="1805" spans="2:5" x14ac:dyDescent="0.25">
      <c r="B1805" s="3"/>
      <c r="C1805" s="2"/>
      <c r="D1805" s="2"/>
      <c r="E1805" s="2"/>
    </row>
    <row r="1806" spans="2:5" x14ac:dyDescent="0.25">
      <c r="B1806" s="3"/>
      <c r="C1806" s="2"/>
      <c r="D1806" s="2"/>
      <c r="E1806" s="2"/>
    </row>
    <row r="1807" spans="2:5" x14ac:dyDescent="0.25">
      <c r="B1807" s="3"/>
      <c r="C1807" s="2"/>
      <c r="D1807" s="2"/>
      <c r="E1807" s="2"/>
    </row>
    <row r="1808" spans="2:5" x14ac:dyDescent="0.25">
      <c r="B1808" s="3"/>
      <c r="C1808" s="2"/>
      <c r="D1808" s="2"/>
      <c r="E1808" s="2"/>
    </row>
    <row r="1809" spans="2:5" x14ac:dyDescent="0.25">
      <c r="B1809" s="3"/>
      <c r="C1809" s="2"/>
      <c r="D1809" s="2"/>
      <c r="E1809" s="2"/>
    </row>
    <row r="1810" spans="2:5" x14ac:dyDescent="0.25">
      <c r="B1810" s="3"/>
      <c r="C1810" s="2"/>
      <c r="D1810" s="2"/>
      <c r="E1810" s="2"/>
    </row>
    <row r="1811" spans="2:5" x14ac:dyDescent="0.25">
      <c r="B1811" s="3"/>
      <c r="C1811" s="2"/>
      <c r="D1811" s="2"/>
      <c r="E1811" s="2"/>
    </row>
    <row r="1812" spans="2:5" x14ac:dyDescent="0.25">
      <c r="B1812" s="3"/>
      <c r="C1812" s="2"/>
      <c r="D1812" s="2"/>
      <c r="E1812" s="2"/>
    </row>
    <row r="1813" spans="2:5" x14ac:dyDescent="0.25">
      <c r="B1813" s="3"/>
      <c r="C1813" s="2"/>
      <c r="D1813" s="2"/>
      <c r="E1813" s="2"/>
    </row>
    <row r="1814" spans="2:5" x14ac:dyDescent="0.25">
      <c r="B1814" s="3"/>
      <c r="C1814" s="2"/>
      <c r="D1814" s="2"/>
      <c r="E1814" s="2"/>
    </row>
    <row r="1815" spans="2:5" x14ac:dyDescent="0.25">
      <c r="B1815" s="3"/>
      <c r="C1815" s="2"/>
      <c r="D1815" s="2"/>
      <c r="E1815" s="2"/>
    </row>
    <row r="1816" spans="2:5" x14ac:dyDescent="0.25">
      <c r="B1816" s="3"/>
      <c r="C1816" s="2"/>
      <c r="D1816" s="2"/>
      <c r="E1816" s="2"/>
    </row>
    <row r="1817" spans="2:5" x14ac:dyDescent="0.25">
      <c r="B1817" s="3"/>
      <c r="C1817" s="2"/>
      <c r="D1817" s="2"/>
      <c r="E1817" s="2"/>
    </row>
    <row r="1818" spans="2:5" x14ac:dyDescent="0.25">
      <c r="B1818" s="3"/>
      <c r="C1818" s="2"/>
      <c r="D1818" s="2"/>
      <c r="E1818" s="2"/>
    </row>
    <row r="1819" spans="2:5" x14ac:dyDescent="0.25">
      <c r="B1819" s="3"/>
      <c r="C1819" s="2"/>
      <c r="D1819" s="2"/>
      <c r="E1819" s="2"/>
    </row>
    <row r="1820" spans="2:5" x14ac:dyDescent="0.25">
      <c r="B1820" s="3"/>
      <c r="C1820" s="2"/>
      <c r="D1820" s="2"/>
      <c r="E1820" s="2"/>
    </row>
    <row r="1821" spans="2:5" x14ac:dyDescent="0.25">
      <c r="B1821" s="3"/>
      <c r="C1821" s="2"/>
      <c r="D1821" s="2"/>
      <c r="E1821" s="2"/>
    </row>
    <row r="1822" spans="2:5" x14ac:dyDescent="0.25">
      <c r="B1822" s="3"/>
      <c r="C1822" s="2"/>
      <c r="D1822" s="2"/>
      <c r="E1822" s="2"/>
    </row>
    <row r="1823" spans="2:5" x14ac:dyDescent="0.25">
      <c r="B1823" s="3"/>
      <c r="C1823" s="2"/>
      <c r="D1823" s="2"/>
      <c r="E1823" s="2"/>
    </row>
    <row r="1824" spans="2:5" x14ac:dyDescent="0.25">
      <c r="B1824" s="3"/>
      <c r="C1824" s="2"/>
      <c r="D1824" s="2"/>
      <c r="E1824" s="2"/>
    </row>
    <row r="1825" spans="2:5" x14ac:dyDescent="0.25">
      <c r="B1825" s="3"/>
      <c r="C1825" s="2"/>
      <c r="D1825" s="2"/>
      <c r="E1825" s="2"/>
    </row>
    <row r="1826" spans="2:5" x14ac:dyDescent="0.25">
      <c r="B1826" s="3"/>
      <c r="C1826" s="2"/>
      <c r="D1826" s="2"/>
      <c r="E1826" s="2"/>
    </row>
    <row r="1827" spans="2:5" x14ac:dyDescent="0.25">
      <c r="B1827" s="3"/>
      <c r="C1827" s="2"/>
      <c r="D1827" s="2"/>
      <c r="E1827" s="2"/>
    </row>
    <row r="1828" spans="2:5" x14ac:dyDescent="0.25">
      <c r="B1828" s="3"/>
      <c r="C1828" s="2"/>
      <c r="D1828" s="2"/>
      <c r="E1828" s="2"/>
    </row>
    <row r="1829" spans="2:5" x14ac:dyDescent="0.25">
      <c r="B1829" s="3"/>
      <c r="C1829" s="2"/>
      <c r="D1829" s="2"/>
      <c r="E1829" s="2"/>
    </row>
    <row r="1830" spans="2:5" x14ac:dyDescent="0.25">
      <c r="B1830" s="3"/>
      <c r="C1830" s="2"/>
      <c r="D1830" s="2"/>
      <c r="E1830" s="2"/>
    </row>
    <row r="1831" spans="2:5" x14ac:dyDescent="0.25">
      <c r="B1831" s="3"/>
      <c r="C1831" s="2"/>
      <c r="D1831" s="2"/>
      <c r="E1831" s="2"/>
    </row>
    <row r="1832" spans="2:5" x14ac:dyDescent="0.25">
      <c r="B1832" s="3"/>
      <c r="C1832" s="2"/>
      <c r="D1832" s="2"/>
      <c r="E1832" s="2"/>
    </row>
    <row r="1833" spans="2:5" x14ac:dyDescent="0.25">
      <c r="B1833" s="3"/>
      <c r="C1833" s="2"/>
      <c r="D1833" s="2"/>
      <c r="E1833" s="2"/>
    </row>
    <row r="1834" spans="2:5" x14ac:dyDescent="0.25">
      <c r="B1834" s="3"/>
      <c r="C1834" s="2"/>
      <c r="D1834" s="2"/>
      <c r="E1834" s="2"/>
    </row>
    <row r="1835" spans="2:5" x14ac:dyDescent="0.25">
      <c r="B1835" s="3"/>
      <c r="C1835" s="2"/>
      <c r="D1835" s="2"/>
      <c r="E1835" s="2"/>
    </row>
    <row r="1836" spans="2:5" x14ac:dyDescent="0.25">
      <c r="B1836" s="3"/>
      <c r="C1836" s="2"/>
      <c r="D1836" s="2"/>
      <c r="E1836" s="2"/>
    </row>
    <row r="1837" spans="2:5" x14ac:dyDescent="0.25">
      <c r="B1837" s="3"/>
      <c r="C1837" s="2"/>
      <c r="D1837" s="2"/>
      <c r="E1837" s="2"/>
    </row>
    <row r="1838" spans="2:5" x14ac:dyDescent="0.25">
      <c r="B1838" s="3"/>
      <c r="C1838" s="2"/>
      <c r="D1838" s="2"/>
      <c r="E1838" s="2"/>
    </row>
    <row r="1839" spans="2:5" x14ac:dyDescent="0.25">
      <c r="B1839" s="3"/>
      <c r="C1839" s="2"/>
      <c r="D1839" s="2"/>
      <c r="E1839" s="2"/>
    </row>
    <row r="1840" spans="2:5" x14ac:dyDescent="0.25">
      <c r="B1840" s="3"/>
      <c r="C1840" s="2"/>
      <c r="D1840" s="2"/>
      <c r="E1840" s="2"/>
    </row>
    <row r="1841" spans="2:5" x14ac:dyDescent="0.25">
      <c r="B1841" s="3"/>
      <c r="C1841" s="2"/>
      <c r="D1841" s="2"/>
      <c r="E1841" s="2"/>
    </row>
    <row r="1842" spans="2:5" x14ac:dyDescent="0.25">
      <c r="B1842" s="3"/>
      <c r="C1842" s="2"/>
      <c r="D1842" s="2"/>
      <c r="E1842" s="2"/>
    </row>
    <row r="1843" spans="2:5" x14ac:dyDescent="0.25">
      <c r="B1843" s="3"/>
      <c r="C1843" s="2"/>
      <c r="D1843" s="2"/>
      <c r="E1843" s="2"/>
    </row>
    <row r="1844" spans="2:5" x14ac:dyDescent="0.25">
      <c r="B1844" s="3"/>
      <c r="C1844" s="2"/>
      <c r="D1844" s="2"/>
      <c r="E1844" s="2"/>
    </row>
    <row r="1845" spans="2:5" x14ac:dyDescent="0.25">
      <c r="B1845" s="3"/>
      <c r="C1845" s="2"/>
      <c r="D1845" s="2"/>
      <c r="E1845" s="2"/>
    </row>
    <row r="1846" spans="2:5" x14ac:dyDescent="0.25">
      <c r="B1846" s="3"/>
      <c r="C1846" s="2"/>
      <c r="D1846" s="2"/>
      <c r="E1846" s="2"/>
    </row>
    <row r="1847" spans="2:5" x14ac:dyDescent="0.25">
      <c r="B1847" s="3"/>
      <c r="C1847" s="2"/>
      <c r="D1847" s="2"/>
      <c r="E1847" s="2"/>
    </row>
    <row r="1848" spans="2:5" x14ac:dyDescent="0.25">
      <c r="B1848" s="3"/>
      <c r="C1848" s="2"/>
      <c r="D1848" s="2"/>
      <c r="E1848" s="2"/>
    </row>
    <row r="1849" spans="2:5" x14ac:dyDescent="0.25">
      <c r="B1849" s="3"/>
      <c r="C1849" s="2"/>
      <c r="D1849" s="2"/>
      <c r="E1849" s="2"/>
    </row>
    <row r="1850" spans="2:5" x14ac:dyDescent="0.25">
      <c r="B1850" s="3"/>
      <c r="C1850" s="2"/>
      <c r="D1850" s="2"/>
      <c r="E1850" s="2"/>
    </row>
    <row r="1851" spans="2:5" x14ac:dyDescent="0.25">
      <c r="B1851" s="3"/>
      <c r="C1851" s="2"/>
      <c r="D1851" s="2"/>
      <c r="E1851" s="2"/>
    </row>
    <row r="1852" spans="2:5" x14ac:dyDescent="0.25">
      <c r="B1852" s="3"/>
      <c r="C1852" s="2"/>
      <c r="D1852" s="2"/>
      <c r="E1852" s="2"/>
    </row>
    <row r="1853" spans="2:5" x14ac:dyDescent="0.25">
      <c r="B1853" s="3"/>
      <c r="C1853" s="2"/>
      <c r="D1853" s="2"/>
      <c r="E1853" s="2"/>
    </row>
    <row r="1854" spans="2:5" x14ac:dyDescent="0.25">
      <c r="B1854" s="3"/>
      <c r="C1854" s="2"/>
      <c r="D1854" s="2"/>
      <c r="E1854" s="2"/>
    </row>
    <row r="1855" spans="2:5" x14ac:dyDescent="0.25">
      <c r="B1855" s="3"/>
      <c r="C1855" s="2"/>
      <c r="D1855" s="2"/>
      <c r="E1855" s="2"/>
    </row>
    <row r="1856" spans="2:5" x14ac:dyDescent="0.25">
      <c r="B1856" s="3"/>
      <c r="C1856" s="2"/>
      <c r="D1856" s="2"/>
      <c r="E1856" s="2"/>
    </row>
    <row r="1857" spans="2:5" x14ac:dyDescent="0.25">
      <c r="B1857" s="3"/>
      <c r="C1857" s="2"/>
      <c r="D1857" s="2"/>
      <c r="E1857" s="2"/>
    </row>
    <row r="1858" spans="2:5" x14ac:dyDescent="0.25">
      <c r="B1858" s="3"/>
      <c r="C1858" s="2"/>
      <c r="D1858" s="2"/>
      <c r="E1858" s="2"/>
    </row>
    <row r="1859" spans="2:5" x14ac:dyDescent="0.25">
      <c r="B1859" s="3"/>
      <c r="C1859" s="2"/>
      <c r="D1859" s="2"/>
      <c r="E1859" s="2"/>
    </row>
    <row r="1860" spans="2:5" x14ac:dyDescent="0.25">
      <c r="B1860" s="3"/>
      <c r="C1860" s="2"/>
      <c r="D1860" s="2"/>
      <c r="E1860" s="2"/>
    </row>
    <row r="1861" spans="2:5" x14ac:dyDescent="0.25">
      <c r="B1861" s="3"/>
      <c r="C1861" s="2"/>
      <c r="D1861" s="2"/>
      <c r="E1861" s="2"/>
    </row>
    <row r="1862" spans="2:5" x14ac:dyDescent="0.25">
      <c r="B1862" s="3"/>
      <c r="C1862" s="2"/>
      <c r="D1862" s="2"/>
      <c r="E1862" s="2"/>
    </row>
    <row r="1863" spans="2:5" x14ac:dyDescent="0.25">
      <c r="B1863" s="3"/>
      <c r="C1863" s="2"/>
      <c r="D1863" s="2"/>
      <c r="E1863" s="2"/>
    </row>
    <row r="1864" spans="2:5" x14ac:dyDescent="0.25">
      <c r="B1864" s="3"/>
      <c r="C1864" s="2"/>
      <c r="D1864" s="2"/>
      <c r="E1864" s="2"/>
    </row>
    <row r="1865" spans="2:5" x14ac:dyDescent="0.25">
      <c r="B1865" s="3"/>
      <c r="C1865" s="2"/>
      <c r="D1865" s="2"/>
      <c r="E1865" s="2"/>
    </row>
    <row r="1866" spans="2:5" x14ac:dyDescent="0.25">
      <c r="B1866" s="3"/>
      <c r="C1866" s="2"/>
      <c r="D1866" s="2"/>
      <c r="E1866" s="2"/>
    </row>
    <row r="1867" spans="2:5" x14ac:dyDescent="0.25">
      <c r="B1867" s="3"/>
      <c r="C1867" s="2"/>
      <c r="D1867" s="2"/>
      <c r="E1867" s="2"/>
    </row>
    <row r="1868" spans="2:5" x14ac:dyDescent="0.25">
      <c r="B1868" s="3"/>
      <c r="C1868" s="2"/>
      <c r="D1868" s="2"/>
      <c r="E1868" s="2"/>
    </row>
    <row r="1869" spans="2:5" x14ac:dyDescent="0.25">
      <c r="B1869" s="3"/>
      <c r="C1869" s="2"/>
      <c r="D1869" s="2"/>
      <c r="E1869" s="2"/>
    </row>
    <row r="1870" spans="2:5" x14ac:dyDescent="0.25">
      <c r="B1870" s="3"/>
      <c r="C1870" s="2"/>
      <c r="D1870" s="2"/>
      <c r="E1870" s="2"/>
    </row>
    <row r="1871" spans="2:5" x14ac:dyDescent="0.25">
      <c r="B1871" s="3"/>
      <c r="C1871" s="2"/>
      <c r="D1871" s="2"/>
      <c r="E1871" s="2"/>
    </row>
    <row r="1872" spans="2:5" x14ac:dyDescent="0.25">
      <c r="B1872" s="3"/>
      <c r="C1872" s="2"/>
      <c r="D1872" s="2"/>
      <c r="E1872" s="2"/>
    </row>
    <row r="1873" spans="2:5" x14ac:dyDescent="0.25">
      <c r="B1873" s="3"/>
      <c r="C1873" s="2"/>
      <c r="D1873" s="2"/>
      <c r="E1873" s="2"/>
    </row>
    <row r="1874" spans="2:5" x14ac:dyDescent="0.25">
      <c r="B1874" s="3"/>
      <c r="C1874" s="2"/>
      <c r="D1874" s="2"/>
      <c r="E1874" s="2"/>
    </row>
    <row r="1875" spans="2:5" x14ac:dyDescent="0.25">
      <c r="B1875" s="3"/>
      <c r="C1875" s="2"/>
      <c r="D1875" s="2"/>
      <c r="E1875" s="2"/>
    </row>
    <row r="1876" spans="2:5" x14ac:dyDescent="0.25">
      <c r="B1876" s="3"/>
      <c r="C1876" s="2"/>
      <c r="D1876" s="2"/>
      <c r="E1876" s="2"/>
    </row>
    <row r="1877" spans="2:5" x14ac:dyDescent="0.25">
      <c r="B1877" s="3"/>
      <c r="C1877" s="2"/>
      <c r="D1877" s="2"/>
      <c r="E1877" s="2"/>
    </row>
    <row r="1878" spans="2:5" x14ac:dyDescent="0.25">
      <c r="B1878" s="3"/>
      <c r="C1878" s="2"/>
      <c r="D1878" s="2"/>
      <c r="E1878" s="2"/>
    </row>
    <row r="1879" spans="2:5" x14ac:dyDescent="0.25">
      <c r="B1879" s="3"/>
      <c r="C1879" s="2"/>
      <c r="D1879" s="2"/>
      <c r="E1879" s="2"/>
    </row>
    <row r="1880" spans="2:5" x14ac:dyDescent="0.25">
      <c r="B1880" s="3"/>
      <c r="C1880" s="2"/>
      <c r="D1880" s="2"/>
      <c r="E1880" s="2"/>
    </row>
    <row r="1881" spans="2:5" x14ac:dyDescent="0.25">
      <c r="B1881" s="3"/>
      <c r="C1881" s="2"/>
      <c r="D1881" s="2"/>
      <c r="E1881" s="2"/>
    </row>
    <row r="1882" spans="2:5" x14ac:dyDescent="0.25">
      <c r="B1882" s="3"/>
      <c r="C1882" s="2"/>
      <c r="D1882" s="2"/>
      <c r="E1882" s="2"/>
    </row>
    <row r="1883" spans="2:5" x14ac:dyDescent="0.25">
      <c r="B1883" s="3"/>
      <c r="C1883" s="2"/>
      <c r="D1883" s="2"/>
      <c r="E1883" s="2"/>
    </row>
    <row r="1884" spans="2:5" x14ac:dyDescent="0.25">
      <c r="B1884" s="3"/>
      <c r="C1884" s="2"/>
      <c r="D1884" s="2"/>
      <c r="E1884" s="2"/>
    </row>
    <row r="1885" spans="2:5" x14ac:dyDescent="0.25">
      <c r="B1885" s="3"/>
      <c r="C1885" s="2"/>
      <c r="D1885" s="2"/>
      <c r="E1885" s="2"/>
    </row>
    <row r="1886" spans="2:5" x14ac:dyDescent="0.25">
      <c r="B1886" s="3"/>
      <c r="C1886" s="2"/>
      <c r="D1886" s="2"/>
      <c r="E1886" s="2"/>
    </row>
    <row r="1887" spans="2:5" x14ac:dyDescent="0.25">
      <c r="B1887" s="3"/>
      <c r="C1887" s="2"/>
      <c r="D1887" s="2"/>
      <c r="E1887" s="2"/>
    </row>
    <row r="1888" spans="2:5" x14ac:dyDescent="0.25">
      <c r="B1888" s="3"/>
      <c r="C1888" s="2"/>
      <c r="D1888" s="2"/>
      <c r="E1888" s="2"/>
    </row>
    <row r="1889" spans="2:5" x14ac:dyDescent="0.25">
      <c r="B1889" s="3"/>
      <c r="C1889" s="2"/>
      <c r="D1889" s="2"/>
      <c r="E1889" s="2"/>
    </row>
    <row r="1890" spans="2:5" x14ac:dyDescent="0.25">
      <c r="B1890" s="3"/>
      <c r="C1890" s="2"/>
      <c r="D1890" s="2"/>
      <c r="E1890" s="2"/>
    </row>
    <row r="1891" spans="2:5" x14ac:dyDescent="0.25">
      <c r="B1891" s="3"/>
      <c r="C1891" s="2"/>
      <c r="D1891" s="2"/>
      <c r="E1891" s="2"/>
    </row>
    <row r="1892" spans="2:5" x14ac:dyDescent="0.25">
      <c r="B1892" s="3"/>
      <c r="C1892" s="2"/>
      <c r="D1892" s="2"/>
      <c r="E1892" s="2"/>
    </row>
    <row r="1893" spans="2:5" x14ac:dyDescent="0.25">
      <c r="B1893" s="3"/>
      <c r="C1893" s="2"/>
      <c r="D1893" s="2"/>
      <c r="E1893" s="2"/>
    </row>
    <row r="1894" spans="2:5" x14ac:dyDescent="0.25">
      <c r="B1894" s="3"/>
      <c r="C1894" s="2"/>
      <c r="D1894" s="2"/>
      <c r="E1894" s="2"/>
    </row>
    <row r="1895" spans="2:5" x14ac:dyDescent="0.25">
      <c r="B1895" s="3"/>
      <c r="C1895" s="2"/>
      <c r="D1895" s="2"/>
      <c r="E1895" s="2"/>
    </row>
    <row r="1896" spans="2:5" x14ac:dyDescent="0.25">
      <c r="B1896" s="3"/>
      <c r="C1896" s="2"/>
      <c r="D1896" s="2"/>
      <c r="E1896" s="2"/>
    </row>
    <row r="1897" spans="2:5" x14ac:dyDescent="0.25">
      <c r="B1897" s="3"/>
      <c r="C1897" s="2"/>
      <c r="D1897" s="2"/>
      <c r="E1897" s="2"/>
    </row>
    <row r="1898" spans="2:5" x14ac:dyDescent="0.25">
      <c r="B1898" s="3"/>
      <c r="C1898" s="2"/>
      <c r="D1898" s="2"/>
      <c r="E1898" s="2"/>
    </row>
    <row r="1899" spans="2:5" x14ac:dyDescent="0.25">
      <c r="B1899" s="3"/>
      <c r="C1899" s="2"/>
      <c r="D1899" s="2"/>
      <c r="E1899" s="2"/>
    </row>
    <row r="1900" spans="2:5" x14ac:dyDescent="0.25">
      <c r="B1900" s="3"/>
      <c r="C1900" s="2"/>
      <c r="D1900" s="2"/>
      <c r="E1900" s="2"/>
    </row>
    <row r="1901" spans="2:5" x14ac:dyDescent="0.25">
      <c r="B1901" s="3"/>
      <c r="C1901" s="2"/>
      <c r="D1901" s="2"/>
      <c r="E1901" s="2"/>
    </row>
    <row r="1902" spans="2:5" x14ac:dyDescent="0.25">
      <c r="B1902" s="3"/>
      <c r="C1902" s="2"/>
      <c r="D1902" s="2"/>
      <c r="E1902" s="2"/>
    </row>
    <row r="1903" spans="2:5" x14ac:dyDescent="0.25">
      <c r="B1903" s="3"/>
      <c r="C1903" s="2"/>
      <c r="D1903" s="2"/>
      <c r="E1903" s="2"/>
    </row>
    <row r="1904" spans="2:5" x14ac:dyDescent="0.25">
      <c r="B1904" s="3"/>
      <c r="C1904" s="2"/>
      <c r="D1904" s="2"/>
      <c r="E1904" s="2"/>
    </row>
    <row r="1905" spans="2:5" x14ac:dyDescent="0.25">
      <c r="B1905" s="3"/>
      <c r="C1905" s="2"/>
      <c r="D1905" s="2"/>
      <c r="E1905" s="2"/>
    </row>
    <row r="1906" spans="2:5" x14ac:dyDescent="0.25">
      <c r="B1906" s="3"/>
      <c r="C1906" s="2"/>
      <c r="D1906" s="2"/>
      <c r="E1906" s="2"/>
    </row>
    <row r="1907" spans="2:5" x14ac:dyDescent="0.25">
      <c r="B1907" s="3"/>
      <c r="C1907" s="2"/>
      <c r="D1907" s="2"/>
      <c r="E1907" s="2"/>
    </row>
    <row r="1908" spans="2:5" x14ac:dyDescent="0.25">
      <c r="B1908" s="3"/>
      <c r="C1908" s="2"/>
      <c r="D1908" s="2"/>
      <c r="E1908" s="2"/>
    </row>
    <row r="1909" spans="2:5" x14ac:dyDescent="0.25">
      <c r="B1909" s="3"/>
      <c r="C1909" s="2"/>
      <c r="D1909" s="2"/>
      <c r="E1909" s="2"/>
    </row>
    <row r="1910" spans="2:5" x14ac:dyDescent="0.25">
      <c r="B1910" s="3"/>
      <c r="C1910" s="2"/>
      <c r="D1910" s="2"/>
      <c r="E1910" s="2"/>
    </row>
    <row r="1911" spans="2:5" x14ac:dyDescent="0.25">
      <c r="B1911" s="3"/>
      <c r="C1911" s="2"/>
      <c r="D1911" s="2"/>
      <c r="E1911" s="2"/>
    </row>
    <row r="1912" spans="2:5" x14ac:dyDescent="0.25">
      <c r="B1912" s="3"/>
      <c r="C1912" s="2"/>
      <c r="D1912" s="2"/>
      <c r="E1912" s="2"/>
    </row>
    <row r="1913" spans="2:5" x14ac:dyDescent="0.25">
      <c r="B1913" s="3"/>
      <c r="C1913" s="2"/>
      <c r="D1913" s="2"/>
      <c r="E1913" s="2"/>
    </row>
    <row r="1914" spans="2:5" x14ac:dyDescent="0.25">
      <c r="B1914" s="3"/>
      <c r="C1914" s="2"/>
      <c r="D1914" s="2"/>
      <c r="E1914" s="2"/>
    </row>
    <row r="1915" spans="2:5" x14ac:dyDescent="0.25">
      <c r="B1915" s="3"/>
      <c r="C1915" s="2"/>
      <c r="D1915" s="2"/>
      <c r="E1915" s="2"/>
    </row>
    <row r="1916" spans="2:5" x14ac:dyDescent="0.25">
      <c r="B1916" s="3"/>
      <c r="C1916" s="2"/>
      <c r="D1916" s="2"/>
      <c r="E1916" s="2"/>
    </row>
    <row r="1917" spans="2:5" x14ac:dyDescent="0.25">
      <c r="B1917" s="3"/>
      <c r="C1917" s="2"/>
      <c r="D1917" s="2"/>
      <c r="E1917" s="2"/>
    </row>
    <row r="1918" spans="2:5" x14ac:dyDescent="0.25">
      <c r="B1918" s="3"/>
      <c r="C1918" s="2"/>
      <c r="D1918" s="2"/>
      <c r="E1918" s="2"/>
    </row>
    <row r="1919" spans="2:5" x14ac:dyDescent="0.25">
      <c r="B1919" s="3"/>
      <c r="C1919" s="2"/>
      <c r="D1919" s="2"/>
      <c r="E1919" s="2"/>
    </row>
    <row r="1920" spans="2:5" x14ac:dyDescent="0.25">
      <c r="B1920" s="3"/>
      <c r="C1920" s="2"/>
      <c r="D1920" s="2"/>
      <c r="E1920" s="2"/>
    </row>
    <row r="1921" spans="2:5" x14ac:dyDescent="0.25">
      <c r="B1921" s="3"/>
      <c r="C1921" s="2"/>
      <c r="D1921" s="2"/>
      <c r="E1921" s="2"/>
    </row>
    <row r="1922" spans="2:5" x14ac:dyDescent="0.25">
      <c r="B1922" s="3"/>
      <c r="C1922" s="2"/>
      <c r="D1922" s="2"/>
      <c r="E1922" s="2"/>
    </row>
    <row r="1923" spans="2:5" x14ac:dyDescent="0.25">
      <c r="B1923" s="3"/>
      <c r="C1923" s="2"/>
      <c r="D1923" s="2"/>
      <c r="E1923" s="2"/>
    </row>
    <row r="1924" spans="2:5" x14ac:dyDescent="0.25">
      <c r="B1924" s="3"/>
      <c r="C1924" s="2"/>
      <c r="D1924" s="2"/>
      <c r="E1924" s="2"/>
    </row>
    <row r="1925" spans="2:5" x14ac:dyDescent="0.25">
      <c r="B1925" s="3"/>
      <c r="C1925" s="2"/>
      <c r="D1925" s="2"/>
      <c r="E1925" s="2"/>
    </row>
    <row r="1926" spans="2:5" x14ac:dyDescent="0.25">
      <c r="B1926" s="3"/>
      <c r="C1926" s="2"/>
      <c r="D1926" s="2"/>
      <c r="E1926" s="2"/>
    </row>
    <row r="1927" spans="2:5" x14ac:dyDescent="0.25">
      <c r="B1927" s="3"/>
      <c r="C1927" s="2"/>
      <c r="D1927" s="2"/>
      <c r="E1927" s="2"/>
    </row>
    <row r="1928" spans="2:5" x14ac:dyDescent="0.25">
      <c r="B1928" s="3"/>
      <c r="C1928" s="2"/>
      <c r="D1928" s="2"/>
      <c r="E1928" s="2"/>
    </row>
    <row r="1929" spans="2:5" x14ac:dyDescent="0.25">
      <c r="B1929" s="3"/>
      <c r="C1929" s="2"/>
      <c r="D1929" s="2"/>
      <c r="E1929" s="2"/>
    </row>
    <row r="1930" spans="2:5" x14ac:dyDescent="0.25">
      <c r="B1930" s="3"/>
      <c r="C1930" s="2"/>
      <c r="D1930" s="2"/>
      <c r="E1930" s="2"/>
    </row>
    <row r="1931" spans="2:5" x14ac:dyDescent="0.25">
      <c r="B1931" s="3"/>
      <c r="C1931" s="2"/>
      <c r="D1931" s="2"/>
      <c r="E1931" s="2"/>
    </row>
    <row r="1932" spans="2:5" x14ac:dyDescent="0.25">
      <c r="B1932" s="3"/>
      <c r="C1932" s="2"/>
      <c r="D1932" s="2"/>
      <c r="E1932" s="2"/>
    </row>
    <row r="1933" spans="2:5" x14ac:dyDescent="0.25">
      <c r="B1933" s="3"/>
      <c r="C1933" s="2"/>
      <c r="D1933" s="2"/>
      <c r="E1933" s="2"/>
    </row>
    <row r="1934" spans="2:5" x14ac:dyDescent="0.25">
      <c r="B1934" s="3"/>
      <c r="C1934" s="2"/>
      <c r="D1934" s="2"/>
      <c r="E1934" s="2"/>
    </row>
    <row r="1935" spans="2:5" x14ac:dyDescent="0.25">
      <c r="B1935" s="3"/>
      <c r="C1935" s="2"/>
      <c r="D1935" s="2"/>
      <c r="E1935" s="2"/>
    </row>
    <row r="1936" spans="2:5" x14ac:dyDescent="0.25">
      <c r="B1936" s="3"/>
      <c r="C1936" s="2"/>
      <c r="D1936" s="2"/>
      <c r="E1936" s="2"/>
    </row>
    <row r="1937" spans="2:5" x14ac:dyDescent="0.25">
      <c r="B1937" s="3"/>
      <c r="C1937" s="2"/>
      <c r="D1937" s="2"/>
      <c r="E1937" s="2"/>
    </row>
    <row r="1938" spans="2:5" x14ac:dyDescent="0.25">
      <c r="B1938" s="3"/>
      <c r="C1938" s="2"/>
      <c r="D1938" s="2"/>
      <c r="E1938" s="2"/>
    </row>
    <row r="1939" spans="2:5" x14ac:dyDescent="0.25">
      <c r="B1939" s="3"/>
      <c r="C1939" s="2"/>
      <c r="D1939" s="2"/>
      <c r="E1939" s="2"/>
    </row>
    <row r="1940" spans="2:5" x14ac:dyDescent="0.25">
      <c r="B1940" s="3"/>
      <c r="C1940" s="2"/>
      <c r="D1940" s="2"/>
      <c r="E1940" s="2"/>
    </row>
    <row r="1941" spans="2:5" x14ac:dyDescent="0.25">
      <c r="B1941" s="3"/>
      <c r="C1941" s="2"/>
      <c r="D1941" s="2"/>
      <c r="E1941" s="2"/>
    </row>
    <row r="1942" spans="2:5" x14ac:dyDescent="0.25">
      <c r="B1942" s="3"/>
      <c r="C1942" s="2"/>
      <c r="D1942" s="2"/>
      <c r="E1942" s="2"/>
    </row>
    <row r="1943" spans="2:5" x14ac:dyDescent="0.25">
      <c r="B1943" s="3"/>
      <c r="C1943" s="2"/>
      <c r="D1943" s="2"/>
      <c r="E1943" s="2"/>
    </row>
    <row r="1944" spans="2:5" x14ac:dyDescent="0.25">
      <c r="B1944" s="3"/>
      <c r="C1944" s="2"/>
      <c r="D1944" s="2"/>
      <c r="E1944" s="2"/>
    </row>
    <row r="1945" spans="2:5" x14ac:dyDescent="0.25">
      <c r="B1945" s="3"/>
      <c r="C1945" s="2"/>
      <c r="D1945" s="2"/>
      <c r="E1945" s="2"/>
    </row>
    <row r="1946" spans="2:5" x14ac:dyDescent="0.25">
      <c r="B1946" s="3"/>
      <c r="C1946" s="2"/>
      <c r="D1946" s="2"/>
      <c r="E1946" s="2"/>
    </row>
    <row r="1947" spans="2:5" x14ac:dyDescent="0.25">
      <c r="B1947" s="3"/>
      <c r="C1947" s="2"/>
      <c r="D1947" s="2"/>
      <c r="E1947" s="2"/>
    </row>
    <row r="1948" spans="2:5" x14ac:dyDescent="0.25">
      <c r="B1948" s="3"/>
      <c r="C1948" s="2"/>
      <c r="D1948" s="2"/>
      <c r="E1948" s="2"/>
    </row>
    <row r="1949" spans="2:5" x14ac:dyDescent="0.25">
      <c r="B1949" s="3"/>
      <c r="C1949" s="2"/>
      <c r="D1949" s="2"/>
      <c r="E1949" s="2"/>
    </row>
    <row r="1950" spans="2:5" x14ac:dyDescent="0.25">
      <c r="B1950" s="3"/>
      <c r="C1950" s="2"/>
      <c r="D1950" s="2"/>
      <c r="E1950" s="2"/>
    </row>
    <row r="1951" spans="2:5" x14ac:dyDescent="0.25">
      <c r="B1951" s="3"/>
      <c r="C1951" s="2"/>
      <c r="D1951" s="2"/>
      <c r="E1951" s="2"/>
    </row>
    <row r="1952" spans="2:5" x14ac:dyDescent="0.25">
      <c r="B1952" s="3"/>
      <c r="C1952" s="2"/>
      <c r="D1952" s="2"/>
      <c r="E1952" s="2"/>
    </row>
    <row r="1953" spans="2:5" x14ac:dyDescent="0.25">
      <c r="B1953" s="3"/>
      <c r="C1953" s="2"/>
      <c r="D1953" s="2"/>
      <c r="E1953" s="2"/>
    </row>
    <row r="1954" spans="2:5" x14ac:dyDescent="0.25">
      <c r="B1954" s="3"/>
      <c r="C1954" s="2"/>
      <c r="D1954" s="2"/>
      <c r="E1954" s="2"/>
    </row>
    <row r="1955" spans="2:5" x14ac:dyDescent="0.25">
      <c r="B1955" s="3"/>
      <c r="C1955" s="2"/>
      <c r="D1955" s="2"/>
      <c r="E1955" s="2"/>
    </row>
    <row r="1956" spans="2:5" x14ac:dyDescent="0.25">
      <c r="B1956" s="3"/>
      <c r="C1956" s="2"/>
      <c r="D1956" s="2"/>
      <c r="E1956" s="2"/>
    </row>
    <row r="1957" spans="2:5" x14ac:dyDescent="0.25">
      <c r="B1957" s="3"/>
      <c r="C1957" s="2"/>
      <c r="D1957" s="2"/>
      <c r="E1957" s="2"/>
    </row>
    <row r="1958" spans="2:5" x14ac:dyDescent="0.25">
      <c r="B1958" s="3"/>
      <c r="C1958" s="2"/>
      <c r="D1958" s="2"/>
      <c r="E1958" s="2"/>
    </row>
    <row r="1959" spans="2:5" x14ac:dyDescent="0.25">
      <c r="B1959" s="3"/>
      <c r="C1959" s="2"/>
      <c r="D1959" s="2"/>
      <c r="E1959" s="2"/>
    </row>
    <row r="1960" spans="2:5" x14ac:dyDescent="0.25">
      <c r="B1960" s="3"/>
      <c r="C1960" s="2"/>
      <c r="D1960" s="2"/>
      <c r="E1960" s="2"/>
    </row>
    <row r="1961" spans="2:5" x14ac:dyDescent="0.25">
      <c r="B1961" s="3"/>
      <c r="C1961" s="2"/>
      <c r="D1961" s="2"/>
      <c r="E1961" s="2"/>
    </row>
    <row r="1962" spans="2:5" x14ac:dyDescent="0.25">
      <c r="B1962" s="3"/>
      <c r="C1962" s="2"/>
      <c r="D1962" s="2"/>
      <c r="E1962" s="2"/>
    </row>
    <row r="1963" spans="2:5" x14ac:dyDescent="0.25">
      <c r="B1963" s="3"/>
      <c r="C1963" s="2"/>
      <c r="D1963" s="2"/>
      <c r="E1963" s="2"/>
    </row>
    <row r="1964" spans="2:5" x14ac:dyDescent="0.25">
      <c r="B1964" s="3"/>
      <c r="C1964" s="2"/>
      <c r="D1964" s="2"/>
      <c r="E1964" s="2"/>
    </row>
    <row r="1965" spans="2:5" x14ac:dyDescent="0.25">
      <c r="B1965" s="3"/>
      <c r="C1965" s="2"/>
      <c r="D1965" s="2"/>
      <c r="E1965" s="2"/>
    </row>
    <row r="1966" spans="2:5" x14ac:dyDescent="0.25">
      <c r="B1966" s="3"/>
      <c r="C1966" s="2"/>
      <c r="D1966" s="2"/>
      <c r="E1966" s="2"/>
    </row>
    <row r="1967" spans="2:5" x14ac:dyDescent="0.25">
      <c r="B1967" s="3"/>
      <c r="C1967" s="2"/>
      <c r="D1967" s="2"/>
      <c r="E1967" s="2"/>
    </row>
    <row r="1968" spans="2:5" x14ac:dyDescent="0.25">
      <c r="B1968" s="3"/>
      <c r="C1968" s="2"/>
      <c r="D1968" s="2"/>
      <c r="E1968" s="2"/>
    </row>
    <row r="1969" spans="2:5" x14ac:dyDescent="0.25">
      <c r="B1969" s="3"/>
      <c r="C1969" s="2"/>
      <c r="D1969" s="2"/>
      <c r="E1969" s="2"/>
    </row>
    <row r="1970" spans="2:5" x14ac:dyDescent="0.25">
      <c r="B1970" s="3"/>
      <c r="C1970" s="2"/>
      <c r="D1970" s="2"/>
      <c r="E1970" s="2"/>
    </row>
    <row r="1971" spans="2:5" x14ac:dyDescent="0.25">
      <c r="B1971" s="3"/>
      <c r="C1971" s="2"/>
      <c r="D1971" s="2"/>
      <c r="E1971" s="2"/>
    </row>
    <row r="1972" spans="2:5" x14ac:dyDescent="0.25">
      <c r="B1972" s="3"/>
      <c r="C1972" s="2"/>
      <c r="D1972" s="2"/>
      <c r="E1972" s="2"/>
    </row>
    <row r="1973" spans="2:5" x14ac:dyDescent="0.25">
      <c r="B1973" s="3"/>
      <c r="C1973" s="2"/>
      <c r="D1973" s="2"/>
      <c r="E1973" s="2"/>
    </row>
    <row r="1974" spans="2:5" x14ac:dyDescent="0.25">
      <c r="B1974" s="3"/>
      <c r="C1974" s="2"/>
      <c r="D1974" s="2"/>
      <c r="E1974" s="2"/>
    </row>
    <row r="1975" spans="2:5" x14ac:dyDescent="0.25">
      <c r="B1975" s="3"/>
      <c r="C1975" s="2"/>
      <c r="D1975" s="2"/>
      <c r="E1975" s="2"/>
    </row>
    <row r="1976" spans="2:5" x14ac:dyDescent="0.25">
      <c r="B1976" s="3"/>
      <c r="C1976" s="2"/>
      <c r="D1976" s="2"/>
      <c r="E1976" s="2"/>
    </row>
    <row r="1977" spans="2:5" x14ac:dyDescent="0.25">
      <c r="B1977" s="3"/>
      <c r="C1977" s="2"/>
      <c r="D1977" s="2"/>
      <c r="E1977" s="2"/>
    </row>
    <row r="1978" spans="2:5" x14ac:dyDescent="0.25">
      <c r="B1978" s="3"/>
      <c r="C1978" s="2"/>
      <c r="D1978" s="2"/>
      <c r="E1978" s="2"/>
    </row>
    <row r="1979" spans="2:5" x14ac:dyDescent="0.25">
      <c r="B1979" s="3"/>
      <c r="C1979" s="2"/>
      <c r="D1979" s="2"/>
      <c r="E1979" s="2"/>
    </row>
    <row r="1980" spans="2:5" x14ac:dyDescent="0.25">
      <c r="B1980" s="3"/>
      <c r="C1980" s="2"/>
      <c r="D1980" s="2"/>
      <c r="E1980" s="2"/>
    </row>
    <row r="1981" spans="2:5" x14ac:dyDescent="0.25">
      <c r="B1981" s="3"/>
      <c r="C1981" s="2"/>
      <c r="D1981" s="2"/>
      <c r="E1981" s="2"/>
    </row>
    <row r="1982" spans="2:5" x14ac:dyDescent="0.25">
      <c r="B1982" s="3"/>
      <c r="C1982" s="2"/>
      <c r="D1982" s="2"/>
      <c r="E1982" s="2"/>
    </row>
    <row r="1983" spans="2:5" x14ac:dyDescent="0.25">
      <c r="B1983" s="3"/>
      <c r="C1983" s="2"/>
      <c r="D1983" s="2"/>
      <c r="E1983" s="2"/>
    </row>
    <row r="1984" spans="2:5" x14ac:dyDescent="0.25">
      <c r="B1984" s="3"/>
      <c r="C1984" s="2"/>
      <c r="D1984" s="2"/>
      <c r="E1984" s="2"/>
    </row>
    <row r="1985" spans="2:5" x14ac:dyDescent="0.25">
      <c r="B1985" s="3"/>
      <c r="C1985" s="2"/>
      <c r="D1985" s="2"/>
      <c r="E1985" s="2"/>
    </row>
    <row r="1986" spans="2:5" x14ac:dyDescent="0.25">
      <c r="B1986" s="3"/>
      <c r="C1986" s="2"/>
      <c r="D1986" s="2"/>
      <c r="E1986" s="2"/>
    </row>
    <row r="1987" spans="2:5" x14ac:dyDescent="0.25">
      <c r="B1987" s="3"/>
      <c r="C1987" s="2"/>
      <c r="D1987" s="2"/>
      <c r="E1987" s="2"/>
    </row>
    <row r="1988" spans="2:5" x14ac:dyDescent="0.25">
      <c r="B1988" s="3"/>
      <c r="C1988" s="2"/>
      <c r="D1988" s="2"/>
      <c r="E1988" s="2"/>
    </row>
    <row r="1989" spans="2:5" x14ac:dyDescent="0.25">
      <c r="B1989" s="3"/>
      <c r="C1989" s="2"/>
      <c r="D1989" s="2"/>
      <c r="E1989" s="2"/>
    </row>
    <row r="1990" spans="2:5" x14ac:dyDescent="0.25">
      <c r="B1990" s="3"/>
      <c r="C1990" s="2"/>
      <c r="D1990" s="2"/>
      <c r="E1990" s="2"/>
    </row>
    <row r="1991" spans="2:5" x14ac:dyDescent="0.25">
      <c r="B1991" s="3"/>
      <c r="C1991" s="2"/>
      <c r="D1991" s="2"/>
      <c r="E1991" s="2"/>
    </row>
    <row r="1992" spans="2:5" x14ac:dyDescent="0.25">
      <c r="B1992" s="3"/>
      <c r="C1992" s="2"/>
      <c r="D1992" s="2"/>
      <c r="E1992" s="2"/>
    </row>
    <row r="1993" spans="2:5" x14ac:dyDescent="0.25">
      <c r="B1993" s="3"/>
      <c r="C1993" s="2"/>
      <c r="D1993" s="2"/>
      <c r="E1993" s="2"/>
    </row>
    <row r="1994" spans="2:5" x14ac:dyDescent="0.25">
      <c r="B1994" s="3"/>
      <c r="C1994" s="2"/>
      <c r="D1994" s="2"/>
      <c r="E1994" s="2"/>
    </row>
    <row r="1995" spans="2:5" x14ac:dyDescent="0.25">
      <c r="B1995" s="3"/>
      <c r="C1995" s="2"/>
      <c r="D1995" s="2"/>
      <c r="E1995" s="2"/>
    </row>
    <row r="1996" spans="2:5" x14ac:dyDescent="0.25">
      <c r="B1996" s="3"/>
      <c r="C1996" s="2"/>
      <c r="D1996" s="2"/>
      <c r="E1996" s="2"/>
    </row>
    <row r="1997" spans="2:5" x14ac:dyDescent="0.25">
      <c r="B1997" s="3"/>
      <c r="C1997" s="2"/>
      <c r="D1997" s="2"/>
      <c r="E1997" s="2"/>
    </row>
    <row r="1998" spans="2:5" x14ac:dyDescent="0.25">
      <c r="B1998" s="3"/>
      <c r="C1998" s="2"/>
      <c r="D1998" s="2"/>
      <c r="E1998" s="2"/>
    </row>
    <row r="1999" spans="2:5" x14ac:dyDescent="0.25">
      <c r="B1999" s="3"/>
      <c r="C1999" s="2"/>
      <c r="D1999" s="2"/>
      <c r="E1999" s="2"/>
    </row>
    <row r="2000" spans="2:5" x14ac:dyDescent="0.25">
      <c r="B2000" s="3"/>
      <c r="C2000" s="2"/>
      <c r="D2000" s="2"/>
      <c r="E2000" s="2"/>
    </row>
    <row r="2001" spans="2:5" x14ac:dyDescent="0.25">
      <c r="B2001" s="3"/>
      <c r="C2001" s="2"/>
      <c r="D2001" s="2"/>
      <c r="E2001" s="2"/>
    </row>
    <row r="2002" spans="2:5" x14ac:dyDescent="0.25">
      <c r="B2002" s="3"/>
      <c r="C2002" s="2"/>
      <c r="D2002" s="2"/>
      <c r="E2002" s="2"/>
    </row>
    <row r="2003" spans="2:5" x14ac:dyDescent="0.25">
      <c r="B2003" s="3"/>
      <c r="C2003" s="2"/>
      <c r="D2003" s="2"/>
      <c r="E2003" s="2"/>
    </row>
    <row r="2004" spans="2:5" x14ac:dyDescent="0.25">
      <c r="B2004" s="3"/>
      <c r="C2004" s="2"/>
      <c r="D2004" s="2"/>
      <c r="E2004" s="2"/>
    </row>
    <row r="2005" spans="2:5" x14ac:dyDescent="0.25">
      <c r="B2005" s="3"/>
      <c r="C2005" s="2"/>
      <c r="D2005" s="2"/>
      <c r="E2005" s="2"/>
    </row>
    <row r="2006" spans="2:5" x14ac:dyDescent="0.25">
      <c r="B2006" s="3"/>
      <c r="C2006" s="2"/>
      <c r="D2006" s="2"/>
      <c r="E2006" s="2"/>
    </row>
    <row r="2007" spans="2:5" x14ac:dyDescent="0.25">
      <c r="B2007" s="3"/>
      <c r="C2007" s="2"/>
      <c r="D2007" s="2"/>
      <c r="E2007" s="2"/>
    </row>
    <row r="2008" spans="2:5" x14ac:dyDescent="0.25">
      <c r="B2008" s="3"/>
      <c r="C2008" s="2"/>
      <c r="D2008" s="2"/>
      <c r="E2008" s="2"/>
    </row>
    <row r="2009" spans="2:5" x14ac:dyDescent="0.25">
      <c r="B2009" s="3"/>
      <c r="C2009" s="2"/>
      <c r="D2009" s="2"/>
      <c r="E2009" s="2"/>
    </row>
    <row r="2010" spans="2:5" x14ac:dyDescent="0.25">
      <c r="B2010" s="3"/>
      <c r="C2010" s="2"/>
      <c r="D2010" s="2"/>
      <c r="E2010" s="2"/>
    </row>
    <row r="2011" spans="2:5" x14ac:dyDescent="0.25">
      <c r="B2011" s="3"/>
      <c r="C2011" s="2"/>
      <c r="D2011" s="2"/>
      <c r="E2011" s="2"/>
    </row>
    <row r="2012" spans="2:5" x14ac:dyDescent="0.25">
      <c r="B2012" s="3"/>
      <c r="C2012" s="2"/>
      <c r="D2012" s="2"/>
      <c r="E2012" s="2"/>
    </row>
    <row r="2013" spans="2:5" x14ac:dyDescent="0.25">
      <c r="B2013" s="3"/>
      <c r="C2013" s="2"/>
      <c r="D2013" s="2"/>
      <c r="E2013" s="2"/>
    </row>
    <row r="2014" spans="2:5" x14ac:dyDescent="0.25">
      <c r="B2014" s="3"/>
      <c r="C2014" s="2"/>
      <c r="D2014" s="2"/>
      <c r="E2014" s="2"/>
    </row>
    <row r="2015" spans="2:5" x14ac:dyDescent="0.25">
      <c r="B2015" s="3"/>
      <c r="C2015" s="2"/>
      <c r="D2015" s="2"/>
      <c r="E2015" s="2"/>
    </row>
    <row r="2016" spans="2:5" x14ac:dyDescent="0.25">
      <c r="B2016" s="3"/>
      <c r="C2016" s="2"/>
      <c r="D2016" s="2"/>
      <c r="E2016" s="2"/>
    </row>
    <row r="2017" spans="2:5" x14ac:dyDescent="0.25">
      <c r="B2017" s="3"/>
      <c r="C2017" s="2"/>
      <c r="D2017" s="2"/>
      <c r="E2017" s="2"/>
    </row>
    <row r="2018" spans="2:5" x14ac:dyDescent="0.25">
      <c r="B2018" s="3"/>
      <c r="C2018" s="2"/>
      <c r="D2018" s="2"/>
      <c r="E2018" s="2"/>
    </row>
    <row r="2019" spans="2:5" x14ac:dyDescent="0.25">
      <c r="B2019" s="3"/>
      <c r="C2019" s="2"/>
      <c r="D2019" s="2"/>
      <c r="E2019" s="2"/>
    </row>
    <row r="2020" spans="2:5" x14ac:dyDescent="0.25">
      <c r="B2020" s="3"/>
      <c r="C2020" s="2"/>
      <c r="D2020" s="2"/>
      <c r="E2020" s="2"/>
    </row>
    <row r="2021" spans="2:5" x14ac:dyDescent="0.25">
      <c r="B2021" s="3"/>
      <c r="C2021" s="2"/>
      <c r="D2021" s="2"/>
      <c r="E2021" s="2"/>
    </row>
    <row r="2022" spans="2:5" x14ac:dyDescent="0.25">
      <c r="B2022" s="3"/>
      <c r="C2022" s="2"/>
      <c r="D2022" s="2"/>
      <c r="E2022" s="2"/>
    </row>
    <row r="2023" spans="2:5" x14ac:dyDescent="0.25">
      <c r="B2023" s="3"/>
      <c r="C2023" s="2"/>
      <c r="D2023" s="2"/>
      <c r="E2023" s="2"/>
    </row>
    <row r="2024" spans="2:5" x14ac:dyDescent="0.25">
      <c r="B2024" s="3"/>
      <c r="C2024" s="2"/>
      <c r="D2024" s="2"/>
      <c r="E2024" s="2"/>
    </row>
    <row r="2025" spans="2:5" x14ac:dyDescent="0.25">
      <c r="B2025" s="3"/>
      <c r="C2025" s="2"/>
      <c r="D2025" s="2"/>
      <c r="E2025" s="2"/>
    </row>
    <row r="2026" spans="2:5" x14ac:dyDescent="0.25">
      <c r="B2026" s="3"/>
      <c r="C2026" s="2"/>
      <c r="D2026" s="2"/>
      <c r="E2026" s="2"/>
    </row>
    <row r="2027" spans="2:5" x14ac:dyDescent="0.25">
      <c r="B2027" s="3"/>
      <c r="C2027" s="2"/>
      <c r="D2027" s="2"/>
      <c r="E2027" s="2"/>
    </row>
    <row r="2028" spans="2:5" x14ac:dyDescent="0.25">
      <c r="B2028" s="3"/>
      <c r="C2028" s="2"/>
      <c r="D2028" s="2"/>
      <c r="E2028" s="2"/>
    </row>
    <row r="2029" spans="2:5" x14ac:dyDescent="0.25">
      <c r="B2029" s="3"/>
      <c r="C2029" s="2"/>
      <c r="D2029" s="2"/>
      <c r="E2029" s="2"/>
    </row>
    <row r="2030" spans="2:5" x14ac:dyDescent="0.25">
      <c r="B2030" s="3"/>
      <c r="C2030" s="2"/>
      <c r="D2030" s="2"/>
      <c r="E2030" s="2"/>
    </row>
    <row r="2031" spans="2:5" x14ac:dyDescent="0.25">
      <c r="B2031" s="3"/>
      <c r="C2031" s="2"/>
      <c r="D2031" s="2"/>
      <c r="E2031" s="2"/>
    </row>
    <row r="2032" spans="2:5" x14ac:dyDescent="0.25">
      <c r="B2032" s="3"/>
      <c r="C2032" s="2"/>
      <c r="D2032" s="2"/>
      <c r="E2032" s="2"/>
    </row>
    <row r="2033" spans="2:5" x14ac:dyDescent="0.25">
      <c r="B2033" s="3"/>
      <c r="C2033" s="2"/>
      <c r="D2033" s="2"/>
      <c r="E2033" s="2"/>
    </row>
    <row r="2034" spans="2:5" x14ac:dyDescent="0.25">
      <c r="B2034" s="3"/>
      <c r="C2034" s="2"/>
      <c r="D2034" s="2"/>
      <c r="E2034" s="2"/>
    </row>
    <row r="2035" spans="2:5" x14ac:dyDescent="0.25">
      <c r="B2035" s="3"/>
      <c r="C2035" s="2"/>
      <c r="D2035" s="2"/>
      <c r="E2035" s="2"/>
    </row>
    <row r="2036" spans="2:5" x14ac:dyDescent="0.25">
      <c r="B2036" s="3"/>
      <c r="C2036" s="2"/>
      <c r="D2036" s="2"/>
      <c r="E2036" s="2"/>
    </row>
    <row r="2037" spans="2:5" x14ac:dyDescent="0.25">
      <c r="B2037" s="3"/>
      <c r="C2037" s="2"/>
      <c r="D2037" s="2"/>
      <c r="E2037" s="2"/>
    </row>
    <row r="2038" spans="2:5" x14ac:dyDescent="0.25">
      <c r="B2038" s="3"/>
      <c r="C2038" s="2"/>
      <c r="D2038" s="2"/>
      <c r="E2038" s="2"/>
    </row>
    <row r="2039" spans="2:5" x14ac:dyDescent="0.25">
      <c r="B2039" s="3"/>
      <c r="C2039" s="2"/>
      <c r="D2039" s="2"/>
      <c r="E2039" s="2"/>
    </row>
    <row r="2040" spans="2:5" x14ac:dyDescent="0.25">
      <c r="B2040" s="3"/>
      <c r="C2040" s="2"/>
      <c r="D2040" s="2"/>
      <c r="E2040" s="2"/>
    </row>
    <row r="2041" spans="2:5" x14ac:dyDescent="0.25">
      <c r="B2041" s="3"/>
      <c r="C2041" s="2"/>
      <c r="D2041" s="2"/>
      <c r="E2041" s="2"/>
    </row>
    <row r="2042" spans="2:5" x14ac:dyDescent="0.25">
      <c r="B2042" s="3"/>
      <c r="C2042" s="2"/>
      <c r="D2042" s="2"/>
      <c r="E2042" s="2"/>
    </row>
    <row r="2043" spans="2:5" x14ac:dyDescent="0.25">
      <c r="B2043" s="3"/>
      <c r="C2043" s="2"/>
      <c r="D2043" s="2"/>
      <c r="E2043" s="2"/>
    </row>
    <row r="2044" spans="2:5" x14ac:dyDescent="0.25">
      <c r="B2044" s="3"/>
      <c r="C2044" s="2"/>
      <c r="D2044" s="2"/>
      <c r="E2044" s="2"/>
    </row>
    <row r="2045" spans="2:5" x14ac:dyDescent="0.25">
      <c r="B2045" s="3"/>
      <c r="C2045" s="2"/>
      <c r="D2045" s="2"/>
      <c r="E2045" s="2"/>
    </row>
    <row r="2046" spans="2:5" x14ac:dyDescent="0.25">
      <c r="B2046" s="3"/>
      <c r="C2046" s="2"/>
      <c r="D2046" s="2"/>
      <c r="E2046" s="2"/>
    </row>
    <row r="2047" spans="2:5" x14ac:dyDescent="0.25">
      <c r="B2047" s="3"/>
      <c r="C2047" s="2"/>
      <c r="D2047" s="2"/>
      <c r="E2047" s="2"/>
    </row>
    <row r="2048" spans="2:5" x14ac:dyDescent="0.25">
      <c r="B2048" s="3"/>
      <c r="C2048" s="2"/>
      <c r="D2048" s="2"/>
      <c r="E2048" s="2"/>
    </row>
    <row r="2049" spans="2:5" x14ac:dyDescent="0.25">
      <c r="B2049" s="3"/>
      <c r="C2049" s="2"/>
      <c r="D2049" s="2"/>
      <c r="E2049" s="2"/>
    </row>
    <row r="2050" spans="2:5" x14ac:dyDescent="0.25">
      <c r="B2050" s="3"/>
      <c r="C2050" s="2"/>
      <c r="D2050" s="2"/>
      <c r="E2050" s="2"/>
    </row>
    <row r="2051" spans="2:5" x14ac:dyDescent="0.25">
      <c r="B2051" s="3"/>
      <c r="C2051" s="2"/>
      <c r="D2051" s="2"/>
      <c r="E2051" s="2"/>
    </row>
    <row r="2052" spans="2:5" x14ac:dyDescent="0.25">
      <c r="B2052" s="3"/>
      <c r="C2052" s="2"/>
      <c r="D2052" s="2"/>
      <c r="E2052" s="2"/>
    </row>
    <row r="2053" spans="2:5" x14ac:dyDescent="0.25">
      <c r="B2053" s="3"/>
      <c r="C2053" s="2"/>
      <c r="D2053" s="2"/>
      <c r="E2053" s="2"/>
    </row>
    <row r="2054" spans="2:5" x14ac:dyDescent="0.25">
      <c r="B2054" s="3"/>
      <c r="C2054" s="2"/>
      <c r="D2054" s="2"/>
      <c r="E2054" s="2"/>
    </row>
    <row r="2055" spans="2:5" x14ac:dyDescent="0.25">
      <c r="B2055" s="3"/>
      <c r="C2055" s="2"/>
      <c r="D2055" s="2"/>
      <c r="E2055" s="2"/>
    </row>
    <row r="2056" spans="2:5" x14ac:dyDescent="0.25">
      <c r="B2056" s="3"/>
      <c r="C2056" s="2"/>
      <c r="D2056" s="2"/>
      <c r="E2056" s="2"/>
    </row>
    <row r="2057" spans="2:5" x14ac:dyDescent="0.25">
      <c r="B2057" s="3"/>
      <c r="C2057" s="2"/>
      <c r="D2057" s="2"/>
      <c r="E2057" s="2"/>
    </row>
    <row r="2058" spans="2:5" x14ac:dyDescent="0.25">
      <c r="B2058" s="3"/>
      <c r="C2058" s="2"/>
      <c r="D2058" s="2"/>
      <c r="E2058" s="2"/>
    </row>
    <row r="2059" spans="2:5" x14ac:dyDescent="0.25">
      <c r="B2059" s="3"/>
      <c r="C2059" s="2"/>
      <c r="D2059" s="2"/>
      <c r="E2059" s="2"/>
    </row>
    <row r="2060" spans="2:5" x14ac:dyDescent="0.25">
      <c r="B2060" s="3"/>
      <c r="C2060" s="2"/>
      <c r="D2060" s="2"/>
      <c r="E2060" s="2"/>
    </row>
    <row r="2061" spans="2:5" x14ac:dyDescent="0.25">
      <c r="B2061" s="3"/>
      <c r="C2061" s="2"/>
      <c r="D2061" s="2"/>
      <c r="E2061" s="2"/>
    </row>
    <row r="2062" spans="2:5" x14ac:dyDescent="0.25">
      <c r="B2062" s="3"/>
      <c r="C2062" s="2"/>
      <c r="D2062" s="2"/>
      <c r="E2062" s="2"/>
    </row>
    <row r="2063" spans="2:5" x14ac:dyDescent="0.25">
      <c r="B2063" s="3"/>
      <c r="C2063" s="2"/>
      <c r="D2063" s="2"/>
      <c r="E2063" s="2"/>
    </row>
    <row r="2064" spans="2:5" x14ac:dyDescent="0.25">
      <c r="B2064" s="3"/>
      <c r="C2064" s="2"/>
      <c r="D2064" s="2"/>
      <c r="E2064" s="2"/>
    </row>
    <row r="2065" spans="2:5" x14ac:dyDescent="0.25">
      <c r="B2065" s="3"/>
      <c r="C2065" s="2"/>
      <c r="D2065" s="2"/>
      <c r="E2065" s="2"/>
    </row>
    <row r="2066" spans="2:5" x14ac:dyDescent="0.25">
      <c r="B2066" s="3"/>
      <c r="C2066" s="2"/>
      <c r="D2066" s="2"/>
      <c r="E2066" s="2"/>
    </row>
    <row r="2067" spans="2:5" x14ac:dyDescent="0.25">
      <c r="B2067" s="3"/>
      <c r="C2067" s="2"/>
      <c r="D2067" s="2"/>
      <c r="E2067" s="2"/>
    </row>
    <row r="2068" spans="2:5" x14ac:dyDescent="0.25">
      <c r="B2068" s="3"/>
      <c r="C2068" s="2"/>
      <c r="D2068" s="2"/>
      <c r="E2068" s="2"/>
    </row>
    <row r="2069" spans="2:5" x14ac:dyDescent="0.25">
      <c r="B2069" s="3"/>
      <c r="C2069" s="2"/>
      <c r="D2069" s="2"/>
      <c r="E2069" s="2"/>
    </row>
    <row r="2070" spans="2:5" x14ac:dyDescent="0.25">
      <c r="B2070" s="3"/>
      <c r="C2070" s="2"/>
      <c r="D2070" s="2"/>
      <c r="E2070" s="2"/>
    </row>
    <row r="2071" spans="2:5" x14ac:dyDescent="0.25">
      <c r="B2071" s="3"/>
      <c r="C2071" s="2"/>
      <c r="D2071" s="2"/>
      <c r="E2071" s="2"/>
    </row>
    <row r="2072" spans="2:5" x14ac:dyDescent="0.25">
      <c r="B2072" s="3"/>
      <c r="C2072" s="2"/>
      <c r="D2072" s="2"/>
      <c r="E2072" s="2"/>
    </row>
    <row r="2073" spans="2:5" x14ac:dyDescent="0.25">
      <c r="B2073" s="3"/>
      <c r="C2073" s="2"/>
      <c r="D2073" s="2"/>
      <c r="E2073" s="2"/>
    </row>
    <row r="2074" spans="2:5" x14ac:dyDescent="0.25">
      <c r="B2074" s="3"/>
      <c r="C2074" s="2"/>
      <c r="D2074" s="2"/>
      <c r="E2074" s="2"/>
    </row>
    <row r="2075" spans="2:5" x14ac:dyDescent="0.25">
      <c r="B2075" s="3"/>
      <c r="C2075" s="2"/>
      <c r="D2075" s="2"/>
      <c r="E2075" s="2"/>
    </row>
    <row r="2076" spans="2:5" x14ac:dyDescent="0.25">
      <c r="B2076" s="3"/>
      <c r="C2076" s="2"/>
      <c r="D2076" s="2"/>
      <c r="E2076" s="2"/>
    </row>
    <row r="2077" spans="2:5" x14ac:dyDescent="0.25">
      <c r="B2077" s="3"/>
      <c r="C2077" s="2"/>
      <c r="D2077" s="2"/>
      <c r="E2077" s="2"/>
    </row>
    <row r="2078" spans="2:5" x14ac:dyDescent="0.25">
      <c r="B2078" s="3"/>
      <c r="C2078" s="2"/>
      <c r="D2078" s="2"/>
      <c r="E2078" s="2"/>
    </row>
    <row r="2079" spans="2:5" x14ac:dyDescent="0.25">
      <c r="B2079" s="3"/>
      <c r="C2079" s="2"/>
      <c r="D2079" s="2"/>
      <c r="E2079" s="2"/>
    </row>
    <row r="2080" spans="2:5" x14ac:dyDescent="0.25">
      <c r="B2080" s="3"/>
      <c r="C2080" s="2"/>
      <c r="D2080" s="2"/>
      <c r="E2080" s="2"/>
    </row>
    <row r="2081" spans="2:5" x14ac:dyDescent="0.25">
      <c r="B2081" s="3"/>
      <c r="C2081" s="2"/>
      <c r="D2081" s="2"/>
      <c r="E2081" s="2"/>
    </row>
    <row r="2082" spans="2:5" x14ac:dyDescent="0.25">
      <c r="B2082" s="3"/>
      <c r="C2082" s="2"/>
      <c r="D2082" s="2"/>
      <c r="E2082" s="2"/>
    </row>
    <row r="2083" spans="2:5" x14ac:dyDescent="0.25">
      <c r="B2083" s="3"/>
      <c r="C2083" s="2"/>
      <c r="D2083" s="2"/>
      <c r="E2083" s="2"/>
    </row>
    <row r="2084" spans="2:5" x14ac:dyDescent="0.25">
      <c r="B2084" s="3"/>
      <c r="C2084" s="2"/>
      <c r="D2084" s="2"/>
      <c r="E2084" s="2"/>
    </row>
    <row r="2085" spans="2:5" x14ac:dyDescent="0.25">
      <c r="B2085" s="3"/>
      <c r="C2085" s="2"/>
      <c r="D2085" s="2"/>
      <c r="E2085" s="2"/>
    </row>
    <row r="2086" spans="2:5" x14ac:dyDescent="0.25">
      <c r="B2086" s="3"/>
      <c r="C2086" s="2"/>
      <c r="D2086" s="2"/>
      <c r="E2086" s="2"/>
    </row>
    <row r="2087" spans="2:5" x14ac:dyDescent="0.25">
      <c r="B2087" s="3"/>
      <c r="C2087" s="2"/>
      <c r="D2087" s="2"/>
      <c r="E2087" s="2"/>
    </row>
    <row r="2088" spans="2:5" x14ac:dyDescent="0.25">
      <c r="B2088" s="3"/>
      <c r="C2088" s="2"/>
      <c r="D2088" s="2"/>
      <c r="E2088" s="2"/>
    </row>
    <row r="2089" spans="2:5" x14ac:dyDescent="0.25">
      <c r="B2089" s="3"/>
      <c r="C2089" s="2"/>
      <c r="D2089" s="2"/>
      <c r="E2089" s="2"/>
    </row>
    <row r="2090" spans="2:5" x14ac:dyDescent="0.25">
      <c r="B2090" s="3"/>
      <c r="C2090" s="2"/>
      <c r="D2090" s="2"/>
      <c r="E2090" s="2"/>
    </row>
    <row r="2091" spans="2:5" x14ac:dyDescent="0.25">
      <c r="B2091" s="3"/>
      <c r="C2091" s="2"/>
      <c r="D2091" s="2"/>
      <c r="E2091" s="2"/>
    </row>
    <row r="2092" spans="2:5" x14ac:dyDescent="0.25">
      <c r="B2092" s="3"/>
      <c r="C2092" s="2"/>
      <c r="D2092" s="2"/>
      <c r="E2092" s="2"/>
    </row>
    <row r="2093" spans="2:5" x14ac:dyDescent="0.25">
      <c r="B2093" s="3"/>
      <c r="C2093" s="2"/>
      <c r="D2093" s="2"/>
      <c r="E2093" s="2"/>
    </row>
    <row r="2094" spans="2:5" x14ac:dyDescent="0.25">
      <c r="B2094" s="3"/>
      <c r="C2094" s="2"/>
      <c r="D2094" s="2"/>
      <c r="E2094" s="2"/>
    </row>
    <row r="2095" spans="2:5" x14ac:dyDescent="0.25">
      <c r="B2095" s="3"/>
      <c r="C2095" s="2"/>
      <c r="D2095" s="2"/>
      <c r="E2095" s="2"/>
    </row>
    <row r="2096" spans="2:5" x14ac:dyDescent="0.25">
      <c r="B2096" s="3"/>
      <c r="C2096" s="2"/>
      <c r="D2096" s="2"/>
      <c r="E2096" s="2"/>
    </row>
    <row r="2097" spans="2:5" x14ac:dyDescent="0.25">
      <c r="B2097" s="3"/>
      <c r="C2097" s="2"/>
      <c r="D2097" s="2"/>
      <c r="E2097" s="2"/>
    </row>
    <row r="2098" spans="2:5" x14ac:dyDescent="0.25">
      <c r="B2098" s="3"/>
      <c r="C2098" s="2"/>
      <c r="D2098" s="2"/>
      <c r="E2098" s="2"/>
    </row>
    <row r="2099" spans="2:5" x14ac:dyDescent="0.25">
      <c r="B2099" s="3"/>
      <c r="C2099" s="2"/>
      <c r="D2099" s="2"/>
      <c r="E2099" s="2"/>
    </row>
    <row r="2100" spans="2:5" x14ac:dyDescent="0.25">
      <c r="B2100" s="3"/>
      <c r="C2100" s="2"/>
      <c r="D2100" s="2"/>
      <c r="E2100" s="2"/>
    </row>
    <row r="2101" spans="2:5" x14ac:dyDescent="0.25">
      <c r="B2101" s="3"/>
      <c r="C2101" s="2"/>
      <c r="D2101" s="2"/>
      <c r="E2101" s="2"/>
    </row>
    <row r="2102" spans="2:5" x14ac:dyDescent="0.25">
      <c r="B2102" s="3"/>
      <c r="C2102" s="2"/>
      <c r="D2102" s="2"/>
      <c r="E2102" s="2"/>
    </row>
    <row r="2103" spans="2:5" x14ac:dyDescent="0.25">
      <c r="B2103" s="3"/>
      <c r="C2103" s="2"/>
      <c r="D2103" s="2"/>
      <c r="E2103" s="2"/>
    </row>
    <row r="2104" spans="2:5" x14ac:dyDescent="0.25">
      <c r="B2104" s="3"/>
      <c r="C2104" s="2"/>
      <c r="D2104" s="2"/>
      <c r="E2104" s="2"/>
    </row>
    <row r="2105" spans="2:5" x14ac:dyDescent="0.25">
      <c r="B2105" s="3"/>
      <c r="C2105" s="2"/>
      <c r="D2105" s="2"/>
      <c r="E2105" s="2"/>
    </row>
    <row r="2106" spans="2:5" x14ac:dyDescent="0.25">
      <c r="B2106" s="3"/>
      <c r="C2106" s="2"/>
      <c r="D2106" s="2"/>
      <c r="E2106" s="2"/>
    </row>
    <row r="2107" spans="2:5" x14ac:dyDescent="0.25">
      <c r="B2107" s="3"/>
      <c r="C2107" s="2"/>
      <c r="D2107" s="2"/>
      <c r="E2107" s="2"/>
    </row>
    <row r="2108" spans="2:5" x14ac:dyDescent="0.25">
      <c r="B2108" s="3"/>
      <c r="C2108" s="2"/>
      <c r="D2108" s="2"/>
      <c r="E2108" s="2"/>
    </row>
    <row r="2109" spans="2:5" x14ac:dyDescent="0.25">
      <c r="B2109" s="3"/>
      <c r="C2109" s="2"/>
      <c r="D2109" s="2"/>
      <c r="E2109" s="2"/>
    </row>
    <row r="2110" spans="2:5" x14ac:dyDescent="0.25">
      <c r="B2110" s="3"/>
      <c r="C2110" s="2"/>
      <c r="D2110" s="2"/>
      <c r="E2110" s="2"/>
    </row>
    <row r="2111" spans="2:5" x14ac:dyDescent="0.25">
      <c r="B2111" s="3"/>
      <c r="C2111" s="2"/>
      <c r="D2111" s="2"/>
      <c r="E2111" s="2"/>
    </row>
    <row r="2112" spans="2:5" x14ac:dyDescent="0.25">
      <c r="B2112" s="3"/>
      <c r="C2112" s="2"/>
      <c r="D2112" s="2"/>
      <c r="E2112" s="2"/>
    </row>
    <row r="2113" spans="2:5" x14ac:dyDescent="0.25">
      <c r="B2113" s="3"/>
      <c r="C2113" s="2"/>
      <c r="D2113" s="2"/>
      <c r="E2113" s="2"/>
    </row>
    <row r="2114" spans="2:5" x14ac:dyDescent="0.25">
      <c r="B2114" s="3"/>
      <c r="C2114" s="2"/>
      <c r="D2114" s="2"/>
      <c r="E2114" s="2"/>
    </row>
    <row r="2115" spans="2:5" x14ac:dyDescent="0.25">
      <c r="B2115" s="3"/>
      <c r="C2115" s="2"/>
      <c r="D2115" s="2"/>
      <c r="E2115" s="2"/>
    </row>
    <row r="2116" spans="2:5" x14ac:dyDescent="0.25">
      <c r="B2116" s="3"/>
      <c r="C2116" s="2"/>
      <c r="D2116" s="2"/>
      <c r="E2116" s="2"/>
    </row>
    <row r="2117" spans="2:5" x14ac:dyDescent="0.25">
      <c r="B2117" s="3"/>
      <c r="C2117" s="2"/>
      <c r="D2117" s="2"/>
      <c r="E2117" s="2"/>
    </row>
    <row r="2118" spans="2:5" x14ac:dyDescent="0.25">
      <c r="B2118" s="3"/>
      <c r="C2118" s="2"/>
      <c r="D2118" s="2"/>
      <c r="E2118" s="2"/>
    </row>
    <row r="2119" spans="2:5" x14ac:dyDescent="0.25">
      <c r="B2119" s="3"/>
      <c r="C2119" s="2"/>
      <c r="D2119" s="2"/>
      <c r="E2119" s="2"/>
    </row>
    <row r="2120" spans="2:5" x14ac:dyDescent="0.25">
      <c r="B2120" s="3"/>
      <c r="C2120" s="2"/>
      <c r="D2120" s="2"/>
      <c r="E2120" s="2"/>
    </row>
    <row r="2121" spans="2:5" x14ac:dyDescent="0.25">
      <c r="B2121" s="3"/>
      <c r="C2121" s="2"/>
      <c r="D2121" s="2"/>
      <c r="E2121" s="2"/>
    </row>
    <row r="2122" spans="2:5" x14ac:dyDescent="0.25">
      <c r="B2122" s="3"/>
      <c r="C2122" s="2"/>
      <c r="D2122" s="2"/>
      <c r="E2122" s="2"/>
    </row>
    <row r="2123" spans="2:5" x14ac:dyDescent="0.25">
      <c r="B2123" s="3"/>
      <c r="C2123" s="2"/>
      <c r="D2123" s="2"/>
      <c r="E2123" s="2"/>
    </row>
    <row r="2124" spans="2:5" x14ac:dyDescent="0.25">
      <c r="B2124" s="3"/>
      <c r="C2124" s="2"/>
      <c r="D2124" s="2"/>
      <c r="E2124" s="2"/>
    </row>
    <row r="2125" spans="2:5" x14ac:dyDescent="0.25">
      <c r="B2125" s="3"/>
      <c r="C2125" s="2"/>
      <c r="D2125" s="2"/>
      <c r="E2125" s="2"/>
    </row>
    <row r="2126" spans="2:5" x14ac:dyDescent="0.25">
      <c r="B2126" s="3"/>
      <c r="C2126" s="2"/>
      <c r="D2126" s="2"/>
      <c r="E2126" s="2"/>
    </row>
    <row r="2127" spans="2:5" x14ac:dyDescent="0.25">
      <c r="B2127" s="3"/>
      <c r="C2127" s="2"/>
      <c r="D2127" s="2"/>
      <c r="E2127" s="2"/>
    </row>
    <row r="2128" spans="2:5" x14ac:dyDescent="0.25">
      <c r="B2128" s="3"/>
      <c r="C2128" s="2"/>
      <c r="D2128" s="2"/>
      <c r="E2128" s="2"/>
    </row>
    <row r="2129" spans="2:5" x14ac:dyDescent="0.25">
      <c r="B2129" s="3"/>
      <c r="C2129" s="2"/>
      <c r="D2129" s="2"/>
      <c r="E2129" s="2"/>
    </row>
    <row r="2130" spans="2:5" x14ac:dyDescent="0.25">
      <c r="B2130" s="3"/>
      <c r="C2130" s="2"/>
      <c r="D2130" s="2"/>
      <c r="E2130" s="2"/>
    </row>
    <row r="2131" spans="2:5" x14ac:dyDescent="0.25">
      <c r="B2131" s="3"/>
      <c r="C2131" s="2"/>
      <c r="D2131" s="2"/>
      <c r="E2131" s="2"/>
    </row>
    <row r="2132" spans="2:5" x14ac:dyDescent="0.25">
      <c r="B2132" s="3"/>
      <c r="C2132" s="2"/>
      <c r="D2132" s="2"/>
      <c r="E2132" s="2"/>
    </row>
    <row r="2133" spans="2:5" x14ac:dyDescent="0.25">
      <c r="B2133" s="3"/>
      <c r="C2133" s="2"/>
      <c r="D2133" s="2"/>
      <c r="E2133" s="2"/>
    </row>
    <row r="2134" spans="2:5" x14ac:dyDescent="0.25">
      <c r="B2134" s="3"/>
      <c r="C2134" s="2"/>
      <c r="D2134" s="2"/>
      <c r="E2134" s="2"/>
    </row>
    <row r="2135" spans="2:5" x14ac:dyDescent="0.25">
      <c r="B2135" s="3"/>
      <c r="C2135" s="2"/>
      <c r="D2135" s="2"/>
      <c r="E2135" s="2"/>
    </row>
    <row r="2136" spans="2:5" x14ac:dyDescent="0.25">
      <c r="B2136" s="3"/>
      <c r="C2136" s="2"/>
      <c r="D2136" s="2"/>
      <c r="E2136" s="2"/>
    </row>
    <row r="2137" spans="2:5" x14ac:dyDescent="0.25">
      <c r="B2137" s="3"/>
      <c r="C2137" s="2"/>
      <c r="D2137" s="2"/>
      <c r="E2137" s="2"/>
    </row>
    <row r="2138" spans="2:5" x14ac:dyDescent="0.25">
      <c r="B2138" s="3"/>
      <c r="C2138" s="2"/>
      <c r="D2138" s="2"/>
      <c r="E2138" s="2"/>
    </row>
    <row r="2139" spans="2:5" x14ac:dyDescent="0.25">
      <c r="B2139" s="3"/>
      <c r="C2139" s="2"/>
      <c r="D2139" s="2"/>
      <c r="E2139" s="2"/>
    </row>
    <row r="2140" spans="2:5" x14ac:dyDescent="0.25">
      <c r="B2140" s="3"/>
      <c r="C2140" s="2"/>
      <c r="D2140" s="2"/>
      <c r="E2140" s="2"/>
    </row>
    <row r="2141" spans="2:5" x14ac:dyDescent="0.25">
      <c r="B2141" s="3"/>
      <c r="C2141" s="2"/>
      <c r="D2141" s="2"/>
      <c r="E2141" s="2"/>
    </row>
    <row r="2142" spans="2:5" x14ac:dyDescent="0.25">
      <c r="B2142" s="3"/>
      <c r="C2142" s="2"/>
      <c r="D2142" s="2"/>
      <c r="E2142" s="2"/>
    </row>
    <row r="2143" spans="2:5" x14ac:dyDescent="0.25">
      <c r="B2143" s="3"/>
      <c r="C2143" s="2"/>
      <c r="D2143" s="2"/>
      <c r="E2143" s="2"/>
    </row>
    <row r="2144" spans="2:5" x14ac:dyDescent="0.25">
      <c r="B2144" s="3"/>
      <c r="C2144" s="2"/>
      <c r="D2144" s="2"/>
      <c r="E2144" s="2"/>
    </row>
    <row r="2145" spans="2:5" x14ac:dyDescent="0.25">
      <c r="B2145" s="3"/>
      <c r="C2145" s="2"/>
      <c r="D2145" s="2"/>
      <c r="E2145" s="2"/>
    </row>
    <row r="2146" spans="2:5" x14ac:dyDescent="0.25">
      <c r="B2146" s="3"/>
      <c r="C2146" s="2"/>
      <c r="D2146" s="2"/>
      <c r="E2146" s="2"/>
    </row>
    <row r="2147" spans="2:5" x14ac:dyDescent="0.25">
      <c r="B2147" s="3"/>
      <c r="C2147" s="2"/>
      <c r="D2147" s="2"/>
      <c r="E2147" s="2"/>
    </row>
    <row r="2148" spans="2:5" x14ac:dyDescent="0.25">
      <c r="B2148" s="3"/>
      <c r="C2148" s="2"/>
      <c r="D2148" s="2"/>
      <c r="E2148" s="2"/>
    </row>
    <row r="2149" spans="2:5" x14ac:dyDescent="0.25">
      <c r="B2149" s="3"/>
      <c r="C2149" s="2"/>
      <c r="D2149" s="2"/>
      <c r="E2149" s="2"/>
    </row>
    <row r="2150" spans="2:5" x14ac:dyDescent="0.25">
      <c r="B2150" s="3"/>
      <c r="C2150" s="2"/>
      <c r="D2150" s="2"/>
      <c r="E2150" s="2"/>
    </row>
    <row r="2151" spans="2:5" x14ac:dyDescent="0.25">
      <c r="B2151" s="3"/>
      <c r="C2151" s="2"/>
      <c r="D2151" s="2"/>
      <c r="E2151" s="2"/>
    </row>
    <row r="2152" spans="2:5" x14ac:dyDescent="0.25">
      <c r="B2152" s="3"/>
      <c r="C2152" s="2"/>
      <c r="D2152" s="2"/>
      <c r="E2152" s="2"/>
    </row>
    <row r="2153" spans="2:5" x14ac:dyDescent="0.25">
      <c r="B2153" s="3"/>
      <c r="C2153" s="2"/>
      <c r="D2153" s="2"/>
      <c r="E2153" s="2"/>
    </row>
    <row r="2154" spans="2:5" x14ac:dyDescent="0.25">
      <c r="B2154" s="3"/>
      <c r="C2154" s="2"/>
      <c r="D2154" s="2"/>
      <c r="E2154" s="2"/>
    </row>
    <row r="2155" spans="2:5" x14ac:dyDescent="0.25">
      <c r="B2155" s="3"/>
      <c r="C2155" s="2"/>
      <c r="D2155" s="2"/>
      <c r="E2155" s="2"/>
    </row>
    <row r="2156" spans="2:5" x14ac:dyDescent="0.25">
      <c r="B2156" s="3"/>
      <c r="C2156" s="2"/>
      <c r="D2156" s="2"/>
      <c r="E2156" s="2"/>
    </row>
    <row r="2157" spans="2:5" x14ac:dyDescent="0.25">
      <c r="B2157" s="3"/>
      <c r="C2157" s="2"/>
      <c r="D2157" s="2"/>
      <c r="E2157" s="2"/>
    </row>
    <row r="2158" spans="2:5" x14ac:dyDescent="0.25">
      <c r="B2158" s="3"/>
      <c r="C2158" s="2"/>
      <c r="D2158" s="2"/>
      <c r="E2158" s="2"/>
    </row>
    <row r="2159" spans="2:5" x14ac:dyDescent="0.25">
      <c r="B2159" s="3"/>
      <c r="C2159" s="2"/>
      <c r="D2159" s="2"/>
      <c r="E2159" s="2"/>
    </row>
    <row r="2160" spans="2:5" x14ac:dyDescent="0.25">
      <c r="B2160" s="3"/>
      <c r="C2160" s="2"/>
      <c r="D2160" s="2"/>
      <c r="E2160" s="2"/>
    </row>
    <row r="2161" spans="2:5" x14ac:dyDescent="0.25">
      <c r="B2161" s="3"/>
      <c r="C2161" s="2"/>
      <c r="D2161" s="2"/>
      <c r="E2161" s="2"/>
    </row>
    <row r="2162" spans="2:5" x14ac:dyDescent="0.25">
      <c r="B2162" s="3"/>
      <c r="C2162" s="2"/>
      <c r="D2162" s="2"/>
      <c r="E2162" s="2"/>
    </row>
    <row r="2163" spans="2:5" x14ac:dyDescent="0.25">
      <c r="B2163" s="3"/>
      <c r="C2163" s="2"/>
      <c r="D2163" s="2"/>
      <c r="E2163" s="2"/>
    </row>
    <row r="2164" spans="2:5" x14ac:dyDescent="0.25">
      <c r="B2164" s="3"/>
      <c r="C2164" s="2"/>
      <c r="D2164" s="2"/>
      <c r="E2164" s="2"/>
    </row>
    <row r="2165" spans="2:5" x14ac:dyDescent="0.25">
      <c r="B2165" s="3"/>
      <c r="C2165" s="2"/>
      <c r="D2165" s="2"/>
      <c r="E2165" s="2"/>
    </row>
    <row r="2166" spans="2:5" x14ac:dyDescent="0.25">
      <c r="B2166" s="3"/>
      <c r="C2166" s="2"/>
      <c r="D2166" s="2"/>
      <c r="E2166" s="2"/>
    </row>
    <row r="2167" spans="2:5" x14ac:dyDescent="0.25">
      <c r="B2167" s="3"/>
      <c r="C2167" s="2"/>
      <c r="D2167" s="2"/>
      <c r="E2167" s="2"/>
    </row>
    <row r="2168" spans="2:5" x14ac:dyDescent="0.25">
      <c r="B2168" s="3"/>
      <c r="C2168" s="2"/>
      <c r="D2168" s="2"/>
      <c r="E2168" s="2"/>
    </row>
    <row r="2169" spans="2:5" x14ac:dyDescent="0.25">
      <c r="B2169" s="3"/>
      <c r="C2169" s="2"/>
      <c r="D2169" s="2"/>
      <c r="E2169" s="2"/>
    </row>
    <row r="2170" spans="2:5" x14ac:dyDescent="0.25">
      <c r="B2170" s="3"/>
      <c r="C2170" s="2"/>
      <c r="D2170" s="2"/>
      <c r="E2170" s="2"/>
    </row>
    <row r="2171" spans="2:5" x14ac:dyDescent="0.25">
      <c r="B2171" s="3"/>
      <c r="C2171" s="2"/>
      <c r="D2171" s="2"/>
      <c r="E2171" s="2"/>
    </row>
    <row r="2172" spans="2:5" x14ac:dyDescent="0.25">
      <c r="B2172" s="3"/>
      <c r="C2172" s="2"/>
      <c r="D2172" s="2"/>
      <c r="E2172" s="2"/>
    </row>
    <row r="2173" spans="2:5" x14ac:dyDescent="0.25">
      <c r="B2173" s="3"/>
      <c r="C2173" s="2"/>
      <c r="D2173" s="2"/>
      <c r="E2173" s="2"/>
    </row>
    <row r="2174" spans="2:5" x14ac:dyDescent="0.25">
      <c r="B2174" s="3"/>
      <c r="C2174" s="2"/>
      <c r="D2174" s="2"/>
      <c r="E2174" s="2"/>
    </row>
    <row r="2175" spans="2:5" x14ac:dyDescent="0.25">
      <c r="B2175" s="3"/>
      <c r="C2175" s="2"/>
      <c r="D2175" s="2"/>
      <c r="E2175" s="2"/>
    </row>
    <row r="2176" spans="2:5" x14ac:dyDescent="0.25">
      <c r="B2176" s="3"/>
      <c r="C2176" s="2"/>
      <c r="D2176" s="2"/>
      <c r="E2176" s="2"/>
    </row>
    <row r="2177" spans="2:5" x14ac:dyDescent="0.25">
      <c r="B2177" s="3"/>
      <c r="C2177" s="2"/>
      <c r="D2177" s="2"/>
      <c r="E2177" s="2"/>
    </row>
    <row r="2178" spans="2:5" x14ac:dyDescent="0.25">
      <c r="B2178" s="3"/>
      <c r="C2178" s="2"/>
      <c r="D2178" s="2"/>
      <c r="E2178" s="2"/>
    </row>
    <row r="2179" spans="2:5" x14ac:dyDescent="0.25">
      <c r="B2179" s="3"/>
      <c r="C2179" s="2"/>
      <c r="D2179" s="2"/>
      <c r="E2179" s="2"/>
    </row>
    <row r="2180" spans="2:5" x14ac:dyDescent="0.25">
      <c r="B2180" s="3"/>
      <c r="C2180" s="2"/>
      <c r="D2180" s="2"/>
      <c r="E2180" s="2"/>
    </row>
    <row r="2181" spans="2:5" x14ac:dyDescent="0.25">
      <c r="B2181" s="3"/>
      <c r="C2181" s="2"/>
      <c r="D2181" s="2"/>
      <c r="E2181" s="2"/>
    </row>
    <row r="2182" spans="2:5" x14ac:dyDescent="0.25">
      <c r="B2182" s="3"/>
      <c r="C2182" s="2"/>
      <c r="D2182" s="2"/>
      <c r="E2182" s="2"/>
    </row>
    <row r="2183" spans="2:5" x14ac:dyDescent="0.25">
      <c r="B2183" s="3"/>
      <c r="C2183" s="2"/>
      <c r="D2183" s="2"/>
      <c r="E2183" s="2"/>
    </row>
    <row r="2184" spans="2:5" x14ac:dyDescent="0.25">
      <c r="B2184" s="3"/>
      <c r="C2184" s="2"/>
      <c r="D2184" s="2"/>
      <c r="E2184" s="2"/>
    </row>
    <row r="2185" spans="2:5" x14ac:dyDescent="0.25">
      <c r="B2185" s="3"/>
      <c r="C2185" s="2"/>
      <c r="D2185" s="2"/>
      <c r="E2185" s="2"/>
    </row>
    <row r="2186" spans="2:5" x14ac:dyDescent="0.25">
      <c r="B2186" s="3"/>
      <c r="C2186" s="2"/>
      <c r="D2186" s="2"/>
      <c r="E2186" s="2"/>
    </row>
    <row r="2187" spans="2:5" x14ac:dyDescent="0.25">
      <c r="B2187" s="3"/>
      <c r="C2187" s="2"/>
      <c r="D2187" s="2"/>
      <c r="E2187" s="2"/>
    </row>
    <row r="2188" spans="2:5" x14ac:dyDescent="0.25">
      <c r="B2188" s="3"/>
      <c r="C2188" s="2"/>
      <c r="D2188" s="2"/>
      <c r="E2188" s="2"/>
    </row>
    <row r="2189" spans="2:5" x14ac:dyDescent="0.25">
      <c r="B2189" s="3"/>
      <c r="C2189" s="2"/>
      <c r="D2189" s="2"/>
      <c r="E2189" s="2"/>
    </row>
    <row r="2190" spans="2:5" x14ac:dyDescent="0.25">
      <c r="B2190" s="3"/>
      <c r="C2190" s="2"/>
      <c r="D2190" s="2"/>
      <c r="E2190" s="2"/>
    </row>
    <row r="2191" spans="2:5" x14ac:dyDescent="0.25">
      <c r="B2191" s="3"/>
      <c r="C2191" s="2"/>
      <c r="D2191" s="2"/>
      <c r="E2191" s="2"/>
    </row>
    <row r="2192" spans="2:5" x14ac:dyDescent="0.25">
      <c r="B2192" s="3"/>
      <c r="C2192" s="2"/>
      <c r="D2192" s="2"/>
      <c r="E2192" s="2"/>
    </row>
    <row r="2193" spans="2:5" x14ac:dyDescent="0.25">
      <c r="B2193" s="3"/>
      <c r="C2193" s="2"/>
      <c r="D2193" s="2"/>
      <c r="E2193" s="2"/>
    </row>
    <row r="2194" spans="2:5" x14ac:dyDescent="0.25">
      <c r="B2194" s="3"/>
      <c r="C2194" s="2"/>
      <c r="D2194" s="2"/>
      <c r="E2194" s="2"/>
    </row>
    <row r="2195" spans="2:5" x14ac:dyDescent="0.25">
      <c r="B2195" s="3"/>
      <c r="C2195" s="2"/>
      <c r="D2195" s="2"/>
      <c r="E2195" s="2"/>
    </row>
    <row r="2196" spans="2:5" x14ac:dyDescent="0.25">
      <c r="B2196" s="3"/>
      <c r="C2196" s="2"/>
      <c r="D2196" s="2"/>
      <c r="E2196" s="2"/>
    </row>
    <row r="2197" spans="2:5" x14ac:dyDescent="0.25">
      <c r="B2197" s="3"/>
      <c r="C2197" s="2"/>
      <c r="D2197" s="2"/>
      <c r="E2197" s="2"/>
    </row>
    <row r="2198" spans="2:5" x14ac:dyDescent="0.25">
      <c r="B2198" s="3"/>
      <c r="C2198" s="2"/>
      <c r="D2198" s="2"/>
      <c r="E2198" s="2"/>
    </row>
    <row r="2199" spans="2:5" x14ac:dyDescent="0.25">
      <c r="B2199" s="3"/>
      <c r="C2199" s="2"/>
      <c r="D2199" s="2"/>
      <c r="E2199" s="2"/>
    </row>
    <row r="2200" spans="2:5" x14ac:dyDescent="0.25">
      <c r="B2200" s="3"/>
      <c r="C2200" s="2"/>
      <c r="D2200" s="2"/>
      <c r="E2200" s="2"/>
    </row>
    <row r="2201" spans="2:5" x14ac:dyDescent="0.25">
      <c r="B2201" s="3"/>
      <c r="C2201" s="2"/>
      <c r="D2201" s="2"/>
      <c r="E2201" s="2"/>
    </row>
    <row r="2202" spans="2:5" x14ac:dyDescent="0.25">
      <c r="B2202" s="3"/>
      <c r="C2202" s="2"/>
      <c r="D2202" s="2"/>
      <c r="E2202" s="2"/>
    </row>
    <row r="2203" spans="2:5" x14ac:dyDescent="0.25">
      <c r="B2203" s="3"/>
      <c r="C2203" s="2"/>
      <c r="D2203" s="2"/>
      <c r="E2203" s="2"/>
    </row>
    <row r="2204" spans="2:5" x14ac:dyDescent="0.25">
      <c r="B2204" s="3"/>
      <c r="C2204" s="2"/>
      <c r="D2204" s="2"/>
      <c r="E2204" s="2"/>
    </row>
    <row r="2205" spans="2:5" x14ac:dyDescent="0.25">
      <c r="B2205" s="3"/>
      <c r="C2205" s="2"/>
      <c r="D2205" s="2"/>
      <c r="E2205" s="2"/>
    </row>
    <row r="2206" spans="2:5" x14ac:dyDescent="0.25">
      <c r="B2206" s="3"/>
      <c r="C2206" s="2"/>
      <c r="D2206" s="2"/>
      <c r="E2206" s="2"/>
    </row>
    <row r="2207" spans="2:5" x14ac:dyDescent="0.25">
      <c r="B2207" s="3"/>
      <c r="C2207" s="2"/>
      <c r="D2207" s="2"/>
      <c r="E2207" s="2"/>
    </row>
    <row r="2208" spans="2:5" x14ac:dyDescent="0.25">
      <c r="B2208" s="3"/>
      <c r="C2208" s="2"/>
      <c r="D2208" s="2"/>
      <c r="E2208" s="2"/>
    </row>
    <row r="2209" spans="2:5" x14ac:dyDescent="0.25">
      <c r="B2209" s="3"/>
      <c r="C2209" s="2"/>
      <c r="D2209" s="2"/>
      <c r="E2209" s="2"/>
    </row>
    <row r="2210" spans="2:5" x14ac:dyDescent="0.25">
      <c r="B2210" s="3"/>
      <c r="C2210" s="2"/>
      <c r="D2210" s="2"/>
      <c r="E2210" s="2"/>
    </row>
    <row r="2211" spans="2:5" x14ac:dyDescent="0.25">
      <c r="B2211" s="3"/>
      <c r="C2211" s="2"/>
      <c r="D2211" s="2"/>
      <c r="E2211" s="2"/>
    </row>
    <row r="2212" spans="2:5" x14ac:dyDescent="0.25">
      <c r="B2212" s="3"/>
      <c r="C2212" s="2"/>
      <c r="D2212" s="2"/>
      <c r="E2212" s="2"/>
    </row>
    <row r="2213" spans="2:5" x14ac:dyDescent="0.25">
      <c r="B2213" s="3"/>
      <c r="C2213" s="2"/>
      <c r="D2213" s="2"/>
      <c r="E2213" s="2"/>
    </row>
    <row r="2214" spans="2:5" x14ac:dyDescent="0.25">
      <c r="B2214" s="3"/>
      <c r="C2214" s="2"/>
      <c r="D2214" s="2"/>
      <c r="E2214" s="2"/>
    </row>
    <row r="2215" spans="2:5" x14ac:dyDescent="0.25">
      <c r="B2215" s="3"/>
      <c r="C2215" s="2"/>
      <c r="D2215" s="2"/>
      <c r="E2215" s="2"/>
    </row>
    <row r="2216" spans="2:5" x14ac:dyDescent="0.25">
      <c r="B2216" s="3"/>
      <c r="C2216" s="2"/>
      <c r="D2216" s="2"/>
      <c r="E2216" s="2"/>
    </row>
    <row r="2217" spans="2:5" x14ac:dyDescent="0.25">
      <c r="B2217" s="3"/>
      <c r="C2217" s="2"/>
      <c r="D2217" s="2"/>
      <c r="E2217" s="2"/>
    </row>
    <row r="2218" spans="2:5" x14ac:dyDescent="0.25">
      <c r="B2218" s="3"/>
      <c r="C2218" s="2"/>
      <c r="D2218" s="2"/>
      <c r="E2218" s="2"/>
    </row>
    <row r="2219" spans="2:5" x14ac:dyDescent="0.25">
      <c r="B2219" s="3"/>
      <c r="C2219" s="2"/>
      <c r="D2219" s="2"/>
      <c r="E2219" s="2"/>
    </row>
    <row r="2220" spans="2:5" x14ac:dyDescent="0.25">
      <c r="B2220" s="3"/>
      <c r="C2220" s="2"/>
      <c r="D2220" s="2"/>
      <c r="E2220" s="2"/>
    </row>
    <row r="2221" spans="2:5" x14ac:dyDescent="0.25">
      <c r="B2221" s="3"/>
      <c r="C2221" s="2"/>
      <c r="D2221" s="2"/>
      <c r="E2221" s="2"/>
    </row>
    <row r="2222" spans="2:5" x14ac:dyDescent="0.25">
      <c r="B2222" s="3"/>
      <c r="C2222" s="2"/>
      <c r="D2222" s="2"/>
      <c r="E2222" s="2"/>
    </row>
    <row r="2223" spans="2:5" x14ac:dyDescent="0.25">
      <c r="B2223" s="3"/>
      <c r="C2223" s="2"/>
      <c r="D2223" s="2"/>
      <c r="E2223" s="2"/>
    </row>
    <row r="2224" spans="2:5" x14ac:dyDescent="0.25">
      <c r="B2224" s="3"/>
      <c r="C2224" s="2"/>
      <c r="D2224" s="2"/>
      <c r="E2224" s="2"/>
    </row>
    <row r="2225" spans="2:5" x14ac:dyDescent="0.25">
      <c r="B2225" s="3"/>
      <c r="C2225" s="2"/>
      <c r="D2225" s="2"/>
      <c r="E2225" s="2"/>
    </row>
    <row r="2226" spans="2:5" x14ac:dyDescent="0.25">
      <c r="B2226" s="3"/>
      <c r="C2226" s="2"/>
      <c r="D2226" s="2"/>
      <c r="E2226" s="2"/>
    </row>
    <row r="2227" spans="2:5" x14ac:dyDescent="0.25">
      <c r="B2227" s="3"/>
      <c r="C2227" s="2"/>
      <c r="D2227" s="2"/>
      <c r="E2227" s="2"/>
    </row>
    <row r="2228" spans="2:5" x14ac:dyDescent="0.25">
      <c r="B2228" s="3"/>
      <c r="C2228" s="2"/>
      <c r="D2228" s="2"/>
      <c r="E2228" s="2"/>
    </row>
    <row r="2229" spans="2:5" x14ac:dyDescent="0.25">
      <c r="B2229" s="3"/>
      <c r="C2229" s="2"/>
      <c r="D2229" s="2"/>
      <c r="E2229" s="2"/>
    </row>
    <row r="2230" spans="2:5" x14ac:dyDescent="0.25">
      <c r="B2230" s="3"/>
      <c r="C2230" s="2"/>
      <c r="D2230" s="2"/>
      <c r="E2230" s="2"/>
    </row>
    <row r="2231" spans="2:5" x14ac:dyDescent="0.25">
      <c r="B2231" s="3"/>
      <c r="C2231" s="2"/>
      <c r="D2231" s="2"/>
      <c r="E2231" s="2"/>
    </row>
    <row r="2232" spans="2:5" x14ac:dyDescent="0.25">
      <c r="B2232" s="3"/>
      <c r="C2232" s="2"/>
      <c r="D2232" s="2"/>
      <c r="E2232" s="2"/>
    </row>
    <row r="2233" spans="2:5" x14ac:dyDescent="0.25">
      <c r="B2233" s="3"/>
      <c r="C2233" s="2"/>
      <c r="D2233" s="2"/>
      <c r="E2233" s="2"/>
    </row>
    <row r="2234" spans="2:5" x14ac:dyDescent="0.25">
      <c r="B2234" s="3"/>
      <c r="C2234" s="2"/>
      <c r="D2234" s="2"/>
      <c r="E2234" s="2"/>
    </row>
    <row r="2235" spans="2:5" x14ac:dyDescent="0.25">
      <c r="B2235" s="3"/>
      <c r="C2235" s="2"/>
      <c r="D2235" s="2"/>
      <c r="E2235" s="2"/>
    </row>
    <row r="2236" spans="2:5" x14ac:dyDescent="0.25">
      <c r="B2236" s="3"/>
      <c r="C2236" s="2"/>
      <c r="D2236" s="2"/>
      <c r="E2236" s="2"/>
    </row>
    <row r="2237" spans="2:5" x14ac:dyDescent="0.25">
      <c r="B2237" s="3"/>
      <c r="C2237" s="2"/>
      <c r="D2237" s="2"/>
      <c r="E2237" s="2"/>
    </row>
    <row r="2238" spans="2:5" x14ac:dyDescent="0.25">
      <c r="B2238" s="3"/>
      <c r="C2238" s="2"/>
      <c r="D2238" s="2"/>
      <c r="E2238" s="2"/>
    </row>
    <row r="2239" spans="2:5" x14ac:dyDescent="0.25">
      <c r="B2239" s="3"/>
      <c r="C2239" s="2"/>
      <c r="D2239" s="2"/>
      <c r="E2239" s="2"/>
    </row>
    <row r="2240" spans="2:5" x14ac:dyDescent="0.25">
      <c r="B2240" s="3"/>
      <c r="C2240" s="2"/>
      <c r="D2240" s="2"/>
      <c r="E2240" s="2"/>
    </row>
    <row r="2241" spans="2:5" x14ac:dyDescent="0.25">
      <c r="B2241" s="3"/>
      <c r="C2241" s="2"/>
      <c r="D2241" s="2"/>
      <c r="E2241" s="2"/>
    </row>
    <row r="2242" spans="2:5" x14ac:dyDescent="0.25">
      <c r="B2242" s="3"/>
      <c r="C2242" s="2"/>
      <c r="D2242" s="2"/>
      <c r="E2242" s="2"/>
    </row>
    <row r="2243" spans="2:5" x14ac:dyDescent="0.25">
      <c r="B2243" s="3"/>
      <c r="C2243" s="2"/>
      <c r="D2243" s="2"/>
      <c r="E2243" s="2"/>
    </row>
    <row r="2244" spans="2:5" x14ac:dyDescent="0.25">
      <c r="B2244" s="3"/>
      <c r="C2244" s="2"/>
      <c r="D2244" s="2"/>
      <c r="E2244" s="2"/>
    </row>
    <row r="2245" spans="2:5" x14ac:dyDescent="0.25">
      <c r="B2245" s="3"/>
      <c r="C2245" s="2"/>
      <c r="D2245" s="2"/>
      <c r="E2245" s="2"/>
    </row>
    <row r="2246" spans="2:5" x14ac:dyDescent="0.25">
      <c r="B2246" s="3"/>
      <c r="C2246" s="2"/>
      <c r="D2246" s="2"/>
      <c r="E2246" s="2"/>
    </row>
    <row r="2247" spans="2:5" x14ac:dyDescent="0.25">
      <c r="B2247" s="3"/>
      <c r="C2247" s="2"/>
      <c r="D2247" s="2"/>
      <c r="E2247" s="2"/>
    </row>
    <row r="2248" spans="2:5" x14ac:dyDescent="0.25">
      <c r="B2248" s="3"/>
      <c r="C2248" s="2"/>
      <c r="D2248" s="2"/>
      <c r="E2248" s="2"/>
    </row>
    <row r="2249" spans="2:5" x14ac:dyDescent="0.25">
      <c r="B2249" s="3"/>
      <c r="C2249" s="2"/>
      <c r="D2249" s="2"/>
      <c r="E2249" s="2"/>
    </row>
    <row r="2250" spans="2:5" x14ac:dyDescent="0.25">
      <c r="B2250" s="3"/>
      <c r="C2250" s="2"/>
      <c r="D2250" s="2"/>
      <c r="E2250" s="2"/>
    </row>
    <row r="2251" spans="2:5" x14ac:dyDescent="0.25">
      <c r="B2251" s="3"/>
      <c r="C2251" s="2"/>
      <c r="D2251" s="2"/>
      <c r="E2251" s="2"/>
    </row>
    <row r="2252" spans="2:5" x14ac:dyDescent="0.25">
      <c r="B2252" s="3"/>
      <c r="C2252" s="2"/>
      <c r="D2252" s="2"/>
      <c r="E2252" s="2"/>
    </row>
    <row r="2253" spans="2:5" x14ac:dyDescent="0.25">
      <c r="B2253" s="3"/>
      <c r="C2253" s="2"/>
      <c r="D2253" s="2"/>
      <c r="E2253" s="2"/>
    </row>
    <row r="2254" spans="2:5" x14ac:dyDescent="0.25">
      <c r="B2254" s="3"/>
      <c r="C2254" s="2"/>
      <c r="D2254" s="2"/>
      <c r="E2254" s="2"/>
    </row>
    <row r="2255" spans="2:5" x14ac:dyDescent="0.25">
      <c r="B2255" s="3"/>
      <c r="C2255" s="2"/>
      <c r="D2255" s="2"/>
      <c r="E2255" s="2"/>
    </row>
    <row r="2256" spans="2:5" x14ac:dyDescent="0.25">
      <c r="B2256" s="3"/>
      <c r="C2256" s="2"/>
      <c r="D2256" s="2"/>
      <c r="E2256" s="2"/>
    </row>
    <row r="2257" spans="2:5" x14ac:dyDescent="0.25">
      <c r="B2257" s="3"/>
      <c r="C2257" s="2"/>
      <c r="D2257" s="2"/>
      <c r="E2257" s="2"/>
    </row>
    <row r="2258" spans="2:5" x14ac:dyDescent="0.25">
      <c r="B2258" s="3"/>
      <c r="C2258" s="2"/>
      <c r="D2258" s="2"/>
      <c r="E2258" s="2"/>
    </row>
    <row r="2259" spans="2:5" x14ac:dyDescent="0.25">
      <c r="B2259" s="3"/>
      <c r="C2259" s="2"/>
      <c r="D2259" s="2"/>
      <c r="E2259" s="2"/>
    </row>
    <row r="2260" spans="2:5" x14ac:dyDescent="0.25">
      <c r="B2260" s="3"/>
      <c r="C2260" s="2"/>
      <c r="D2260" s="2"/>
      <c r="E2260" s="2"/>
    </row>
    <row r="2261" spans="2:5" x14ac:dyDescent="0.25">
      <c r="B2261" s="3"/>
      <c r="C2261" s="2"/>
      <c r="D2261" s="2"/>
      <c r="E2261" s="2"/>
    </row>
    <row r="2262" spans="2:5" x14ac:dyDescent="0.25">
      <c r="B2262" s="3"/>
      <c r="C2262" s="2"/>
      <c r="D2262" s="2"/>
      <c r="E2262" s="2"/>
    </row>
    <row r="2263" spans="2:5" x14ac:dyDescent="0.25">
      <c r="B2263" s="3"/>
      <c r="C2263" s="2"/>
      <c r="D2263" s="2"/>
      <c r="E2263" s="2"/>
    </row>
    <row r="2264" spans="2:5" x14ac:dyDescent="0.25">
      <c r="B2264" s="3"/>
      <c r="C2264" s="2"/>
      <c r="D2264" s="2"/>
      <c r="E2264" s="2"/>
    </row>
    <row r="2265" spans="2:5" x14ac:dyDescent="0.25">
      <c r="B2265" s="3"/>
      <c r="C2265" s="2"/>
      <c r="D2265" s="2"/>
      <c r="E2265" s="2"/>
    </row>
    <row r="2266" spans="2:5" x14ac:dyDescent="0.25">
      <c r="B2266" s="3"/>
      <c r="C2266" s="2"/>
      <c r="D2266" s="2"/>
      <c r="E2266" s="2"/>
    </row>
    <row r="2267" spans="2:5" x14ac:dyDescent="0.25">
      <c r="B2267" s="3"/>
      <c r="C2267" s="2"/>
      <c r="D2267" s="2"/>
      <c r="E2267" s="2"/>
    </row>
    <row r="2268" spans="2:5" x14ac:dyDescent="0.25">
      <c r="B2268" s="3"/>
      <c r="C2268" s="2"/>
      <c r="D2268" s="2"/>
      <c r="E2268" s="2"/>
    </row>
    <row r="2269" spans="2:5" x14ac:dyDescent="0.25">
      <c r="B2269" s="3"/>
      <c r="C2269" s="2"/>
      <c r="D2269" s="2"/>
      <c r="E2269" s="2"/>
    </row>
    <row r="2270" spans="2:5" x14ac:dyDescent="0.25">
      <c r="B2270" s="3"/>
      <c r="C2270" s="2"/>
      <c r="D2270" s="2"/>
      <c r="E2270" s="2"/>
    </row>
    <row r="2271" spans="2:5" x14ac:dyDescent="0.25">
      <c r="B2271" s="3"/>
      <c r="C2271" s="2"/>
      <c r="D2271" s="2"/>
      <c r="E2271" s="2"/>
    </row>
    <row r="2272" spans="2:5" x14ac:dyDescent="0.25">
      <c r="B2272" s="3"/>
      <c r="C2272" s="2"/>
      <c r="D2272" s="2"/>
      <c r="E2272" s="2"/>
    </row>
    <row r="2273" spans="2:5" x14ac:dyDescent="0.25">
      <c r="B2273" s="3"/>
      <c r="C2273" s="2"/>
      <c r="D2273" s="2"/>
      <c r="E2273" s="2"/>
    </row>
    <row r="2274" spans="2:5" x14ac:dyDescent="0.25">
      <c r="B2274" s="3"/>
      <c r="C2274" s="2"/>
      <c r="D2274" s="2"/>
      <c r="E2274" s="2"/>
    </row>
    <row r="2275" spans="2:5" x14ac:dyDescent="0.25">
      <c r="B2275" s="3"/>
      <c r="C2275" s="2"/>
      <c r="D2275" s="2"/>
      <c r="E2275" s="2"/>
    </row>
    <row r="2276" spans="2:5" x14ac:dyDescent="0.25">
      <c r="B2276" s="3"/>
      <c r="C2276" s="2"/>
      <c r="D2276" s="2"/>
      <c r="E2276" s="2"/>
    </row>
    <row r="2277" spans="2:5" x14ac:dyDescent="0.25">
      <c r="B2277" s="3"/>
      <c r="C2277" s="2"/>
      <c r="D2277" s="2"/>
      <c r="E2277" s="2"/>
    </row>
    <row r="2278" spans="2:5" x14ac:dyDescent="0.25">
      <c r="B2278" s="3"/>
      <c r="C2278" s="2"/>
      <c r="D2278" s="2"/>
      <c r="E2278" s="2"/>
    </row>
    <row r="2279" spans="2:5" x14ac:dyDescent="0.25">
      <c r="B2279" s="3"/>
      <c r="C2279" s="2"/>
      <c r="D2279" s="2"/>
      <c r="E2279" s="2"/>
    </row>
    <row r="2280" spans="2:5" x14ac:dyDescent="0.25">
      <c r="B2280" s="3"/>
      <c r="C2280" s="2"/>
      <c r="D2280" s="2"/>
      <c r="E2280" s="2"/>
    </row>
    <row r="2281" spans="2:5" x14ac:dyDescent="0.25">
      <c r="B2281" s="3"/>
      <c r="C2281" s="2"/>
      <c r="D2281" s="2"/>
      <c r="E2281" s="2"/>
    </row>
    <row r="2282" spans="2:5" x14ac:dyDescent="0.25">
      <c r="B2282" s="3"/>
      <c r="C2282" s="2"/>
      <c r="D2282" s="2"/>
      <c r="E2282" s="2"/>
    </row>
    <row r="2283" spans="2:5" x14ac:dyDescent="0.25">
      <c r="B2283" s="3"/>
      <c r="C2283" s="2"/>
      <c r="D2283" s="2"/>
      <c r="E2283" s="2"/>
    </row>
    <row r="2284" spans="2:5" x14ac:dyDescent="0.25">
      <c r="B2284" s="3"/>
      <c r="C2284" s="2"/>
      <c r="D2284" s="2"/>
      <c r="E2284" s="2"/>
    </row>
    <row r="2285" spans="2:5" x14ac:dyDescent="0.25">
      <c r="B2285" s="3"/>
      <c r="C2285" s="2"/>
      <c r="D2285" s="2"/>
      <c r="E2285" s="2"/>
    </row>
    <row r="2286" spans="2:5" x14ac:dyDescent="0.25">
      <c r="B2286" s="3"/>
      <c r="C2286" s="2"/>
      <c r="D2286" s="2"/>
      <c r="E2286" s="2"/>
    </row>
    <row r="2287" spans="2:5" x14ac:dyDescent="0.25">
      <c r="B2287" s="3"/>
      <c r="C2287" s="2"/>
      <c r="D2287" s="2"/>
      <c r="E2287" s="2"/>
    </row>
    <row r="2288" spans="2:5" x14ac:dyDescent="0.25">
      <c r="B2288" s="3"/>
      <c r="C2288" s="2"/>
      <c r="D2288" s="2"/>
      <c r="E2288" s="2"/>
    </row>
    <row r="2289" spans="2:5" x14ac:dyDescent="0.25">
      <c r="B2289" s="3"/>
      <c r="C2289" s="2"/>
      <c r="D2289" s="2"/>
      <c r="E2289" s="2"/>
    </row>
    <row r="2290" spans="2:5" x14ac:dyDescent="0.25">
      <c r="B2290" s="3"/>
      <c r="C2290" s="2"/>
      <c r="D2290" s="2"/>
      <c r="E2290" s="2"/>
    </row>
    <row r="2291" spans="2:5" x14ac:dyDescent="0.25">
      <c r="B2291" s="3"/>
      <c r="C2291" s="2"/>
      <c r="D2291" s="2"/>
      <c r="E2291" s="2"/>
    </row>
    <row r="2292" spans="2:5" x14ac:dyDescent="0.25">
      <c r="B2292" s="3"/>
      <c r="C2292" s="2"/>
      <c r="D2292" s="2"/>
      <c r="E2292" s="2"/>
    </row>
    <row r="2293" spans="2:5" x14ac:dyDescent="0.25">
      <c r="B2293" s="3"/>
      <c r="C2293" s="2"/>
      <c r="D2293" s="2"/>
      <c r="E2293" s="2"/>
    </row>
    <row r="2294" spans="2:5" x14ac:dyDescent="0.25">
      <c r="B2294" s="3"/>
      <c r="C2294" s="2"/>
      <c r="D2294" s="2"/>
      <c r="E2294" s="2"/>
    </row>
    <row r="2295" spans="2:5" x14ac:dyDescent="0.25">
      <c r="B2295" s="3"/>
      <c r="C2295" s="2"/>
      <c r="D2295" s="2"/>
      <c r="E2295" s="2"/>
    </row>
    <row r="2296" spans="2:5" x14ac:dyDescent="0.25">
      <c r="B2296" s="3"/>
      <c r="C2296" s="2"/>
      <c r="D2296" s="2"/>
      <c r="E2296" s="2"/>
    </row>
    <row r="2297" spans="2:5" x14ac:dyDescent="0.25">
      <c r="B2297" s="3"/>
      <c r="C2297" s="2"/>
      <c r="D2297" s="2"/>
      <c r="E2297" s="2"/>
    </row>
    <row r="2298" spans="2:5" x14ac:dyDescent="0.25">
      <c r="B2298" s="3"/>
      <c r="C2298" s="2"/>
      <c r="D2298" s="2"/>
      <c r="E2298" s="2"/>
    </row>
    <row r="2299" spans="2:5" x14ac:dyDescent="0.25">
      <c r="B2299" s="3"/>
      <c r="C2299" s="2"/>
      <c r="D2299" s="2"/>
      <c r="E2299" s="2"/>
    </row>
    <row r="2300" spans="2:5" x14ac:dyDescent="0.25">
      <c r="B2300" s="3"/>
      <c r="C2300" s="2"/>
      <c r="D2300" s="2"/>
      <c r="E2300" s="2"/>
    </row>
    <row r="2301" spans="2:5" x14ac:dyDescent="0.25">
      <c r="B2301" s="3"/>
      <c r="C2301" s="2"/>
      <c r="D2301" s="2"/>
      <c r="E2301" s="2"/>
    </row>
    <row r="2302" spans="2:5" x14ac:dyDescent="0.25">
      <c r="B2302" s="3"/>
      <c r="C2302" s="2"/>
      <c r="D2302" s="2"/>
      <c r="E2302" s="2"/>
    </row>
    <row r="2303" spans="2:5" x14ac:dyDescent="0.25">
      <c r="B2303" s="3"/>
      <c r="C2303" s="2"/>
      <c r="D2303" s="2"/>
      <c r="E2303" s="2"/>
    </row>
    <row r="2304" spans="2:5" x14ac:dyDescent="0.25">
      <c r="B2304" s="3"/>
      <c r="C2304" s="2"/>
      <c r="D2304" s="2"/>
      <c r="E2304" s="2"/>
    </row>
    <row r="2305" spans="2:5" x14ac:dyDescent="0.25">
      <c r="B2305" s="3"/>
      <c r="C2305" s="2"/>
      <c r="D2305" s="2"/>
      <c r="E2305" s="2"/>
    </row>
    <row r="2306" spans="2:5" x14ac:dyDescent="0.25">
      <c r="B2306" s="3"/>
      <c r="C2306" s="2"/>
      <c r="D2306" s="2"/>
      <c r="E2306" s="2"/>
    </row>
    <row r="2307" spans="2:5" x14ac:dyDescent="0.25">
      <c r="B2307" s="3"/>
      <c r="C2307" s="2"/>
      <c r="D2307" s="2"/>
      <c r="E2307" s="2"/>
    </row>
    <row r="2308" spans="2:5" x14ac:dyDescent="0.25">
      <c r="B2308" s="3"/>
      <c r="C2308" s="2"/>
      <c r="D2308" s="2"/>
      <c r="E2308" s="2"/>
    </row>
    <row r="2309" spans="2:5" x14ac:dyDescent="0.25">
      <c r="B2309" s="3"/>
      <c r="C2309" s="2"/>
      <c r="D2309" s="2"/>
      <c r="E2309" s="2"/>
    </row>
    <row r="2310" spans="2:5" x14ac:dyDescent="0.25">
      <c r="B2310" s="3"/>
      <c r="C2310" s="2"/>
      <c r="D2310" s="2"/>
      <c r="E2310" s="2"/>
    </row>
    <row r="2311" spans="2:5" x14ac:dyDescent="0.25">
      <c r="B2311" s="3"/>
      <c r="C2311" s="2"/>
      <c r="D2311" s="2"/>
      <c r="E2311" s="2"/>
    </row>
    <row r="2312" spans="2:5" x14ac:dyDescent="0.25">
      <c r="B2312" s="3"/>
      <c r="C2312" s="2"/>
      <c r="D2312" s="2"/>
      <c r="E2312" s="2"/>
    </row>
    <row r="2313" spans="2:5" x14ac:dyDescent="0.25">
      <c r="B2313" s="3"/>
      <c r="C2313" s="2"/>
      <c r="D2313" s="2"/>
      <c r="E2313" s="2"/>
    </row>
    <row r="2314" spans="2:5" x14ac:dyDescent="0.25">
      <c r="B2314" s="3"/>
      <c r="C2314" s="2"/>
      <c r="D2314" s="2"/>
      <c r="E2314" s="2"/>
    </row>
    <row r="2315" spans="2:5" x14ac:dyDescent="0.25">
      <c r="B2315" s="3"/>
      <c r="C2315" s="2"/>
      <c r="D2315" s="2"/>
      <c r="E2315" s="2"/>
    </row>
    <row r="2316" spans="2:5" x14ac:dyDescent="0.25">
      <c r="B2316" s="3"/>
      <c r="C2316" s="2"/>
      <c r="D2316" s="2"/>
      <c r="E2316" s="2"/>
    </row>
    <row r="2317" spans="2:5" x14ac:dyDescent="0.25">
      <c r="B2317" s="3"/>
      <c r="C2317" s="2"/>
      <c r="D2317" s="2"/>
      <c r="E2317" s="2"/>
    </row>
    <row r="2318" spans="2:5" x14ac:dyDescent="0.25">
      <c r="B2318" s="3"/>
      <c r="C2318" s="2"/>
      <c r="D2318" s="2"/>
      <c r="E2318" s="2"/>
    </row>
    <row r="2319" spans="2:5" x14ac:dyDescent="0.25">
      <c r="B2319" s="3"/>
      <c r="C2319" s="2"/>
      <c r="D2319" s="2"/>
      <c r="E2319" s="2"/>
    </row>
    <row r="2320" spans="2:5" x14ac:dyDescent="0.25">
      <c r="B2320" s="3"/>
      <c r="C2320" s="2"/>
      <c r="D2320" s="2"/>
      <c r="E2320" s="2"/>
    </row>
    <row r="2321" spans="2:5" x14ac:dyDescent="0.25">
      <c r="B2321" s="3"/>
      <c r="C2321" s="2"/>
      <c r="D2321" s="2"/>
      <c r="E2321" s="2"/>
    </row>
    <row r="2322" spans="2:5" x14ac:dyDescent="0.25">
      <c r="B2322" s="3"/>
      <c r="C2322" s="2"/>
      <c r="D2322" s="2"/>
      <c r="E2322" s="2"/>
    </row>
    <row r="2323" spans="2:5" x14ac:dyDescent="0.25">
      <c r="B2323" s="3"/>
      <c r="C2323" s="2"/>
      <c r="D2323" s="2"/>
      <c r="E2323" s="2"/>
    </row>
    <row r="2324" spans="2:5" x14ac:dyDescent="0.25">
      <c r="B2324" s="3"/>
      <c r="C2324" s="2"/>
      <c r="D2324" s="2"/>
      <c r="E2324" s="2"/>
    </row>
    <row r="2325" spans="2:5" x14ac:dyDescent="0.25">
      <c r="B2325" s="3"/>
      <c r="C2325" s="2"/>
      <c r="D2325" s="2"/>
      <c r="E2325" s="2"/>
    </row>
    <row r="2326" spans="2:5" x14ac:dyDescent="0.25">
      <c r="B2326" s="3"/>
      <c r="C2326" s="2"/>
      <c r="D2326" s="2"/>
      <c r="E2326" s="2"/>
    </row>
    <row r="2327" spans="2:5" x14ac:dyDescent="0.25">
      <c r="B2327" s="3"/>
      <c r="C2327" s="2"/>
      <c r="D2327" s="2"/>
      <c r="E2327" s="2"/>
    </row>
    <row r="2328" spans="2:5" x14ac:dyDescent="0.25">
      <c r="B2328" s="3"/>
      <c r="C2328" s="2"/>
      <c r="D2328" s="2"/>
      <c r="E2328" s="2"/>
    </row>
    <row r="2329" spans="2:5" x14ac:dyDescent="0.25">
      <c r="B2329" s="3"/>
      <c r="C2329" s="2"/>
      <c r="D2329" s="2"/>
      <c r="E2329" s="2"/>
    </row>
    <row r="2330" spans="2:5" x14ac:dyDescent="0.25">
      <c r="B2330" s="3"/>
      <c r="C2330" s="2"/>
      <c r="D2330" s="2"/>
      <c r="E2330" s="2"/>
    </row>
    <row r="2331" spans="2:5" x14ac:dyDescent="0.25">
      <c r="B2331" s="3"/>
      <c r="C2331" s="2"/>
      <c r="D2331" s="2"/>
      <c r="E2331" s="2"/>
    </row>
    <row r="2332" spans="2:5" x14ac:dyDescent="0.25">
      <c r="B2332" s="3"/>
      <c r="C2332" s="2"/>
      <c r="D2332" s="2"/>
      <c r="E2332" s="2"/>
    </row>
    <row r="2333" spans="2:5" x14ac:dyDescent="0.25">
      <c r="B2333" s="3"/>
      <c r="C2333" s="2"/>
      <c r="D2333" s="2"/>
      <c r="E2333" s="2"/>
    </row>
    <row r="2334" spans="2:5" x14ac:dyDescent="0.25">
      <c r="B2334" s="3"/>
      <c r="C2334" s="2"/>
      <c r="D2334" s="2"/>
      <c r="E2334" s="2"/>
    </row>
    <row r="2335" spans="2:5" x14ac:dyDescent="0.25">
      <c r="B2335" s="3"/>
      <c r="C2335" s="2"/>
      <c r="D2335" s="2"/>
      <c r="E2335" s="2"/>
    </row>
    <row r="2336" spans="2:5" x14ac:dyDescent="0.25">
      <c r="B2336" s="3"/>
      <c r="C2336" s="2"/>
      <c r="D2336" s="2"/>
      <c r="E2336" s="2"/>
    </row>
    <row r="2337" spans="2:5" x14ac:dyDescent="0.25">
      <c r="B2337" s="3"/>
      <c r="C2337" s="2"/>
      <c r="D2337" s="2"/>
      <c r="E2337" s="2"/>
    </row>
    <row r="2338" spans="2:5" x14ac:dyDescent="0.25">
      <c r="B2338" s="3"/>
      <c r="C2338" s="2"/>
      <c r="D2338" s="2"/>
      <c r="E2338" s="2"/>
    </row>
    <row r="2339" spans="2:5" x14ac:dyDescent="0.25">
      <c r="B2339" s="3"/>
      <c r="C2339" s="2"/>
      <c r="D2339" s="2"/>
      <c r="E2339" s="2"/>
    </row>
    <row r="2340" spans="2:5" x14ac:dyDescent="0.25">
      <c r="B2340" s="3"/>
      <c r="C2340" s="2"/>
      <c r="D2340" s="2"/>
      <c r="E2340" s="2"/>
    </row>
    <row r="2341" spans="2:5" x14ac:dyDescent="0.25">
      <c r="B2341" s="3"/>
      <c r="C2341" s="2"/>
      <c r="D2341" s="2"/>
      <c r="E2341" s="2"/>
    </row>
    <row r="2342" spans="2:5" x14ac:dyDescent="0.25">
      <c r="B2342" s="3"/>
      <c r="C2342" s="2"/>
      <c r="D2342" s="2"/>
      <c r="E2342" s="2"/>
    </row>
    <row r="2343" spans="2:5" x14ac:dyDescent="0.25">
      <c r="B2343" s="3"/>
      <c r="C2343" s="2"/>
      <c r="D2343" s="2"/>
      <c r="E2343" s="2"/>
    </row>
    <row r="2344" spans="2:5" x14ac:dyDescent="0.25">
      <c r="B2344" s="3"/>
      <c r="C2344" s="2"/>
      <c r="D2344" s="2"/>
      <c r="E2344" s="2"/>
    </row>
    <row r="2345" spans="2:5" x14ac:dyDescent="0.25">
      <c r="B2345" s="3"/>
      <c r="C2345" s="2"/>
      <c r="D2345" s="2"/>
      <c r="E2345" s="2"/>
    </row>
    <row r="2346" spans="2:5" x14ac:dyDescent="0.25">
      <c r="B2346" s="3"/>
      <c r="C2346" s="2"/>
      <c r="D2346" s="2"/>
      <c r="E2346" s="2"/>
    </row>
    <row r="2347" spans="2:5" x14ac:dyDescent="0.25">
      <c r="B2347" s="3"/>
      <c r="C2347" s="2"/>
      <c r="D2347" s="2"/>
      <c r="E2347" s="2"/>
    </row>
    <row r="2348" spans="2:5" x14ac:dyDescent="0.25">
      <c r="B2348" s="3"/>
      <c r="C2348" s="2"/>
      <c r="D2348" s="2"/>
      <c r="E2348" s="2"/>
    </row>
    <row r="2349" spans="2:5" x14ac:dyDescent="0.25">
      <c r="B2349" s="3"/>
      <c r="C2349" s="2"/>
      <c r="D2349" s="2"/>
      <c r="E2349" s="2"/>
    </row>
    <row r="2350" spans="2:5" x14ac:dyDescent="0.25">
      <c r="B2350" s="3"/>
      <c r="C2350" s="2"/>
      <c r="D2350" s="2"/>
      <c r="E2350" s="2"/>
    </row>
    <row r="2351" spans="2:5" x14ac:dyDescent="0.25">
      <c r="B2351" s="3"/>
      <c r="C2351" s="2"/>
      <c r="D2351" s="2"/>
      <c r="E2351" s="2"/>
    </row>
    <row r="2352" spans="2:5" x14ac:dyDescent="0.25">
      <c r="B2352" s="3"/>
      <c r="C2352" s="2"/>
      <c r="D2352" s="2"/>
      <c r="E2352" s="2"/>
    </row>
    <row r="2353" spans="2:5" x14ac:dyDescent="0.25">
      <c r="B2353" s="3"/>
      <c r="C2353" s="2"/>
      <c r="D2353" s="2"/>
      <c r="E2353" s="2"/>
    </row>
    <row r="2354" spans="2:5" x14ac:dyDescent="0.25">
      <c r="B2354" s="3"/>
      <c r="C2354" s="2"/>
      <c r="D2354" s="2"/>
      <c r="E2354" s="2"/>
    </row>
    <row r="2355" spans="2:5" x14ac:dyDescent="0.25">
      <c r="B2355" s="3"/>
      <c r="C2355" s="2"/>
      <c r="D2355" s="2"/>
      <c r="E2355" s="2"/>
    </row>
    <row r="2356" spans="2:5" x14ac:dyDescent="0.25">
      <c r="B2356" s="3"/>
      <c r="C2356" s="2"/>
      <c r="D2356" s="2"/>
      <c r="E2356" s="2"/>
    </row>
    <row r="2357" spans="2:5" x14ac:dyDescent="0.25">
      <c r="B2357" s="3"/>
      <c r="C2357" s="2"/>
      <c r="D2357" s="2"/>
      <c r="E2357" s="2"/>
    </row>
    <row r="2358" spans="2:5" x14ac:dyDescent="0.25">
      <c r="B2358" s="3"/>
      <c r="C2358" s="2"/>
      <c r="D2358" s="2"/>
      <c r="E2358" s="2"/>
    </row>
    <row r="2359" spans="2:5" x14ac:dyDescent="0.25">
      <c r="B2359" s="3"/>
      <c r="C2359" s="2"/>
      <c r="D2359" s="2"/>
      <c r="E2359" s="2"/>
    </row>
    <row r="2360" spans="2:5" x14ac:dyDescent="0.25">
      <c r="B2360" s="3"/>
      <c r="C2360" s="2"/>
      <c r="D2360" s="2"/>
      <c r="E2360" s="2"/>
    </row>
    <row r="2361" spans="2:5" x14ac:dyDescent="0.25">
      <c r="B2361" s="3"/>
      <c r="C2361" s="2"/>
      <c r="D2361" s="2"/>
      <c r="E2361" s="2"/>
    </row>
    <row r="2362" spans="2:5" x14ac:dyDescent="0.25">
      <c r="B2362" s="3"/>
      <c r="C2362" s="2"/>
      <c r="D2362" s="2"/>
      <c r="E2362" s="2"/>
    </row>
    <row r="2363" spans="2:5" x14ac:dyDescent="0.25">
      <c r="B2363" s="3"/>
      <c r="C2363" s="2"/>
      <c r="D2363" s="2"/>
      <c r="E2363" s="2"/>
    </row>
    <row r="2364" spans="2:5" x14ac:dyDescent="0.25">
      <c r="B2364" s="3"/>
      <c r="C2364" s="2"/>
      <c r="D2364" s="2"/>
      <c r="E2364" s="2"/>
    </row>
    <row r="2365" spans="2:5" x14ac:dyDescent="0.25">
      <c r="B2365" s="3"/>
      <c r="C2365" s="2"/>
      <c r="D2365" s="2"/>
      <c r="E2365" s="2"/>
    </row>
    <row r="2366" spans="2:5" x14ac:dyDescent="0.25">
      <c r="B2366" s="3"/>
      <c r="C2366" s="2"/>
      <c r="D2366" s="2"/>
      <c r="E2366" s="2"/>
    </row>
    <row r="2367" spans="2:5" x14ac:dyDescent="0.25">
      <c r="B2367" s="3"/>
      <c r="C2367" s="2"/>
      <c r="D2367" s="2"/>
      <c r="E2367" s="2"/>
    </row>
    <row r="2368" spans="2:5" x14ac:dyDescent="0.25">
      <c r="B2368" s="3"/>
      <c r="C2368" s="2"/>
      <c r="D2368" s="2"/>
      <c r="E2368" s="2"/>
    </row>
    <row r="2369" spans="2:5" x14ac:dyDescent="0.25">
      <c r="B2369" s="3"/>
      <c r="C2369" s="2"/>
      <c r="D2369" s="2"/>
      <c r="E2369" s="2"/>
    </row>
    <row r="2370" spans="2:5" x14ac:dyDescent="0.25">
      <c r="B2370" s="3"/>
      <c r="C2370" s="2"/>
      <c r="D2370" s="2"/>
      <c r="E2370" s="2"/>
    </row>
    <row r="2371" spans="2:5" x14ac:dyDescent="0.25">
      <c r="B2371" s="3"/>
      <c r="C2371" s="2"/>
      <c r="D2371" s="2"/>
      <c r="E2371" s="2"/>
    </row>
    <row r="2372" spans="2:5" x14ac:dyDescent="0.25">
      <c r="B2372" s="3"/>
      <c r="C2372" s="2"/>
      <c r="D2372" s="2"/>
      <c r="E2372" s="2"/>
    </row>
    <row r="2373" spans="2:5" x14ac:dyDescent="0.25">
      <c r="B2373" s="3"/>
      <c r="C2373" s="2"/>
      <c r="D2373" s="2"/>
      <c r="E2373" s="2"/>
    </row>
    <row r="2374" spans="2:5" x14ac:dyDescent="0.25">
      <c r="B2374" s="3"/>
      <c r="C2374" s="2"/>
      <c r="D2374" s="2"/>
      <c r="E2374" s="2"/>
    </row>
    <row r="2375" spans="2:5" x14ac:dyDescent="0.25">
      <c r="B2375" s="3"/>
      <c r="C2375" s="2"/>
      <c r="D2375" s="2"/>
      <c r="E2375" s="2"/>
    </row>
    <row r="2376" spans="2:5" x14ac:dyDescent="0.25">
      <c r="B2376" s="3"/>
      <c r="C2376" s="2"/>
      <c r="D2376" s="2"/>
      <c r="E2376" s="2"/>
    </row>
    <row r="2377" spans="2:5" x14ac:dyDescent="0.25">
      <c r="B2377" s="3"/>
      <c r="C2377" s="2"/>
      <c r="D2377" s="2"/>
      <c r="E2377" s="2"/>
    </row>
    <row r="2378" spans="2:5" x14ac:dyDescent="0.25">
      <c r="B2378" s="3"/>
      <c r="C2378" s="2"/>
      <c r="D2378" s="2"/>
      <c r="E2378" s="2"/>
    </row>
    <row r="2379" spans="2:5" x14ac:dyDescent="0.25">
      <c r="B2379" s="3"/>
      <c r="C2379" s="2"/>
      <c r="D2379" s="2"/>
      <c r="E2379" s="2"/>
    </row>
    <row r="2380" spans="2:5" x14ac:dyDescent="0.25">
      <c r="B2380" s="3"/>
      <c r="C2380" s="2"/>
      <c r="D2380" s="2"/>
      <c r="E2380" s="2"/>
    </row>
    <row r="2381" spans="2:5" x14ac:dyDescent="0.25">
      <c r="B2381" s="3"/>
      <c r="C2381" s="2"/>
      <c r="D2381" s="2"/>
      <c r="E2381" s="2"/>
    </row>
    <row r="2382" spans="2:5" x14ac:dyDescent="0.25">
      <c r="B2382" s="3"/>
      <c r="C2382" s="2"/>
      <c r="D2382" s="2"/>
      <c r="E2382" s="2"/>
    </row>
    <row r="2383" spans="2:5" x14ac:dyDescent="0.25">
      <c r="B2383" s="3"/>
      <c r="C2383" s="2"/>
      <c r="D2383" s="2"/>
      <c r="E2383" s="2"/>
    </row>
    <row r="2384" spans="2:5" x14ac:dyDescent="0.25">
      <c r="B2384" s="3"/>
      <c r="C2384" s="2"/>
      <c r="D2384" s="2"/>
      <c r="E2384" s="2"/>
    </row>
    <row r="2385" spans="2:5" x14ac:dyDescent="0.25">
      <c r="B2385" s="3"/>
      <c r="C2385" s="2"/>
      <c r="D2385" s="2"/>
      <c r="E2385" s="2"/>
    </row>
    <row r="2386" spans="2:5" x14ac:dyDescent="0.25">
      <c r="B2386" s="3"/>
      <c r="C2386" s="2"/>
      <c r="D2386" s="2"/>
      <c r="E2386" s="2"/>
    </row>
    <row r="2387" spans="2:5" x14ac:dyDescent="0.25">
      <c r="B2387" s="3"/>
      <c r="C2387" s="2"/>
      <c r="D2387" s="2"/>
      <c r="E2387" s="2"/>
    </row>
    <row r="2388" spans="2:5" x14ac:dyDescent="0.25">
      <c r="B2388" s="3"/>
      <c r="C2388" s="2"/>
      <c r="D2388" s="2"/>
      <c r="E2388" s="2"/>
    </row>
    <row r="2389" spans="2:5" x14ac:dyDescent="0.25">
      <c r="B2389" s="3"/>
      <c r="C2389" s="2"/>
      <c r="D2389" s="2"/>
      <c r="E2389" s="2"/>
    </row>
    <row r="2390" spans="2:5" x14ac:dyDescent="0.25">
      <c r="B2390" s="3"/>
      <c r="C2390" s="2"/>
      <c r="D2390" s="2"/>
      <c r="E2390" s="2"/>
    </row>
    <row r="2391" spans="2:5" x14ac:dyDescent="0.25">
      <c r="B2391" s="3"/>
      <c r="C2391" s="2"/>
      <c r="D2391" s="2"/>
      <c r="E2391" s="2"/>
    </row>
    <row r="2392" spans="2:5" x14ac:dyDescent="0.25">
      <c r="B2392" s="3"/>
      <c r="C2392" s="2"/>
      <c r="D2392" s="2"/>
      <c r="E2392" s="2"/>
    </row>
    <row r="2393" spans="2:5" x14ac:dyDescent="0.25">
      <c r="B2393" s="3"/>
      <c r="C2393" s="2"/>
      <c r="D2393" s="2"/>
      <c r="E2393" s="2"/>
    </row>
    <row r="2394" spans="2:5" x14ac:dyDescent="0.25">
      <c r="B2394" s="3"/>
      <c r="C2394" s="2"/>
      <c r="D2394" s="2"/>
      <c r="E2394" s="2"/>
    </row>
    <row r="2395" spans="2:5" x14ac:dyDescent="0.25">
      <c r="B2395" s="3"/>
      <c r="C2395" s="2"/>
      <c r="D2395" s="2"/>
      <c r="E2395" s="2"/>
    </row>
    <row r="2396" spans="2:5" x14ac:dyDescent="0.25">
      <c r="B2396" s="3"/>
      <c r="C2396" s="2"/>
      <c r="D2396" s="2"/>
      <c r="E2396" s="2"/>
    </row>
    <row r="2397" spans="2:5" x14ac:dyDescent="0.25">
      <c r="B2397" s="3"/>
      <c r="C2397" s="2"/>
      <c r="D2397" s="2"/>
      <c r="E2397" s="2"/>
    </row>
    <row r="2398" spans="2:5" x14ac:dyDescent="0.25">
      <c r="B2398" s="3"/>
      <c r="C2398" s="2"/>
      <c r="D2398" s="2"/>
      <c r="E2398" s="2"/>
    </row>
    <row r="2399" spans="2:5" x14ac:dyDescent="0.25">
      <c r="B2399" s="3"/>
      <c r="C2399" s="2"/>
      <c r="D2399" s="2"/>
      <c r="E2399" s="2"/>
    </row>
    <row r="2400" spans="2:5" x14ac:dyDescent="0.25">
      <c r="B2400" s="3"/>
      <c r="C2400" s="2"/>
      <c r="D2400" s="2"/>
      <c r="E2400" s="2"/>
    </row>
    <row r="2401" spans="2:5" x14ac:dyDescent="0.25">
      <c r="B2401" s="3"/>
      <c r="C2401" s="2"/>
      <c r="D2401" s="2"/>
      <c r="E2401" s="2"/>
    </row>
    <row r="2402" spans="2:5" x14ac:dyDescent="0.25">
      <c r="B2402" s="3"/>
      <c r="C2402" s="2"/>
      <c r="D2402" s="2"/>
      <c r="E2402" s="2"/>
    </row>
    <row r="2403" spans="2:5" x14ac:dyDescent="0.25">
      <c r="B2403" s="3"/>
      <c r="C2403" s="2"/>
      <c r="D2403" s="2"/>
      <c r="E2403" s="2"/>
    </row>
    <row r="2404" spans="2:5" x14ac:dyDescent="0.25">
      <c r="B2404" s="3"/>
      <c r="C2404" s="2"/>
      <c r="D2404" s="2"/>
      <c r="E2404" s="2"/>
    </row>
    <row r="2405" spans="2:5" x14ac:dyDescent="0.25">
      <c r="B2405" s="3"/>
      <c r="C2405" s="2"/>
      <c r="D2405" s="2"/>
      <c r="E2405" s="2"/>
    </row>
    <row r="2406" spans="2:5" x14ac:dyDescent="0.25">
      <c r="B2406" s="3"/>
      <c r="C2406" s="2"/>
      <c r="D2406" s="2"/>
      <c r="E2406" s="2"/>
    </row>
    <row r="2407" spans="2:5" x14ac:dyDescent="0.25">
      <c r="B2407" s="3"/>
      <c r="C2407" s="2"/>
      <c r="D2407" s="2"/>
      <c r="E2407" s="2"/>
    </row>
    <row r="2408" spans="2:5" x14ac:dyDescent="0.25">
      <c r="B2408" s="3"/>
      <c r="C2408" s="2"/>
      <c r="D2408" s="2"/>
      <c r="E2408" s="2"/>
    </row>
    <row r="2409" spans="2:5" x14ac:dyDescent="0.25">
      <c r="B2409" s="3"/>
      <c r="C2409" s="2"/>
      <c r="D2409" s="2"/>
      <c r="E2409" s="2"/>
    </row>
    <row r="2410" spans="2:5" x14ac:dyDescent="0.25">
      <c r="B2410" s="3"/>
      <c r="C2410" s="2"/>
      <c r="D2410" s="2"/>
      <c r="E2410" s="2"/>
    </row>
    <row r="2411" spans="2:5" x14ac:dyDescent="0.25">
      <c r="B2411" s="3"/>
      <c r="C2411" s="2"/>
      <c r="D2411" s="2"/>
      <c r="E2411" s="2"/>
    </row>
    <row r="2412" spans="2:5" x14ac:dyDescent="0.25">
      <c r="B2412" s="3"/>
      <c r="C2412" s="2"/>
      <c r="D2412" s="2"/>
      <c r="E2412" s="2"/>
    </row>
    <row r="2413" spans="2:5" x14ac:dyDescent="0.25">
      <c r="B2413" s="3"/>
      <c r="C2413" s="2"/>
      <c r="D2413" s="2"/>
      <c r="E2413" s="2"/>
    </row>
    <row r="2414" spans="2:5" x14ac:dyDescent="0.25">
      <c r="B2414" s="3"/>
      <c r="C2414" s="2"/>
      <c r="D2414" s="2"/>
      <c r="E2414" s="2"/>
    </row>
    <row r="2415" spans="2:5" x14ac:dyDescent="0.25">
      <c r="B2415" s="3"/>
      <c r="C2415" s="2"/>
      <c r="D2415" s="2"/>
      <c r="E2415" s="2"/>
    </row>
    <row r="2416" spans="2:5" x14ac:dyDescent="0.25">
      <c r="B2416" s="3"/>
      <c r="C2416" s="2"/>
      <c r="D2416" s="2"/>
      <c r="E2416" s="2"/>
    </row>
    <row r="2417" spans="2:5" x14ac:dyDescent="0.25">
      <c r="B2417" s="3"/>
      <c r="C2417" s="2"/>
      <c r="D2417" s="2"/>
      <c r="E2417" s="2"/>
    </row>
    <row r="2418" spans="2:5" x14ac:dyDescent="0.25">
      <c r="B2418" s="3"/>
      <c r="C2418" s="2"/>
      <c r="D2418" s="2"/>
      <c r="E2418" s="2"/>
    </row>
    <row r="2419" spans="2:5" x14ac:dyDescent="0.25">
      <c r="B2419" s="3"/>
      <c r="C2419" s="2"/>
      <c r="D2419" s="2"/>
      <c r="E2419" s="2"/>
    </row>
    <row r="2420" spans="2:5" x14ac:dyDescent="0.25">
      <c r="B2420" s="3"/>
      <c r="C2420" s="2"/>
      <c r="D2420" s="2"/>
      <c r="E2420" s="2"/>
    </row>
    <row r="2421" spans="2:5" x14ac:dyDescent="0.25">
      <c r="B2421" s="3"/>
      <c r="C2421" s="2"/>
      <c r="D2421" s="2"/>
      <c r="E2421" s="2"/>
    </row>
    <row r="2422" spans="2:5" x14ac:dyDescent="0.25">
      <c r="B2422" s="3"/>
      <c r="C2422" s="2"/>
      <c r="D2422" s="2"/>
      <c r="E2422" s="2"/>
    </row>
    <row r="2423" spans="2:5" x14ac:dyDescent="0.25">
      <c r="B2423" s="3"/>
      <c r="C2423" s="2"/>
      <c r="D2423" s="2"/>
      <c r="E2423" s="2"/>
    </row>
    <row r="2424" spans="2:5" x14ac:dyDescent="0.25">
      <c r="B2424" s="3"/>
      <c r="C2424" s="2"/>
      <c r="D2424" s="2"/>
      <c r="E2424" s="2"/>
    </row>
    <row r="2425" spans="2:5" x14ac:dyDescent="0.25">
      <c r="B2425" s="3"/>
      <c r="C2425" s="2"/>
      <c r="D2425" s="2"/>
      <c r="E2425" s="2"/>
    </row>
    <row r="2426" spans="2:5" x14ac:dyDescent="0.25">
      <c r="B2426" s="3"/>
      <c r="C2426" s="2"/>
      <c r="D2426" s="2"/>
      <c r="E2426" s="2"/>
    </row>
    <row r="2427" spans="2:5" x14ac:dyDescent="0.25">
      <c r="B2427" s="3"/>
      <c r="C2427" s="2"/>
      <c r="D2427" s="2"/>
      <c r="E2427" s="2"/>
    </row>
    <row r="2428" spans="2:5" x14ac:dyDescent="0.25">
      <c r="B2428" s="3"/>
      <c r="C2428" s="2"/>
      <c r="D2428" s="2"/>
      <c r="E2428" s="2"/>
    </row>
    <row r="2429" spans="2:5" x14ac:dyDescent="0.25">
      <c r="B2429" s="3"/>
      <c r="C2429" s="2"/>
      <c r="D2429" s="2"/>
      <c r="E2429" s="2"/>
    </row>
    <row r="2430" spans="2:5" x14ac:dyDescent="0.25">
      <c r="B2430" s="3"/>
      <c r="C2430" s="2"/>
      <c r="D2430" s="2"/>
      <c r="E2430" s="2"/>
    </row>
    <row r="2431" spans="2:5" x14ac:dyDescent="0.25">
      <c r="B2431" s="3"/>
      <c r="C2431" s="2"/>
      <c r="D2431" s="2"/>
      <c r="E2431" s="2"/>
    </row>
    <row r="2432" spans="2:5" x14ac:dyDescent="0.25">
      <c r="B2432" s="3"/>
      <c r="C2432" s="2"/>
      <c r="D2432" s="2"/>
      <c r="E2432" s="2"/>
    </row>
    <row r="2433" spans="2:5" x14ac:dyDescent="0.25">
      <c r="B2433" s="3"/>
      <c r="C2433" s="2"/>
      <c r="D2433" s="2"/>
      <c r="E2433" s="2"/>
    </row>
    <row r="2434" spans="2:5" x14ac:dyDescent="0.25">
      <c r="B2434" s="3"/>
      <c r="C2434" s="2"/>
      <c r="D2434" s="2"/>
      <c r="E2434" s="2"/>
    </row>
    <row r="2435" spans="2:5" x14ac:dyDescent="0.25">
      <c r="B2435" s="3"/>
      <c r="C2435" s="2"/>
      <c r="D2435" s="2"/>
      <c r="E2435" s="2"/>
    </row>
    <row r="2436" spans="2:5" x14ac:dyDescent="0.25">
      <c r="B2436" s="3"/>
      <c r="C2436" s="2"/>
      <c r="D2436" s="2"/>
      <c r="E2436" s="2"/>
    </row>
    <row r="2437" spans="2:5" x14ac:dyDescent="0.25">
      <c r="B2437" s="3"/>
      <c r="C2437" s="2"/>
      <c r="D2437" s="2"/>
      <c r="E2437" s="2"/>
    </row>
    <row r="2438" spans="2:5" x14ac:dyDescent="0.25">
      <c r="B2438" s="3"/>
      <c r="C2438" s="2"/>
      <c r="D2438" s="2"/>
      <c r="E2438" s="2"/>
    </row>
    <row r="2439" spans="2:5" x14ac:dyDescent="0.25">
      <c r="B2439" s="3"/>
      <c r="C2439" s="2"/>
      <c r="D2439" s="2"/>
      <c r="E2439" s="2"/>
    </row>
    <row r="2440" spans="2:5" x14ac:dyDescent="0.25">
      <c r="B2440" s="3"/>
      <c r="C2440" s="2"/>
      <c r="D2440" s="2"/>
      <c r="E2440" s="2"/>
    </row>
    <row r="2441" spans="2:5" x14ac:dyDescent="0.25">
      <c r="B2441" s="3"/>
      <c r="C2441" s="2"/>
      <c r="D2441" s="2"/>
      <c r="E2441" s="2"/>
    </row>
    <row r="2442" spans="2:5" x14ac:dyDescent="0.25">
      <c r="B2442" s="3"/>
      <c r="C2442" s="2"/>
      <c r="D2442" s="2"/>
      <c r="E2442" s="2"/>
    </row>
    <row r="2443" spans="2:5" x14ac:dyDescent="0.25">
      <c r="B2443" s="3"/>
      <c r="C2443" s="2"/>
      <c r="D2443" s="2"/>
      <c r="E2443" s="2"/>
    </row>
    <row r="2444" spans="2:5" x14ac:dyDescent="0.25">
      <c r="B2444" s="3"/>
      <c r="C2444" s="2"/>
      <c r="D2444" s="2"/>
      <c r="E2444" s="2"/>
    </row>
    <row r="2445" spans="2:5" x14ac:dyDescent="0.25">
      <c r="B2445" s="3"/>
      <c r="C2445" s="2"/>
      <c r="D2445" s="2"/>
      <c r="E2445" s="2"/>
    </row>
    <row r="2446" spans="2:5" x14ac:dyDescent="0.25">
      <c r="B2446" s="3"/>
      <c r="C2446" s="2"/>
      <c r="D2446" s="2"/>
      <c r="E2446" s="2"/>
    </row>
    <row r="2447" spans="2:5" x14ac:dyDescent="0.25">
      <c r="B2447" s="3"/>
      <c r="C2447" s="2"/>
      <c r="D2447" s="2"/>
      <c r="E2447" s="2"/>
    </row>
    <row r="2448" spans="2:5" x14ac:dyDescent="0.25">
      <c r="B2448" s="3"/>
      <c r="C2448" s="2"/>
      <c r="D2448" s="2"/>
      <c r="E2448" s="2"/>
    </row>
    <row r="2449" spans="2:5" x14ac:dyDescent="0.25">
      <c r="B2449" s="3"/>
      <c r="C2449" s="2"/>
      <c r="D2449" s="2"/>
      <c r="E2449" s="2"/>
    </row>
    <row r="2450" spans="2:5" x14ac:dyDescent="0.25">
      <c r="B2450" s="3"/>
      <c r="C2450" s="2"/>
      <c r="D2450" s="2"/>
      <c r="E2450" s="2"/>
    </row>
    <row r="2451" spans="2:5" x14ac:dyDescent="0.25">
      <c r="B2451" s="3"/>
      <c r="C2451" s="2"/>
      <c r="D2451" s="2"/>
      <c r="E2451" s="2"/>
    </row>
    <row r="2452" spans="2:5" x14ac:dyDescent="0.25">
      <c r="B2452" s="3"/>
      <c r="C2452" s="2"/>
      <c r="D2452" s="2"/>
      <c r="E2452" s="2"/>
    </row>
    <row r="2453" spans="2:5" x14ac:dyDescent="0.25">
      <c r="B2453" s="3"/>
      <c r="C2453" s="2"/>
      <c r="D2453" s="2"/>
      <c r="E2453" s="2"/>
    </row>
    <row r="2454" spans="2:5" x14ac:dyDescent="0.25">
      <c r="B2454" s="3"/>
      <c r="C2454" s="2"/>
      <c r="D2454" s="2"/>
      <c r="E2454" s="2"/>
    </row>
    <row r="2455" spans="2:5" x14ac:dyDescent="0.25">
      <c r="B2455" s="3"/>
      <c r="C2455" s="2"/>
      <c r="D2455" s="2"/>
      <c r="E2455" s="2"/>
    </row>
    <row r="2456" spans="2:5" x14ac:dyDescent="0.25">
      <c r="B2456" s="3"/>
      <c r="C2456" s="2"/>
      <c r="D2456" s="2"/>
      <c r="E2456" s="2"/>
    </row>
    <row r="2457" spans="2:5" x14ac:dyDescent="0.25">
      <c r="B2457" s="3"/>
      <c r="C2457" s="2"/>
      <c r="D2457" s="2"/>
      <c r="E2457" s="2"/>
    </row>
    <row r="2458" spans="2:5" x14ac:dyDescent="0.25">
      <c r="B2458" s="3"/>
      <c r="C2458" s="2"/>
      <c r="D2458" s="2"/>
      <c r="E2458" s="2"/>
    </row>
    <row r="2459" spans="2:5" x14ac:dyDescent="0.25">
      <c r="B2459" s="3"/>
      <c r="C2459" s="2"/>
      <c r="D2459" s="2"/>
      <c r="E2459" s="2"/>
    </row>
    <row r="2460" spans="2:5" x14ac:dyDescent="0.25">
      <c r="B2460" s="3"/>
      <c r="C2460" s="2"/>
      <c r="D2460" s="2"/>
      <c r="E2460" s="2"/>
    </row>
    <row r="2461" spans="2:5" x14ac:dyDescent="0.25">
      <c r="B2461" s="3"/>
      <c r="C2461" s="2"/>
      <c r="D2461" s="2"/>
      <c r="E2461" s="2"/>
    </row>
    <row r="2462" spans="2:5" x14ac:dyDescent="0.25">
      <c r="B2462" s="3"/>
      <c r="C2462" s="2"/>
      <c r="D2462" s="2"/>
      <c r="E2462" s="2"/>
    </row>
    <row r="2463" spans="2:5" x14ac:dyDescent="0.25">
      <c r="B2463" s="3"/>
      <c r="C2463" s="2"/>
      <c r="D2463" s="2"/>
      <c r="E2463" s="2"/>
    </row>
    <row r="2464" spans="2:5" x14ac:dyDescent="0.25">
      <c r="B2464" s="3"/>
      <c r="C2464" s="2"/>
      <c r="D2464" s="2"/>
      <c r="E2464" s="2"/>
    </row>
    <row r="2465" spans="2:5" x14ac:dyDescent="0.25">
      <c r="B2465" s="3"/>
      <c r="C2465" s="2"/>
      <c r="D2465" s="2"/>
      <c r="E2465" s="2"/>
    </row>
    <row r="2466" spans="2:5" x14ac:dyDescent="0.25">
      <c r="B2466" s="3"/>
      <c r="C2466" s="2"/>
      <c r="D2466" s="2"/>
      <c r="E2466" s="2"/>
    </row>
    <row r="2467" spans="2:5" x14ac:dyDescent="0.25">
      <c r="B2467" s="3"/>
      <c r="C2467" s="2"/>
      <c r="D2467" s="2"/>
      <c r="E2467" s="2"/>
    </row>
    <row r="2468" spans="2:5" x14ac:dyDescent="0.25">
      <c r="B2468" s="3"/>
      <c r="C2468" s="2"/>
      <c r="D2468" s="2"/>
      <c r="E2468" s="2"/>
    </row>
    <row r="2469" spans="2:5" x14ac:dyDescent="0.25">
      <c r="B2469" s="3"/>
      <c r="C2469" s="2"/>
      <c r="D2469" s="2"/>
      <c r="E2469" s="2"/>
    </row>
    <row r="2470" spans="2:5" x14ac:dyDescent="0.25">
      <c r="B2470" s="3"/>
      <c r="C2470" s="2"/>
      <c r="D2470" s="2"/>
      <c r="E2470" s="2"/>
    </row>
    <row r="2471" spans="2:5" x14ac:dyDescent="0.25">
      <c r="B2471" s="3"/>
      <c r="C2471" s="2"/>
      <c r="D2471" s="2"/>
      <c r="E2471" s="2"/>
    </row>
    <row r="2472" spans="2:5" x14ac:dyDescent="0.25">
      <c r="B2472" s="3"/>
      <c r="C2472" s="2"/>
      <c r="D2472" s="2"/>
      <c r="E2472" s="2"/>
    </row>
    <row r="2473" spans="2:5" x14ac:dyDescent="0.25">
      <c r="B2473" s="3"/>
      <c r="C2473" s="2"/>
      <c r="D2473" s="2"/>
      <c r="E2473" s="2"/>
    </row>
    <row r="2474" spans="2:5" x14ac:dyDescent="0.25">
      <c r="B2474" s="3"/>
      <c r="C2474" s="2"/>
      <c r="D2474" s="2"/>
      <c r="E2474" s="2"/>
    </row>
    <row r="2475" spans="2:5" x14ac:dyDescent="0.25">
      <c r="B2475" s="3"/>
      <c r="C2475" s="2"/>
      <c r="D2475" s="2"/>
      <c r="E2475" s="2"/>
    </row>
    <row r="2476" spans="2:5" x14ac:dyDescent="0.25">
      <c r="B2476" s="3"/>
      <c r="C2476" s="2"/>
      <c r="D2476" s="2"/>
      <c r="E2476" s="2"/>
    </row>
    <row r="2477" spans="2:5" x14ac:dyDescent="0.25">
      <c r="B2477" s="3"/>
      <c r="C2477" s="2"/>
      <c r="D2477" s="2"/>
      <c r="E2477" s="2"/>
    </row>
    <row r="2478" spans="2:5" x14ac:dyDescent="0.25">
      <c r="B2478" s="3"/>
      <c r="C2478" s="2"/>
      <c r="D2478" s="2"/>
      <c r="E2478" s="2"/>
    </row>
    <row r="2479" spans="2:5" x14ac:dyDescent="0.25">
      <c r="B2479" s="3"/>
      <c r="C2479" s="2"/>
      <c r="D2479" s="2"/>
      <c r="E2479" s="2"/>
    </row>
    <row r="2480" spans="2:5" x14ac:dyDescent="0.25">
      <c r="B2480" s="3"/>
      <c r="C2480" s="2"/>
      <c r="D2480" s="2"/>
      <c r="E2480" s="2"/>
    </row>
    <row r="2481" spans="2:5" x14ac:dyDescent="0.25">
      <c r="B2481" s="3"/>
      <c r="C2481" s="2"/>
      <c r="D2481" s="2"/>
      <c r="E2481" s="2"/>
    </row>
    <row r="2482" spans="2:5" x14ac:dyDescent="0.25">
      <c r="B2482" s="3"/>
      <c r="C2482" s="2"/>
      <c r="D2482" s="2"/>
      <c r="E2482" s="2"/>
    </row>
    <row r="2483" spans="2:5" x14ac:dyDescent="0.25">
      <c r="B2483" s="3"/>
      <c r="C2483" s="2"/>
      <c r="D2483" s="2"/>
      <c r="E2483" s="2"/>
    </row>
    <row r="2484" spans="2:5" x14ac:dyDescent="0.25">
      <c r="B2484" s="3"/>
      <c r="C2484" s="2"/>
      <c r="D2484" s="2"/>
      <c r="E2484" s="2"/>
    </row>
    <row r="2485" spans="2:5" x14ac:dyDescent="0.25">
      <c r="B2485" s="3"/>
      <c r="C2485" s="2"/>
      <c r="D2485" s="2"/>
      <c r="E2485" s="2"/>
    </row>
    <row r="2486" spans="2:5" x14ac:dyDescent="0.25">
      <c r="B2486" s="3"/>
      <c r="C2486" s="2"/>
      <c r="D2486" s="2"/>
      <c r="E2486" s="2"/>
    </row>
    <row r="2487" spans="2:5" x14ac:dyDescent="0.25">
      <c r="B2487" s="3"/>
      <c r="C2487" s="2"/>
      <c r="D2487" s="2"/>
      <c r="E2487" s="2"/>
    </row>
    <row r="2488" spans="2:5" x14ac:dyDescent="0.25">
      <c r="B2488" s="3"/>
      <c r="C2488" s="2"/>
      <c r="D2488" s="2"/>
      <c r="E2488" s="2"/>
    </row>
    <row r="2489" spans="2:5" x14ac:dyDescent="0.25">
      <c r="B2489" s="3"/>
      <c r="C2489" s="2"/>
      <c r="D2489" s="2"/>
      <c r="E2489" s="2"/>
    </row>
    <row r="2490" spans="2:5" x14ac:dyDescent="0.25">
      <c r="B2490" s="3"/>
      <c r="C2490" s="2"/>
      <c r="D2490" s="2"/>
      <c r="E2490" s="2"/>
    </row>
    <row r="2491" spans="2:5" x14ac:dyDescent="0.25">
      <c r="B2491" s="3"/>
      <c r="C2491" s="2"/>
      <c r="D2491" s="2"/>
      <c r="E2491" s="2"/>
    </row>
    <row r="2492" spans="2:5" x14ac:dyDescent="0.25">
      <c r="B2492" s="3"/>
      <c r="C2492" s="2"/>
      <c r="D2492" s="2"/>
      <c r="E2492" s="2"/>
    </row>
    <row r="2493" spans="2:5" x14ac:dyDescent="0.25">
      <c r="B2493" s="3"/>
      <c r="C2493" s="2"/>
      <c r="D2493" s="2"/>
      <c r="E2493" s="2"/>
    </row>
    <row r="2494" spans="2:5" x14ac:dyDescent="0.25">
      <c r="B2494" s="3"/>
      <c r="C2494" s="2"/>
      <c r="D2494" s="2"/>
      <c r="E2494" s="2"/>
    </row>
    <row r="2495" spans="2:5" x14ac:dyDescent="0.25">
      <c r="B2495" s="3"/>
      <c r="C2495" s="2"/>
      <c r="D2495" s="2"/>
      <c r="E2495" s="2"/>
    </row>
    <row r="2496" spans="2:5" x14ac:dyDescent="0.25">
      <c r="B2496" s="3"/>
      <c r="C2496" s="2"/>
      <c r="D2496" s="2"/>
      <c r="E2496" s="2"/>
    </row>
    <row r="2497" spans="2:5" x14ac:dyDescent="0.25">
      <c r="B2497" s="3"/>
      <c r="C2497" s="2"/>
      <c r="D2497" s="2"/>
      <c r="E2497" s="2"/>
    </row>
    <row r="2498" spans="2:5" x14ac:dyDescent="0.25">
      <c r="B2498" s="3"/>
      <c r="C2498" s="2"/>
      <c r="D2498" s="2"/>
      <c r="E2498" s="2"/>
    </row>
    <row r="2499" spans="2:5" x14ac:dyDescent="0.25">
      <c r="B2499" s="3"/>
      <c r="C2499" s="2"/>
      <c r="D2499" s="2"/>
      <c r="E2499" s="2"/>
    </row>
    <row r="2500" spans="2:5" x14ac:dyDescent="0.25">
      <c r="B2500" s="3"/>
      <c r="C2500" s="2"/>
      <c r="D2500" s="2"/>
      <c r="E2500" s="2"/>
    </row>
    <row r="2501" spans="2:5" x14ac:dyDescent="0.25">
      <c r="B2501" s="3"/>
      <c r="C2501" s="2"/>
      <c r="D2501" s="2"/>
      <c r="E2501" s="2"/>
    </row>
    <row r="2502" spans="2:5" x14ac:dyDescent="0.25">
      <c r="B2502" s="3"/>
      <c r="C2502" s="2"/>
      <c r="D2502" s="2"/>
      <c r="E2502" s="2"/>
    </row>
    <row r="2503" spans="2:5" x14ac:dyDescent="0.25">
      <c r="B2503" s="3"/>
      <c r="C2503" s="2"/>
      <c r="D2503" s="2"/>
      <c r="E2503" s="2"/>
    </row>
    <row r="2504" spans="2:5" x14ac:dyDescent="0.25">
      <c r="B2504" s="3"/>
      <c r="C2504" s="2"/>
      <c r="D2504" s="2"/>
      <c r="E2504" s="2"/>
    </row>
    <row r="2505" spans="2:5" x14ac:dyDescent="0.25">
      <c r="B2505" s="3"/>
      <c r="C2505" s="2"/>
      <c r="D2505" s="2"/>
      <c r="E2505" s="2"/>
    </row>
    <row r="2506" spans="2:5" x14ac:dyDescent="0.25">
      <c r="B2506" s="3"/>
      <c r="C2506" s="2"/>
      <c r="D2506" s="2"/>
      <c r="E2506" s="2"/>
    </row>
    <row r="2507" spans="2:5" x14ac:dyDescent="0.25">
      <c r="B2507" s="3"/>
      <c r="C2507" s="2"/>
      <c r="D2507" s="2"/>
      <c r="E2507" s="2"/>
    </row>
    <row r="2508" spans="2:5" x14ac:dyDescent="0.25">
      <c r="B2508" s="3"/>
      <c r="C2508" s="2"/>
      <c r="D2508" s="2"/>
      <c r="E2508" s="2"/>
    </row>
    <row r="2509" spans="2:5" x14ac:dyDescent="0.25">
      <c r="B2509" s="3"/>
      <c r="C2509" s="2"/>
      <c r="D2509" s="2"/>
      <c r="E2509" s="2"/>
    </row>
    <row r="2510" spans="2:5" x14ac:dyDescent="0.25">
      <c r="B2510" s="3"/>
      <c r="C2510" s="2"/>
      <c r="D2510" s="2"/>
      <c r="E2510" s="2"/>
    </row>
    <row r="2511" spans="2:5" x14ac:dyDescent="0.25">
      <c r="B2511" s="3"/>
      <c r="C2511" s="2"/>
      <c r="D2511" s="2"/>
      <c r="E2511" s="2"/>
    </row>
    <row r="2512" spans="2:5" x14ac:dyDescent="0.25">
      <c r="B2512" s="3"/>
      <c r="C2512" s="2"/>
      <c r="D2512" s="2"/>
      <c r="E2512" s="2"/>
    </row>
    <row r="2513" spans="2:5" x14ac:dyDescent="0.25">
      <c r="B2513" s="3"/>
      <c r="C2513" s="2"/>
      <c r="D2513" s="2"/>
      <c r="E2513" s="2"/>
    </row>
    <row r="2514" spans="2:5" x14ac:dyDescent="0.25">
      <c r="B2514" s="3"/>
      <c r="C2514" s="2"/>
      <c r="D2514" s="2"/>
      <c r="E2514" s="2"/>
    </row>
    <row r="2515" spans="2:5" x14ac:dyDescent="0.25">
      <c r="B2515" s="3"/>
      <c r="C2515" s="2"/>
      <c r="D2515" s="2"/>
      <c r="E2515" s="2"/>
    </row>
    <row r="2516" spans="2:5" x14ac:dyDescent="0.25">
      <c r="B2516" s="3"/>
      <c r="C2516" s="2"/>
      <c r="D2516" s="2"/>
      <c r="E2516" s="2"/>
    </row>
    <row r="2517" spans="2:5" x14ac:dyDescent="0.25">
      <c r="B2517" s="3"/>
      <c r="C2517" s="2"/>
      <c r="D2517" s="2"/>
      <c r="E2517" s="2"/>
    </row>
    <row r="2518" spans="2:5" x14ac:dyDescent="0.25">
      <c r="B2518" s="3"/>
      <c r="C2518" s="2"/>
      <c r="D2518" s="2"/>
      <c r="E2518" s="2"/>
    </row>
    <row r="2519" spans="2:5" x14ac:dyDescent="0.25">
      <c r="B2519" s="3"/>
      <c r="C2519" s="2"/>
      <c r="D2519" s="2"/>
      <c r="E2519" s="2"/>
    </row>
    <row r="2520" spans="2:5" x14ac:dyDescent="0.25">
      <c r="B2520" s="3"/>
      <c r="C2520" s="2"/>
      <c r="D2520" s="2"/>
      <c r="E2520" s="2"/>
    </row>
    <row r="2521" spans="2:5" x14ac:dyDescent="0.25">
      <c r="B2521" s="3"/>
      <c r="C2521" s="2"/>
      <c r="D2521" s="2"/>
      <c r="E2521" s="2"/>
    </row>
    <row r="2522" spans="2:5" x14ac:dyDescent="0.25">
      <c r="B2522" s="3"/>
      <c r="C2522" s="2"/>
      <c r="D2522" s="2"/>
      <c r="E2522" s="2"/>
    </row>
    <row r="2523" spans="2:5" x14ac:dyDescent="0.25">
      <c r="B2523" s="3"/>
      <c r="C2523" s="2"/>
      <c r="D2523" s="2"/>
      <c r="E2523" s="2"/>
    </row>
    <row r="2524" spans="2:5" x14ac:dyDescent="0.25">
      <c r="B2524" s="3"/>
      <c r="C2524" s="2"/>
      <c r="D2524" s="2"/>
      <c r="E2524" s="2"/>
    </row>
    <row r="2525" spans="2:5" x14ac:dyDescent="0.25">
      <c r="B2525" s="3"/>
      <c r="C2525" s="2"/>
      <c r="D2525" s="2"/>
      <c r="E2525" s="2"/>
    </row>
    <row r="2526" spans="2:5" x14ac:dyDescent="0.25">
      <c r="B2526" s="3"/>
      <c r="C2526" s="2"/>
      <c r="D2526" s="2"/>
      <c r="E2526" s="2"/>
    </row>
    <row r="2527" spans="2:5" x14ac:dyDescent="0.25">
      <c r="B2527" s="3"/>
      <c r="C2527" s="2"/>
      <c r="D2527" s="2"/>
      <c r="E2527" s="2"/>
    </row>
    <row r="2528" spans="2:5" x14ac:dyDescent="0.25">
      <c r="B2528" s="3"/>
      <c r="C2528" s="2"/>
      <c r="D2528" s="2"/>
      <c r="E2528" s="2"/>
    </row>
    <row r="2529" spans="2:5" x14ac:dyDescent="0.25">
      <c r="B2529" s="3"/>
      <c r="C2529" s="2"/>
      <c r="D2529" s="2"/>
      <c r="E2529" s="2"/>
    </row>
    <row r="2530" spans="2:5" x14ac:dyDescent="0.25">
      <c r="B2530" s="3"/>
      <c r="C2530" s="2"/>
      <c r="D2530" s="2"/>
      <c r="E2530" s="2"/>
    </row>
    <row r="2531" spans="2:5" x14ac:dyDescent="0.25">
      <c r="B2531" s="3"/>
      <c r="C2531" s="2"/>
      <c r="D2531" s="2"/>
      <c r="E2531" s="2"/>
    </row>
    <row r="2532" spans="2:5" x14ac:dyDescent="0.25">
      <c r="B2532" s="3"/>
      <c r="C2532" s="2"/>
      <c r="D2532" s="2"/>
      <c r="E2532" s="2"/>
    </row>
    <row r="2533" spans="2:5" x14ac:dyDescent="0.25">
      <c r="B2533" s="3"/>
      <c r="C2533" s="2"/>
      <c r="D2533" s="2"/>
      <c r="E2533" s="2"/>
    </row>
    <row r="2534" spans="2:5" x14ac:dyDescent="0.25">
      <c r="B2534" s="3"/>
      <c r="C2534" s="2"/>
      <c r="D2534" s="2"/>
      <c r="E2534" s="2"/>
    </row>
    <row r="2535" spans="2:5" x14ac:dyDescent="0.25">
      <c r="B2535" s="3"/>
      <c r="C2535" s="2"/>
      <c r="D2535" s="2"/>
      <c r="E2535" s="2"/>
    </row>
    <row r="2536" spans="2:5" x14ac:dyDescent="0.25">
      <c r="B2536" s="3"/>
      <c r="C2536" s="2"/>
      <c r="D2536" s="2"/>
      <c r="E2536" s="2"/>
    </row>
    <row r="2537" spans="2:5" x14ac:dyDescent="0.25">
      <c r="B2537" s="3"/>
      <c r="C2537" s="2"/>
      <c r="D2537" s="2"/>
      <c r="E2537" s="2"/>
    </row>
    <row r="2538" spans="2:5" x14ac:dyDescent="0.25">
      <c r="B2538" s="3"/>
      <c r="C2538" s="2"/>
      <c r="D2538" s="2"/>
      <c r="E2538" s="2"/>
    </row>
    <row r="2539" spans="2:5" x14ac:dyDescent="0.25">
      <c r="B2539" s="3"/>
      <c r="C2539" s="2"/>
      <c r="D2539" s="2"/>
      <c r="E2539" s="2"/>
    </row>
    <row r="2540" spans="2:5" x14ac:dyDescent="0.25">
      <c r="B2540" s="3"/>
      <c r="C2540" s="2"/>
      <c r="D2540" s="2"/>
      <c r="E2540" s="2"/>
    </row>
    <row r="2541" spans="2:5" x14ac:dyDescent="0.25">
      <c r="B2541" s="3"/>
      <c r="C2541" s="2"/>
      <c r="D2541" s="2"/>
      <c r="E2541" s="2"/>
    </row>
    <row r="2542" spans="2:5" x14ac:dyDescent="0.25">
      <c r="B2542" s="3"/>
      <c r="C2542" s="2"/>
      <c r="D2542" s="2"/>
      <c r="E2542" s="2"/>
    </row>
    <row r="2543" spans="2:5" x14ac:dyDescent="0.25">
      <c r="B2543" s="3"/>
      <c r="C2543" s="2"/>
      <c r="D2543" s="2"/>
      <c r="E2543" s="2"/>
    </row>
    <row r="2544" spans="2:5" x14ac:dyDescent="0.25">
      <c r="B2544" s="3"/>
      <c r="C2544" s="2"/>
      <c r="D2544" s="2"/>
      <c r="E2544" s="2"/>
    </row>
    <row r="2545" spans="2:5" x14ac:dyDescent="0.25">
      <c r="B2545" s="3"/>
      <c r="C2545" s="2"/>
      <c r="D2545" s="2"/>
      <c r="E2545" s="2"/>
    </row>
    <row r="2546" spans="2:5" x14ac:dyDescent="0.25">
      <c r="B2546" s="3"/>
      <c r="C2546" s="2"/>
      <c r="D2546" s="2"/>
      <c r="E2546" s="2"/>
    </row>
    <row r="2547" spans="2:5" x14ac:dyDescent="0.25">
      <c r="B2547" s="3"/>
      <c r="C2547" s="2"/>
      <c r="D2547" s="2"/>
      <c r="E2547" s="2"/>
    </row>
    <row r="2548" spans="2:5" x14ac:dyDescent="0.25">
      <c r="B2548" s="3"/>
      <c r="C2548" s="2"/>
      <c r="D2548" s="2"/>
      <c r="E2548" s="2"/>
    </row>
    <row r="2549" spans="2:5" x14ac:dyDescent="0.25">
      <c r="B2549" s="3"/>
      <c r="C2549" s="2"/>
      <c r="D2549" s="2"/>
      <c r="E2549" s="2"/>
    </row>
    <row r="2550" spans="2:5" x14ac:dyDescent="0.25">
      <c r="B2550" s="3"/>
      <c r="C2550" s="2"/>
      <c r="D2550" s="2"/>
      <c r="E2550" s="2"/>
    </row>
    <row r="2551" spans="2:5" x14ac:dyDescent="0.25">
      <c r="B2551" s="3"/>
      <c r="C2551" s="2"/>
      <c r="D2551" s="2"/>
      <c r="E2551" s="2"/>
    </row>
    <row r="2552" spans="2:5" x14ac:dyDescent="0.25">
      <c r="B2552" s="3"/>
      <c r="C2552" s="2"/>
      <c r="D2552" s="2"/>
      <c r="E2552" s="2"/>
    </row>
    <row r="2553" spans="2:5" x14ac:dyDescent="0.25">
      <c r="B2553" s="3"/>
      <c r="C2553" s="2"/>
      <c r="D2553" s="2"/>
      <c r="E2553" s="2"/>
    </row>
    <row r="2554" spans="2:5" x14ac:dyDescent="0.25">
      <c r="B2554" s="3"/>
      <c r="C2554" s="2"/>
      <c r="D2554" s="2"/>
      <c r="E2554" s="2"/>
    </row>
    <row r="2555" spans="2:5" x14ac:dyDescent="0.25">
      <c r="B2555" s="3"/>
      <c r="C2555" s="2"/>
      <c r="D2555" s="2"/>
      <c r="E2555" s="2"/>
    </row>
    <row r="2556" spans="2:5" x14ac:dyDescent="0.25">
      <c r="B2556" s="3"/>
      <c r="C2556" s="2"/>
      <c r="D2556" s="2"/>
      <c r="E2556" s="2"/>
    </row>
    <row r="2557" spans="2:5" x14ac:dyDescent="0.25">
      <c r="B2557" s="3"/>
      <c r="C2557" s="2"/>
      <c r="D2557" s="2"/>
      <c r="E2557" s="2"/>
    </row>
    <row r="2558" spans="2:5" x14ac:dyDescent="0.25">
      <c r="B2558" s="3"/>
      <c r="C2558" s="2"/>
      <c r="D2558" s="2"/>
      <c r="E2558" s="2"/>
    </row>
    <row r="2559" spans="2:5" x14ac:dyDescent="0.25">
      <c r="B2559" s="3"/>
      <c r="C2559" s="2"/>
      <c r="D2559" s="2"/>
      <c r="E2559" s="2"/>
    </row>
    <row r="2560" spans="2:5" x14ac:dyDescent="0.25">
      <c r="B2560" s="3"/>
      <c r="C2560" s="2"/>
      <c r="D2560" s="2"/>
      <c r="E2560" s="2"/>
    </row>
    <row r="2561" spans="2:5" x14ac:dyDescent="0.25">
      <c r="B2561" s="3"/>
      <c r="C2561" s="2"/>
      <c r="D2561" s="2"/>
      <c r="E2561" s="2"/>
    </row>
    <row r="2562" spans="2:5" x14ac:dyDescent="0.25">
      <c r="B2562" s="3"/>
      <c r="C2562" s="2"/>
      <c r="D2562" s="2"/>
      <c r="E2562" s="2"/>
    </row>
    <row r="2563" spans="2:5" x14ac:dyDescent="0.25">
      <c r="B2563" s="3"/>
      <c r="C2563" s="2"/>
      <c r="D2563" s="2"/>
      <c r="E2563" s="2"/>
    </row>
    <row r="2564" spans="2:5" x14ac:dyDescent="0.25">
      <c r="B2564" s="3"/>
      <c r="C2564" s="2"/>
      <c r="D2564" s="2"/>
      <c r="E2564" s="2"/>
    </row>
    <row r="2565" spans="2:5" x14ac:dyDescent="0.25">
      <c r="B2565" s="3"/>
      <c r="C2565" s="2"/>
      <c r="D2565" s="2"/>
      <c r="E2565" s="2"/>
    </row>
    <row r="2566" spans="2:5" x14ac:dyDescent="0.25">
      <c r="B2566" s="3"/>
      <c r="C2566" s="2"/>
      <c r="D2566" s="2"/>
      <c r="E2566" s="2"/>
    </row>
    <row r="2567" spans="2:5" x14ac:dyDescent="0.25">
      <c r="B2567" s="3"/>
      <c r="C2567" s="2"/>
      <c r="D2567" s="2"/>
      <c r="E2567" s="2"/>
    </row>
    <row r="2568" spans="2:5" x14ac:dyDescent="0.25">
      <c r="B2568" s="3"/>
      <c r="C2568" s="2"/>
      <c r="D2568" s="2"/>
      <c r="E2568" s="2"/>
    </row>
    <row r="2569" spans="2:5" x14ac:dyDescent="0.25">
      <c r="B2569" s="3"/>
      <c r="C2569" s="2"/>
      <c r="D2569" s="2"/>
      <c r="E2569" s="2"/>
    </row>
    <row r="2570" spans="2:5" x14ac:dyDescent="0.25">
      <c r="B2570" s="3"/>
      <c r="C2570" s="2"/>
      <c r="D2570" s="2"/>
      <c r="E2570" s="2"/>
    </row>
    <row r="2571" spans="2:5" x14ac:dyDescent="0.25">
      <c r="B2571" s="3"/>
      <c r="C2571" s="2"/>
      <c r="D2571" s="2"/>
      <c r="E2571" s="2"/>
    </row>
    <row r="2572" spans="2:5" x14ac:dyDescent="0.25">
      <c r="B2572" s="3"/>
      <c r="C2572" s="2"/>
      <c r="D2572" s="2"/>
      <c r="E2572" s="2"/>
    </row>
    <row r="2573" spans="2:5" x14ac:dyDescent="0.25">
      <c r="B2573" s="3"/>
      <c r="C2573" s="2"/>
      <c r="D2573" s="2"/>
      <c r="E2573" s="2"/>
    </row>
    <row r="2574" spans="2:5" x14ac:dyDescent="0.25">
      <c r="B2574" s="3"/>
      <c r="C2574" s="2"/>
      <c r="D2574" s="2"/>
      <c r="E2574" s="2"/>
    </row>
    <row r="2575" spans="2:5" x14ac:dyDescent="0.25">
      <c r="B2575" s="3"/>
      <c r="C2575" s="2"/>
      <c r="D2575" s="2"/>
      <c r="E2575" s="2"/>
    </row>
    <row r="2576" spans="2:5" x14ac:dyDescent="0.25">
      <c r="B2576" s="3"/>
      <c r="C2576" s="2"/>
      <c r="D2576" s="2"/>
      <c r="E2576" s="2"/>
    </row>
    <row r="2577" spans="2:5" x14ac:dyDescent="0.25">
      <c r="B2577" s="3"/>
      <c r="C2577" s="2"/>
      <c r="D2577" s="2"/>
      <c r="E2577" s="2"/>
    </row>
    <row r="2578" spans="2:5" x14ac:dyDescent="0.25">
      <c r="B2578" s="3"/>
      <c r="C2578" s="2"/>
      <c r="D2578" s="2"/>
      <c r="E2578" s="2"/>
    </row>
    <row r="2579" spans="2:5" x14ac:dyDescent="0.25">
      <c r="B2579" s="3"/>
      <c r="C2579" s="2"/>
      <c r="D2579" s="2"/>
      <c r="E2579" s="2"/>
    </row>
    <row r="2580" spans="2:5" x14ac:dyDescent="0.25">
      <c r="B2580" s="3"/>
      <c r="C2580" s="2"/>
      <c r="D2580" s="2"/>
      <c r="E2580" s="2"/>
    </row>
    <row r="2581" spans="2:5" x14ac:dyDescent="0.25">
      <c r="B2581" s="3"/>
      <c r="C2581" s="2"/>
      <c r="D2581" s="2"/>
      <c r="E2581" s="2"/>
    </row>
    <row r="2582" spans="2:5" x14ac:dyDescent="0.25">
      <c r="B2582" s="3"/>
      <c r="C2582" s="2"/>
      <c r="D2582" s="2"/>
      <c r="E2582" s="2"/>
    </row>
    <row r="2583" spans="2:5" x14ac:dyDescent="0.25">
      <c r="B2583" s="3"/>
      <c r="C2583" s="2"/>
      <c r="D2583" s="2"/>
      <c r="E2583" s="2"/>
    </row>
    <row r="2584" spans="2:5" x14ac:dyDescent="0.25">
      <c r="B2584" s="3"/>
      <c r="C2584" s="2"/>
      <c r="D2584" s="2"/>
      <c r="E2584" s="2"/>
    </row>
    <row r="2585" spans="2:5" x14ac:dyDescent="0.25">
      <c r="B2585" s="3"/>
      <c r="C2585" s="2"/>
      <c r="D2585" s="2"/>
      <c r="E2585" s="2"/>
    </row>
    <row r="2586" spans="2:5" x14ac:dyDescent="0.25">
      <c r="B2586" s="3"/>
      <c r="C2586" s="2"/>
      <c r="D2586" s="2"/>
      <c r="E2586" s="2"/>
    </row>
    <row r="2587" spans="2:5" x14ac:dyDescent="0.25">
      <c r="B2587" s="3"/>
      <c r="C2587" s="2"/>
      <c r="D2587" s="2"/>
      <c r="E2587" s="2"/>
    </row>
    <row r="2588" spans="2:5" x14ac:dyDescent="0.25">
      <c r="B2588" s="3"/>
      <c r="C2588" s="2"/>
      <c r="D2588" s="2"/>
      <c r="E2588" s="2"/>
    </row>
    <row r="2589" spans="2:5" x14ac:dyDescent="0.25">
      <c r="B2589" s="3"/>
      <c r="C2589" s="2"/>
      <c r="D2589" s="2"/>
      <c r="E2589" s="2"/>
    </row>
    <row r="2590" spans="2:5" x14ac:dyDescent="0.25">
      <c r="B2590" s="3"/>
      <c r="C2590" s="2"/>
      <c r="D2590" s="2"/>
      <c r="E2590" s="2"/>
    </row>
    <row r="2591" spans="2:5" x14ac:dyDescent="0.25">
      <c r="B2591" s="3"/>
      <c r="C2591" s="2"/>
      <c r="D2591" s="2"/>
      <c r="E2591" s="2"/>
    </row>
    <row r="2592" spans="2:5" x14ac:dyDescent="0.25">
      <c r="B2592" s="3"/>
      <c r="C2592" s="2"/>
      <c r="D2592" s="2"/>
      <c r="E2592" s="2"/>
    </row>
    <row r="2593" spans="2:5" x14ac:dyDescent="0.25">
      <c r="B2593" s="3"/>
      <c r="C2593" s="2"/>
      <c r="D2593" s="2"/>
      <c r="E2593" s="2"/>
    </row>
    <row r="2594" spans="2:5" x14ac:dyDescent="0.25">
      <c r="B2594" s="3"/>
      <c r="C2594" s="2"/>
      <c r="D2594" s="2"/>
      <c r="E2594" s="2"/>
    </row>
    <row r="2595" spans="2:5" x14ac:dyDescent="0.25">
      <c r="B2595" s="3"/>
      <c r="C2595" s="2"/>
      <c r="D2595" s="2"/>
      <c r="E2595" s="2"/>
    </row>
    <row r="2596" spans="2:5" x14ac:dyDescent="0.25">
      <c r="B2596" s="3"/>
      <c r="C2596" s="2"/>
      <c r="D2596" s="2"/>
      <c r="E2596" s="2"/>
    </row>
    <row r="2597" spans="2:5" x14ac:dyDescent="0.25">
      <c r="B2597" s="3"/>
      <c r="C2597" s="2"/>
      <c r="D2597" s="2"/>
      <c r="E2597" s="2"/>
    </row>
    <row r="2598" spans="2:5" x14ac:dyDescent="0.25">
      <c r="B2598" s="3"/>
      <c r="C2598" s="2"/>
      <c r="D2598" s="2"/>
      <c r="E2598" s="2"/>
    </row>
    <row r="2599" spans="2:5" x14ac:dyDescent="0.25">
      <c r="B2599" s="3"/>
      <c r="C2599" s="2"/>
      <c r="D2599" s="2"/>
      <c r="E2599" s="2"/>
    </row>
    <row r="2600" spans="2:5" x14ac:dyDescent="0.25">
      <c r="B2600" s="3"/>
      <c r="C2600" s="2"/>
      <c r="D2600" s="2"/>
      <c r="E2600" s="2"/>
    </row>
    <row r="2601" spans="2:5" x14ac:dyDescent="0.25">
      <c r="B2601" s="3"/>
      <c r="C2601" s="2"/>
      <c r="D2601" s="2"/>
      <c r="E2601" s="2"/>
    </row>
    <row r="2602" spans="2:5" x14ac:dyDescent="0.25">
      <c r="B2602" s="3"/>
      <c r="C2602" s="2"/>
      <c r="D2602" s="2"/>
      <c r="E2602" s="2"/>
    </row>
    <row r="2603" spans="2:5" x14ac:dyDescent="0.25">
      <c r="B2603" s="3"/>
      <c r="C2603" s="2"/>
      <c r="D2603" s="2"/>
      <c r="E2603" s="2"/>
    </row>
    <row r="2604" spans="2:5" x14ac:dyDescent="0.25">
      <c r="B2604" s="3"/>
      <c r="C2604" s="2"/>
      <c r="D2604" s="2"/>
      <c r="E2604" s="2"/>
    </row>
    <row r="2605" spans="2:5" x14ac:dyDescent="0.25">
      <c r="B2605" s="3"/>
      <c r="C2605" s="2"/>
      <c r="D2605" s="2"/>
      <c r="E2605" s="2"/>
    </row>
    <row r="2606" spans="2:5" x14ac:dyDescent="0.25">
      <c r="B2606" s="3"/>
      <c r="C2606" s="2"/>
      <c r="D2606" s="2"/>
      <c r="E2606" s="2"/>
    </row>
    <row r="2607" spans="2:5" x14ac:dyDescent="0.25">
      <c r="B2607" s="3"/>
      <c r="C2607" s="2"/>
      <c r="D2607" s="2"/>
      <c r="E2607" s="2"/>
    </row>
    <row r="2608" spans="2:5" x14ac:dyDescent="0.25">
      <c r="B2608" s="3"/>
      <c r="C2608" s="2"/>
      <c r="D2608" s="2"/>
      <c r="E2608" s="2"/>
    </row>
    <row r="2609" spans="2:5" x14ac:dyDescent="0.25">
      <c r="B2609" s="3"/>
      <c r="C2609" s="2"/>
      <c r="D2609" s="2"/>
      <c r="E2609" s="2"/>
    </row>
    <row r="2610" spans="2:5" x14ac:dyDescent="0.25">
      <c r="B2610" s="3"/>
      <c r="C2610" s="2"/>
      <c r="D2610" s="2"/>
      <c r="E2610" s="2"/>
    </row>
    <row r="2611" spans="2:5" x14ac:dyDescent="0.25">
      <c r="B2611" s="3"/>
      <c r="C2611" s="2"/>
      <c r="D2611" s="2"/>
      <c r="E2611" s="2"/>
    </row>
    <row r="2612" spans="2:5" x14ac:dyDescent="0.25">
      <c r="B2612" s="3"/>
      <c r="C2612" s="2"/>
      <c r="D2612" s="2"/>
      <c r="E2612" s="2"/>
    </row>
    <row r="2613" spans="2:5" x14ac:dyDescent="0.25">
      <c r="B2613" s="3"/>
      <c r="C2613" s="2"/>
      <c r="D2613" s="2"/>
      <c r="E2613" s="2"/>
    </row>
    <row r="2614" spans="2:5" x14ac:dyDescent="0.25">
      <c r="B2614" s="3"/>
      <c r="C2614" s="2"/>
      <c r="D2614" s="2"/>
      <c r="E2614" s="2"/>
    </row>
    <row r="2615" spans="2:5" x14ac:dyDescent="0.25">
      <c r="B2615" s="3"/>
      <c r="C2615" s="2"/>
      <c r="D2615" s="2"/>
      <c r="E2615" s="2"/>
    </row>
    <row r="2616" spans="2:5" x14ac:dyDescent="0.25">
      <c r="B2616" s="3"/>
      <c r="C2616" s="2"/>
      <c r="D2616" s="2"/>
      <c r="E2616" s="2"/>
    </row>
    <row r="2617" spans="2:5" x14ac:dyDescent="0.25">
      <c r="B2617" s="3"/>
      <c r="C2617" s="2"/>
      <c r="D2617" s="2"/>
      <c r="E2617" s="2"/>
    </row>
    <row r="2618" spans="2:5" x14ac:dyDescent="0.25">
      <c r="B2618" s="3"/>
      <c r="C2618" s="2"/>
      <c r="D2618" s="2"/>
      <c r="E2618" s="2"/>
    </row>
    <row r="2619" spans="2:5" x14ac:dyDescent="0.25">
      <c r="B2619" s="3"/>
      <c r="C2619" s="2"/>
      <c r="D2619" s="2"/>
      <c r="E2619" s="2"/>
    </row>
    <row r="2620" spans="2:5" x14ac:dyDescent="0.25">
      <c r="B2620" s="3"/>
      <c r="C2620" s="2"/>
      <c r="D2620" s="2"/>
      <c r="E2620" s="2"/>
    </row>
    <row r="2621" spans="2:5" x14ac:dyDescent="0.25">
      <c r="B2621" s="3"/>
      <c r="C2621" s="2"/>
      <c r="D2621" s="2"/>
      <c r="E2621" s="2"/>
    </row>
    <row r="2622" spans="2:5" x14ac:dyDescent="0.25">
      <c r="B2622" s="3"/>
      <c r="C2622" s="2"/>
      <c r="D2622" s="2"/>
      <c r="E2622" s="2"/>
    </row>
    <row r="2623" spans="2:5" x14ac:dyDescent="0.25">
      <c r="B2623" s="3"/>
      <c r="C2623" s="2"/>
      <c r="D2623" s="2"/>
      <c r="E2623" s="2"/>
    </row>
    <row r="2624" spans="2:5" x14ac:dyDescent="0.25">
      <c r="B2624" s="3"/>
      <c r="C2624" s="2"/>
      <c r="D2624" s="2"/>
      <c r="E2624" s="2"/>
    </row>
    <row r="2625" spans="2:5" x14ac:dyDescent="0.25">
      <c r="B2625" s="3"/>
      <c r="C2625" s="2"/>
      <c r="D2625" s="2"/>
      <c r="E2625" s="2"/>
    </row>
    <row r="2626" spans="2:5" x14ac:dyDescent="0.25">
      <c r="B2626" s="3"/>
      <c r="C2626" s="2"/>
      <c r="D2626" s="2"/>
      <c r="E2626" s="2"/>
    </row>
    <row r="2627" spans="2:5" x14ac:dyDescent="0.25">
      <c r="B2627" s="3"/>
      <c r="C2627" s="2"/>
      <c r="D2627" s="2"/>
      <c r="E2627" s="2"/>
    </row>
    <row r="2628" spans="2:5" x14ac:dyDescent="0.25">
      <c r="B2628" s="3"/>
      <c r="C2628" s="2"/>
      <c r="D2628" s="2"/>
      <c r="E2628" s="2"/>
    </row>
    <row r="2629" spans="2:5" x14ac:dyDescent="0.25">
      <c r="B2629" s="3"/>
      <c r="C2629" s="2"/>
      <c r="D2629" s="2"/>
      <c r="E2629" s="2"/>
    </row>
    <row r="2630" spans="2:5" x14ac:dyDescent="0.25">
      <c r="B2630" s="3"/>
      <c r="C2630" s="2"/>
      <c r="D2630" s="2"/>
      <c r="E2630" s="2"/>
    </row>
    <row r="2631" spans="2:5" x14ac:dyDescent="0.25">
      <c r="B2631" s="3"/>
      <c r="C2631" s="2"/>
      <c r="D2631" s="2"/>
      <c r="E2631" s="2"/>
    </row>
    <row r="2632" spans="2:5" x14ac:dyDescent="0.25">
      <c r="B2632" s="3"/>
      <c r="C2632" s="2"/>
      <c r="D2632" s="2"/>
      <c r="E2632" s="2"/>
    </row>
    <row r="2633" spans="2:5" x14ac:dyDescent="0.25">
      <c r="B2633" s="3"/>
      <c r="C2633" s="2"/>
      <c r="D2633" s="2"/>
      <c r="E2633" s="2"/>
    </row>
    <row r="2634" spans="2:5" x14ac:dyDescent="0.25">
      <c r="B2634" s="3"/>
      <c r="C2634" s="2"/>
      <c r="D2634" s="2"/>
      <c r="E2634" s="2"/>
    </row>
    <row r="2635" spans="2:5" x14ac:dyDescent="0.25">
      <c r="B2635" s="3"/>
      <c r="C2635" s="2"/>
      <c r="D2635" s="2"/>
      <c r="E2635" s="2"/>
    </row>
    <row r="2636" spans="2:5" x14ac:dyDescent="0.25">
      <c r="B2636" s="3"/>
      <c r="C2636" s="2"/>
      <c r="D2636" s="2"/>
      <c r="E2636" s="2"/>
    </row>
    <row r="2637" spans="2:5" x14ac:dyDescent="0.25">
      <c r="B2637" s="3"/>
      <c r="C2637" s="2"/>
      <c r="D2637" s="2"/>
      <c r="E2637" s="2"/>
    </row>
    <row r="2638" spans="2:5" x14ac:dyDescent="0.25">
      <c r="B2638" s="3"/>
      <c r="C2638" s="2"/>
      <c r="D2638" s="2"/>
      <c r="E2638" s="2"/>
    </row>
    <row r="2639" spans="2:5" x14ac:dyDescent="0.25">
      <c r="B2639" s="3"/>
      <c r="C2639" s="2"/>
      <c r="D2639" s="2"/>
      <c r="E2639" s="2"/>
    </row>
    <row r="2640" spans="2:5" x14ac:dyDescent="0.25">
      <c r="B2640" s="3"/>
      <c r="C2640" s="2"/>
      <c r="D2640" s="2"/>
      <c r="E2640" s="2"/>
    </row>
    <row r="2641" spans="2:5" x14ac:dyDescent="0.25">
      <c r="B2641" s="3"/>
      <c r="C2641" s="2"/>
      <c r="D2641" s="2"/>
      <c r="E2641" s="2"/>
    </row>
    <row r="2642" spans="2:5" x14ac:dyDescent="0.25">
      <c r="B2642" s="3"/>
      <c r="C2642" s="2"/>
      <c r="D2642" s="2"/>
      <c r="E2642" s="2"/>
    </row>
    <row r="2643" spans="2:5" x14ac:dyDescent="0.25">
      <c r="B2643" s="3"/>
      <c r="C2643" s="2"/>
      <c r="D2643" s="2"/>
      <c r="E2643" s="2"/>
    </row>
    <row r="2644" spans="2:5" x14ac:dyDescent="0.25">
      <c r="B2644" s="3"/>
      <c r="C2644" s="2"/>
      <c r="D2644" s="2"/>
      <c r="E2644" s="2"/>
    </row>
    <row r="2645" spans="2:5" x14ac:dyDescent="0.25">
      <c r="B2645" s="3"/>
      <c r="C2645" s="2"/>
      <c r="D2645" s="2"/>
      <c r="E2645" s="2"/>
    </row>
    <row r="2646" spans="2:5" x14ac:dyDescent="0.25">
      <c r="B2646" s="3"/>
      <c r="C2646" s="2"/>
      <c r="D2646" s="2"/>
      <c r="E2646" s="2"/>
    </row>
    <row r="2647" spans="2:5" x14ac:dyDescent="0.25">
      <c r="B2647" s="3"/>
      <c r="C2647" s="2"/>
      <c r="D2647" s="2"/>
      <c r="E2647" s="2"/>
    </row>
    <row r="2648" spans="2:5" x14ac:dyDescent="0.25">
      <c r="B2648" s="3"/>
      <c r="C2648" s="2"/>
      <c r="D2648" s="2"/>
      <c r="E2648" s="2"/>
    </row>
    <row r="2649" spans="2:5" x14ac:dyDescent="0.25">
      <c r="B2649" s="3"/>
      <c r="C2649" s="2"/>
      <c r="D2649" s="2"/>
      <c r="E2649" s="2"/>
    </row>
    <row r="2650" spans="2:5" x14ac:dyDescent="0.25">
      <c r="B2650" s="3"/>
      <c r="C2650" s="2"/>
      <c r="D2650" s="2"/>
      <c r="E2650" s="2"/>
    </row>
    <row r="2651" spans="2:5" x14ac:dyDescent="0.25">
      <c r="B2651" s="3"/>
      <c r="C2651" s="2"/>
      <c r="D2651" s="2"/>
      <c r="E2651" s="2"/>
    </row>
    <row r="2652" spans="2:5" x14ac:dyDescent="0.25">
      <c r="B2652" s="3"/>
      <c r="C2652" s="2"/>
      <c r="D2652" s="2"/>
      <c r="E2652" s="2"/>
    </row>
    <row r="2653" spans="2:5" x14ac:dyDescent="0.25">
      <c r="B2653" s="3"/>
      <c r="C2653" s="2"/>
      <c r="D2653" s="2"/>
      <c r="E2653" s="2"/>
    </row>
    <row r="2654" spans="2:5" x14ac:dyDescent="0.25">
      <c r="B2654" s="3"/>
      <c r="C2654" s="2"/>
      <c r="D2654" s="2"/>
      <c r="E2654" s="2"/>
    </row>
    <row r="2655" spans="2:5" x14ac:dyDescent="0.25">
      <c r="B2655" s="3"/>
      <c r="C2655" s="2"/>
      <c r="D2655" s="2"/>
      <c r="E2655" s="2"/>
    </row>
    <row r="2656" spans="2:5" x14ac:dyDescent="0.25">
      <c r="B2656" s="3"/>
      <c r="C2656" s="2"/>
      <c r="D2656" s="2"/>
      <c r="E2656" s="2"/>
    </row>
    <row r="2657" spans="2:5" x14ac:dyDescent="0.25">
      <c r="B2657" s="3"/>
      <c r="C2657" s="2"/>
      <c r="D2657" s="2"/>
      <c r="E2657" s="2"/>
    </row>
    <row r="2658" spans="2:5" x14ac:dyDescent="0.25">
      <c r="B2658" s="3"/>
      <c r="C2658" s="2"/>
      <c r="D2658" s="2"/>
      <c r="E2658" s="2"/>
    </row>
    <row r="2659" spans="2:5" x14ac:dyDescent="0.25">
      <c r="B2659" s="3"/>
      <c r="C2659" s="2"/>
      <c r="D2659" s="2"/>
      <c r="E2659" s="2"/>
    </row>
    <row r="2660" spans="2:5" x14ac:dyDescent="0.25">
      <c r="B2660" s="3"/>
      <c r="C2660" s="2"/>
      <c r="D2660" s="2"/>
      <c r="E2660" s="2"/>
    </row>
    <row r="2661" spans="2:5" x14ac:dyDescent="0.25">
      <c r="B2661" s="3"/>
      <c r="C2661" s="2"/>
      <c r="D2661" s="2"/>
      <c r="E2661" s="2"/>
    </row>
    <row r="2662" spans="2:5" x14ac:dyDescent="0.25">
      <c r="B2662" s="3"/>
      <c r="C2662" s="2"/>
      <c r="D2662" s="2"/>
      <c r="E2662" s="2"/>
    </row>
    <row r="2663" spans="2:5" x14ac:dyDescent="0.25">
      <c r="B2663" s="3"/>
      <c r="C2663" s="2"/>
      <c r="D2663" s="2"/>
      <c r="E2663" s="2"/>
    </row>
    <row r="2664" spans="2:5" x14ac:dyDescent="0.25">
      <c r="B2664" s="3"/>
      <c r="C2664" s="2"/>
      <c r="D2664" s="2"/>
      <c r="E2664" s="2"/>
    </row>
    <row r="2665" spans="2:5" x14ac:dyDescent="0.25">
      <c r="B2665" s="3"/>
      <c r="C2665" s="2"/>
      <c r="D2665" s="2"/>
      <c r="E2665" s="2"/>
    </row>
    <row r="2666" spans="2:5" x14ac:dyDescent="0.25">
      <c r="B2666" s="3"/>
      <c r="C2666" s="2"/>
      <c r="D2666" s="2"/>
      <c r="E2666" s="2"/>
    </row>
    <row r="2667" spans="2:5" x14ac:dyDescent="0.25">
      <c r="B2667" s="3"/>
      <c r="C2667" s="2"/>
      <c r="D2667" s="2"/>
      <c r="E2667" s="2"/>
    </row>
    <row r="2668" spans="2:5" x14ac:dyDescent="0.25">
      <c r="B2668" s="3"/>
      <c r="C2668" s="2"/>
      <c r="D2668" s="2"/>
      <c r="E2668" s="2"/>
    </row>
    <row r="2669" spans="2:5" x14ac:dyDescent="0.25">
      <c r="B2669" s="3"/>
      <c r="C2669" s="2"/>
      <c r="D2669" s="2"/>
      <c r="E2669" s="2"/>
    </row>
    <row r="2670" spans="2:5" x14ac:dyDescent="0.25">
      <c r="B2670" s="3"/>
      <c r="C2670" s="2"/>
      <c r="D2670" s="2"/>
      <c r="E2670" s="2"/>
    </row>
    <row r="2671" spans="2:5" x14ac:dyDescent="0.25">
      <c r="B2671" s="3"/>
      <c r="C2671" s="2"/>
      <c r="D2671" s="2"/>
      <c r="E2671" s="2"/>
    </row>
    <row r="2672" spans="2:5" x14ac:dyDescent="0.25">
      <c r="B2672" s="3"/>
      <c r="C2672" s="2"/>
      <c r="D2672" s="2"/>
      <c r="E2672" s="2"/>
    </row>
    <row r="2673" spans="2:5" x14ac:dyDescent="0.25">
      <c r="B2673" s="3"/>
      <c r="C2673" s="2"/>
      <c r="D2673" s="2"/>
      <c r="E2673" s="2"/>
    </row>
    <row r="2674" spans="2:5" x14ac:dyDescent="0.25">
      <c r="B2674" s="3"/>
      <c r="C2674" s="2"/>
      <c r="D2674" s="2"/>
      <c r="E2674" s="2"/>
    </row>
    <row r="2675" spans="2:5" x14ac:dyDescent="0.25">
      <c r="B2675" s="3"/>
      <c r="C2675" s="2"/>
      <c r="D2675" s="2"/>
      <c r="E2675" s="2"/>
    </row>
    <row r="2676" spans="2:5" x14ac:dyDescent="0.25">
      <c r="B2676" s="3"/>
      <c r="C2676" s="2"/>
      <c r="D2676" s="2"/>
      <c r="E2676" s="2"/>
    </row>
    <row r="2677" spans="2:5" x14ac:dyDescent="0.25">
      <c r="B2677" s="3"/>
      <c r="C2677" s="2"/>
      <c r="D2677" s="2"/>
      <c r="E2677" s="2"/>
    </row>
    <row r="2678" spans="2:5" x14ac:dyDescent="0.25">
      <c r="B2678" s="3"/>
      <c r="C2678" s="2"/>
      <c r="D2678" s="2"/>
      <c r="E2678" s="2"/>
    </row>
    <row r="2679" spans="2:5" x14ac:dyDescent="0.25">
      <c r="B2679" s="3"/>
      <c r="C2679" s="2"/>
      <c r="D2679" s="2"/>
      <c r="E2679" s="2"/>
    </row>
    <row r="2680" spans="2:5" x14ac:dyDescent="0.25">
      <c r="B2680" s="3"/>
      <c r="C2680" s="2"/>
      <c r="D2680" s="2"/>
      <c r="E2680" s="2"/>
    </row>
    <row r="2681" spans="2:5" x14ac:dyDescent="0.25">
      <c r="B2681" s="3"/>
      <c r="C2681" s="2"/>
      <c r="D2681" s="2"/>
      <c r="E2681" s="2"/>
    </row>
    <row r="2682" spans="2:5" x14ac:dyDescent="0.25">
      <c r="B2682" s="3"/>
      <c r="C2682" s="2"/>
      <c r="D2682" s="2"/>
      <c r="E2682" s="2"/>
    </row>
    <row r="2683" spans="2:5" x14ac:dyDescent="0.25">
      <c r="B2683" s="3"/>
      <c r="C2683" s="2"/>
      <c r="D2683" s="2"/>
      <c r="E2683" s="2"/>
    </row>
    <row r="2684" spans="2:5" x14ac:dyDescent="0.25">
      <c r="B2684" s="3"/>
      <c r="C2684" s="2"/>
      <c r="D2684" s="2"/>
      <c r="E2684" s="2"/>
    </row>
    <row r="2685" spans="2:5" x14ac:dyDescent="0.25">
      <c r="B2685" s="3"/>
      <c r="C2685" s="2"/>
      <c r="D2685" s="2"/>
      <c r="E2685" s="2"/>
    </row>
    <row r="2686" spans="2:5" x14ac:dyDescent="0.25">
      <c r="B2686" s="3"/>
      <c r="C2686" s="2"/>
      <c r="D2686" s="2"/>
      <c r="E2686" s="2"/>
    </row>
    <row r="2687" spans="2:5" x14ac:dyDescent="0.25">
      <c r="B2687" s="3"/>
      <c r="C2687" s="2"/>
      <c r="D2687" s="2"/>
      <c r="E2687" s="2"/>
    </row>
    <row r="2688" spans="2:5" x14ac:dyDescent="0.25">
      <c r="B2688" s="3"/>
      <c r="C2688" s="2"/>
      <c r="D2688" s="2"/>
      <c r="E2688" s="2"/>
    </row>
    <row r="2689" spans="2:5" x14ac:dyDescent="0.25">
      <c r="B2689" s="3"/>
      <c r="C2689" s="2"/>
      <c r="D2689" s="2"/>
      <c r="E2689" s="2"/>
    </row>
    <row r="2690" spans="2:5" x14ac:dyDescent="0.25">
      <c r="B2690" s="3"/>
      <c r="C2690" s="2"/>
      <c r="D2690" s="2"/>
      <c r="E2690" s="2"/>
    </row>
    <row r="2691" spans="2:5" x14ac:dyDescent="0.25">
      <c r="B2691" s="3"/>
      <c r="C2691" s="2"/>
      <c r="D2691" s="2"/>
      <c r="E2691" s="2"/>
    </row>
    <row r="2692" spans="2:5" x14ac:dyDescent="0.25">
      <c r="B2692" s="3"/>
      <c r="C2692" s="2"/>
      <c r="D2692" s="2"/>
      <c r="E2692" s="2"/>
    </row>
    <row r="2693" spans="2:5" x14ac:dyDescent="0.25">
      <c r="B2693" s="3"/>
      <c r="C2693" s="2"/>
      <c r="D2693" s="2"/>
      <c r="E2693" s="2"/>
    </row>
    <row r="2694" spans="2:5" x14ac:dyDescent="0.25">
      <c r="B2694" s="3"/>
      <c r="C2694" s="2"/>
      <c r="D2694" s="2"/>
      <c r="E2694" s="2"/>
    </row>
    <row r="2695" spans="2:5" x14ac:dyDescent="0.25">
      <c r="B2695" s="3"/>
      <c r="C2695" s="2"/>
      <c r="D2695" s="2"/>
      <c r="E2695" s="2"/>
    </row>
    <row r="2696" spans="2:5" x14ac:dyDescent="0.25">
      <c r="B2696" s="3"/>
      <c r="C2696" s="2"/>
      <c r="D2696" s="2"/>
      <c r="E2696" s="2"/>
    </row>
    <row r="2697" spans="2:5" x14ac:dyDescent="0.25">
      <c r="B2697" s="3"/>
      <c r="C2697" s="2"/>
      <c r="D2697" s="2"/>
      <c r="E2697" s="2"/>
    </row>
    <row r="2698" spans="2:5" x14ac:dyDescent="0.25">
      <c r="B2698" s="3"/>
      <c r="C2698" s="2"/>
      <c r="D2698" s="2"/>
      <c r="E2698" s="2"/>
    </row>
    <row r="2699" spans="2:5" x14ac:dyDescent="0.25">
      <c r="B2699" s="3"/>
      <c r="C2699" s="2"/>
      <c r="D2699" s="2"/>
      <c r="E2699" s="2"/>
    </row>
    <row r="2700" spans="2:5" x14ac:dyDescent="0.25">
      <c r="B2700" s="3"/>
      <c r="C2700" s="2"/>
      <c r="D2700" s="2"/>
      <c r="E2700" s="2"/>
    </row>
    <row r="2701" spans="2:5" x14ac:dyDescent="0.25">
      <c r="B2701" s="3"/>
      <c r="C2701" s="2"/>
      <c r="D2701" s="2"/>
      <c r="E2701" s="2"/>
    </row>
    <row r="2702" spans="2:5" x14ac:dyDescent="0.25">
      <c r="B2702" s="3"/>
      <c r="C2702" s="2"/>
      <c r="D2702" s="2"/>
      <c r="E2702" s="2"/>
    </row>
    <row r="2703" spans="2:5" x14ac:dyDescent="0.25">
      <c r="B2703" s="3"/>
      <c r="C2703" s="2"/>
      <c r="D2703" s="2"/>
      <c r="E2703" s="2"/>
    </row>
    <row r="2704" spans="2:5" x14ac:dyDescent="0.25">
      <c r="B2704" s="3"/>
      <c r="C2704" s="2"/>
      <c r="D2704" s="2"/>
      <c r="E2704" s="2"/>
    </row>
    <row r="2705" spans="2:5" x14ac:dyDescent="0.25">
      <c r="B2705" s="3"/>
      <c r="C2705" s="2"/>
      <c r="D2705" s="2"/>
      <c r="E2705" s="2"/>
    </row>
    <row r="2706" spans="2:5" x14ac:dyDescent="0.25">
      <c r="B2706" s="3"/>
      <c r="C2706" s="2"/>
      <c r="D2706" s="2"/>
      <c r="E2706" s="2"/>
    </row>
    <row r="2707" spans="2:5" x14ac:dyDescent="0.25">
      <c r="B2707" s="3"/>
      <c r="C2707" s="2"/>
      <c r="D2707" s="2"/>
      <c r="E2707" s="2"/>
    </row>
    <row r="2708" spans="2:5" x14ac:dyDescent="0.25">
      <c r="B2708" s="3"/>
      <c r="C2708" s="2"/>
      <c r="D2708" s="2"/>
      <c r="E2708" s="2"/>
    </row>
    <row r="2709" spans="2:5" x14ac:dyDescent="0.25">
      <c r="B2709" s="3"/>
      <c r="C2709" s="2"/>
      <c r="D2709" s="2"/>
      <c r="E2709" s="2"/>
    </row>
    <row r="2710" spans="2:5" x14ac:dyDescent="0.25">
      <c r="B2710" s="3"/>
      <c r="C2710" s="2"/>
      <c r="D2710" s="2"/>
      <c r="E2710" s="2"/>
    </row>
    <row r="2711" spans="2:5" x14ac:dyDescent="0.25">
      <c r="B2711" s="3"/>
      <c r="C2711" s="2"/>
      <c r="D2711" s="2"/>
      <c r="E2711" s="2"/>
    </row>
    <row r="2712" spans="2:5" x14ac:dyDescent="0.25">
      <c r="B2712" s="3"/>
      <c r="C2712" s="2"/>
      <c r="D2712" s="2"/>
      <c r="E2712" s="2"/>
    </row>
    <row r="2713" spans="2:5" x14ac:dyDescent="0.25">
      <c r="B2713" s="3"/>
      <c r="C2713" s="2"/>
      <c r="D2713" s="2"/>
      <c r="E2713" s="2"/>
    </row>
    <row r="2714" spans="2:5" x14ac:dyDescent="0.25">
      <c r="B2714" s="3"/>
      <c r="C2714" s="2"/>
      <c r="D2714" s="2"/>
      <c r="E2714" s="2"/>
    </row>
    <row r="2715" spans="2:5" x14ac:dyDescent="0.25">
      <c r="B2715" s="3"/>
      <c r="C2715" s="2"/>
      <c r="D2715" s="2"/>
      <c r="E2715" s="2"/>
    </row>
    <row r="2716" spans="2:5" x14ac:dyDescent="0.25">
      <c r="B2716" s="3"/>
      <c r="C2716" s="2"/>
      <c r="D2716" s="2"/>
      <c r="E2716" s="2"/>
    </row>
    <row r="2717" spans="2:5" x14ac:dyDescent="0.25">
      <c r="B2717" s="3"/>
      <c r="C2717" s="2"/>
      <c r="D2717" s="2"/>
      <c r="E2717" s="2"/>
    </row>
    <row r="2718" spans="2:5" x14ac:dyDescent="0.25">
      <c r="B2718" s="3"/>
      <c r="C2718" s="2"/>
      <c r="D2718" s="2"/>
      <c r="E2718" s="2"/>
    </row>
    <row r="2719" spans="2:5" x14ac:dyDescent="0.25">
      <c r="B2719" s="3"/>
      <c r="C2719" s="2"/>
      <c r="D2719" s="2"/>
      <c r="E2719" s="2"/>
    </row>
    <row r="2720" spans="2:5" x14ac:dyDescent="0.25">
      <c r="B2720" s="3"/>
      <c r="C2720" s="2"/>
      <c r="D2720" s="2"/>
      <c r="E2720" s="2"/>
    </row>
    <row r="2721" spans="2:5" x14ac:dyDescent="0.25">
      <c r="B2721" s="3"/>
      <c r="C2721" s="2"/>
      <c r="D2721" s="2"/>
      <c r="E2721" s="2"/>
    </row>
    <row r="2722" spans="2:5" x14ac:dyDescent="0.25">
      <c r="B2722" s="3"/>
      <c r="C2722" s="2"/>
      <c r="D2722" s="2"/>
      <c r="E2722" s="2"/>
    </row>
    <row r="2723" spans="2:5" x14ac:dyDescent="0.25">
      <c r="B2723" s="3"/>
      <c r="C2723" s="2"/>
      <c r="D2723" s="2"/>
      <c r="E2723" s="2"/>
    </row>
    <row r="2724" spans="2:5" x14ac:dyDescent="0.25">
      <c r="B2724" s="3"/>
      <c r="C2724" s="2"/>
      <c r="D2724" s="2"/>
      <c r="E2724" s="2"/>
    </row>
    <row r="2725" spans="2:5" x14ac:dyDescent="0.25">
      <c r="B2725" s="3"/>
      <c r="C2725" s="2"/>
      <c r="D2725" s="2"/>
      <c r="E2725" s="2"/>
    </row>
    <row r="2726" spans="2:5" x14ac:dyDescent="0.25">
      <c r="B2726" s="3"/>
      <c r="C2726" s="2"/>
      <c r="D2726" s="2"/>
      <c r="E2726" s="2"/>
    </row>
    <row r="2727" spans="2:5" x14ac:dyDescent="0.25">
      <c r="B2727" s="3"/>
      <c r="C2727" s="2"/>
      <c r="D2727" s="2"/>
      <c r="E2727" s="2"/>
    </row>
    <row r="2728" spans="2:5" x14ac:dyDescent="0.25">
      <c r="B2728" s="3"/>
      <c r="C2728" s="2"/>
      <c r="D2728" s="2"/>
      <c r="E2728" s="2"/>
    </row>
    <row r="2729" spans="2:5" x14ac:dyDescent="0.25">
      <c r="B2729" s="3"/>
      <c r="C2729" s="2"/>
      <c r="D2729" s="2"/>
      <c r="E2729" s="2"/>
    </row>
    <row r="2730" spans="2:5" x14ac:dyDescent="0.25">
      <c r="B2730" s="3"/>
      <c r="C2730" s="2"/>
      <c r="D2730" s="2"/>
      <c r="E2730" s="2"/>
    </row>
    <row r="2731" spans="2:5" x14ac:dyDescent="0.25">
      <c r="B2731" s="3"/>
      <c r="C2731" s="2"/>
      <c r="D2731" s="2"/>
      <c r="E2731" s="2"/>
    </row>
    <row r="2732" spans="2:5" x14ac:dyDescent="0.25">
      <c r="B2732" s="3"/>
      <c r="C2732" s="2"/>
      <c r="D2732" s="2"/>
      <c r="E2732" s="2"/>
    </row>
    <row r="2733" spans="2:5" x14ac:dyDescent="0.25">
      <c r="B2733" s="3"/>
      <c r="C2733" s="2"/>
      <c r="D2733" s="2"/>
      <c r="E2733" s="2"/>
    </row>
    <row r="2734" spans="2:5" x14ac:dyDescent="0.25">
      <c r="B2734" s="3"/>
      <c r="C2734" s="2"/>
      <c r="D2734" s="2"/>
      <c r="E2734" s="2"/>
    </row>
    <row r="2735" spans="2:5" x14ac:dyDescent="0.25">
      <c r="B2735" s="3"/>
      <c r="C2735" s="2"/>
      <c r="D2735" s="2"/>
      <c r="E2735" s="2"/>
    </row>
    <row r="2736" spans="2:5" x14ac:dyDescent="0.25">
      <c r="B2736" s="3"/>
      <c r="C2736" s="2"/>
      <c r="D2736" s="2"/>
      <c r="E2736" s="2"/>
    </row>
    <row r="2737" spans="2:5" x14ac:dyDescent="0.25">
      <c r="B2737" s="3"/>
      <c r="C2737" s="2"/>
      <c r="D2737" s="2"/>
      <c r="E2737" s="2"/>
    </row>
    <row r="2738" spans="2:5" x14ac:dyDescent="0.25">
      <c r="B2738" s="3"/>
      <c r="C2738" s="2"/>
      <c r="D2738" s="2"/>
      <c r="E2738" s="2"/>
    </row>
    <row r="2739" spans="2:5" x14ac:dyDescent="0.25">
      <c r="B2739" s="3"/>
      <c r="C2739" s="2"/>
      <c r="D2739" s="2"/>
      <c r="E2739" s="2"/>
    </row>
    <row r="2740" spans="2:5" x14ac:dyDescent="0.25">
      <c r="B2740" s="3"/>
      <c r="C2740" s="2"/>
      <c r="D2740" s="2"/>
      <c r="E2740" s="2"/>
    </row>
    <row r="2741" spans="2:5" x14ac:dyDescent="0.25">
      <c r="B2741" s="3"/>
      <c r="C2741" s="2"/>
      <c r="D2741" s="2"/>
      <c r="E2741" s="2"/>
    </row>
    <row r="2742" spans="2:5" x14ac:dyDescent="0.25">
      <c r="B2742" s="3"/>
      <c r="C2742" s="2"/>
      <c r="D2742" s="2"/>
      <c r="E2742" s="2"/>
    </row>
    <row r="2743" spans="2:5" x14ac:dyDescent="0.25">
      <c r="B2743" s="3"/>
      <c r="C2743" s="2"/>
      <c r="D2743" s="2"/>
      <c r="E2743" s="2"/>
    </row>
    <row r="2744" spans="2:5" x14ac:dyDescent="0.25">
      <c r="B2744" s="3"/>
      <c r="C2744" s="2"/>
      <c r="D2744" s="2"/>
      <c r="E2744" s="2"/>
    </row>
    <row r="2745" spans="2:5" x14ac:dyDescent="0.25">
      <c r="B2745" s="3"/>
      <c r="C2745" s="2"/>
      <c r="D2745" s="2"/>
      <c r="E2745" s="2"/>
    </row>
    <row r="2746" spans="2:5" x14ac:dyDescent="0.25">
      <c r="B2746" s="3"/>
      <c r="C2746" s="2"/>
      <c r="D2746" s="2"/>
      <c r="E2746" s="2"/>
    </row>
    <row r="2747" spans="2:5" x14ac:dyDescent="0.25">
      <c r="B2747" s="3"/>
      <c r="C2747" s="2"/>
      <c r="D2747" s="2"/>
      <c r="E2747" s="2"/>
    </row>
    <row r="2748" spans="2:5" x14ac:dyDescent="0.25">
      <c r="B2748" s="3"/>
      <c r="C2748" s="2"/>
      <c r="D2748" s="2"/>
      <c r="E2748" s="2"/>
    </row>
    <row r="2749" spans="2:5" x14ac:dyDescent="0.25">
      <c r="B2749" s="3"/>
      <c r="C2749" s="2"/>
      <c r="D2749" s="2"/>
      <c r="E2749" s="2"/>
    </row>
    <row r="2750" spans="2:5" x14ac:dyDescent="0.25">
      <c r="B2750" s="3"/>
      <c r="C2750" s="2"/>
      <c r="D2750" s="2"/>
      <c r="E2750" s="2"/>
    </row>
    <row r="2751" spans="2:5" x14ac:dyDescent="0.25">
      <c r="B2751" s="3"/>
      <c r="C2751" s="2"/>
      <c r="D2751" s="2"/>
      <c r="E2751" s="2"/>
    </row>
    <row r="2752" spans="2:5" x14ac:dyDescent="0.25">
      <c r="B2752" s="3"/>
      <c r="C2752" s="2"/>
      <c r="D2752" s="2"/>
      <c r="E2752" s="2"/>
    </row>
    <row r="2753" spans="2:5" x14ac:dyDescent="0.25">
      <c r="B2753" s="3"/>
      <c r="C2753" s="2"/>
      <c r="D2753" s="2"/>
      <c r="E2753" s="2"/>
    </row>
    <row r="2754" spans="2:5" x14ac:dyDescent="0.25">
      <c r="B2754" s="3"/>
      <c r="C2754" s="2"/>
      <c r="D2754" s="2"/>
      <c r="E2754" s="2"/>
    </row>
    <row r="2755" spans="2:5" x14ac:dyDescent="0.25">
      <c r="B2755" s="3"/>
      <c r="C2755" s="2"/>
      <c r="D2755" s="2"/>
      <c r="E2755" s="2"/>
    </row>
    <row r="2756" spans="2:5" x14ac:dyDescent="0.25">
      <c r="B2756" s="3"/>
      <c r="C2756" s="2"/>
      <c r="D2756" s="2"/>
      <c r="E2756" s="2"/>
    </row>
    <row r="2757" spans="2:5" x14ac:dyDescent="0.25">
      <c r="B2757" s="3"/>
      <c r="C2757" s="2"/>
      <c r="D2757" s="2"/>
      <c r="E2757" s="2"/>
    </row>
    <row r="2758" spans="2:5" x14ac:dyDescent="0.25">
      <c r="B2758" s="3"/>
      <c r="C2758" s="2"/>
      <c r="D2758" s="2"/>
      <c r="E2758" s="2"/>
    </row>
    <row r="2759" spans="2:5" x14ac:dyDescent="0.25">
      <c r="B2759" s="3"/>
      <c r="C2759" s="2"/>
      <c r="D2759" s="2"/>
      <c r="E2759" s="2"/>
    </row>
    <row r="2760" spans="2:5" x14ac:dyDescent="0.25">
      <c r="B2760" s="3"/>
      <c r="C2760" s="2"/>
      <c r="D2760" s="2"/>
      <c r="E2760" s="2"/>
    </row>
    <row r="2761" spans="2:5" x14ac:dyDescent="0.25">
      <c r="B2761" s="3"/>
      <c r="C2761" s="2"/>
      <c r="D2761" s="2"/>
      <c r="E2761" s="2"/>
    </row>
    <row r="2762" spans="2:5" x14ac:dyDescent="0.25">
      <c r="B2762" s="3"/>
      <c r="C2762" s="2"/>
      <c r="D2762" s="2"/>
      <c r="E2762" s="2"/>
    </row>
    <row r="2763" spans="2:5" x14ac:dyDescent="0.25">
      <c r="B2763" s="3"/>
      <c r="C2763" s="2"/>
      <c r="D2763" s="2"/>
      <c r="E2763" s="2"/>
    </row>
    <row r="2764" spans="2:5" x14ac:dyDescent="0.25">
      <c r="B2764" s="3"/>
      <c r="C2764" s="2"/>
      <c r="D2764" s="2"/>
      <c r="E2764" s="2"/>
    </row>
    <row r="2765" spans="2:5" x14ac:dyDescent="0.25">
      <c r="B2765" s="3"/>
      <c r="C2765" s="2"/>
      <c r="D2765" s="2"/>
      <c r="E2765" s="2"/>
    </row>
    <row r="2766" spans="2:5" x14ac:dyDescent="0.25">
      <c r="B2766" s="3"/>
      <c r="C2766" s="2"/>
      <c r="D2766" s="2"/>
      <c r="E2766" s="2"/>
    </row>
    <row r="2767" spans="2:5" x14ac:dyDescent="0.25">
      <c r="B2767" s="3"/>
      <c r="C2767" s="2"/>
      <c r="D2767" s="2"/>
      <c r="E2767" s="2"/>
    </row>
    <row r="2768" spans="2:5" x14ac:dyDescent="0.25">
      <c r="B2768" s="3"/>
      <c r="C2768" s="2"/>
      <c r="D2768" s="2"/>
      <c r="E2768" s="2"/>
    </row>
    <row r="2769" spans="2:5" x14ac:dyDescent="0.25">
      <c r="B2769" s="3"/>
      <c r="C2769" s="2"/>
      <c r="D2769" s="2"/>
      <c r="E2769" s="2"/>
    </row>
    <row r="2770" spans="2:5" x14ac:dyDescent="0.25">
      <c r="B2770" s="3"/>
      <c r="C2770" s="2"/>
      <c r="D2770" s="2"/>
      <c r="E2770" s="2"/>
    </row>
    <row r="2771" spans="2:5" x14ac:dyDescent="0.25">
      <c r="B2771" s="3"/>
      <c r="C2771" s="2"/>
      <c r="D2771" s="2"/>
      <c r="E2771" s="2"/>
    </row>
    <row r="2772" spans="2:5" x14ac:dyDescent="0.25">
      <c r="B2772" s="3"/>
      <c r="C2772" s="2"/>
      <c r="D2772" s="2"/>
      <c r="E2772" s="2"/>
    </row>
    <row r="2773" spans="2:5" x14ac:dyDescent="0.25">
      <c r="B2773" s="3"/>
      <c r="C2773" s="2"/>
      <c r="D2773" s="2"/>
      <c r="E2773" s="2"/>
    </row>
    <row r="2774" spans="2:5" x14ac:dyDescent="0.25">
      <c r="B2774" s="3"/>
      <c r="C2774" s="2"/>
      <c r="D2774" s="2"/>
      <c r="E2774" s="2"/>
    </row>
    <row r="2775" spans="2:5" x14ac:dyDescent="0.25">
      <c r="B2775" s="3"/>
      <c r="C2775" s="2"/>
      <c r="D2775" s="2"/>
      <c r="E2775" s="2"/>
    </row>
    <row r="2776" spans="2:5" x14ac:dyDescent="0.25">
      <c r="B2776" s="3"/>
      <c r="C2776" s="2"/>
      <c r="D2776" s="2"/>
      <c r="E2776" s="2"/>
    </row>
    <row r="2777" spans="2:5" x14ac:dyDescent="0.25">
      <c r="B2777" s="3"/>
      <c r="C2777" s="2"/>
      <c r="D2777" s="2"/>
      <c r="E2777" s="2"/>
    </row>
    <row r="2778" spans="2:5" x14ac:dyDescent="0.25">
      <c r="B2778" s="3"/>
      <c r="C2778" s="2"/>
      <c r="D2778" s="2"/>
      <c r="E2778" s="2"/>
    </row>
    <row r="2779" spans="2:5" x14ac:dyDescent="0.25">
      <c r="B2779" s="3"/>
      <c r="C2779" s="2"/>
      <c r="D2779" s="2"/>
      <c r="E2779" s="2"/>
    </row>
    <row r="2780" spans="2:5" x14ac:dyDescent="0.25">
      <c r="B2780" s="3"/>
      <c r="C2780" s="2"/>
      <c r="D2780" s="2"/>
      <c r="E2780" s="2"/>
    </row>
    <row r="2781" spans="2:5" x14ac:dyDescent="0.25">
      <c r="B2781" s="3"/>
      <c r="C2781" s="2"/>
      <c r="D2781" s="2"/>
      <c r="E2781" s="2"/>
    </row>
    <row r="2782" spans="2:5" x14ac:dyDescent="0.25">
      <c r="B2782" s="3"/>
      <c r="C2782" s="2"/>
      <c r="D2782" s="2"/>
      <c r="E2782" s="2"/>
    </row>
    <row r="2783" spans="2:5" x14ac:dyDescent="0.25">
      <c r="B2783" s="3"/>
      <c r="C2783" s="2"/>
      <c r="D2783" s="2"/>
      <c r="E2783" s="2"/>
    </row>
    <row r="2784" spans="2:5" x14ac:dyDescent="0.25">
      <c r="B2784" s="3"/>
      <c r="C2784" s="2"/>
      <c r="D2784" s="2"/>
      <c r="E2784" s="2"/>
    </row>
    <row r="2785" spans="2:5" x14ac:dyDescent="0.25">
      <c r="B2785" s="3"/>
      <c r="C2785" s="2"/>
      <c r="D2785" s="2"/>
      <c r="E2785" s="2"/>
    </row>
    <row r="2786" spans="2:5" x14ac:dyDescent="0.25">
      <c r="B2786" s="3"/>
      <c r="C2786" s="2"/>
      <c r="D2786" s="2"/>
      <c r="E2786" s="2"/>
    </row>
    <row r="2787" spans="2:5" x14ac:dyDescent="0.25">
      <c r="B2787" s="3"/>
      <c r="C2787" s="2"/>
      <c r="D2787" s="2"/>
      <c r="E2787" s="2"/>
    </row>
    <row r="2788" spans="2:5" x14ac:dyDescent="0.25">
      <c r="B2788" s="3"/>
      <c r="C2788" s="2"/>
      <c r="D2788" s="2"/>
      <c r="E2788" s="2"/>
    </row>
    <row r="2789" spans="2:5" x14ac:dyDescent="0.25">
      <c r="B2789" s="3"/>
      <c r="C2789" s="2"/>
      <c r="D2789" s="2"/>
      <c r="E2789" s="2"/>
    </row>
    <row r="2790" spans="2:5" x14ac:dyDescent="0.25">
      <c r="B2790" s="3"/>
      <c r="C2790" s="2"/>
      <c r="D2790" s="2"/>
      <c r="E2790" s="2"/>
    </row>
    <row r="2791" spans="2:5" x14ac:dyDescent="0.25">
      <c r="B2791" s="3"/>
      <c r="C2791" s="2"/>
      <c r="D2791" s="2"/>
      <c r="E2791" s="2"/>
    </row>
    <row r="2792" spans="2:5" x14ac:dyDescent="0.25">
      <c r="B2792" s="3"/>
      <c r="C2792" s="2"/>
      <c r="D2792" s="2"/>
      <c r="E2792" s="2"/>
    </row>
    <row r="2793" spans="2:5" x14ac:dyDescent="0.25">
      <c r="B2793" s="3"/>
      <c r="C2793" s="2"/>
      <c r="D2793" s="2"/>
      <c r="E2793" s="2"/>
    </row>
    <row r="2794" spans="2:5" x14ac:dyDescent="0.25">
      <c r="B2794" s="3"/>
      <c r="C2794" s="2"/>
      <c r="D2794" s="2"/>
      <c r="E2794" s="2"/>
    </row>
    <row r="2795" spans="2:5" x14ac:dyDescent="0.25">
      <c r="B2795" s="3"/>
      <c r="C2795" s="2"/>
      <c r="D2795" s="2"/>
      <c r="E2795" s="2"/>
    </row>
    <row r="2796" spans="2:5" x14ac:dyDescent="0.25">
      <c r="B2796" s="3"/>
      <c r="C2796" s="2"/>
      <c r="D2796" s="2"/>
      <c r="E2796" s="2"/>
    </row>
    <row r="2797" spans="2:5" x14ac:dyDescent="0.25">
      <c r="B2797" s="3"/>
      <c r="C2797" s="2"/>
      <c r="D2797" s="2"/>
      <c r="E2797" s="2"/>
    </row>
    <row r="2798" spans="2:5" x14ac:dyDescent="0.25">
      <c r="B2798" s="3"/>
      <c r="C2798" s="2"/>
      <c r="D2798" s="2"/>
      <c r="E2798" s="2"/>
    </row>
    <row r="2799" spans="2:5" x14ac:dyDescent="0.25">
      <c r="B2799" s="3"/>
      <c r="C2799" s="2"/>
      <c r="D2799" s="2"/>
      <c r="E2799" s="2"/>
    </row>
    <row r="2800" spans="2:5" x14ac:dyDescent="0.25">
      <c r="B2800" s="3"/>
      <c r="C2800" s="2"/>
      <c r="D2800" s="2"/>
      <c r="E2800" s="2"/>
    </row>
    <row r="2801" spans="2:5" x14ac:dyDescent="0.25">
      <c r="B2801" s="3"/>
      <c r="C2801" s="2"/>
      <c r="D2801" s="2"/>
      <c r="E2801" s="2"/>
    </row>
    <row r="2802" spans="2:5" x14ac:dyDescent="0.25">
      <c r="B2802" s="3"/>
      <c r="C2802" s="2"/>
      <c r="D2802" s="2"/>
      <c r="E2802" s="2"/>
    </row>
    <row r="2803" spans="2:5" x14ac:dyDescent="0.25">
      <c r="B2803" s="3"/>
      <c r="C2803" s="2"/>
      <c r="D2803" s="2"/>
      <c r="E2803" s="2"/>
    </row>
    <row r="2804" spans="2:5" x14ac:dyDescent="0.25">
      <c r="B2804" s="3"/>
      <c r="C2804" s="2"/>
      <c r="D2804" s="2"/>
      <c r="E2804" s="2"/>
    </row>
    <row r="2805" spans="2:5" x14ac:dyDescent="0.25">
      <c r="B2805" s="3"/>
      <c r="C2805" s="2"/>
      <c r="D2805" s="2"/>
      <c r="E2805" s="2"/>
    </row>
    <row r="2806" spans="2:5" x14ac:dyDescent="0.25">
      <c r="B2806" s="3"/>
      <c r="C2806" s="2"/>
      <c r="D2806" s="2"/>
      <c r="E2806" s="2"/>
    </row>
    <row r="2807" spans="2:5" x14ac:dyDescent="0.25">
      <c r="B2807" s="3"/>
      <c r="C2807" s="2"/>
      <c r="D2807" s="2"/>
      <c r="E2807" s="2"/>
    </row>
    <row r="2808" spans="2:5" x14ac:dyDescent="0.25">
      <c r="B2808" s="3"/>
      <c r="C2808" s="2"/>
      <c r="D2808" s="2"/>
      <c r="E2808" s="2"/>
    </row>
    <row r="2809" spans="2:5" x14ac:dyDescent="0.25">
      <c r="B2809" s="3"/>
      <c r="C2809" s="2"/>
      <c r="D2809" s="2"/>
      <c r="E2809" s="2"/>
    </row>
    <row r="2810" spans="2:5" x14ac:dyDescent="0.25">
      <c r="B2810" s="3"/>
      <c r="C2810" s="2"/>
      <c r="D2810" s="2"/>
      <c r="E2810" s="2"/>
    </row>
    <row r="2811" spans="2:5" x14ac:dyDescent="0.25">
      <c r="B2811" s="3"/>
      <c r="C2811" s="2"/>
      <c r="D2811" s="2"/>
      <c r="E2811" s="2"/>
    </row>
    <row r="2812" spans="2:5" x14ac:dyDescent="0.25">
      <c r="B2812" s="3"/>
      <c r="C2812" s="2"/>
      <c r="D2812" s="2"/>
      <c r="E2812" s="2"/>
    </row>
    <row r="2813" spans="2:5" x14ac:dyDescent="0.25">
      <c r="B2813" s="3"/>
      <c r="C2813" s="2"/>
      <c r="D2813" s="2"/>
      <c r="E2813" s="2"/>
    </row>
    <row r="2814" spans="2:5" x14ac:dyDescent="0.25">
      <c r="B2814" s="3"/>
      <c r="C2814" s="2"/>
      <c r="D2814" s="2"/>
      <c r="E2814" s="2"/>
    </row>
    <row r="2815" spans="2:5" x14ac:dyDescent="0.25">
      <c r="B2815" s="3"/>
      <c r="C2815" s="2"/>
      <c r="D2815" s="2"/>
      <c r="E2815" s="2"/>
    </row>
    <row r="2816" spans="2:5" x14ac:dyDescent="0.25">
      <c r="B2816" s="3"/>
      <c r="C2816" s="2"/>
      <c r="D2816" s="2"/>
      <c r="E2816" s="2"/>
    </row>
    <row r="2817" spans="2:5" x14ac:dyDescent="0.25">
      <c r="B2817" s="3"/>
      <c r="C2817" s="2"/>
      <c r="D2817" s="2"/>
      <c r="E2817" s="2"/>
    </row>
    <row r="2818" spans="2:5" x14ac:dyDescent="0.25">
      <c r="B2818" s="3"/>
      <c r="C2818" s="2"/>
      <c r="D2818" s="2"/>
      <c r="E2818" s="2"/>
    </row>
    <row r="2819" spans="2:5" x14ac:dyDescent="0.25">
      <c r="B2819" s="3"/>
      <c r="C2819" s="2"/>
      <c r="D2819" s="2"/>
      <c r="E2819" s="2"/>
    </row>
    <row r="2820" spans="2:5" x14ac:dyDescent="0.25">
      <c r="B2820" s="3"/>
      <c r="C2820" s="2"/>
      <c r="D2820" s="2"/>
      <c r="E2820" s="2"/>
    </row>
    <row r="2821" spans="2:5" x14ac:dyDescent="0.25">
      <c r="B2821" s="3"/>
      <c r="C2821" s="2"/>
      <c r="D2821" s="2"/>
      <c r="E2821" s="2"/>
    </row>
    <row r="2822" spans="2:5" x14ac:dyDescent="0.25">
      <c r="B2822" s="3"/>
      <c r="C2822" s="2"/>
      <c r="D2822" s="2"/>
      <c r="E2822" s="2"/>
    </row>
    <row r="2823" spans="2:5" x14ac:dyDescent="0.25">
      <c r="B2823" s="3"/>
      <c r="C2823" s="2"/>
      <c r="D2823" s="2"/>
      <c r="E2823" s="2"/>
    </row>
    <row r="2824" spans="2:5" x14ac:dyDescent="0.25">
      <c r="B2824" s="3"/>
      <c r="C2824" s="2"/>
      <c r="D2824" s="2"/>
      <c r="E2824" s="2"/>
    </row>
    <row r="2825" spans="2:5" x14ac:dyDescent="0.25">
      <c r="B2825" s="3"/>
      <c r="C2825" s="2"/>
      <c r="D2825" s="2"/>
      <c r="E2825" s="2"/>
    </row>
    <row r="2826" spans="2:5" x14ac:dyDescent="0.25">
      <c r="B2826" s="3"/>
      <c r="C2826" s="2"/>
      <c r="D2826" s="2"/>
      <c r="E2826" s="2"/>
    </row>
    <row r="2827" spans="2:5" x14ac:dyDescent="0.25">
      <c r="B2827" s="3"/>
      <c r="C2827" s="2"/>
      <c r="D2827" s="2"/>
      <c r="E2827" s="2"/>
    </row>
    <row r="2828" spans="2:5" x14ac:dyDescent="0.25">
      <c r="B2828" s="3"/>
      <c r="C2828" s="2"/>
      <c r="D2828" s="2"/>
      <c r="E2828" s="2"/>
    </row>
    <row r="2829" spans="2:5" x14ac:dyDescent="0.25">
      <c r="B2829" s="3"/>
      <c r="C2829" s="2"/>
      <c r="D2829" s="2"/>
      <c r="E2829" s="2"/>
    </row>
    <row r="2830" spans="2:5" x14ac:dyDescent="0.25">
      <c r="B2830" s="3"/>
      <c r="C2830" s="2"/>
      <c r="D2830" s="2"/>
      <c r="E2830" s="2"/>
    </row>
    <row r="2831" spans="2:5" x14ac:dyDescent="0.25">
      <c r="B2831" s="3"/>
      <c r="C2831" s="2"/>
      <c r="D2831" s="2"/>
      <c r="E2831" s="2"/>
    </row>
    <row r="2832" spans="2:5" x14ac:dyDescent="0.25">
      <c r="B2832" s="3"/>
      <c r="C2832" s="2"/>
      <c r="D2832" s="2"/>
      <c r="E2832" s="2"/>
    </row>
    <row r="2833" spans="2:5" x14ac:dyDescent="0.25">
      <c r="B2833" s="3"/>
      <c r="C2833" s="2"/>
      <c r="D2833" s="2"/>
      <c r="E2833" s="2"/>
    </row>
    <row r="2834" spans="2:5" x14ac:dyDescent="0.25">
      <c r="B2834" s="3"/>
      <c r="C2834" s="2"/>
      <c r="D2834" s="2"/>
      <c r="E2834" s="2"/>
    </row>
    <row r="2835" spans="2:5" x14ac:dyDescent="0.25">
      <c r="B2835" s="3"/>
      <c r="C2835" s="2"/>
      <c r="D2835" s="2"/>
      <c r="E2835" s="2"/>
    </row>
    <row r="2836" spans="2:5" x14ac:dyDescent="0.25">
      <c r="B2836" s="3"/>
      <c r="C2836" s="2"/>
      <c r="D2836" s="2"/>
      <c r="E2836" s="2"/>
    </row>
    <row r="2837" spans="2:5" x14ac:dyDescent="0.25">
      <c r="B2837" s="3"/>
      <c r="C2837" s="2"/>
      <c r="D2837" s="2"/>
      <c r="E2837" s="2"/>
    </row>
    <row r="2838" spans="2:5" x14ac:dyDescent="0.25">
      <c r="B2838" s="3"/>
      <c r="C2838" s="2"/>
      <c r="D2838" s="2"/>
      <c r="E2838" s="2"/>
    </row>
    <row r="2839" spans="2:5" x14ac:dyDescent="0.25">
      <c r="B2839" s="3"/>
      <c r="C2839" s="2"/>
      <c r="D2839" s="2"/>
      <c r="E2839" s="2"/>
    </row>
    <row r="2840" spans="2:5" x14ac:dyDescent="0.25">
      <c r="B2840" s="3"/>
      <c r="C2840" s="2"/>
      <c r="D2840" s="2"/>
      <c r="E2840" s="2"/>
    </row>
    <row r="2841" spans="2:5" x14ac:dyDescent="0.25">
      <c r="B2841" s="3"/>
      <c r="C2841" s="2"/>
      <c r="D2841" s="2"/>
      <c r="E2841" s="2"/>
    </row>
    <row r="2842" spans="2:5" x14ac:dyDescent="0.25">
      <c r="B2842" s="3"/>
      <c r="C2842" s="2"/>
      <c r="D2842" s="2"/>
      <c r="E2842" s="2"/>
    </row>
    <row r="2843" spans="2:5" x14ac:dyDescent="0.25">
      <c r="B2843" s="3"/>
      <c r="C2843" s="2"/>
      <c r="D2843" s="2"/>
      <c r="E2843" s="2"/>
    </row>
    <row r="2844" spans="2:5" x14ac:dyDescent="0.25">
      <c r="B2844" s="3"/>
      <c r="C2844" s="2"/>
      <c r="D2844" s="2"/>
      <c r="E2844" s="2"/>
    </row>
    <row r="2845" spans="2:5" x14ac:dyDescent="0.25">
      <c r="B2845" s="3"/>
      <c r="C2845" s="2"/>
      <c r="D2845" s="2"/>
      <c r="E2845" s="2"/>
    </row>
    <row r="2846" spans="2:5" x14ac:dyDescent="0.25">
      <c r="B2846" s="3"/>
      <c r="C2846" s="2"/>
      <c r="D2846" s="2"/>
      <c r="E2846" s="2"/>
    </row>
    <row r="2847" spans="2:5" x14ac:dyDescent="0.25">
      <c r="B2847" s="3"/>
      <c r="C2847" s="2"/>
      <c r="D2847" s="2"/>
      <c r="E2847" s="2"/>
    </row>
    <row r="2848" spans="2:5" x14ac:dyDescent="0.25">
      <c r="B2848" s="3"/>
      <c r="C2848" s="2"/>
      <c r="D2848" s="2"/>
      <c r="E2848" s="2"/>
    </row>
    <row r="2849" spans="2:5" x14ac:dyDescent="0.25">
      <c r="B2849" s="3"/>
      <c r="C2849" s="2"/>
      <c r="D2849" s="2"/>
      <c r="E2849" s="2"/>
    </row>
    <row r="2850" spans="2:5" x14ac:dyDescent="0.25">
      <c r="B2850" s="3"/>
      <c r="C2850" s="2"/>
      <c r="D2850" s="2"/>
      <c r="E2850" s="2"/>
    </row>
    <row r="2851" spans="2:5" x14ac:dyDescent="0.25">
      <c r="B2851" s="3"/>
      <c r="C2851" s="2"/>
      <c r="D2851" s="2"/>
      <c r="E2851" s="2"/>
    </row>
    <row r="2852" spans="2:5" x14ac:dyDescent="0.25">
      <c r="B2852" s="3"/>
      <c r="C2852" s="2"/>
      <c r="D2852" s="2"/>
      <c r="E2852" s="2"/>
    </row>
    <row r="2853" spans="2:5" x14ac:dyDescent="0.25">
      <c r="B2853" s="3"/>
      <c r="C2853" s="2"/>
      <c r="D2853" s="2"/>
      <c r="E2853" s="2"/>
    </row>
    <row r="2854" spans="2:5" x14ac:dyDescent="0.25">
      <c r="B2854" s="3"/>
      <c r="C2854" s="2"/>
      <c r="D2854" s="2"/>
      <c r="E2854" s="2"/>
    </row>
    <row r="2855" spans="2:5" x14ac:dyDescent="0.25">
      <c r="B2855" s="3"/>
      <c r="C2855" s="2"/>
      <c r="D2855" s="2"/>
      <c r="E2855" s="2"/>
    </row>
    <row r="2856" spans="2:5" x14ac:dyDescent="0.25">
      <c r="B2856" s="3"/>
      <c r="C2856" s="2"/>
      <c r="D2856" s="2"/>
      <c r="E2856" s="2"/>
    </row>
    <row r="2857" spans="2:5" x14ac:dyDescent="0.25">
      <c r="B2857" s="3"/>
      <c r="C2857" s="2"/>
      <c r="D2857" s="2"/>
      <c r="E2857" s="2"/>
    </row>
    <row r="2858" spans="2:5" x14ac:dyDescent="0.25">
      <c r="B2858" s="3"/>
      <c r="C2858" s="2"/>
      <c r="D2858" s="2"/>
      <c r="E2858" s="2"/>
    </row>
    <row r="2859" spans="2:5" x14ac:dyDescent="0.25">
      <c r="B2859" s="3"/>
      <c r="C2859" s="2"/>
      <c r="D2859" s="2"/>
      <c r="E2859" s="2"/>
    </row>
    <row r="2860" spans="2:5" x14ac:dyDescent="0.25">
      <c r="B2860" s="3"/>
      <c r="C2860" s="2"/>
      <c r="D2860" s="2"/>
      <c r="E2860" s="2"/>
    </row>
    <row r="2861" spans="2:5" x14ac:dyDescent="0.25">
      <c r="B2861" s="3"/>
      <c r="C2861" s="2"/>
      <c r="D2861" s="2"/>
      <c r="E2861" s="2"/>
    </row>
    <row r="2862" spans="2:5" x14ac:dyDescent="0.25">
      <c r="B2862" s="3"/>
      <c r="C2862" s="2"/>
      <c r="D2862" s="2"/>
      <c r="E2862" s="2"/>
    </row>
    <row r="2863" spans="2:5" x14ac:dyDescent="0.25">
      <c r="B2863" s="3"/>
      <c r="C2863" s="2"/>
      <c r="D2863" s="2"/>
      <c r="E2863" s="2"/>
    </row>
    <row r="2864" spans="2:5" x14ac:dyDescent="0.25">
      <c r="B2864" s="3"/>
      <c r="C2864" s="2"/>
      <c r="D2864" s="2"/>
      <c r="E2864" s="2"/>
    </row>
    <row r="2865" spans="2:5" x14ac:dyDescent="0.25">
      <c r="B2865" s="3"/>
      <c r="C2865" s="2"/>
      <c r="D2865" s="2"/>
      <c r="E2865" s="2"/>
    </row>
    <row r="2866" spans="2:5" x14ac:dyDescent="0.25">
      <c r="B2866" s="3"/>
      <c r="C2866" s="2"/>
      <c r="D2866" s="2"/>
      <c r="E2866" s="2"/>
    </row>
    <row r="2867" spans="2:5" x14ac:dyDescent="0.25">
      <c r="B2867" s="3"/>
      <c r="C2867" s="2"/>
      <c r="D2867" s="2"/>
      <c r="E2867" s="2"/>
    </row>
    <row r="2868" spans="2:5" x14ac:dyDescent="0.25">
      <c r="B2868" s="3"/>
      <c r="C2868" s="2"/>
      <c r="D2868" s="2"/>
      <c r="E2868" s="2"/>
    </row>
    <row r="2869" spans="2:5" x14ac:dyDescent="0.25">
      <c r="B2869" s="3"/>
      <c r="C2869" s="2"/>
      <c r="D2869" s="2"/>
      <c r="E2869" s="2"/>
    </row>
    <row r="2870" spans="2:5" x14ac:dyDescent="0.25">
      <c r="B2870" s="3"/>
      <c r="C2870" s="2"/>
      <c r="D2870" s="2"/>
      <c r="E2870" s="2"/>
    </row>
    <row r="2871" spans="2:5" x14ac:dyDescent="0.25">
      <c r="B2871" s="3"/>
      <c r="C2871" s="2"/>
      <c r="D2871" s="2"/>
      <c r="E2871" s="2"/>
    </row>
    <row r="2872" spans="2:5" x14ac:dyDescent="0.25">
      <c r="B2872" s="3"/>
      <c r="C2872" s="2"/>
      <c r="D2872" s="2"/>
      <c r="E2872" s="2"/>
    </row>
    <row r="2873" spans="2:5" x14ac:dyDescent="0.25">
      <c r="B2873" s="3"/>
      <c r="C2873" s="2"/>
      <c r="D2873" s="2"/>
      <c r="E2873" s="2"/>
    </row>
    <row r="2874" spans="2:5" x14ac:dyDescent="0.25">
      <c r="B2874" s="3"/>
      <c r="C2874" s="2"/>
      <c r="D2874" s="2"/>
      <c r="E2874" s="2"/>
    </row>
    <row r="2875" spans="2:5" x14ac:dyDescent="0.25">
      <c r="B2875" s="3"/>
      <c r="C2875" s="2"/>
      <c r="D2875" s="2"/>
      <c r="E2875" s="2"/>
    </row>
    <row r="2876" spans="2:5" x14ac:dyDescent="0.25">
      <c r="B2876" s="3"/>
      <c r="C2876" s="2"/>
      <c r="D2876" s="2"/>
      <c r="E2876" s="2"/>
    </row>
    <row r="2877" spans="2:5" x14ac:dyDescent="0.25">
      <c r="B2877" s="3"/>
      <c r="C2877" s="2"/>
      <c r="D2877" s="2"/>
      <c r="E2877" s="2"/>
    </row>
    <row r="2878" spans="2:5" x14ac:dyDescent="0.25">
      <c r="B2878" s="3"/>
      <c r="C2878" s="2"/>
      <c r="D2878" s="2"/>
      <c r="E2878" s="2"/>
    </row>
    <row r="2879" spans="2:5" x14ac:dyDescent="0.25">
      <c r="B2879" s="3"/>
      <c r="C2879" s="2"/>
      <c r="D2879" s="2"/>
      <c r="E2879" s="2"/>
    </row>
    <row r="2880" spans="2:5" x14ac:dyDescent="0.25">
      <c r="B2880" s="3"/>
      <c r="C2880" s="2"/>
      <c r="D2880" s="2"/>
      <c r="E2880" s="2"/>
    </row>
    <row r="2881" spans="2:5" x14ac:dyDescent="0.25">
      <c r="B2881" s="3"/>
      <c r="C2881" s="2"/>
      <c r="D2881" s="2"/>
      <c r="E2881" s="2"/>
    </row>
    <row r="2882" spans="2:5" x14ac:dyDescent="0.25">
      <c r="B2882" s="3"/>
      <c r="C2882" s="2"/>
      <c r="D2882" s="2"/>
      <c r="E2882" s="2"/>
    </row>
    <row r="2883" spans="2:5" x14ac:dyDescent="0.25">
      <c r="B2883" s="3"/>
      <c r="C2883" s="2"/>
      <c r="D2883" s="2"/>
      <c r="E2883" s="2"/>
    </row>
    <row r="2884" spans="2:5" x14ac:dyDescent="0.25">
      <c r="B2884" s="3"/>
      <c r="C2884" s="2"/>
      <c r="D2884" s="2"/>
      <c r="E2884" s="2"/>
    </row>
    <row r="2885" spans="2:5" x14ac:dyDescent="0.25">
      <c r="B2885" s="3"/>
      <c r="C2885" s="2"/>
      <c r="D2885" s="2"/>
      <c r="E2885" s="2"/>
    </row>
    <row r="2886" spans="2:5" x14ac:dyDescent="0.25">
      <c r="B2886" s="3"/>
      <c r="C2886" s="2"/>
      <c r="D2886" s="2"/>
      <c r="E2886" s="2"/>
    </row>
    <row r="2887" spans="2:5" x14ac:dyDescent="0.25">
      <c r="B2887" s="3"/>
      <c r="C2887" s="2"/>
      <c r="D2887" s="2"/>
      <c r="E2887" s="2"/>
    </row>
    <row r="2888" spans="2:5" x14ac:dyDescent="0.25">
      <c r="B2888" s="3"/>
      <c r="C2888" s="2"/>
      <c r="D2888" s="2"/>
      <c r="E2888" s="2"/>
    </row>
    <row r="2889" spans="2:5" x14ac:dyDescent="0.25">
      <c r="B2889" s="3"/>
      <c r="C2889" s="2"/>
      <c r="D2889" s="2"/>
      <c r="E2889" s="2"/>
    </row>
    <row r="2890" spans="2:5" x14ac:dyDescent="0.25">
      <c r="B2890" s="3"/>
      <c r="C2890" s="2"/>
      <c r="D2890" s="2"/>
      <c r="E2890" s="2"/>
    </row>
    <row r="2891" spans="2:5" x14ac:dyDescent="0.25">
      <c r="B2891" s="3"/>
      <c r="C2891" s="2"/>
      <c r="D2891" s="2"/>
      <c r="E2891" s="2"/>
    </row>
    <row r="2892" spans="2:5" x14ac:dyDescent="0.25">
      <c r="B2892" s="3"/>
      <c r="C2892" s="2"/>
      <c r="D2892" s="2"/>
      <c r="E2892" s="2"/>
    </row>
    <row r="2893" spans="2:5" x14ac:dyDescent="0.25">
      <c r="B2893" s="3"/>
      <c r="C2893" s="2"/>
      <c r="D2893" s="2"/>
      <c r="E2893" s="2"/>
    </row>
    <row r="2894" spans="2:5" x14ac:dyDescent="0.25">
      <c r="B2894" s="3"/>
      <c r="C2894" s="2"/>
      <c r="D2894" s="2"/>
      <c r="E2894" s="2"/>
    </row>
    <row r="2895" spans="2:5" x14ac:dyDescent="0.25">
      <c r="B2895" s="3"/>
      <c r="C2895" s="2"/>
      <c r="D2895" s="2"/>
      <c r="E2895" s="2"/>
    </row>
    <row r="2896" spans="2:5" x14ac:dyDescent="0.25">
      <c r="B2896" s="3"/>
      <c r="C2896" s="2"/>
      <c r="D2896" s="2"/>
      <c r="E2896" s="2"/>
    </row>
    <row r="2897" spans="2:5" x14ac:dyDescent="0.25">
      <c r="B2897" s="3"/>
      <c r="C2897" s="2"/>
      <c r="D2897" s="2"/>
      <c r="E2897" s="2"/>
    </row>
    <row r="2898" spans="2:5" x14ac:dyDescent="0.25">
      <c r="B2898" s="3"/>
      <c r="C2898" s="2"/>
      <c r="D2898" s="2"/>
      <c r="E2898" s="2"/>
    </row>
    <row r="2899" spans="2:5" x14ac:dyDescent="0.25">
      <c r="B2899" s="3"/>
      <c r="C2899" s="2"/>
      <c r="D2899" s="2"/>
      <c r="E2899" s="2"/>
    </row>
    <row r="2900" spans="2:5" x14ac:dyDescent="0.25">
      <c r="B2900" s="3"/>
      <c r="C2900" s="2"/>
      <c r="D2900" s="2"/>
      <c r="E2900" s="2"/>
    </row>
    <row r="2901" spans="2:5" x14ac:dyDescent="0.25">
      <c r="B2901" s="3"/>
      <c r="C2901" s="2"/>
      <c r="D2901" s="2"/>
      <c r="E2901" s="2"/>
    </row>
    <row r="2902" spans="2:5" x14ac:dyDescent="0.25">
      <c r="B2902" s="3"/>
      <c r="C2902" s="2"/>
      <c r="D2902" s="2"/>
      <c r="E2902" s="2"/>
    </row>
    <row r="2903" spans="2:5" x14ac:dyDescent="0.25">
      <c r="B2903" s="3"/>
      <c r="C2903" s="2"/>
      <c r="D2903" s="2"/>
      <c r="E2903" s="2"/>
    </row>
    <row r="2904" spans="2:5" x14ac:dyDescent="0.25">
      <c r="B2904" s="3"/>
      <c r="C2904" s="2"/>
      <c r="D2904" s="2"/>
      <c r="E2904" s="2"/>
    </row>
    <row r="2905" spans="2:5" x14ac:dyDescent="0.25">
      <c r="B2905" s="3"/>
      <c r="C2905" s="2"/>
      <c r="D2905" s="2"/>
      <c r="E2905" s="2"/>
    </row>
    <row r="2906" spans="2:5" x14ac:dyDescent="0.25">
      <c r="B2906" s="3"/>
      <c r="C2906" s="2"/>
      <c r="D2906" s="2"/>
      <c r="E2906" s="2"/>
    </row>
    <row r="2907" spans="2:5" x14ac:dyDescent="0.25">
      <c r="B2907" s="3"/>
      <c r="C2907" s="2"/>
      <c r="D2907" s="2"/>
      <c r="E2907" s="2"/>
    </row>
    <row r="2908" spans="2:5" x14ac:dyDescent="0.25">
      <c r="B2908" s="3"/>
      <c r="C2908" s="2"/>
      <c r="D2908" s="2"/>
      <c r="E2908" s="2"/>
    </row>
    <row r="2909" spans="2:5" x14ac:dyDescent="0.25">
      <c r="B2909" s="3"/>
      <c r="C2909" s="2"/>
      <c r="D2909" s="2"/>
      <c r="E2909" s="2"/>
    </row>
    <row r="2910" spans="2:5" x14ac:dyDescent="0.25">
      <c r="B2910" s="3"/>
      <c r="C2910" s="2"/>
      <c r="D2910" s="2"/>
      <c r="E2910" s="2"/>
    </row>
    <row r="2911" spans="2:5" x14ac:dyDescent="0.25">
      <c r="B2911" s="3"/>
      <c r="C2911" s="2"/>
      <c r="D2911" s="2"/>
      <c r="E2911" s="2"/>
    </row>
    <row r="2912" spans="2:5" x14ac:dyDescent="0.25">
      <c r="B2912" s="3"/>
      <c r="C2912" s="2"/>
      <c r="D2912" s="2"/>
      <c r="E2912" s="2"/>
    </row>
    <row r="2913" spans="2:5" x14ac:dyDescent="0.25">
      <c r="B2913" s="3"/>
      <c r="C2913" s="2"/>
      <c r="D2913" s="2"/>
      <c r="E2913" s="2"/>
    </row>
    <row r="2914" spans="2:5" x14ac:dyDescent="0.25">
      <c r="B2914" s="3"/>
      <c r="C2914" s="2"/>
      <c r="D2914" s="2"/>
      <c r="E2914" s="2"/>
    </row>
    <row r="2915" spans="2:5" x14ac:dyDescent="0.25">
      <c r="B2915" s="3"/>
      <c r="C2915" s="2"/>
      <c r="D2915" s="2"/>
      <c r="E2915" s="2"/>
    </row>
    <row r="2916" spans="2:5" x14ac:dyDescent="0.25">
      <c r="B2916" s="3"/>
      <c r="C2916" s="2"/>
      <c r="D2916" s="2"/>
      <c r="E2916" s="2"/>
    </row>
    <row r="2917" spans="2:5" x14ac:dyDescent="0.25">
      <c r="B2917" s="3"/>
      <c r="C2917" s="2"/>
      <c r="D2917" s="2"/>
      <c r="E2917" s="2"/>
    </row>
    <row r="2918" spans="2:5" x14ac:dyDescent="0.25">
      <c r="B2918" s="3"/>
      <c r="C2918" s="2"/>
      <c r="D2918" s="2"/>
      <c r="E2918" s="2"/>
    </row>
    <row r="2919" spans="2:5" x14ac:dyDescent="0.25">
      <c r="B2919" s="3"/>
      <c r="C2919" s="2"/>
      <c r="D2919" s="2"/>
      <c r="E2919" s="2"/>
    </row>
    <row r="2920" spans="2:5" x14ac:dyDescent="0.25">
      <c r="B2920" s="3"/>
      <c r="C2920" s="2"/>
      <c r="D2920" s="2"/>
      <c r="E2920" s="2"/>
    </row>
    <row r="2921" spans="2:5" x14ac:dyDescent="0.25">
      <c r="B2921" s="3"/>
      <c r="C2921" s="2"/>
      <c r="D2921" s="2"/>
      <c r="E2921" s="2"/>
    </row>
    <row r="2922" spans="2:5" x14ac:dyDescent="0.25">
      <c r="B2922" s="3"/>
      <c r="C2922" s="2"/>
      <c r="D2922" s="2"/>
      <c r="E2922" s="2"/>
    </row>
    <row r="2923" spans="2:5" x14ac:dyDescent="0.25">
      <c r="B2923" s="3"/>
      <c r="C2923" s="2"/>
      <c r="D2923" s="2"/>
      <c r="E2923" s="2"/>
    </row>
    <row r="2924" spans="2:5" x14ac:dyDescent="0.25">
      <c r="B2924" s="3"/>
      <c r="C2924" s="2"/>
      <c r="D2924" s="2"/>
      <c r="E2924" s="2"/>
    </row>
    <row r="2925" spans="2:5" x14ac:dyDescent="0.25">
      <c r="B2925" s="3"/>
      <c r="C2925" s="2"/>
      <c r="D2925" s="2"/>
      <c r="E2925" s="2"/>
    </row>
    <row r="2926" spans="2:5" x14ac:dyDescent="0.25">
      <c r="B2926" s="3"/>
      <c r="C2926" s="2"/>
      <c r="D2926" s="2"/>
      <c r="E2926" s="2"/>
    </row>
    <row r="2927" spans="2:5" x14ac:dyDescent="0.25">
      <c r="B2927" s="3"/>
      <c r="C2927" s="2"/>
      <c r="D2927" s="2"/>
      <c r="E2927" s="2"/>
    </row>
    <row r="2928" spans="2:5" x14ac:dyDescent="0.25">
      <c r="B2928" s="3"/>
      <c r="C2928" s="2"/>
      <c r="D2928" s="2"/>
      <c r="E2928" s="2"/>
    </row>
    <row r="2929" spans="2:5" x14ac:dyDescent="0.25">
      <c r="B2929" s="3"/>
      <c r="C2929" s="2"/>
      <c r="D2929" s="2"/>
      <c r="E2929" s="2"/>
    </row>
    <row r="2930" spans="2:5" x14ac:dyDescent="0.25">
      <c r="B2930" s="3"/>
      <c r="C2930" s="2"/>
      <c r="D2930" s="2"/>
      <c r="E2930" s="2"/>
    </row>
    <row r="2931" spans="2:5" x14ac:dyDescent="0.25">
      <c r="B2931" s="3"/>
      <c r="C2931" s="2"/>
      <c r="D2931" s="2"/>
      <c r="E2931" s="2"/>
    </row>
    <row r="2932" spans="2:5" x14ac:dyDescent="0.25">
      <c r="B2932" s="3"/>
      <c r="C2932" s="2"/>
      <c r="D2932" s="2"/>
      <c r="E2932" s="2"/>
    </row>
    <row r="2933" spans="2:5" x14ac:dyDescent="0.25">
      <c r="B2933" s="3"/>
      <c r="C2933" s="2"/>
      <c r="D2933" s="2"/>
      <c r="E2933" s="2"/>
    </row>
    <row r="2934" spans="2:5" x14ac:dyDescent="0.25">
      <c r="B2934" s="3"/>
      <c r="C2934" s="2"/>
      <c r="D2934" s="2"/>
      <c r="E2934" s="2"/>
    </row>
    <row r="2935" spans="2:5" x14ac:dyDescent="0.25">
      <c r="B2935" s="3"/>
      <c r="C2935" s="2"/>
      <c r="D2935" s="2"/>
      <c r="E2935" s="2"/>
    </row>
    <row r="2936" spans="2:5" x14ac:dyDescent="0.25">
      <c r="B2936" s="3"/>
      <c r="C2936" s="2"/>
      <c r="D2936" s="2"/>
      <c r="E2936" s="2"/>
    </row>
    <row r="2937" spans="2:5" x14ac:dyDescent="0.25">
      <c r="B2937" s="3"/>
      <c r="C2937" s="2"/>
      <c r="D2937" s="2"/>
      <c r="E2937" s="2"/>
    </row>
    <row r="2938" spans="2:5" x14ac:dyDescent="0.25">
      <c r="B2938" s="3"/>
      <c r="C2938" s="2"/>
      <c r="D2938" s="2"/>
      <c r="E2938" s="2"/>
    </row>
    <row r="2939" spans="2:5" x14ac:dyDescent="0.25">
      <c r="B2939" s="3"/>
      <c r="C2939" s="2"/>
      <c r="D2939" s="2"/>
      <c r="E2939" s="2"/>
    </row>
    <row r="2940" spans="2:5" x14ac:dyDescent="0.25">
      <c r="B2940" s="3"/>
      <c r="C2940" s="2"/>
      <c r="D2940" s="2"/>
      <c r="E2940" s="2"/>
    </row>
    <row r="2941" spans="2:5" x14ac:dyDescent="0.25">
      <c r="B2941" s="3"/>
      <c r="C2941" s="2"/>
      <c r="D2941" s="2"/>
      <c r="E2941" s="2"/>
    </row>
    <row r="2942" spans="2:5" x14ac:dyDescent="0.25">
      <c r="B2942" s="3"/>
      <c r="C2942" s="2"/>
      <c r="D2942" s="2"/>
      <c r="E2942" s="2"/>
    </row>
    <row r="2943" spans="2:5" x14ac:dyDescent="0.25">
      <c r="B2943" s="3"/>
      <c r="C2943" s="2"/>
      <c r="D2943" s="2"/>
      <c r="E2943" s="2"/>
    </row>
    <row r="2944" spans="2:5" x14ac:dyDescent="0.25">
      <c r="B2944" s="3"/>
      <c r="C2944" s="2"/>
      <c r="D2944" s="2"/>
      <c r="E2944" s="2"/>
    </row>
    <row r="2945" spans="2:5" x14ac:dyDescent="0.25">
      <c r="B2945" s="3"/>
      <c r="C2945" s="2"/>
      <c r="D2945" s="2"/>
      <c r="E2945" s="2"/>
    </row>
    <row r="2946" spans="2:5" x14ac:dyDescent="0.25">
      <c r="B2946" s="3"/>
      <c r="C2946" s="2"/>
      <c r="D2946" s="2"/>
      <c r="E2946" s="2"/>
    </row>
    <row r="2947" spans="2:5" x14ac:dyDescent="0.25">
      <c r="B2947" s="3"/>
      <c r="C2947" s="2"/>
      <c r="D2947" s="2"/>
      <c r="E2947" s="2"/>
    </row>
    <row r="2948" spans="2:5" x14ac:dyDescent="0.25">
      <c r="B2948" s="3"/>
      <c r="C2948" s="2"/>
      <c r="D2948" s="2"/>
      <c r="E2948" s="2"/>
    </row>
    <row r="2949" spans="2:5" x14ac:dyDescent="0.25">
      <c r="B2949" s="3"/>
      <c r="C2949" s="2"/>
      <c r="D2949" s="2"/>
      <c r="E2949" s="2"/>
    </row>
    <row r="2950" spans="2:5" x14ac:dyDescent="0.25">
      <c r="B2950" s="3"/>
      <c r="C2950" s="2"/>
      <c r="D2950" s="2"/>
      <c r="E2950" s="2"/>
    </row>
    <row r="2951" spans="2:5" x14ac:dyDescent="0.25">
      <c r="B2951" s="3"/>
      <c r="C2951" s="2"/>
      <c r="D2951" s="2"/>
      <c r="E2951" s="2"/>
    </row>
    <row r="2952" spans="2:5" x14ac:dyDescent="0.25">
      <c r="B2952" s="3"/>
      <c r="C2952" s="2"/>
      <c r="D2952" s="2"/>
      <c r="E2952" s="2"/>
    </row>
    <row r="2953" spans="2:5" x14ac:dyDescent="0.25">
      <c r="B2953" s="3"/>
      <c r="C2953" s="2"/>
      <c r="D2953" s="2"/>
      <c r="E2953" s="2"/>
    </row>
    <row r="2954" spans="2:5" x14ac:dyDescent="0.25">
      <c r="B2954" s="3"/>
      <c r="C2954" s="2"/>
      <c r="D2954" s="2"/>
      <c r="E2954" s="2"/>
    </row>
    <row r="2955" spans="2:5" x14ac:dyDescent="0.25">
      <c r="B2955" s="3"/>
      <c r="C2955" s="2"/>
      <c r="D2955" s="2"/>
      <c r="E2955" s="2"/>
    </row>
    <row r="2956" spans="2:5" x14ac:dyDescent="0.25">
      <c r="B2956" s="3"/>
      <c r="C2956" s="2"/>
      <c r="D2956" s="2"/>
      <c r="E2956" s="2"/>
    </row>
    <row r="2957" spans="2:5" x14ac:dyDescent="0.25">
      <c r="B2957" s="3"/>
      <c r="C2957" s="2"/>
      <c r="D2957" s="2"/>
      <c r="E2957" s="2"/>
    </row>
    <row r="2958" spans="2:5" x14ac:dyDescent="0.25">
      <c r="B2958" s="3"/>
      <c r="C2958" s="2"/>
      <c r="D2958" s="2"/>
      <c r="E2958" s="2"/>
    </row>
    <row r="2959" spans="2:5" x14ac:dyDescent="0.25">
      <c r="B2959" s="3"/>
      <c r="C2959" s="2"/>
      <c r="D2959" s="2"/>
      <c r="E2959" s="2"/>
    </row>
    <row r="2960" spans="2:5" x14ac:dyDescent="0.25">
      <c r="B2960" s="3"/>
      <c r="C2960" s="2"/>
      <c r="D2960" s="2"/>
      <c r="E2960" s="2"/>
    </row>
    <row r="2961" spans="2:5" x14ac:dyDescent="0.25">
      <c r="B2961" s="3"/>
      <c r="C2961" s="2"/>
      <c r="D2961" s="2"/>
      <c r="E2961" s="2"/>
    </row>
    <row r="2962" spans="2:5" x14ac:dyDescent="0.25">
      <c r="B2962" s="3"/>
      <c r="C2962" s="2"/>
      <c r="D2962" s="2"/>
      <c r="E2962" s="2"/>
    </row>
    <row r="2963" spans="2:5" x14ac:dyDescent="0.25">
      <c r="B2963" s="3"/>
      <c r="C2963" s="2"/>
      <c r="D2963" s="2"/>
      <c r="E2963" s="2"/>
    </row>
    <row r="2964" spans="2:5" x14ac:dyDescent="0.25">
      <c r="B2964" s="3"/>
      <c r="C2964" s="2"/>
      <c r="D2964" s="2"/>
      <c r="E2964" s="2"/>
    </row>
    <row r="2965" spans="2:5" x14ac:dyDescent="0.25">
      <c r="B2965" s="3"/>
      <c r="C2965" s="2"/>
      <c r="D2965" s="2"/>
      <c r="E2965" s="2"/>
    </row>
    <row r="2966" spans="2:5" x14ac:dyDescent="0.25">
      <c r="B2966" s="3"/>
      <c r="C2966" s="2"/>
      <c r="D2966" s="2"/>
      <c r="E2966" s="2"/>
    </row>
    <row r="2967" spans="2:5" x14ac:dyDescent="0.25">
      <c r="B2967" s="3"/>
      <c r="C2967" s="2"/>
      <c r="D2967" s="2"/>
      <c r="E2967" s="2"/>
    </row>
    <row r="2968" spans="2:5" x14ac:dyDescent="0.25">
      <c r="B2968" s="3"/>
      <c r="C2968" s="2"/>
      <c r="D2968" s="2"/>
      <c r="E2968" s="2"/>
    </row>
    <row r="2969" spans="2:5" x14ac:dyDescent="0.25">
      <c r="B2969" s="3"/>
      <c r="C2969" s="2"/>
      <c r="D2969" s="2"/>
      <c r="E2969" s="2"/>
    </row>
    <row r="2970" spans="2:5" x14ac:dyDescent="0.25">
      <c r="B2970" s="3"/>
      <c r="C2970" s="2"/>
      <c r="D2970" s="2"/>
      <c r="E2970" s="2"/>
    </row>
    <row r="2971" spans="2:5" x14ac:dyDescent="0.25">
      <c r="B2971" s="3"/>
      <c r="C2971" s="2"/>
      <c r="D2971" s="2"/>
      <c r="E2971" s="2"/>
    </row>
    <row r="2972" spans="2:5" x14ac:dyDescent="0.25">
      <c r="B2972" s="3"/>
      <c r="C2972" s="2"/>
      <c r="D2972" s="2"/>
      <c r="E2972" s="2"/>
    </row>
    <row r="2973" spans="2:5" x14ac:dyDescent="0.25">
      <c r="B2973" s="3"/>
      <c r="C2973" s="2"/>
      <c r="D2973" s="2"/>
      <c r="E2973" s="2"/>
    </row>
    <row r="2974" spans="2:5" x14ac:dyDescent="0.25">
      <c r="B2974" s="3"/>
      <c r="C2974" s="2"/>
      <c r="D2974" s="2"/>
      <c r="E2974" s="2"/>
    </row>
    <row r="2975" spans="2:5" x14ac:dyDescent="0.25">
      <c r="B2975" s="3"/>
      <c r="C2975" s="2"/>
      <c r="D2975" s="2"/>
      <c r="E2975" s="2"/>
    </row>
    <row r="2976" spans="2:5" x14ac:dyDescent="0.25">
      <c r="B2976" s="3"/>
      <c r="C2976" s="2"/>
      <c r="D2976" s="2"/>
      <c r="E2976" s="2"/>
    </row>
    <row r="2977" spans="2:5" x14ac:dyDescent="0.25">
      <c r="B2977" s="3"/>
      <c r="C2977" s="2"/>
      <c r="D2977" s="2"/>
      <c r="E2977" s="2"/>
    </row>
    <row r="2978" spans="2:5" x14ac:dyDescent="0.25">
      <c r="B2978" s="3"/>
      <c r="C2978" s="2"/>
      <c r="D2978" s="2"/>
      <c r="E2978" s="2"/>
    </row>
    <row r="2979" spans="2:5" x14ac:dyDescent="0.25">
      <c r="B2979" s="3"/>
      <c r="C2979" s="2"/>
      <c r="D2979" s="2"/>
      <c r="E2979" s="2"/>
    </row>
    <row r="2980" spans="2:5" x14ac:dyDescent="0.25">
      <c r="B2980" s="3"/>
      <c r="C2980" s="2"/>
      <c r="D2980" s="2"/>
      <c r="E2980" s="2"/>
    </row>
    <row r="2981" spans="2:5" x14ac:dyDescent="0.25">
      <c r="B2981" s="3"/>
      <c r="C2981" s="2"/>
      <c r="D2981" s="2"/>
      <c r="E2981" s="2"/>
    </row>
    <row r="2982" spans="2:5" x14ac:dyDescent="0.25">
      <c r="B2982" s="3"/>
      <c r="C2982" s="2"/>
      <c r="D2982" s="2"/>
      <c r="E2982" s="2"/>
    </row>
    <row r="2983" spans="2:5" x14ac:dyDescent="0.25">
      <c r="B2983" s="3"/>
      <c r="C2983" s="2"/>
      <c r="D2983" s="2"/>
      <c r="E2983" s="2"/>
    </row>
    <row r="2984" spans="2:5" x14ac:dyDescent="0.25">
      <c r="B2984" s="3"/>
      <c r="C2984" s="2"/>
      <c r="D2984" s="2"/>
      <c r="E2984" s="2"/>
    </row>
    <row r="2985" spans="2:5" x14ac:dyDescent="0.25">
      <c r="B2985" s="3"/>
      <c r="C2985" s="2"/>
      <c r="D2985" s="2"/>
      <c r="E2985" s="2"/>
    </row>
    <row r="2986" spans="2:5" x14ac:dyDescent="0.25">
      <c r="B2986" s="3"/>
      <c r="C2986" s="2"/>
      <c r="D2986" s="2"/>
      <c r="E2986" s="2"/>
    </row>
    <row r="2987" spans="2:5" x14ac:dyDescent="0.25">
      <c r="B2987" s="3"/>
      <c r="C2987" s="2"/>
      <c r="D2987" s="2"/>
      <c r="E2987" s="2"/>
    </row>
    <row r="2988" spans="2:5" x14ac:dyDescent="0.25">
      <c r="B2988" s="3"/>
      <c r="C2988" s="2"/>
      <c r="D2988" s="2"/>
      <c r="E2988" s="2"/>
    </row>
    <row r="2989" spans="2:5" x14ac:dyDescent="0.25">
      <c r="B2989" s="3"/>
      <c r="C2989" s="2"/>
      <c r="D2989" s="2"/>
      <c r="E2989" s="2"/>
    </row>
    <row r="2990" spans="2:5" x14ac:dyDescent="0.25">
      <c r="B2990" s="3"/>
      <c r="C2990" s="2"/>
      <c r="D2990" s="2"/>
      <c r="E2990" s="2"/>
    </row>
    <row r="2991" spans="2:5" x14ac:dyDescent="0.25">
      <c r="B2991" s="3"/>
      <c r="C2991" s="2"/>
      <c r="D2991" s="2"/>
      <c r="E2991" s="2"/>
    </row>
    <row r="2992" spans="2:5" x14ac:dyDescent="0.25">
      <c r="B2992" s="3"/>
      <c r="C2992" s="2"/>
      <c r="D2992" s="2"/>
      <c r="E2992" s="2"/>
    </row>
    <row r="2993" spans="2:5" x14ac:dyDescent="0.25">
      <c r="B2993" s="3"/>
      <c r="C2993" s="2"/>
      <c r="D2993" s="2"/>
      <c r="E2993" s="2"/>
    </row>
    <row r="2994" spans="2:5" x14ac:dyDescent="0.25">
      <c r="B2994" s="3"/>
      <c r="C2994" s="2"/>
      <c r="D2994" s="2"/>
      <c r="E2994" s="2"/>
    </row>
    <row r="2995" spans="2:5" x14ac:dyDescent="0.25">
      <c r="B2995" s="3"/>
      <c r="C2995" s="2"/>
      <c r="D2995" s="2"/>
      <c r="E2995" s="2"/>
    </row>
    <row r="2996" spans="2:5" x14ac:dyDescent="0.25">
      <c r="B2996" s="3"/>
      <c r="C2996" s="2"/>
      <c r="D2996" s="2"/>
      <c r="E2996" s="2"/>
    </row>
    <row r="2997" spans="2:5" x14ac:dyDescent="0.25">
      <c r="B2997" s="3"/>
      <c r="C2997" s="2"/>
      <c r="D2997" s="2"/>
      <c r="E2997" s="2"/>
    </row>
    <row r="2998" spans="2:5" x14ac:dyDescent="0.25">
      <c r="B2998" s="3"/>
      <c r="C2998" s="2"/>
      <c r="D2998" s="2"/>
      <c r="E2998" s="2"/>
    </row>
    <row r="2999" spans="2:5" x14ac:dyDescent="0.25">
      <c r="B2999" s="3"/>
      <c r="C2999" s="2"/>
      <c r="D2999" s="2"/>
      <c r="E2999" s="2"/>
    </row>
    <row r="3000" spans="2:5" x14ac:dyDescent="0.25">
      <c r="B3000" s="3"/>
      <c r="C3000" s="2"/>
      <c r="D3000" s="2"/>
      <c r="E3000" s="2"/>
    </row>
    <row r="3001" spans="2:5" x14ac:dyDescent="0.25">
      <c r="B3001" s="3"/>
      <c r="C3001" s="2"/>
      <c r="D3001" s="2"/>
      <c r="E3001" s="2"/>
    </row>
    <row r="3002" spans="2:5" x14ac:dyDescent="0.25">
      <c r="B3002" s="3"/>
      <c r="C3002" s="2"/>
      <c r="D3002" s="2"/>
      <c r="E3002" s="2"/>
    </row>
    <row r="3003" spans="2:5" x14ac:dyDescent="0.25">
      <c r="B3003" s="3"/>
      <c r="C3003" s="2"/>
      <c r="D3003" s="2"/>
      <c r="E3003" s="2"/>
    </row>
    <row r="3004" spans="2:5" x14ac:dyDescent="0.25">
      <c r="B3004" s="3"/>
      <c r="C3004" s="2"/>
      <c r="D3004" s="2"/>
      <c r="E3004" s="2"/>
    </row>
    <row r="3005" spans="2:5" x14ac:dyDescent="0.25">
      <c r="B3005" s="3"/>
      <c r="C3005" s="2"/>
      <c r="D3005" s="2"/>
      <c r="E3005" s="2"/>
    </row>
    <row r="3006" spans="2:5" x14ac:dyDescent="0.25">
      <c r="B3006" s="3"/>
      <c r="C3006" s="2"/>
      <c r="D3006" s="2"/>
      <c r="E3006" s="2"/>
    </row>
    <row r="3007" spans="2:5" x14ac:dyDescent="0.25">
      <c r="B3007" s="3"/>
      <c r="C3007" s="2"/>
      <c r="D3007" s="2"/>
      <c r="E3007" s="2"/>
    </row>
    <row r="3008" spans="2:5" x14ac:dyDescent="0.25">
      <c r="B3008" s="3"/>
      <c r="C3008" s="2"/>
      <c r="D3008" s="2"/>
      <c r="E3008" s="2"/>
    </row>
    <row r="3009" spans="2:5" x14ac:dyDescent="0.25">
      <c r="B3009" s="3"/>
      <c r="C3009" s="2"/>
      <c r="D3009" s="2"/>
      <c r="E3009" s="2"/>
    </row>
    <row r="3010" spans="2:5" x14ac:dyDescent="0.25">
      <c r="B3010" s="3"/>
      <c r="C3010" s="2"/>
      <c r="D3010" s="2"/>
      <c r="E3010" s="2"/>
    </row>
    <row r="3011" spans="2:5" x14ac:dyDescent="0.25">
      <c r="B3011" s="3"/>
      <c r="C3011" s="2"/>
      <c r="D3011" s="2"/>
      <c r="E3011" s="2"/>
    </row>
    <row r="3012" spans="2:5" x14ac:dyDescent="0.25">
      <c r="B3012" s="3"/>
      <c r="C3012" s="2"/>
      <c r="D3012" s="2"/>
      <c r="E3012" s="2"/>
    </row>
    <row r="3013" spans="2:5" x14ac:dyDescent="0.25">
      <c r="B3013" s="3"/>
      <c r="C3013" s="2"/>
      <c r="D3013" s="2"/>
      <c r="E3013" s="2"/>
    </row>
    <row r="3014" spans="2:5" x14ac:dyDescent="0.25">
      <c r="B3014" s="3"/>
      <c r="C3014" s="2"/>
      <c r="D3014" s="2"/>
      <c r="E3014" s="2"/>
    </row>
    <row r="3015" spans="2:5" x14ac:dyDescent="0.25">
      <c r="B3015" s="3"/>
      <c r="C3015" s="2"/>
      <c r="D3015" s="2"/>
      <c r="E3015" s="2"/>
    </row>
    <row r="3016" spans="2:5" x14ac:dyDescent="0.25">
      <c r="B3016" s="3"/>
      <c r="C3016" s="2"/>
      <c r="D3016" s="2"/>
      <c r="E3016" s="2"/>
    </row>
    <row r="3017" spans="2:5" x14ac:dyDescent="0.25">
      <c r="B3017" s="3"/>
      <c r="C3017" s="2"/>
      <c r="D3017" s="2"/>
      <c r="E3017" s="2"/>
    </row>
    <row r="3018" spans="2:5" x14ac:dyDescent="0.25">
      <c r="B3018" s="3"/>
      <c r="C3018" s="2"/>
      <c r="D3018" s="2"/>
      <c r="E3018" s="2"/>
    </row>
    <row r="3019" spans="2:5" x14ac:dyDescent="0.25">
      <c r="B3019" s="3"/>
      <c r="C3019" s="2"/>
      <c r="D3019" s="2"/>
      <c r="E3019" s="2"/>
    </row>
    <row r="3020" spans="2:5" x14ac:dyDescent="0.25">
      <c r="B3020" s="3"/>
      <c r="C3020" s="2"/>
      <c r="D3020" s="2"/>
      <c r="E3020" s="2"/>
    </row>
    <row r="3021" spans="2:5" x14ac:dyDescent="0.25">
      <c r="B3021" s="3"/>
      <c r="C3021" s="2"/>
      <c r="D3021" s="2"/>
      <c r="E3021" s="2"/>
    </row>
    <row r="3022" spans="2:5" x14ac:dyDescent="0.25">
      <c r="B3022" s="3"/>
      <c r="C3022" s="2"/>
      <c r="D3022" s="2"/>
      <c r="E3022" s="2"/>
    </row>
    <row r="3023" spans="2:5" x14ac:dyDescent="0.25">
      <c r="B3023" s="3"/>
      <c r="C3023" s="2"/>
      <c r="D3023" s="2"/>
      <c r="E3023" s="2"/>
    </row>
    <row r="3024" spans="2:5" x14ac:dyDescent="0.25">
      <c r="B3024" s="3"/>
      <c r="C3024" s="2"/>
      <c r="D3024" s="2"/>
      <c r="E3024" s="2"/>
    </row>
    <row r="3025" spans="2:5" x14ac:dyDescent="0.25">
      <c r="B3025" s="3"/>
      <c r="C3025" s="2"/>
      <c r="D3025" s="2"/>
      <c r="E3025" s="2"/>
    </row>
    <row r="3026" spans="2:5" x14ac:dyDescent="0.25">
      <c r="B3026" s="3"/>
      <c r="C3026" s="2"/>
      <c r="D3026" s="2"/>
      <c r="E3026" s="2"/>
    </row>
    <row r="3027" spans="2:5" x14ac:dyDescent="0.25">
      <c r="B3027" s="3"/>
      <c r="C3027" s="2"/>
      <c r="D3027" s="2"/>
      <c r="E3027" s="2"/>
    </row>
    <row r="3028" spans="2:5" x14ac:dyDescent="0.25">
      <c r="B3028" s="3"/>
      <c r="C3028" s="2"/>
      <c r="D3028" s="2"/>
      <c r="E3028" s="2"/>
    </row>
    <row r="3029" spans="2:5" x14ac:dyDescent="0.25">
      <c r="B3029" s="3"/>
      <c r="C3029" s="2"/>
      <c r="D3029" s="2"/>
      <c r="E3029" s="2"/>
    </row>
    <row r="3030" spans="2:5" x14ac:dyDescent="0.25">
      <c r="B3030" s="3"/>
      <c r="C3030" s="2"/>
      <c r="D3030" s="2"/>
      <c r="E3030" s="2"/>
    </row>
    <row r="3031" spans="2:5" x14ac:dyDescent="0.25">
      <c r="B3031" s="3"/>
      <c r="C3031" s="2"/>
      <c r="D3031" s="2"/>
      <c r="E3031" s="2"/>
    </row>
    <row r="3032" spans="2:5" x14ac:dyDescent="0.25">
      <c r="B3032" s="3"/>
      <c r="C3032" s="2"/>
      <c r="D3032" s="2"/>
      <c r="E3032" s="2"/>
    </row>
    <row r="3033" spans="2:5" x14ac:dyDescent="0.25">
      <c r="B3033" s="3"/>
      <c r="C3033" s="2"/>
      <c r="D3033" s="2"/>
      <c r="E3033" s="2"/>
    </row>
    <row r="3034" spans="2:5" x14ac:dyDescent="0.25">
      <c r="B3034" s="3"/>
      <c r="C3034" s="2"/>
      <c r="D3034" s="2"/>
      <c r="E3034" s="2"/>
    </row>
    <row r="3035" spans="2:5" x14ac:dyDescent="0.25">
      <c r="B3035" s="3"/>
      <c r="C3035" s="2"/>
      <c r="D3035" s="2"/>
      <c r="E3035" s="2"/>
    </row>
    <row r="3036" spans="2:5" x14ac:dyDescent="0.25">
      <c r="B3036" s="3"/>
      <c r="C3036" s="2"/>
      <c r="D3036" s="2"/>
      <c r="E3036" s="2"/>
    </row>
    <row r="3037" spans="2:5" x14ac:dyDescent="0.25">
      <c r="B3037" s="3"/>
      <c r="C3037" s="2"/>
      <c r="D3037" s="2"/>
      <c r="E3037" s="2"/>
    </row>
    <row r="3038" spans="2:5" x14ac:dyDescent="0.25">
      <c r="B3038" s="3"/>
      <c r="C3038" s="2"/>
      <c r="D3038" s="2"/>
      <c r="E3038" s="2"/>
    </row>
    <row r="3039" spans="2:5" x14ac:dyDescent="0.25">
      <c r="B3039" s="3"/>
      <c r="C3039" s="2"/>
      <c r="D3039" s="2"/>
      <c r="E3039" s="2"/>
    </row>
    <row r="3040" spans="2:5" x14ac:dyDescent="0.25">
      <c r="B3040" s="3"/>
      <c r="C3040" s="2"/>
      <c r="D3040" s="2"/>
      <c r="E3040" s="2"/>
    </row>
    <row r="3041" spans="2:5" x14ac:dyDescent="0.25">
      <c r="B3041" s="3"/>
      <c r="C3041" s="2"/>
      <c r="D3041" s="2"/>
      <c r="E3041" s="2"/>
    </row>
    <row r="3042" spans="2:5" x14ac:dyDescent="0.25">
      <c r="B3042" s="3"/>
      <c r="C3042" s="2"/>
      <c r="D3042" s="2"/>
      <c r="E3042" s="2"/>
    </row>
    <row r="3043" spans="2:5" x14ac:dyDescent="0.25">
      <c r="B3043" s="3"/>
      <c r="C3043" s="2"/>
      <c r="D3043" s="2"/>
      <c r="E3043" s="2"/>
    </row>
    <row r="3044" spans="2:5" x14ac:dyDescent="0.25">
      <c r="B3044" s="3"/>
      <c r="C3044" s="2"/>
      <c r="D3044" s="2"/>
      <c r="E3044" s="2"/>
    </row>
    <row r="3045" spans="2:5" x14ac:dyDescent="0.25">
      <c r="B3045" s="3"/>
      <c r="C3045" s="2"/>
      <c r="D3045" s="2"/>
      <c r="E3045" s="2"/>
    </row>
    <row r="3046" spans="2:5" x14ac:dyDescent="0.25">
      <c r="B3046" s="3"/>
      <c r="C3046" s="2"/>
      <c r="D3046" s="2"/>
      <c r="E3046" s="2"/>
    </row>
    <row r="3047" spans="2:5" x14ac:dyDescent="0.25">
      <c r="B3047" s="3"/>
      <c r="C3047" s="2"/>
      <c r="D3047" s="2"/>
      <c r="E3047" s="2"/>
    </row>
    <row r="3048" spans="2:5" x14ac:dyDescent="0.25">
      <c r="B3048" s="3"/>
      <c r="C3048" s="2"/>
      <c r="D3048" s="2"/>
      <c r="E3048" s="2"/>
    </row>
    <row r="3049" spans="2:5" x14ac:dyDescent="0.25">
      <c r="B3049" s="3"/>
      <c r="C3049" s="2"/>
      <c r="D3049" s="2"/>
      <c r="E3049" s="2"/>
    </row>
    <row r="3050" spans="2:5" x14ac:dyDescent="0.25">
      <c r="B3050" s="3"/>
      <c r="C3050" s="2"/>
      <c r="D3050" s="2"/>
      <c r="E3050" s="2"/>
    </row>
    <row r="3051" spans="2:5" x14ac:dyDescent="0.25">
      <c r="B3051" s="3"/>
      <c r="C3051" s="2"/>
      <c r="D3051" s="2"/>
      <c r="E3051" s="2"/>
    </row>
    <row r="3052" spans="2:5" x14ac:dyDescent="0.25">
      <c r="B3052" s="3"/>
      <c r="C3052" s="2"/>
      <c r="D3052" s="2"/>
      <c r="E3052" s="2"/>
    </row>
    <row r="3053" spans="2:5" x14ac:dyDescent="0.25">
      <c r="B3053" s="3"/>
      <c r="C3053" s="2"/>
      <c r="D3053" s="2"/>
      <c r="E3053" s="2"/>
    </row>
    <row r="3054" spans="2:5" x14ac:dyDescent="0.25">
      <c r="B3054" s="3"/>
      <c r="C3054" s="2"/>
      <c r="D3054" s="2"/>
      <c r="E3054" s="2"/>
    </row>
    <row r="3055" spans="2:5" x14ac:dyDescent="0.25">
      <c r="B3055" s="3"/>
      <c r="C3055" s="2"/>
      <c r="D3055" s="2"/>
      <c r="E3055" s="2"/>
    </row>
    <row r="3056" spans="2:5" x14ac:dyDescent="0.25">
      <c r="B3056" s="3"/>
      <c r="C3056" s="2"/>
      <c r="D3056" s="2"/>
      <c r="E3056" s="2"/>
    </row>
    <row r="3057" spans="2:5" x14ac:dyDescent="0.25">
      <c r="B3057" s="3"/>
      <c r="C3057" s="2"/>
      <c r="D3057" s="2"/>
      <c r="E3057" s="2"/>
    </row>
    <row r="3058" spans="2:5" x14ac:dyDescent="0.25">
      <c r="B3058" s="3"/>
      <c r="C3058" s="2"/>
      <c r="D3058" s="2"/>
      <c r="E3058" s="2"/>
    </row>
    <row r="3059" spans="2:5" x14ac:dyDescent="0.25">
      <c r="B3059" s="3"/>
      <c r="C3059" s="2"/>
      <c r="D3059" s="2"/>
      <c r="E3059" s="2"/>
    </row>
    <row r="3060" spans="2:5" x14ac:dyDescent="0.25">
      <c r="B3060" s="3"/>
      <c r="C3060" s="2"/>
      <c r="D3060" s="2"/>
      <c r="E3060" s="2"/>
    </row>
    <row r="3061" spans="2:5" x14ac:dyDescent="0.25">
      <c r="B3061" s="3"/>
      <c r="C3061" s="2"/>
      <c r="D3061" s="2"/>
      <c r="E3061" s="2"/>
    </row>
    <row r="3062" spans="2:5" x14ac:dyDescent="0.25">
      <c r="B3062" s="3"/>
      <c r="C3062" s="2"/>
      <c r="D3062" s="2"/>
      <c r="E3062" s="2"/>
    </row>
    <row r="3063" spans="2:5" x14ac:dyDescent="0.25">
      <c r="B3063" s="3"/>
      <c r="C3063" s="2"/>
      <c r="D3063" s="2"/>
      <c r="E3063" s="2"/>
    </row>
    <row r="3064" spans="2:5" x14ac:dyDescent="0.25">
      <c r="B3064" s="3"/>
      <c r="C3064" s="2"/>
      <c r="D3064" s="2"/>
      <c r="E3064" s="2"/>
    </row>
    <row r="3065" spans="2:5" x14ac:dyDescent="0.25">
      <c r="B3065" s="3"/>
      <c r="C3065" s="2"/>
      <c r="D3065" s="2"/>
      <c r="E3065" s="2"/>
    </row>
    <row r="3066" spans="2:5" x14ac:dyDescent="0.25">
      <c r="B3066" s="3"/>
      <c r="C3066" s="2"/>
      <c r="D3066" s="2"/>
      <c r="E3066" s="2"/>
    </row>
    <row r="3067" spans="2:5" x14ac:dyDescent="0.25">
      <c r="B3067" s="3"/>
      <c r="C3067" s="2"/>
      <c r="D3067" s="2"/>
      <c r="E3067" s="2"/>
    </row>
    <row r="3068" spans="2:5" x14ac:dyDescent="0.25">
      <c r="B3068" s="3"/>
      <c r="C3068" s="2"/>
      <c r="D3068" s="2"/>
      <c r="E3068" s="2"/>
    </row>
    <row r="3069" spans="2:5" x14ac:dyDescent="0.25">
      <c r="B3069" s="3"/>
      <c r="C3069" s="2"/>
      <c r="D3069" s="2"/>
      <c r="E3069" s="2"/>
    </row>
    <row r="3070" spans="2:5" x14ac:dyDescent="0.25">
      <c r="B3070" s="3"/>
      <c r="C3070" s="2"/>
      <c r="D3070" s="2"/>
      <c r="E3070" s="2"/>
    </row>
    <row r="3071" spans="2:5" x14ac:dyDescent="0.25">
      <c r="B3071" s="3"/>
      <c r="C3071" s="2"/>
      <c r="D3071" s="2"/>
      <c r="E3071" s="2"/>
    </row>
    <row r="3072" spans="2:5" x14ac:dyDescent="0.25">
      <c r="B3072" s="3"/>
      <c r="C3072" s="2"/>
      <c r="D3072" s="2"/>
      <c r="E3072" s="2"/>
    </row>
    <row r="3073" spans="2:5" x14ac:dyDescent="0.25">
      <c r="B3073" s="3"/>
      <c r="C3073" s="2"/>
      <c r="D3073" s="2"/>
      <c r="E3073" s="2"/>
    </row>
    <row r="3074" spans="2:5" x14ac:dyDescent="0.25">
      <c r="B3074" s="3"/>
      <c r="C3074" s="2"/>
      <c r="D3074" s="2"/>
      <c r="E3074" s="2"/>
    </row>
    <row r="3075" spans="2:5" x14ac:dyDescent="0.25">
      <c r="B3075" s="3"/>
      <c r="C3075" s="2"/>
      <c r="D3075" s="2"/>
      <c r="E3075" s="2"/>
    </row>
    <row r="3076" spans="2:5" x14ac:dyDescent="0.25">
      <c r="B3076" s="3"/>
      <c r="C3076" s="2"/>
      <c r="D3076" s="2"/>
      <c r="E3076" s="2"/>
    </row>
    <row r="3077" spans="2:5" x14ac:dyDescent="0.25">
      <c r="B3077" s="3"/>
      <c r="C3077" s="2"/>
      <c r="D3077" s="2"/>
      <c r="E3077" s="2"/>
    </row>
    <row r="3078" spans="2:5" x14ac:dyDescent="0.25">
      <c r="B3078" s="3"/>
      <c r="C3078" s="2"/>
      <c r="D3078" s="2"/>
      <c r="E3078" s="2"/>
    </row>
    <row r="3079" spans="2:5" x14ac:dyDescent="0.25">
      <c r="B3079" s="3"/>
      <c r="C3079" s="2"/>
      <c r="D3079" s="2"/>
      <c r="E3079" s="2"/>
    </row>
    <row r="3080" spans="2:5" x14ac:dyDescent="0.25">
      <c r="B3080" s="3"/>
      <c r="C3080" s="2"/>
      <c r="D3080" s="2"/>
      <c r="E3080" s="2"/>
    </row>
    <row r="3081" spans="2:5" x14ac:dyDescent="0.25">
      <c r="B3081" s="3"/>
      <c r="C3081" s="2"/>
      <c r="D3081" s="2"/>
      <c r="E3081" s="2"/>
    </row>
    <row r="3082" spans="2:5" x14ac:dyDescent="0.25">
      <c r="B3082" s="3"/>
      <c r="C3082" s="2"/>
      <c r="D3082" s="2"/>
      <c r="E3082" s="2"/>
    </row>
    <row r="3083" spans="2:5" x14ac:dyDescent="0.25">
      <c r="B3083" s="3"/>
      <c r="C3083" s="2"/>
      <c r="D3083" s="2"/>
      <c r="E3083" s="2"/>
    </row>
    <row r="3084" spans="2:5" x14ac:dyDescent="0.25">
      <c r="B3084" s="3"/>
      <c r="C3084" s="2"/>
      <c r="D3084" s="2"/>
      <c r="E3084" s="2"/>
    </row>
    <row r="3085" spans="2:5" x14ac:dyDescent="0.25">
      <c r="B3085" s="3"/>
      <c r="C3085" s="2"/>
      <c r="D3085" s="2"/>
      <c r="E3085" s="2"/>
    </row>
    <row r="3086" spans="2:5" x14ac:dyDescent="0.25">
      <c r="B3086" s="3"/>
      <c r="C3086" s="2"/>
      <c r="D3086" s="2"/>
      <c r="E3086" s="2"/>
    </row>
    <row r="3087" spans="2:5" x14ac:dyDescent="0.25">
      <c r="B3087" s="3"/>
      <c r="C3087" s="2"/>
      <c r="D3087" s="2"/>
      <c r="E3087" s="2"/>
    </row>
    <row r="3088" spans="2:5" x14ac:dyDescent="0.25">
      <c r="B3088" s="3"/>
      <c r="C3088" s="2"/>
      <c r="D3088" s="2"/>
      <c r="E3088" s="2"/>
    </row>
    <row r="3089" spans="2:5" x14ac:dyDescent="0.25">
      <c r="B3089" s="3"/>
      <c r="C3089" s="2"/>
      <c r="D3089" s="2"/>
      <c r="E3089" s="2"/>
    </row>
    <row r="3090" spans="2:5" x14ac:dyDescent="0.25">
      <c r="B3090" s="3"/>
      <c r="C3090" s="2"/>
      <c r="D3090" s="2"/>
      <c r="E3090" s="2"/>
    </row>
    <row r="3091" spans="2:5" x14ac:dyDescent="0.25">
      <c r="B3091" s="3"/>
      <c r="C3091" s="2"/>
      <c r="D3091" s="2"/>
      <c r="E3091" s="2"/>
    </row>
    <row r="3092" spans="2:5" x14ac:dyDescent="0.25">
      <c r="B3092" s="3"/>
      <c r="C3092" s="2"/>
      <c r="D3092" s="2"/>
      <c r="E3092" s="2"/>
    </row>
    <row r="3093" spans="2:5" x14ac:dyDescent="0.25">
      <c r="B3093" s="3"/>
      <c r="C3093" s="2"/>
      <c r="D3093" s="2"/>
      <c r="E3093" s="2"/>
    </row>
    <row r="3094" spans="2:5" x14ac:dyDescent="0.25">
      <c r="B3094" s="3"/>
      <c r="C3094" s="2"/>
      <c r="D3094" s="2"/>
      <c r="E3094" s="2"/>
    </row>
    <row r="3095" spans="2:5" x14ac:dyDescent="0.25">
      <c r="B3095" s="3"/>
      <c r="C3095" s="2"/>
      <c r="D3095" s="2"/>
      <c r="E3095" s="2"/>
    </row>
    <row r="3096" spans="2:5" x14ac:dyDescent="0.25">
      <c r="B3096" s="3"/>
      <c r="C3096" s="2"/>
      <c r="D3096" s="2"/>
      <c r="E3096" s="2"/>
    </row>
    <row r="3097" spans="2:5" x14ac:dyDescent="0.25">
      <c r="B3097" s="3"/>
      <c r="C3097" s="2"/>
      <c r="D3097" s="2"/>
      <c r="E3097" s="2"/>
    </row>
    <row r="3098" spans="2:5" x14ac:dyDescent="0.25">
      <c r="B3098" s="3"/>
      <c r="C3098" s="2"/>
      <c r="D3098" s="2"/>
      <c r="E3098" s="2"/>
    </row>
    <row r="3099" spans="2:5" x14ac:dyDescent="0.25">
      <c r="B3099" s="3"/>
      <c r="C3099" s="2"/>
      <c r="D3099" s="2"/>
      <c r="E3099" s="2"/>
    </row>
    <row r="3100" spans="2:5" x14ac:dyDescent="0.25">
      <c r="B3100" s="3"/>
      <c r="C3100" s="2"/>
      <c r="D3100" s="2"/>
      <c r="E3100" s="2"/>
    </row>
    <row r="3101" spans="2:5" x14ac:dyDescent="0.25">
      <c r="B3101" s="3"/>
      <c r="C3101" s="2"/>
      <c r="D3101" s="2"/>
      <c r="E3101" s="2"/>
    </row>
    <row r="3102" spans="2:5" x14ac:dyDescent="0.25">
      <c r="B3102" s="3"/>
      <c r="C3102" s="2"/>
      <c r="D3102" s="2"/>
      <c r="E3102" s="2"/>
    </row>
    <row r="3103" spans="2:5" x14ac:dyDescent="0.25">
      <c r="B3103" s="3"/>
      <c r="C3103" s="2"/>
      <c r="D3103" s="2"/>
      <c r="E3103" s="2"/>
    </row>
    <row r="3104" spans="2:5" x14ac:dyDescent="0.25">
      <c r="B3104" s="3"/>
      <c r="C3104" s="2"/>
      <c r="D3104" s="2"/>
      <c r="E3104" s="2"/>
    </row>
    <row r="3105" spans="2:5" x14ac:dyDescent="0.25">
      <c r="B3105" s="3"/>
      <c r="C3105" s="2"/>
      <c r="D3105" s="2"/>
      <c r="E3105" s="2"/>
    </row>
    <row r="3106" spans="2:5" x14ac:dyDescent="0.25">
      <c r="B3106" s="3"/>
      <c r="C3106" s="2"/>
      <c r="D3106" s="2"/>
      <c r="E3106" s="2"/>
    </row>
    <row r="3107" spans="2:5" x14ac:dyDescent="0.25">
      <c r="B3107" s="3"/>
      <c r="C3107" s="2"/>
      <c r="D3107" s="2"/>
      <c r="E3107" s="2"/>
    </row>
    <row r="3108" spans="2:5" x14ac:dyDescent="0.25">
      <c r="B3108" s="3"/>
      <c r="C3108" s="2"/>
      <c r="D3108" s="2"/>
      <c r="E3108" s="2"/>
    </row>
    <row r="3109" spans="2:5" x14ac:dyDescent="0.25">
      <c r="B3109" s="3"/>
      <c r="C3109" s="2"/>
      <c r="D3109" s="2"/>
      <c r="E3109" s="2"/>
    </row>
    <row r="3110" spans="2:5" x14ac:dyDescent="0.25">
      <c r="B3110" s="3"/>
      <c r="C3110" s="2"/>
      <c r="D3110" s="2"/>
      <c r="E311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110"/>
  <sheetViews>
    <sheetView workbookViewId="0">
      <selection activeCell="B2" sqref="B2:B566"/>
    </sheetView>
  </sheetViews>
  <sheetFormatPr defaultRowHeight="15" x14ac:dyDescent="0.25"/>
  <cols>
    <col min="1" max="1" width="11.42578125" style="1" bestFit="1" customWidth="1"/>
    <col min="2" max="2" width="12.140625" style="1" bestFit="1" customWidth="1"/>
    <col min="3" max="4" width="16.28515625" style="1" bestFit="1" customWidth="1"/>
    <col min="5" max="5" width="16" style="1" bestFit="1" customWidth="1"/>
    <col min="6" max="16384" width="9.140625" style="1"/>
  </cols>
  <sheetData>
    <row r="1" spans="1:6" ht="30" x14ac:dyDescent="0.25">
      <c r="A1" s="1" t="s">
        <v>0</v>
      </c>
      <c r="B1" s="1" t="s">
        <v>11</v>
      </c>
      <c r="C1" s="1" t="s">
        <v>7</v>
      </c>
      <c r="D1" s="9" t="s">
        <v>8</v>
      </c>
      <c r="E1" s="9" t="s">
        <v>9</v>
      </c>
      <c r="F1" s="1" t="s">
        <v>17</v>
      </c>
    </row>
    <row r="2" spans="1:6" x14ac:dyDescent="0.25">
      <c r="A2" s="1">
        <v>1033</v>
      </c>
      <c r="B2" s="3">
        <v>4.8713295769999991</v>
      </c>
      <c r="C2" s="2">
        <f>IFERROR(INDEX(CPP_TallStack_BPT_ME!$A$2:$F$566,MATCH(A2,CPP_TallStack_BPT_ME!$A$2:$A$566,0),4),0)*B2</f>
        <v>118278.25000484996</v>
      </c>
      <c r="D2" s="2">
        <f>$C2*0.90605998</f>
        <v>107167.18883382935</v>
      </c>
      <c r="E2" s="2">
        <f>$C2*0.816046526874502</f>
        <v>96520.555121251862</v>
      </c>
      <c r="F2" s="10">
        <f>C2/10397684</f>
        <v>1.1375441877715265E-2</v>
      </c>
    </row>
    <row r="3" spans="1:6" x14ac:dyDescent="0.25">
      <c r="A3" s="1">
        <v>1033</v>
      </c>
      <c r="B3" s="3">
        <v>4.8713295769999991</v>
      </c>
      <c r="C3" s="2">
        <f>IFERROR(INDEX(CPP_TallStack_BPT_ME!$A$2:$F$566,MATCH(A3,CPP_TallStack_BPT_ME!$A$2:$A$566,0),4),0)*B3</f>
        <v>118278.25000484996</v>
      </c>
      <c r="D3" s="2">
        <f t="shared" ref="D3:D66" si="0">$C3*0.90605998</f>
        <v>107167.18883382935</v>
      </c>
      <c r="E3" s="2">
        <f t="shared" ref="E3:E66" si="1">$C3*0.816046526874502</f>
        <v>96520.555121251862</v>
      </c>
      <c r="F3" s="10">
        <f t="shared" ref="F3:F66" si="2">C3/10397684</f>
        <v>1.1375441877715265E-2</v>
      </c>
    </row>
    <row r="4" spans="1:6" x14ac:dyDescent="0.25">
      <c r="A4" s="1">
        <v>1033</v>
      </c>
      <c r="B4" s="3">
        <v>4.8713295769999991</v>
      </c>
      <c r="C4" s="2">
        <f>IFERROR(INDEX(CPP_TallStack_BPT_ME!$A$2:$F$566,MATCH(A4,CPP_TallStack_BPT_ME!$A$2:$A$566,0),4),0)*B4</f>
        <v>118278.25000484996</v>
      </c>
      <c r="D4" s="2">
        <f t="shared" si="0"/>
        <v>107167.18883382935</v>
      </c>
      <c r="E4" s="2">
        <f t="shared" si="1"/>
        <v>96520.555121251862</v>
      </c>
      <c r="F4" s="10">
        <f t="shared" si="2"/>
        <v>1.1375441877715265E-2</v>
      </c>
    </row>
    <row r="5" spans="1:6" x14ac:dyDescent="0.25">
      <c r="A5" s="1">
        <v>1033</v>
      </c>
      <c r="B5" s="3">
        <v>4.8713295769999991</v>
      </c>
      <c r="C5" s="2">
        <f>IFERROR(INDEX(CPP_TallStack_BPT_ME!$A$2:$F$566,MATCH(A5,CPP_TallStack_BPT_ME!$A$2:$A$566,0),4),0)*B5</f>
        <v>118278.25000484996</v>
      </c>
      <c r="D5" s="2">
        <f t="shared" si="0"/>
        <v>107167.18883382935</v>
      </c>
      <c r="E5" s="2">
        <f t="shared" si="1"/>
        <v>96520.555121251862</v>
      </c>
      <c r="F5" s="10">
        <f t="shared" si="2"/>
        <v>1.1375441877715265E-2</v>
      </c>
    </row>
    <row r="6" spans="1:6" x14ac:dyDescent="0.25">
      <c r="A6" s="1">
        <v>1033</v>
      </c>
      <c r="B6" s="3">
        <v>4.8713295769999991</v>
      </c>
      <c r="C6" s="2">
        <f>IFERROR(INDEX(CPP_TallStack_BPT_ME!$A$2:$F$566,MATCH(A6,CPP_TallStack_BPT_ME!$A$2:$A$566,0),4),0)*B6</f>
        <v>118278.25000484996</v>
      </c>
      <c r="D6" s="2">
        <f t="shared" si="0"/>
        <v>107167.18883382935</v>
      </c>
      <c r="E6" s="2">
        <f t="shared" si="1"/>
        <v>96520.555121251862</v>
      </c>
      <c r="F6" s="10">
        <f t="shared" si="2"/>
        <v>1.1375441877715265E-2</v>
      </c>
    </row>
    <row r="7" spans="1:6" x14ac:dyDescent="0.25">
      <c r="A7" s="1">
        <v>1063</v>
      </c>
      <c r="B7" s="3">
        <v>7.7075846000000006</v>
      </c>
      <c r="C7" s="2">
        <f>IFERROR(INDEX(CPP_TallStack_BPT_ME!$A$2:$F$566,MATCH(A7,CPP_TallStack_BPT_ME!$A$2:$A$566,0),4),0)*B7</f>
        <v>132678.55794565749</v>
      </c>
      <c r="D7" s="2">
        <f t="shared" si="0"/>
        <v>120214.73155867126</v>
      </c>
      <c r="E7" s="2">
        <f t="shared" si="1"/>
        <v>108271.87640227115</v>
      </c>
      <c r="F7" s="10">
        <f t="shared" si="2"/>
        <v>1.2760395290495219E-2</v>
      </c>
    </row>
    <row r="8" spans="1:6" x14ac:dyDescent="0.25">
      <c r="A8" s="1">
        <v>1063</v>
      </c>
      <c r="B8" s="3">
        <v>7.7075846000000006</v>
      </c>
      <c r="C8" s="2">
        <f>IFERROR(INDEX(CPP_TallStack_BPT_ME!$A$2:$F$566,MATCH(A8,CPP_TallStack_BPT_ME!$A$2:$A$566,0),4),0)*B8</f>
        <v>132678.55794565749</v>
      </c>
      <c r="D8" s="2">
        <f t="shared" si="0"/>
        <v>120214.73155867126</v>
      </c>
      <c r="E8" s="2">
        <f t="shared" si="1"/>
        <v>108271.87640227115</v>
      </c>
      <c r="F8" s="10">
        <f t="shared" si="2"/>
        <v>1.2760395290495219E-2</v>
      </c>
    </row>
    <row r="9" spans="1:6" x14ac:dyDescent="0.25">
      <c r="A9" s="1">
        <v>1071</v>
      </c>
      <c r="B9" s="3">
        <v>8.5683046719999982</v>
      </c>
      <c r="C9" s="2">
        <f>IFERROR(INDEX(CPP_TallStack_BPT_ME!$A$2:$F$566,MATCH(A9,CPP_TallStack_BPT_ME!$A$2:$A$566,0),4),0)*B9</f>
        <v>236718.38983630831</v>
      </c>
      <c r="D9" s="2">
        <f t="shared" si="0"/>
        <v>214481.05956071772</v>
      </c>
      <c r="E9" s="2">
        <f t="shared" si="1"/>
        <v>193173.2198732438</v>
      </c>
      <c r="F9" s="10">
        <f t="shared" si="2"/>
        <v>2.2766453552186074E-2</v>
      </c>
    </row>
    <row r="10" spans="1:6" x14ac:dyDescent="0.25">
      <c r="A10" s="1">
        <v>1071</v>
      </c>
      <c r="B10" s="3">
        <v>8.5683046719999982</v>
      </c>
      <c r="C10" s="2">
        <f>IFERROR(INDEX(CPP_TallStack_BPT_ME!$A$2:$F$566,MATCH(A10,CPP_TallStack_BPT_ME!$A$2:$A$566,0),4),0)*B10</f>
        <v>236718.38983630831</v>
      </c>
      <c r="D10" s="2">
        <f t="shared" si="0"/>
        <v>214481.05956071772</v>
      </c>
      <c r="E10" s="2">
        <f t="shared" si="1"/>
        <v>193173.2198732438</v>
      </c>
      <c r="F10" s="10">
        <f t="shared" si="2"/>
        <v>2.2766453552186074E-2</v>
      </c>
    </row>
    <row r="11" spans="1:6" x14ac:dyDescent="0.25">
      <c r="A11" s="1">
        <v>1071</v>
      </c>
      <c r="B11" s="3">
        <v>8.5683046719999982</v>
      </c>
      <c r="C11" s="2">
        <f>IFERROR(INDEX(CPP_TallStack_BPT_ME!$A$2:$F$566,MATCH(A11,CPP_TallStack_BPT_ME!$A$2:$A$566,0),4),0)*B11</f>
        <v>236718.38983630831</v>
      </c>
      <c r="D11" s="2">
        <f t="shared" si="0"/>
        <v>214481.05956071772</v>
      </c>
      <c r="E11" s="2">
        <f t="shared" si="1"/>
        <v>193173.2198732438</v>
      </c>
      <c r="F11" s="10">
        <f t="shared" si="2"/>
        <v>2.2766453552186074E-2</v>
      </c>
    </row>
    <row r="12" spans="1:6" x14ac:dyDescent="0.25">
      <c r="A12" s="1">
        <v>1071</v>
      </c>
      <c r="B12" s="3">
        <v>8.5683046719999982</v>
      </c>
      <c r="C12" s="2">
        <f>IFERROR(INDEX(CPP_TallStack_BPT_ME!$A$2:$F$566,MATCH(A12,CPP_TallStack_BPT_ME!$A$2:$A$566,0),4),0)*B12</f>
        <v>236718.38983630831</v>
      </c>
      <c r="D12" s="2">
        <f t="shared" si="0"/>
        <v>214481.05956071772</v>
      </c>
      <c r="E12" s="2">
        <f t="shared" si="1"/>
        <v>193173.2198732438</v>
      </c>
      <c r="F12" s="10">
        <f t="shared" si="2"/>
        <v>2.2766453552186074E-2</v>
      </c>
    </row>
    <row r="13" spans="1:6" x14ac:dyDescent="0.25">
      <c r="A13" s="1">
        <v>1071</v>
      </c>
      <c r="B13" s="3">
        <v>8.5683046719999982</v>
      </c>
      <c r="C13" s="2">
        <f>IFERROR(INDEX(CPP_TallStack_BPT_ME!$A$2:$F$566,MATCH(A13,CPP_TallStack_BPT_ME!$A$2:$A$566,0),4),0)*B13</f>
        <v>236718.38983630831</v>
      </c>
      <c r="D13" s="2">
        <f t="shared" si="0"/>
        <v>214481.05956071772</v>
      </c>
      <c r="E13" s="2">
        <f t="shared" si="1"/>
        <v>193173.2198732438</v>
      </c>
      <c r="F13" s="10">
        <f t="shared" si="2"/>
        <v>2.2766453552186074E-2</v>
      </c>
    </row>
    <row r="14" spans="1:6" x14ac:dyDescent="0.25">
      <c r="A14" s="1">
        <v>1071</v>
      </c>
      <c r="B14" s="3">
        <v>8.5683046719999982</v>
      </c>
      <c r="C14" s="2">
        <f>IFERROR(INDEX(CPP_TallStack_BPT_ME!$A$2:$F$566,MATCH(A14,CPP_TallStack_BPT_ME!$A$2:$A$566,0),4),0)*B14</f>
        <v>236718.38983630831</v>
      </c>
      <c r="D14" s="2">
        <f t="shared" si="0"/>
        <v>214481.05956071772</v>
      </c>
      <c r="E14" s="2">
        <f t="shared" si="1"/>
        <v>193173.2198732438</v>
      </c>
      <c r="F14" s="10">
        <f t="shared" si="2"/>
        <v>2.2766453552186074E-2</v>
      </c>
    </row>
    <row r="15" spans="1:6" x14ac:dyDescent="0.25">
      <c r="A15" s="1">
        <v>1073</v>
      </c>
      <c r="B15" s="3">
        <v>2.7682305000000014</v>
      </c>
      <c r="C15" s="2">
        <f>IFERROR(INDEX(CPP_TallStack_BPT_ME!$A$2:$F$566,MATCH(A15,CPP_TallStack_BPT_ME!$A$2:$A$566,0),4),0)*B15</f>
        <v>59274.122596615387</v>
      </c>
      <c r="D15" s="2">
        <f t="shared" si="0"/>
        <v>53705.910334406886</v>
      </c>
      <c r="E15" s="2">
        <f t="shared" si="1"/>
        <v>48370.44187850142</v>
      </c>
      <c r="F15" s="10">
        <f t="shared" si="2"/>
        <v>5.7007043680703693E-3</v>
      </c>
    </row>
    <row r="16" spans="1:6" x14ac:dyDescent="0.25">
      <c r="A16" s="1">
        <v>1073</v>
      </c>
      <c r="B16" s="3">
        <v>2.7682305000000014</v>
      </c>
      <c r="C16" s="2">
        <f>IFERROR(INDEX(CPP_TallStack_BPT_ME!$A$2:$F$566,MATCH(A16,CPP_TallStack_BPT_ME!$A$2:$A$566,0),4),0)*B16</f>
        <v>59274.122596615387</v>
      </c>
      <c r="D16" s="2">
        <f t="shared" si="0"/>
        <v>53705.910334406886</v>
      </c>
      <c r="E16" s="2">
        <f t="shared" si="1"/>
        <v>48370.44187850142</v>
      </c>
      <c r="F16" s="10">
        <f t="shared" si="2"/>
        <v>5.7007043680703693E-3</v>
      </c>
    </row>
    <row r="17" spans="1:6" x14ac:dyDescent="0.25">
      <c r="A17" s="1">
        <v>1073</v>
      </c>
      <c r="B17" s="3">
        <v>2.7682305000000014</v>
      </c>
      <c r="C17" s="2">
        <f>IFERROR(INDEX(CPP_TallStack_BPT_ME!$A$2:$F$566,MATCH(A17,CPP_TallStack_BPT_ME!$A$2:$A$566,0),4),0)*B17</f>
        <v>59274.122596615387</v>
      </c>
      <c r="D17" s="2">
        <f t="shared" si="0"/>
        <v>53705.910334406886</v>
      </c>
      <c r="E17" s="2">
        <f t="shared" si="1"/>
        <v>48370.44187850142</v>
      </c>
      <c r="F17" s="10">
        <f t="shared" si="2"/>
        <v>5.7007043680703693E-3</v>
      </c>
    </row>
    <row r="18" spans="1:6" x14ac:dyDescent="0.25">
      <c r="A18" s="1">
        <v>1073</v>
      </c>
      <c r="B18" s="3">
        <v>2.7682305000000014</v>
      </c>
      <c r="C18" s="2">
        <f>IFERROR(INDEX(CPP_TallStack_BPT_ME!$A$2:$F$566,MATCH(A18,CPP_TallStack_BPT_ME!$A$2:$A$566,0),4),0)*B18</f>
        <v>59274.122596615387</v>
      </c>
      <c r="D18" s="2">
        <f t="shared" si="0"/>
        <v>53705.910334406886</v>
      </c>
      <c r="E18" s="2">
        <f t="shared" si="1"/>
        <v>48370.44187850142</v>
      </c>
      <c r="F18" s="10">
        <f t="shared" si="2"/>
        <v>5.7007043680703693E-3</v>
      </c>
    </row>
    <row r="19" spans="1:6" x14ac:dyDescent="0.25">
      <c r="A19" s="1">
        <v>1097</v>
      </c>
      <c r="B19" s="3">
        <v>1.1030494600000011</v>
      </c>
      <c r="C19" s="2">
        <f>IFERROR(INDEX(CPP_TallStack_BPT_ME!$A$2:$F$566,MATCH(A19,CPP_TallStack_BPT_ME!$A$2:$A$566,0),4),0)*B19</f>
        <v>13679.748891889114</v>
      </c>
      <c r="D19" s="2">
        <f t="shared" si="0"/>
        <v>12394.673007390073</v>
      </c>
      <c r="E19" s="2">
        <f t="shared" si="1"/>
        <v>11163.311571741428</v>
      </c>
      <c r="F19" s="10">
        <f t="shared" si="2"/>
        <v>1.3156534562782552E-3</v>
      </c>
    </row>
    <row r="20" spans="1:6" x14ac:dyDescent="0.25">
      <c r="A20" s="1">
        <v>1097</v>
      </c>
      <c r="B20" s="3">
        <v>1.1030494600000011</v>
      </c>
      <c r="C20" s="2">
        <f>IFERROR(INDEX(CPP_TallStack_BPT_ME!$A$2:$F$566,MATCH(A20,CPP_TallStack_BPT_ME!$A$2:$A$566,0),4),0)*B20</f>
        <v>13679.748891889114</v>
      </c>
      <c r="D20" s="2">
        <f t="shared" si="0"/>
        <v>12394.673007390073</v>
      </c>
      <c r="E20" s="2">
        <f t="shared" si="1"/>
        <v>11163.311571741428</v>
      </c>
      <c r="F20" s="10">
        <f t="shared" si="2"/>
        <v>1.3156534562782552E-3</v>
      </c>
    </row>
    <row r="21" spans="1:6" x14ac:dyDescent="0.25">
      <c r="A21" s="1">
        <v>1097</v>
      </c>
      <c r="B21" s="3">
        <v>1.1030494600000011</v>
      </c>
      <c r="C21" s="2">
        <f>IFERROR(INDEX(CPP_TallStack_BPT_ME!$A$2:$F$566,MATCH(A21,CPP_TallStack_BPT_ME!$A$2:$A$566,0),4),0)*B21</f>
        <v>13679.748891889114</v>
      </c>
      <c r="D21" s="2">
        <f t="shared" si="0"/>
        <v>12394.673007390073</v>
      </c>
      <c r="E21" s="2">
        <f t="shared" si="1"/>
        <v>11163.311571741428</v>
      </c>
      <c r="F21" s="10">
        <f t="shared" si="2"/>
        <v>1.3156534562782552E-3</v>
      </c>
    </row>
    <row r="22" spans="1:6" x14ac:dyDescent="0.25">
      <c r="A22" s="1">
        <v>1097</v>
      </c>
      <c r="B22" s="3">
        <v>1.1030494600000011</v>
      </c>
      <c r="C22" s="2">
        <f>IFERROR(INDEX(CPP_TallStack_BPT_ME!$A$2:$F$566,MATCH(A22,CPP_TallStack_BPT_ME!$A$2:$A$566,0),4),0)*B22</f>
        <v>13679.748891889114</v>
      </c>
      <c r="D22" s="2">
        <f t="shared" si="0"/>
        <v>12394.673007390073</v>
      </c>
      <c r="E22" s="2">
        <f t="shared" si="1"/>
        <v>11163.311571741428</v>
      </c>
      <c r="F22" s="10">
        <f t="shared" si="2"/>
        <v>1.3156534562782552E-3</v>
      </c>
    </row>
    <row r="23" spans="1:6" x14ac:dyDescent="0.25">
      <c r="A23" s="1">
        <v>1097</v>
      </c>
      <c r="B23" s="3">
        <v>1.1030494600000011</v>
      </c>
      <c r="C23" s="2">
        <f>IFERROR(INDEX(CPP_TallStack_BPT_ME!$A$2:$F$566,MATCH(A23,CPP_TallStack_BPT_ME!$A$2:$A$566,0),4),0)*B23</f>
        <v>13679.748891889114</v>
      </c>
      <c r="D23" s="2">
        <f t="shared" si="0"/>
        <v>12394.673007390073</v>
      </c>
      <c r="E23" s="2">
        <f t="shared" si="1"/>
        <v>11163.311571741428</v>
      </c>
      <c r="F23" s="10">
        <f t="shared" si="2"/>
        <v>1.3156534562782552E-3</v>
      </c>
    </row>
    <row r="24" spans="1:6" x14ac:dyDescent="0.25">
      <c r="A24" s="1">
        <v>1117</v>
      </c>
      <c r="B24" s="3">
        <v>4.3303200000000004</v>
      </c>
      <c r="C24" s="2">
        <f>IFERROR(INDEX(CPP_TallStack_BPT_ME!$A$2:$F$566,MATCH(A24,CPP_TallStack_BPT_ME!$A$2:$A$566,0),4),0)*B24</f>
        <v>92337.484957177745</v>
      </c>
      <c r="D24" s="2">
        <f t="shared" si="0"/>
        <v>83663.299773550767</v>
      </c>
      <c r="E24" s="2">
        <f t="shared" si="1"/>
        <v>75351.683899631476</v>
      </c>
      <c r="F24" s="10">
        <f t="shared" si="2"/>
        <v>8.8805819600958971E-3</v>
      </c>
    </row>
    <row r="25" spans="1:6" x14ac:dyDescent="0.25">
      <c r="A25" s="1">
        <v>1117</v>
      </c>
      <c r="B25" s="3">
        <v>4.3303200000000004</v>
      </c>
      <c r="C25" s="2">
        <f>IFERROR(INDEX(CPP_TallStack_BPT_ME!$A$2:$F$566,MATCH(A25,CPP_TallStack_BPT_ME!$A$2:$A$566,0),4),0)*B25</f>
        <v>92337.484957177745</v>
      </c>
      <c r="D25" s="2">
        <f t="shared" si="0"/>
        <v>83663.299773550767</v>
      </c>
      <c r="E25" s="2">
        <f t="shared" si="1"/>
        <v>75351.683899631476</v>
      </c>
      <c r="F25" s="10">
        <f t="shared" si="2"/>
        <v>8.8805819600958971E-3</v>
      </c>
    </row>
    <row r="26" spans="1:6" x14ac:dyDescent="0.25">
      <c r="A26" s="1">
        <v>1117</v>
      </c>
      <c r="B26" s="3">
        <v>4.3303200000000004</v>
      </c>
      <c r="C26" s="2">
        <f>IFERROR(INDEX(CPP_TallStack_BPT_ME!$A$2:$F$566,MATCH(A26,CPP_TallStack_BPT_ME!$A$2:$A$566,0),4),0)*B26</f>
        <v>92337.484957177745</v>
      </c>
      <c r="D26" s="2">
        <f t="shared" si="0"/>
        <v>83663.299773550767</v>
      </c>
      <c r="E26" s="2">
        <f t="shared" si="1"/>
        <v>75351.683899631476</v>
      </c>
      <c r="F26" s="10">
        <f t="shared" si="2"/>
        <v>8.8805819600958971E-3</v>
      </c>
    </row>
    <row r="27" spans="1:6" x14ac:dyDescent="0.25">
      <c r="A27" s="1">
        <v>1117</v>
      </c>
      <c r="B27" s="3">
        <v>4.3303200000000004</v>
      </c>
      <c r="C27" s="2">
        <f>IFERROR(INDEX(CPP_TallStack_BPT_ME!$A$2:$F$566,MATCH(A27,CPP_TallStack_BPT_ME!$A$2:$A$566,0),4),0)*B27</f>
        <v>92337.484957177745</v>
      </c>
      <c r="D27" s="2">
        <f t="shared" si="0"/>
        <v>83663.299773550767</v>
      </c>
      <c r="E27" s="2">
        <f t="shared" si="1"/>
        <v>75351.683899631476</v>
      </c>
      <c r="F27" s="10">
        <f t="shared" si="2"/>
        <v>8.8805819600958971E-3</v>
      </c>
    </row>
    <row r="28" spans="1:6" x14ac:dyDescent="0.25">
      <c r="A28" s="1">
        <v>1117</v>
      </c>
      <c r="B28" s="3">
        <v>4.3303200000000004</v>
      </c>
      <c r="C28" s="2">
        <f>IFERROR(INDEX(CPP_TallStack_BPT_ME!$A$2:$F$566,MATCH(A28,CPP_TallStack_BPT_ME!$A$2:$A$566,0),4),0)*B28</f>
        <v>92337.484957177745</v>
      </c>
      <c r="D28" s="2">
        <f t="shared" si="0"/>
        <v>83663.299773550767</v>
      </c>
      <c r="E28" s="2">
        <f t="shared" si="1"/>
        <v>75351.683899631476</v>
      </c>
      <c r="F28" s="10">
        <f t="shared" si="2"/>
        <v>8.8805819600958971E-3</v>
      </c>
    </row>
    <row r="29" spans="1:6" x14ac:dyDescent="0.25">
      <c r="A29" s="1">
        <v>1127</v>
      </c>
      <c r="B29" s="3">
        <v>0</v>
      </c>
      <c r="C29" s="2">
        <f>IFERROR(INDEX(CPP_TallStack_BPT_ME!$A$2:$F$566,MATCH(A29,CPP_TallStack_BPT_ME!$A$2:$A$566,0),4),0)*B29</f>
        <v>0</v>
      </c>
      <c r="D29" s="2">
        <f t="shared" si="0"/>
        <v>0</v>
      </c>
      <c r="E29" s="2">
        <f t="shared" si="1"/>
        <v>0</v>
      </c>
      <c r="F29" s="10">
        <f t="shared" si="2"/>
        <v>0</v>
      </c>
    </row>
    <row r="30" spans="1:6" x14ac:dyDescent="0.25">
      <c r="A30" s="1">
        <v>1127</v>
      </c>
      <c r="B30" s="3">
        <v>0</v>
      </c>
      <c r="C30" s="2">
        <f>IFERROR(INDEX(CPP_TallStack_BPT_ME!$A$2:$F$566,MATCH(A30,CPP_TallStack_BPT_ME!$A$2:$A$566,0),4),0)*B30</f>
        <v>0</v>
      </c>
      <c r="D30" s="2">
        <f t="shared" si="0"/>
        <v>0</v>
      </c>
      <c r="E30" s="2">
        <f t="shared" si="1"/>
        <v>0</v>
      </c>
      <c r="F30" s="10">
        <f t="shared" si="2"/>
        <v>0</v>
      </c>
    </row>
    <row r="31" spans="1:6" x14ac:dyDescent="0.25">
      <c r="A31" s="1">
        <v>1127</v>
      </c>
      <c r="B31" s="3">
        <v>0</v>
      </c>
      <c r="C31" s="2">
        <f>IFERROR(INDEX(CPP_TallStack_BPT_ME!$A$2:$F$566,MATCH(A31,CPP_TallStack_BPT_ME!$A$2:$A$566,0),4),0)*B31</f>
        <v>0</v>
      </c>
      <c r="D31" s="2">
        <f t="shared" si="0"/>
        <v>0</v>
      </c>
      <c r="E31" s="2">
        <f t="shared" si="1"/>
        <v>0</v>
      </c>
      <c r="F31" s="10">
        <f t="shared" si="2"/>
        <v>0</v>
      </c>
    </row>
    <row r="32" spans="1:6" x14ac:dyDescent="0.25">
      <c r="A32" s="1">
        <v>4005</v>
      </c>
      <c r="B32" s="3">
        <v>0</v>
      </c>
      <c r="C32" s="2">
        <f>IFERROR(INDEX(CPP_TallStack_BPT_ME!$A$2:$F$566,MATCH(A32,CPP_TallStack_BPT_ME!$A$2:$A$566,0),4),0)*B32</f>
        <v>0</v>
      </c>
      <c r="D32" s="2">
        <f t="shared" si="0"/>
        <v>0</v>
      </c>
      <c r="E32" s="2">
        <f t="shared" si="1"/>
        <v>0</v>
      </c>
      <c r="F32" s="10">
        <f t="shared" si="2"/>
        <v>0</v>
      </c>
    </row>
    <row r="33" spans="1:6" x14ac:dyDescent="0.25">
      <c r="A33" s="1">
        <v>4005</v>
      </c>
      <c r="B33" s="3">
        <v>0</v>
      </c>
      <c r="C33" s="2">
        <f>IFERROR(INDEX(CPP_TallStack_BPT_ME!$A$2:$F$566,MATCH(A33,CPP_TallStack_BPT_ME!$A$2:$A$566,0),4),0)*B33</f>
        <v>0</v>
      </c>
      <c r="D33" s="2">
        <f t="shared" si="0"/>
        <v>0</v>
      </c>
      <c r="E33" s="2">
        <f t="shared" si="1"/>
        <v>0</v>
      </c>
      <c r="F33" s="10">
        <f t="shared" si="2"/>
        <v>0</v>
      </c>
    </row>
    <row r="34" spans="1:6" x14ac:dyDescent="0.25">
      <c r="A34" s="1">
        <v>4005</v>
      </c>
      <c r="B34" s="3">
        <v>0</v>
      </c>
      <c r="C34" s="2">
        <f>IFERROR(INDEX(CPP_TallStack_BPT_ME!$A$2:$F$566,MATCH(A34,CPP_TallStack_BPT_ME!$A$2:$A$566,0),4),0)*B34</f>
        <v>0</v>
      </c>
      <c r="D34" s="2">
        <f t="shared" si="0"/>
        <v>0</v>
      </c>
      <c r="E34" s="2">
        <f t="shared" si="1"/>
        <v>0</v>
      </c>
      <c r="F34" s="10">
        <f t="shared" si="2"/>
        <v>0</v>
      </c>
    </row>
    <row r="35" spans="1:6" x14ac:dyDescent="0.25">
      <c r="A35" s="1">
        <v>4013</v>
      </c>
      <c r="B35" s="3">
        <v>0.12319017000000088</v>
      </c>
      <c r="C35" s="2">
        <f>IFERROR(INDEX(CPP_TallStack_BPT_ME!$A$2:$F$566,MATCH(A35,CPP_TallStack_BPT_ME!$A$2:$A$566,0),4),0)*B35</f>
        <v>2597.5328409295021</v>
      </c>
      <c r="D35" s="2">
        <f t="shared" si="0"/>
        <v>2353.520553901928</v>
      </c>
      <c r="E35" s="2">
        <f t="shared" si="1"/>
        <v>2119.7076532829783</v>
      </c>
      <c r="F35" s="10">
        <f t="shared" si="2"/>
        <v>2.4981840580359067E-4</v>
      </c>
    </row>
    <row r="36" spans="1:6" x14ac:dyDescent="0.25">
      <c r="A36" s="1">
        <v>4013</v>
      </c>
      <c r="B36" s="3">
        <v>0.12319017000000088</v>
      </c>
      <c r="C36" s="2">
        <f>IFERROR(INDEX(CPP_TallStack_BPT_ME!$A$2:$F$566,MATCH(A36,CPP_TallStack_BPT_ME!$A$2:$A$566,0),4),0)*B36</f>
        <v>2597.5328409295021</v>
      </c>
      <c r="D36" s="2">
        <f t="shared" si="0"/>
        <v>2353.520553901928</v>
      </c>
      <c r="E36" s="2">
        <f t="shared" si="1"/>
        <v>2119.7076532829783</v>
      </c>
      <c r="F36" s="10">
        <f t="shared" si="2"/>
        <v>2.4981840580359067E-4</v>
      </c>
    </row>
    <row r="37" spans="1:6" x14ac:dyDescent="0.25">
      <c r="A37" s="1">
        <v>4017</v>
      </c>
      <c r="B37" s="3">
        <v>67.503473329999991</v>
      </c>
      <c r="C37" s="2">
        <f>IFERROR(INDEX(CPP_TallStack_BPT_ME!$A$2:$F$566,MATCH(A37,CPP_TallStack_BPT_ME!$A$2:$A$566,0),4),0)*B37</f>
        <v>1071032.5375967491</v>
      </c>
      <c r="D37" s="2">
        <f t="shared" si="0"/>
        <v>970419.71959425975</v>
      </c>
      <c r="E37" s="2">
        <f t="shared" si="1"/>
        <v>874012.38247541164</v>
      </c>
      <c r="F37" s="10">
        <f t="shared" si="2"/>
        <v>0.10300683667600873</v>
      </c>
    </row>
    <row r="38" spans="1:6" x14ac:dyDescent="0.25">
      <c r="A38" s="1">
        <v>5007</v>
      </c>
      <c r="B38" s="3">
        <v>3.9735000000000014</v>
      </c>
      <c r="C38" s="2">
        <f>IFERROR(INDEX(CPP_TallStack_BPT_ME!$A$2:$F$566,MATCH(A38,CPP_TallStack_BPT_ME!$A$2:$A$566,0),4),0)*B38</f>
        <v>89814.771517456087</v>
      </c>
      <c r="D38" s="2">
        <f t="shared" si="0"/>
        <v>81377.570084810824</v>
      </c>
      <c r="E38" s="2">
        <f t="shared" si="1"/>
        <v>73293.032358846976</v>
      </c>
      <c r="F38" s="10">
        <f t="shared" si="2"/>
        <v>8.6379593299292495E-3</v>
      </c>
    </row>
    <row r="39" spans="1:6" x14ac:dyDescent="0.25">
      <c r="A39" s="1">
        <v>5063</v>
      </c>
      <c r="B39" s="3">
        <v>12.181494499999999</v>
      </c>
      <c r="C39" s="2">
        <f>IFERROR(INDEX(CPP_TallStack_BPT_ME!$A$2:$F$566,MATCH(A39,CPP_TallStack_BPT_ME!$A$2:$A$566,0),4),0)*B39</f>
        <v>245656.34525362536</v>
      </c>
      <c r="D39" s="2">
        <f t="shared" si="0"/>
        <v>222579.38326737288</v>
      </c>
      <c r="E39" s="2">
        <f t="shared" si="1"/>
        <v>200467.00734890453</v>
      </c>
      <c r="F39" s="10">
        <f t="shared" si="2"/>
        <v>2.3626063770896034E-2</v>
      </c>
    </row>
    <row r="40" spans="1:6" x14ac:dyDescent="0.25">
      <c r="A40" s="1">
        <v>5063</v>
      </c>
      <c r="B40" s="3">
        <v>12.181494499999999</v>
      </c>
      <c r="C40" s="2">
        <f>IFERROR(INDEX(CPP_TallStack_BPT_ME!$A$2:$F$566,MATCH(A40,CPP_TallStack_BPT_ME!$A$2:$A$566,0),4),0)*B40</f>
        <v>245656.34525362536</v>
      </c>
      <c r="D40" s="2">
        <f t="shared" si="0"/>
        <v>222579.38326737288</v>
      </c>
      <c r="E40" s="2">
        <f t="shared" si="1"/>
        <v>200467.00734890453</v>
      </c>
      <c r="F40" s="10">
        <f t="shared" si="2"/>
        <v>2.3626063770896034E-2</v>
      </c>
    </row>
    <row r="41" spans="1:6" x14ac:dyDescent="0.25">
      <c r="A41" s="1">
        <v>5069</v>
      </c>
      <c r="B41" s="3">
        <v>13.701135000000001</v>
      </c>
      <c r="C41" s="2">
        <f>IFERROR(INDEX(CPP_TallStack_BPT_ME!$A$2:$F$566,MATCH(A41,CPP_TallStack_BPT_ME!$A$2:$A$566,0),4),0)*B41</f>
        <v>262011.14307474977</v>
      </c>
      <c r="D41" s="2">
        <f t="shared" si="0"/>
        <v>237397.81105408492</v>
      </c>
      <c r="E41" s="2">
        <f t="shared" si="1"/>
        <v>213813.28330856777</v>
      </c>
      <c r="F41" s="10">
        <f t="shared" si="2"/>
        <v>2.5198990763207439E-2</v>
      </c>
    </row>
    <row r="42" spans="1:6" x14ac:dyDescent="0.25">
      <c r="A42" s="1">
        <v>5069</v>
      </c>
      <c r="B42" s="3">
        <v>13.701135000000001</v>
      </c>
      <c r="C42" s="2">
        <f>IFERROR(INDEX(CPP_TallStack_BPT_ME!$A$2:$F$566,MATCH(A42,CPP_TallStack_BPT_ME!$A$2:$A$566,0),4),0)*B42</f>
        <v>262011.14307474977</v>
      </c>
      <c r="D42" s="2">
        <f t="shared" si="0"/>
        <v>237397.81105408492</v>
      </c>
      <c r="E42" s="2">
        <f t="shared" si="1"/>
        <v>213813.28330856777</v>
      </c>
      <c r="F42" s="10">
        <f t="shared" si="2"/>
        <v>2.5198990763207439E-2</v>
      </c>
    </row>
    <row r="43" spans="1:6" x14ac:dyDescent="0.25">
      <c r="A43" s="1">
        <v>5121</v>
      </c>
      <c r="B43" s="3">
        <v>0</v>
      </c>
      <c r="C43" s="2">
        <f>IFERROR(INDEX(CPP_TallStack_BPT_ME!$A$2:$F$566,MATCH(A43,CPP_TallStack_BPT_ME!$A$2:$A$566,0),4),0)*B43</f>
        <v>0</v>
      </c>
      <c r="D43" s="2">
        <f t="shared" si="0"/>
        <v>0</v>
      </c>
      <c r="E43" s="2">
        <f t="shared" si="1"/>
        <v>0</v>
      </c>
      <c r="F43" s="10">
        <f t="shared" si="2"/>
        <v>0</v>
      </c>
    </row>
    <row r="44" spans="1:6" x14ac:dyDescent="0.25">
      <c r="A44" s="1">
        <v>6053</v>
      </c>
      <c r="B44" s="3">
        <v>4.4833749999995121E-2</v>
      </c>
      <c r="C44" s="2">
        <f>IFERROR(INDEX(CPP_TallStack_BPT_ME!$A$2:$F$566,MATCH(A44,CPP_TallStack_BPT_ME!$A$2:$A$566,0),4),0)*B44</f>
        <v>1005.648842043195</v>
      </c>
      <c r="D44" s="2">
        <f t="shared" si="0"/>
        <v>911.17816970868046</v>
      </c>
      <c r="E44" s="2">
        <f t="shared" si="1"/>
        <v>820.65624480471399</v>
      </c>
      <c r="F44" s="10">
        <f t="shared" si="2"/>
        <v>9.6718542518044884E-5</v>
      </c>
    </row>
    <row r="45" spans="1:6" x14ac:dyDescent="0.25">
      <c r="A45" s="1">
        <v>6053</v>
      </c>
      <c r="B45" s="3">
        <v>4.4833749999995121E-2</v>
      </c>
      <c r="C45" s="2">
        <f>IFERROR(INDEX(CPP_TallStack_BPT_ME!$A$2:$F$566,MATCH(A45,CPP_TallStack_BPT_ME!$A$2:$A$566,0),4),0)*B45</f>
        <v>1005.648842043195</v>
      </c>
      <c r="D45" s="2">
        <f t="shared" si="0"/>
        <v>911.17816970868046</v>
      </c>
      <c r="E45" s="2">
        <f t="shared" si="1"/>
        <v>820.65624480471399</v>
      </c>
      <c r="F45" s="10">
        <f t="shared" si="2"/>
        <v>9.6718542518044884E-5</v>
      </c>
    </row>
    <row r="46" spans="1:6" x14ac:dyDescent="0.25">
      <c r="A46" s="1">
        <v>6073</v>
      </c>
      <c r="B46" s="3">
        <v>2.1549109999995153E-2</v>
      </c>
      <c r="C46" s="2">
        <f>IFERROR(INDEX(CPP_TallStack_BPT_ME!$A$2:$F$566,MATCH(A46,CPP_TallStack_BPT_ME!$A$2:$A$566,0),4),0)*B46</f>
        <v>2211.558478071142</v>
      </c>
      <c r="D46" s="2">
        <f t="shared" si="0"/>
        <v>2003.8046304099694</v>
      </c>
      <c r="E46" s="2">
        <f t="shared" si="1"/>
        <v>1804.7346150098149</v>
      </c>
      <c r="F46" s="10">
        <f t="shared" si="2"/>
        <v>2.1269721969538043E-4</v>
      </c>
    </row>
    <row r="47" spans="1:6" x14ac:dyDescent="0.25">
      <c r="A47" s="1">
        <v>6073</v>
      </c>
      <c r="B47" s="3">
        <v>2.1549109999995153E-2</v>
      </c>
      <c r="C47" s="2">
        <f>IFERROR(INDEX(CPP_TallStack_BPT_ME!$A$2:$F$566,MATCH(A47,CPP_TallStack_BPT_ME!$A$2:$A$566,0),4),0)*B47</f>
        <v>2211.558478071142</v>
      </c>
      <c r="D47" s="2">
        <f t="shared" si="0"/>
        <v>2003.8046304099694</v>
      </c>
      <c r="E47" s="2">
        <f t="shared" si="1"/>
        <v>1804.7346150098149</v>
      </c>
      <c r="F47" s="10">
        <f t="shared" si="2"/>
        <v>2.1269721969538043E-4</v>
      </c>
    </row>
    <row r="48" spans="1:6" x14ac:dyDescent="0.25">
      <c r="A48" s="1">
        <v>6073</v>
      </c>
      <c r="B48" s="3">
        <v>2.1549109999995153E-2</v>
      </c>
      <c r="C48" s="2">
        <f>IFERROR(INDEX(CPP_TallStack_BPT_ME!$A$2:$F$566,MATCH(A48,CPP_TallStack_BPT_ME!$A$2:$A$566,0),4),0)*B48</f>
        <v>2211.558478071142</v>
      </c>
      <c r="D48" s="2">
        <f t="shared" si="0"/>
        <v>2003.8046304099694</v>
      </c>
      <c r="E48" s="2">
        <f t="shared" si="1"/>
        <v>1804.7346150098149</v>
      </c>
      <c r="F48" s="10">
        <f t="shared" si="2"/>
        <v>2.1269721969538043E-4</v>
      </c>
    </row>
    <row r="49" spans="1:6" x14ac:dyDescent="0.25">
      <c r="A49" s="1">
        <v>6073</v>
      </c>
      <c r="B49" s="3">
        <v>2.1549109999995153E-2</v>
      </c>
      <c r="C49" s="2">
        <f>IFERROR(INDEX(CPP_TallStack_BPT_ME!$A$2:$F$566,MATCH(A49,CPP_TallStack_BPT_ME!$A$2:$A$566,0),4),0)*B49</f>
        <v>2211.558478071142</v>
      </c>
      <c r="D49" s="2">
        <f t="shared" si="0"/>
        <v>2003.8046304099694</v>
      </c>
      <c r="E49" s="2">
        <f t="shared" si="1"/>
        <v>1804.7346150098149</v>
      </c>
      <c r="F49" s="10">
        <f t="shared" si="2"/>
        <v>2.1269721969538043E-4</v>
      </c>
    </row>
    <row r="50" spans="1:6" x14ac:dyDescent="0.25">
      <c r="A50" s="1">
        <v>6073</v>
      </c>
      <c r="B50" s="3">
        <v>2.1549109999995153E-2</v>
      </c>
      <c r="C50" s="2">
        <f>IFERROR(INDEX(CPP_TallStack_BPT_ME!$A$2:$F$566,MATCH(A50,CPP_TallStack_BPT_ME!$A$2:$A$566,0),4),0)*B50</f>
        <v>2211.558478071142</v>
      </c>
      <c r="D50" s="2">
        <f t="shared" si="0"/>
        <v>2003.8046304099694</v>
      </c>
      <c r="E50" s="2">
        <f t="shared" si="1"/>
        <v>1804.7346150098149</v>
      </c>
      <c r="F50" s="10">
        <f t="shared" si="2"/>
        <v>2.1269721969538043E-4</v>
      </c>
    </row>
    <row r="51" spans="1:6" x14ac:dyDescent="0.25">
      <c r="A51" s="1">
        <v>8081</v>
      </c>
      <c r="B51" s="3">
        <v>6.1383665199999982</v>
      </c>
      <c r="C51" s="2">
        <f>IFERROR(INDEX(CPP_TallStack_BPT_ME!$A$2:$F$566,MATCH(A51,CPP_TallStack_BPT_ME!$A$2:$A$566,0),4),0)*B51</f>
        <v>93527.001184158085</v>
      </c>
      <c r="D51" s="2">
        <f t="shared" si="0"/>
        <v>84741.07282237825</v>
      </c>
      <c r="E51" s="2">
        <f t="shared" si="1"/>
        <v>76322.384485319635</v>
      </c>
      <c r="F51" s="10">
        <f t="shared" si="2"/>
        <v>8.9949839968360337E-3</v>
      </c>
    </row>
    <row r="52" spans="1:6" x14ac:dyDescent="0.25">
      <c r="A52" s="1">
        <v>8087</v>
      </c>
      <c r="B52" s="3">
        <v>3.1193867399999995</v>
      </c>
      <c r="C52" s="2">
        <f>IFERROR(INDEX(CPP_TallStack_BPT_ME!$A$2:$F$566,MATCH(A52,CPP_TallStack_BPT_ME!$A$2:$A$566,0),4),0)*B52</f>
        <v>50014.871595494842</v>
      </c>
      <c r="D52" s="2">
        <f t="shared" si="0"/>
        <v>45316.473557516627</v>
      </c>
      <c r="E52" s="2">
        <f t="shared" si="1"/>
        <v>40814.462257577747</v>
      </c>
      <c r="F52" s="10">
        <f t="shared" si="2"/>
        <v>4.8101934618800532E-3</v>
      </c>
    </row>
    <row r="53" spans="1:6" x14ac:dyDescent="0.25">
      <c r="A53" s="1">
        <v>8101</v>
      </c>
      <c r="B53" s="3">
        <v>3.9995071499999977</v>
      </c>
      <c r="C53" s="2">
        <f>IFERROR(INDEX(CPP_TallStack_BPT_ME!$A$2:$F$566,MATCH(A53,CPP_TallStack_BPT_ME!$A$2:$A$566,0),4),0)*B53</f>
        <v>66659.293542193613</v>
      </c>
      <c r="D53" s="2">
        <f t="shared" si="0"/>
        <v>60397.318173654072</v>
      </c>
      <c r="E53" s="2">
        <f t="shared" si="1"/>
        <v>54397.084979015017</v>
      </c>
      <c r="F53" s="10">
        <f t="shared" si="2"/>
        <v>6.4109751308265971E-3</v>
      </c>
    </row>
    <row r="54" spans="1:6" x14ac:dyDescent="0.25">
      <c r="A54" s="1">
        <v>8101</v>
      </c>
      <c r="B54" s="3">
        <v>3.9995071499999977</v>
      </c>
      <c r="C54" s="2">
        <f>IFERROR(INDEX(CPP_TallStack_BPT_ME!$A$2:$F$566,MATCH(A54,CPP_TallStack_BPT_ME!$A$2:$A$566,0),4),0)*B54</f>
        <v>66659.293542193613</v>
      </c>
      <c r="D54" s="2">
        <f t="shared" si="0"/>
        <v>60397.318173654072</v>
      </c>
      <c r="E54" s="2">
        <f t="shared" si="1"/>
        <v>54397.084979015017</v>
      </c>
      <c r="F54" s="10">
        <f t="shared" si="2"/>
        <v>6.4109751308265971E-3</v>
      </c>
    </row>
    <row r="55" spans="1:6" x14ac:dyDescent="0.25">
      <c r="A55" s="1">
        <v>8107</v>
      </c>
      <c r="B55" s="3">
        <v>11.174236300000004</v>
      </c>
      <c r="C55" s="2">
        <f>IFERROR(INDEX(CPP_TallStack_BPT_ME!$A$2:$F$566,MATCH(A55,CPP_TallStack_BPT_ME!$A$2:$A$566,0),4),0)*B55</f>
        <v>177811.31186754606</v>
      </c>
      <c r="D55" s="2">
        <f t="shared" si="0"/>
        <v>161107.71367448254</v>
      </c>
      <c r="E55" s="2">
        <f t="shared" si="1"/>
        <v>145102.30348850988</v>
      </c>
      <c r="F55" s="10">
        <f t="shared" si="2"/>
        <v>1.7101049797969052E-2</v>
      </c>
    </row>
    <row r="56" spans="1:6" x14ac:dyDescent="0.25">
      <c r="A56" s="1">
        <v>9007</v>
      </c>
      <c r="B56" s="3">
        <v>0</v>
      </c>
      <c r="C56" s="2">
        <f>IFERROR(INDEX(CPP_TallStack_BPT_ME!$A$2:$F$566,MATCH(A56,CPP_TallStack_BPT_ME!$A$2:$A$566,0),4),0)*B56</f>
        <v>0</v>
      </c>
      <c r="D56" s="2">
        <f t="shared" si="0"/>
        <v>0</v>
      </c>
      <c r="E56" s="2">
        <f t="shared" si="1"/>
        <v>0</v>
      </c>
      <c r="F56" s="10">
        <f t="shared" si="2"/>
        <v>0</v>
      </c>
    </row>
    <row r="57" spans="1:6" x14ac:dyDescent="0.25">
      <c r="A57" s="1">
        <v>9009</v>
      </c>
      <c r="B57" s="3">
        <v>0.32572974700000001</v>
      </c>
      <c r="C57" s="2">
        <f>IFERROR(INDEX(CPP_TallStack_BPT_ME!$A$2:$F$566,MATCH(A57,CPP_TallStack_BPT_ME!$A$2:$A$566,0),4),0)*B57</f>
        <v>7418.6749504292629</v>
      </c>
      <c r="D57" s="2">
        <f t="shared" si="0"/>
        <v>6721.7644772124386</v>
      </c>
      <c r="E57" s="2">
        <f t="shared" si="1"/>
        <v>6053.9839273086682</v>
      </c>
      <c r="F57" s="10">
        <f t="shared" si="2"/>
        <v>7.1349301925594801E-4</v>
      </c>
    </row>
    <row r="58" spans="1:6" x14ac:dyDescent="0.25">
      <c r="A58" s="1">
        <v>9011</v>
      </c>
      <c r="B58" s="3">
        <v>4.6627295000000013E-2</v>
      </c>
      <c r="C58" s="2">
        <f>IFERROR(INDEX(CPP_TallStack_BPT_ME!$A$2:$F$566,MATCH(A58,CPP_TallStack_BPT_ME!$A$2:$A$566,0),4),0)*B58</f>
        <v>3315.643924084733</v>
      </c>
      <c r="D58" s="2">
        <f t="shared" si="0"/>
        <v>3004.1722675433348</v>
      </c>
      <c r="E58" s="2">
        <f t="shared" si="1"/>
        <v>2705.7197086018914</v>
      </c>
      <c r="F58" s="10">
        <f t="shared" si="2"/>
        <v>3.1888292855262123E-4</v>
      </c>
    </row>
    <row r="59" spans="1:6" x14ac:dyDescent="0.25">
      <c r="A59" s="1">
        <v>10003</v>
      </c>
      <c r="B59" s="3">
        <v>-2.8913550000002175E-2</v>
      </c>
      <c r="C59" s="2">
        <f>IFERROR(INDEX(CPP_TallStack_BPT_ME!$A$2:$F$566,MATCH(A59,CPP_TallStack_BPT_ME!$A$2:$A$566,0),4),0)*B59</f>
        <v>-2809.9214405734779</v>
      </c>
      <c r="D59" s="2">
        <f t="shared" si="0"/>
        <v>-2545.9573642475766</v>
      </c>
      <c r="E59" s="2">
        <f t="shared" si="1"/>
        <v>-2293.026632370184</v>
      </c>
      <c r="F59" s="10">
        <f t="shared" si="2"/>
        <v>-2.7024493536959558E-4</v>
      </c>
    </row>
    <row r="60" spans="1:6" x14ac:dyDescent="0.25">
      <c r="A60" s="1">
        <v>10003</v>
      </c>
      <c r="B60" s="3">
        <v>-2.8913550000002175E-2</v>
      </c>
      <c r="C60" s="2">
        <f>IFERROR(INDEX(CPP_TallStack_BPT_ME!$A$2:$F$566,MATCH(A60,CPP_TallStack_BPT_ME!$A$2:$A$566,0),4),0)*B60</f>
        <v>-2809.9214405734779</v>
      </c>
      <c r="D60" s="2">
        <f t="shared" si="0"/>
        <v>-2545.9573642475766</v>
      </c>
      <c r="E60" s="2">
        <f t="shared" si="1"/>
        <v>-2293.026632370184</v>
      </c>
      <c r="F60" s="10">
        <f t="shared" si="2"/>
        <v>-2.7024493536959558E-4</v>
      </c>
    </row>
    <row r="61" spans="1:6" x14ac:dyDescent="0.25">
      <c r="A61" s="1">
        <v>10003</v>
      </c>
      <c r="B61" s="3">
        <v>-2.8913550000002175E-2</v>
      </c>
      <c r="C61" s="2">
        <f>IFERROR(INDEX(CPP_TallStack_BPT_ME!$A$2:$F$566,MATCH(A61,CPP_TallStack_BPT_ME!$A$2:$A$566,0),4),0)*B61</f>
        <v>-2809.9214405734779</v>
      </c>
      <c r="D61" s="2">
        <f t="shared" si="0"/>
        <v>-2545.9573642475766</v>
      </c>
      <c r="E61" s="2">
        <f t="shared" si="1"/>
        <v>-2293.026632370184</v>
      </c>
      <c r="F61" s="10">
        <f t="shared" si="2"/>
        <v>-2.7024493536959558E-4</v>
      </c>
    </row>
    <row r="62" spans="1:6" x14ac:dyDescent="0.25">
      <c r="A62" s="1">
        <v>10003</v>
      </c>
      <c r="B62" s="3">
        <v>-2.8913550000002175E-2</v>
      </c>
      <c r="C62" s="2">
        <f>IFERROR(INDEX(CPP_TallStack_BPT_ME!$A$2:$F$566,MATCH(A62,CPP_TallStack_BPT_ME!$A$2:$A$566,0),4),0)*B62</f>
        <v>-2809.9214405734779</v>
      </c>
      <c r="D62" s="2">
        <f t="shared" si="0"/>
        <v>-2545.9573642475766</v>
      </c>
      <c r="E62" s="2">
        <f t="shared" si="1"/>
        <v>-2293.026632370184</v>
      </c>
      <c r="F62" s="10">
        <f t="shared" si="2"/>
        <v>-2.7024493536959558E-4</v>
      </c>
    </row>
    <row r="63" spans="1:6" x14ac:dyDescent="0.25">
      <c r="A63" s="1">
        <v>10003</v>
      </c>
      <c r="B63" s="3">
        <v>-2.8913550000002175E-2</v>
      </c>
      <c r="C63" s="2">
        <f>IFERROR(INDEX(CPP_TallStack_BPT_ME!$A$2:$F$566,MATCH(A63,CPP_TallStack_BPT_ME!$A$2:$A$566,0),4),0)*B63</f>
        <v>-2809.9214405734779</v>
      </c>
      <c r="D63" s="2">
        <f t="shared" si="0"/>
        <v>-2545.9573642475766</v>
      </c>
      <c r="E63" s="2">
        <f t="shared" si="1"/>
        <v>-2293.026632370184</v>
      </c>
      <c r="F63" s="10">
        <f t="shared" si="2"/>
        <v>-2.7024493536959558E-4</v>
      </c>
    </row>
    <row r="64" spans="1:6" x14ac:dyDescent="0.25">
      <c r="A64" s="1">
        <v>10005</v>
      </c>
      <c r="B64" s="3">
        <v>0.41655068999999934</v>
      </c>
      <c r="C64" s="2">
        <f>IFERROR(INDEX(CPP_TallStack_BPT_ME!$A$2:$F$566,MATCH(A64,CPP_TallStack_BPT_ME!$A$2:$A$566,0),4),0)*B64</f>
        <v>20990.523788247094</v>
      </c>
      <c r="D64" s="2">
        <f t="shared" si="0"/>
        <v>19018.673563768687</v>
      </c>
      <c r="E64" s="2">
        <f t="shared" si="1"/>
        <v>17129.244034675656</v>
      </c>
      <c r="F64" s="10">
        <f t="shared" si="2"/>
        <v>2.0187691593865609E-3</v>
      </c>
    </row>
    <row r="65" spans="1:6" x14ac:dyDescent="0.25">
      <c r="A65" s="1">
        <v>11001</v>
      </c>
      <c r="B65" s="3">
        <v>0</v>
      </c>
      <c r="C65" s="2">
        <f>IFERROR(INDEX(CPP_TallStack_BPT_ME!$A$2:$F$566,MATCH(A65,CPP_TallStack_BPT_ME!$A$2:$A$566,0),4),0)*B65</f>
        <v>0</v>
      </c>
      <c r="D65" s="2">
        <f t="shared" si="0"/>
        <v>0</v>
      </c>
      <c r="E65" s="2">
        <f t="shared" si="1"/>
        <v>0</v>
      </c>
      <c r="F65" s="10">
        <f t="shared" si="2"/>
        <v>0</v>
      </c>
    </row>
    <row r="66" spans="1:6" x14ac:dyDescent="0.25">
      <c r="A66" s="1">
        <v>12017</v>
      </c>
      <c r="B66" s="3">
        <v>11.553007680000004</v>
      </c>
      <c r="C66" s="2">
        <f>IFERROR(INDEX(CPP_TallStack_BPT_ME!$A$2:$F$566,MATCH(A66,CPP_TallStack_BPT_ME!$A$2:$A$566,0),4),0)*B66</f>
        <v>259915.20902173343</v>
      </c>
      <c r="D66" s="2">
        <f t="shared" si="0"/>
        <v>235498.76908792762</v>
      </c>
      <c r="E66" s="2">
        <f t="shared" si="1"/>
        <v>212102.9036040458</v>
      </c>
      <c r="F66" s="10">
        <f t="shared" si="2"/>
        <v>2.4997413753075536E-2</v>
      </c>
    </row>
    <row r="67" spans="1:6" x14ac:dyDescent="0.25">
      <c r="A67" s="1">
        <v>12017</v>
      </c>
      <c r="B67" s="3">
        <v>11.553007680000004</v>
      </c>
      <c r="C67" s="2">
        <f>IFERROR(INDEX(CPP_TallStack_BPT_ME!$A$2:$F$566,MATCH(A67,CPP_TallStack_BPT_ME!$A$2:$A$566,0),4),0)*B67</f>
        <v>259915.20902173343</v>
      </c>
      <c r="D67" s="2">
        <f t="shared" ref="D67:D130" si="3">$C67*0.90605998</f>
        <v>235498.76908792762</v>
      </c>
      <c r="E67" s="2">
        <f t="shared" ref="E67:E130" si="4">$C67*0.816046526874502</f>
        <v>212102.9036040458</v>
      </c>
      <c r="F67" s="10">
        <f t="shared" ref="F67:F130" si="5">C67/10397684</f>
        <v>2.4997413753075536E-2</v>
      </c>
    </row>
    <row r="68" spans="1:6" x14ac:dyDescent="0.25">
      <c r="A68" s="1">
        <v>12017</v>
      </c>
      <c r="B68" s="3">
        <v>11.553007680000004</v>
      </c>
      <c r="C68" s="2">
        <f>IFERROR(INDEX(CPP_TallStack_BPT_ME!$A$2:$F$566,MATCH(A68,CPP_TallStack_BPT_ME!$A$2:$A$566,0),4),0)*B68</f>
        <v>259915.20902173343</v>
      </c>
      <c r="D68" s="2">
        <f t="shared" si="3"/>
        <v>235498.76908792762</v>
      </c>
      <c r="E68" s="2">
        <f t="shared" si="4"/>
        <v>212102.9036040458</v>
      </c>
      <c r="F68" s="10">
        <f t="shared" si="5"/>
        <v>2.4997413753075536E-2</v>
      </c>
    </row>
    <row r="69" spans="1:6" x14ac:dyDescent="0.25">
      <c r="A69" s="1">
        <v>12017</v>
      </c>
      <c r="B69" s="3">
        <v>11.553007680000004</v>
      </c>
      <c r="C69" s="2">
        <f>IFERROR(INDEX(CPP_TallStack_BPT_ME!$A$2:$F$566,MATCH(A69,CPP_TallStack_BPT_ME!$A$2:$A$566,0),4),0)*B69</f>
        <v>259915.20902173343</v>
      </c>
      <c r="D69" s="2">
        <f t="shared" si="3"/>
        <v>235498.76908792762</v>
      </c>
      <c r="E69" s="2">
        <f t="shared" si="4"/>
        <v>212102.9036040458</v>
      </c>
      <c r="F69" s="10">
        <f t="shared" si="5"/>
        <v>2.4997413753075536E-2</v>
      </c>
    </row>
    <row r="70" spans="1:6" x14ac:dyDescent="0.25">
      <c r="A70" s="1">
        <v>12031</v>
      </c>
      <c r="B70" s="3">
        <v>48.87562475</v>
      </c>
      <c r="C70" s="2">
        <f>IFERROR(INDEX(CPP_TallStack_BPT_ME!$A$2:$F$566,MATCH(A70,CPP_TallStack_BPT_ME!$A$2:$A$566,0),4),0)*B70</f>
        <v>761534.61142600584</v>
      </c>
      <c r="D70" s="2">
        <f t="shared" si="3"/>
        <v>689996.03479795461</v>
      </c>
      <c r="E70" s="2">
        <f t="shared" si="4"/>
        <v>621447.67474891548</v>
      </c>
      <c r="F70" s="10">
        <f t="shared" si="5"/>
        <v>7.3240792028879301E-2</v>
      </c>
    </row>
    <row r="71" spans="1:6" x14ac:dyDescent="0.25">
      <c r="A71" s="1">
        <v>12033</v>
      </c>
      <c r="B71" s="3">
        <v>53.744855070000007</v>
      </c>
      <c r="C71" s="2">
        <f>IFERROR(INDEX(CPP_TallStack_BPT_ME!$A$2:$F$566,MATCH(A71,CPP_TallStack_BPT_ME!$A$2:$A$566,0),4),0)*B71</f>
        <v>999127.99573712889</v>
      </c>
      <c r="D71" s="2">
        <f t="shared" si="3"/>
        <v>905269.89183502307</v>
      </c>
      <c r="E71" s="2">
        <f t="shared" si="4"/>
        <v>815334.93082436628</v>
      </c>
      <c r="F71" s="10">
        <f t="shared" si="5"/>
        <v>9.6091398405368816E-2</v>
      </c>
    </row>
    <row r="72" spans="1:6" x14ac:dyDescent="0.25">
      <c r="A72" s="1">
        <v>12033</v>
      </c>
      <c r="B72" s="3">
        <v>53.744855070000007</v>
      </c>
      <c r="C72" s="2">
        <f>IFERROR(INDEX(CPP_TallStack_BPT_ME!$A$2:$F$566,MATCH(A72,CPP_TallStack_BPT_ME!$A$2:$A$566,0),4),0)*B72</f>
        <v>999127.99573712889</v>
      </c>
      <c r="D72" s="2">
        <f t="shared" si="3"/>
        <v>905269.89183502307</v>
      </c>
      <c r="E72" s="2">
        <f t="shared" si="4"/>
        <v>815334.93082436628</v>
      </c>
      <c r="F72" s="10">
        <f t="shared" si="5"/>
        <v>9.6091398405368816E-2</v>
      </c>
    </row>
    <row r="73" spans="1:6" x14ac:dyDescent="0.25">
      <c r="A73" s="1">
        <v>12057</v>
      </c>
      <c r="B73" s="3">
        <v>35.252718400000006</v>
      </c>
      <c r="C73" s="2">
        <f>IFERROR(INDEX(CPP_TallStack_BPT_ME!$A$2:$F$566,MATCH(A73,CPP_TallStack_BPT_ME!$A$2:$A$566,0),4),0)*B73</f>
        <v>682191.00059483841</v>
      </c>
      <c r="D73" s="2">
        <f t="shared" si="3"/>
        <v>618105.96435513929</v>
      </c>
      <c r="E73" s="2">
        <f t="shared" si="4"/>
        <v>556699.59670045914</v>
      </c>
      <c r="F73" s="10">
        <f t="shared" si="5"/>
        <v>6.5609899338625641E-2</v>
      </c>
    </row>
    <row r="74" spans="1:6" x14ac:dyDescent="0.25">
      <c r="A74" s="1">
        <v>12057</v>
      </c>
      <c r="B74" s="3">
        <v>35.252718400000006</v>
      </c>
      <c r="C74" s="2">
        <f>IFERROR(INDEX(CPP_TallStack_BPT_ME!$A$2:$F$566,MATCH(A74,CPP_TallStack_BPT_ME!$A$2:$A$566,0),4),0)*B74</f>
        <v>682191.00059483841</v>
      </c>
      <c r="D74" s="2">
        <f t="shared" si="3"/>
        <v>618105.96435513929</v>
      </c>
      <c r="E74" s="2">
        <f t="shared" si="4"/>
        <v>556699.59670045914</v>
      </c>
      <c r="F74" s="10">
        <f t="shared" si="5"/>
        <v>6.5609899338625641E-2</v>
      </c>
    </row>
    <row r="75" spans="1:6" x14ac:dyDescent="0.25">
      <c r="A75" s="1">
        <v>12071</v>
      </c>
      <c r="B75" s="3">
        <v>6.5810429999999087E-2</v>
      </c>
      <c r="C75" s="2">
        <f>IFERROR(INDEX(CPP_TallStack_BPT_ME!$A$2:$F$566,MATCH(A75,CPP_TallStack_BPT_ME!$A$2:$A$566,0),4),0)*B75</f>
        <v>1323.341415897213</v>
      </c>
      <c r="D75" s="2">
        <f t="shared" si="3"/>
        <v>1199.0266968210005</v>
      </c>
      <c r="E75" s="2">
        <f t="shared" si="4"/>
        <v>1079.9081663121065</v>
      </c>
      <c r="F75" s="10">
        <f t="shared" si="5"/>
        <v>1.272727095665932E-4</v>
      </c>
    </row>
    <row r="76" spans="1:6" x14ac:dyDescent="0.25">
      <c r="A76" s="1">
        <v>12081</v>
      </c>
      <c r="B76" s="3">
        <v>0.38698092000000628</v>
      </c>
      <c r="C76" s="2">
        <f>IFERROR(INDEX(CPP_TallStack_BPT_ME!$A$2:$F$566,MATCH(A76,CPP_TallStack_BPT_ME!$A$2:$A$566,0),4),0)*B76</f>
        <v>8327.4148299731423</v>
      </c>
      <c r="D76" s="2">
        <f t="shared" si="3"/>
        <v>7545.1373142971688</v>
      </c>
      <c r="E76" s="2">
        <f t="shared" si="4"/>
        <v>6795.5579498428042</v>
      </c>
      <c r="F76" s="10">
        <f t="shared" si="5"/>
        <v>8.0089131675603359E-4</v>
      </c>
    </row>
    <row r="77" spans="1:6" x14ac:dyDescent="0.25">
      <c r="A77" s="1">
        <v>12081</v>
      </c>
      <c r="B77" s="3">
        <v>0.38698092000000628</v>
      </c>
      <c r="C77" s="2">
        <f>IFERROR(INDEX(CPP_TallStack_BPT_ME!$A$2:$F$566,MATCH(A77,CPP_TallStack_BPT_ME!$A$2:$A$566,0),4),0)*B77</f>
        <v>8327.4148299731423</v>
      </c>
      <c r="D77" s="2">
        <f t="shared" si="3"/>
        <v>7545.1373142971688</v>
      </c>
      <c r="E77" s="2">
        <f t="shared" si="4"/>
        <v>6795.5579498428042</v>
      </c>
      <c r="F77" s="10">
        <f t="shared" si="5"/>
        <v>8.0089131675603359E-4</v>
      </c>
    </row>
    <row r="78" spans="1:6" x14ac:dyDescent="0.25">
      <c r="A78" s="1">
        <v>12085</v>
      </c>
      <c r="B78" s="3">
        <v>4.5704887099999993</v>
      </c>
      <c r="C78" s="2">
        <f>IFERROR(INDEX(CPP_TallStack_BPT_ME!$A$2:$F$566,MATCH(A78,CPP_TallStack_BPT_ME!$A$2:$A$566,0),4),0)*B78</f>
        <v>104608.60188580684</v>
      </c>
      <c r="D78" s="2">
        <f t="shared" si="3"/>
        <v>94781.667732482107</v>
      </c>
      <c r="E78" s="2">
        <f t="shared" si="4"/>
        <v>85365.486250110145</v>
      </c>
      <c r="F78" s="10">
        <f t="shared" si="5"/>
        <v>1.0060759865928493E-2</v>
      </c>
    </row>
    <row r="79" spans="1:6" x14ac:dyDescent="0.25">
      <c r="A79" s="1">
        <v>12085</v>
      </c>
      <c r="B79" s="3">
        <v>4.5704887099999993</v>
      </c>
      <c r="C79" s="2">
        <f>IFERROR(INDEX(CPP_TallStack_BPT_ME!$A$2:$F$566,MATCH(A79,CPP_TallStack_BPT_ME!$A$2:$A$566,0),4),0)*B79</f>
        <v>104608.60188580684</v>
      </c>
      <c r="D79" s="2">
        <f t="shared" si="3"/>
        <v>94781.667732482107</v>
      </c>
      <c r="E79" s="2">
        <f t="shared" si="4"/>
        <v>85365.486250110145</v>
      </c>
      <c r="F79" s="10">
        <f t="shared" si="5"/>
        <v>1.0060759865928493E-2</v>
      </c>
    </row>
    <row r="80" spans="1:6" x14ac:dyDescent="0.25">
      <c r="A80" s="1">
        <v>12101</v>
      </c>
      <c r="B80" s="3">
        <v>0.412852639999997</v>
      </c>
      <c r="C80" s="2">
        <f>IFERROR(INDEX(CPP_TallStack_BPT_ME!$A$2:$F$566,MATCH(A80,CPP_TallStack_BPT_ME!$A$2:$A$566,0),4),0)*B80</f>
        <v>9291.1999796488781</v>
      </c>
      <c r="D80" s="2">
        <f t="shared" si="3"/>
        <v>8418.3844677366633</v>
      </c>
      <c r="E80" s="2">
        <f t="shared" si="4"/>
        <v>7582.0514738889106</v>
      </c>
      <c r="F80" s="10">
        <f t="shared" si="5"/>
        <v>8.9358360762347442E-4</v>
      </c>
    </row>
    <row r="81" spans="1:6" x14ac:dyDescent="0.25">
      <c r="A81" s="1">
        <v>12101</v>
      </c>
      <c r="B81" s="3">
        <v>0.412852639999997</v>
      </c>
      <c r="C81" s="2">
        <f>IFERROR(INDEX(CPP_TallStack_BPT_ME!$A$2:$F$566,MATCH(A81,CPP_TallStack_BPT_ME!$A$2:$A$566,0),4),0)*B81</f>
        <v>9291.1999796488781</v>
      </c>
      <c r="D81" s="2">
        <f t="shared" si="3"/>
        <v>8418.3844677366633</v>
      </c>
      <c r="E81" s="2">
        <f t="shared" si="4"/>
        <v>7582.0514738889106</v>
      </c>
      <c r="F81" s="10">
        <f t="shared" si="5"/>
        <v>8.9358360762347442E-4</v>
      </c>
    </row>
    <row r="82" spans="1:6" x14ac:dyDescent="0.25">
      <c r="A82" s="1">
        <v>12121</v>
      </c>
      <c r="B82" s="3">
        <v>-5.9019000000049004E-4</v>
      </c>
      <c r="C82" s="2">
        <f>IFERROR(INDEX(CPP_TallStack_BPT_ME!$A$2:$F$566,MATCH(A82,CPP_TallStack_BPT_ME!$A$2:$A$566,0),4),0)*B82</f>
        <v>-10.800909844432796</v>
      </c>
      <c r="D82" s="2">
        <f t="shared" si="3"/>
        <v>-9.7862721576285825</v>
      </c>
      <c r="E82" s="2">
        <f t="shared" si="4"/>
        <v>-8.8140449656340003</v>
      </c>
      <c r="F82" s="10">
        <f t="shared" si="5"/>
        <v>-1.038780351896903E-6</v>
      </c>
    </row>
    <row r="83" spans="1:6" x14ac:dyDescent="0.25">
      <c r="A83" s="1">
        <v>12121</v>
      </c>
      <c r="B83" s="3">
        <v>-5.9019000000049004E-4</v>
      </c>
      <c r="C83" s="2">
        <f>IFERROR(INDEX(CPP_TallStack_BPT_ME!$A$2:$F$566,MATCH(A83,CPP_TallStack_BPT_ME!$A$2:$A$566,0),4),0)*B83</f>
        <v>-10.800909844432796</v>
      </c>
      <c r="D83" s="2">
        <f t="shared" si="3"/>
        <v>-9.7862721576285825</v>
      </c>
      <c r="E83" s="2">
        <f t="shared" si="4"/>
        <v>-8.8140449656340003</v>
      </c>
      <c r="F83" s="10">
        <f t="shared" si="5"/>
        <v>-1.038780351896903E-6</v>
      </c>
    </row>
    <row r="84" spans="1:6" x14ac:dyDescent="0.25">
      <c r="A84" s="1">
        <v>12121</v>
      </c>
      <c r="B84" s="3">
        <v>-5.9019000000049004E-4</v>
      </c>
      <c r="C84" s="2">
        <f>IFERROR(INDEX(CPP_TallStack_BPT_ME!$A$2:$F$566,MATCH(A84,CPP_TallStack_BPT_ME!$A$2:$A$566,0),4),0)*B84</f>
        <v>-10.800909844432796</v>
      </c>
      <c r="D84" s="2">
        <f t="shared" si="3"/>
        <v>-9.7862721576285825</v>
      </c>
      <c r="E84" s="2">
        <f t="shared" si="4"/>
        <v>-8.8140449656340003</v>
      </c>
      <c r="F84" s="10">
        <f t="shared" si="5"/>
        <v>-1.038780351896903E-6</v>
      </c>
    </row>
    <row r="85" spans="1:6" x14ac:dyDescent="0.25">
      <c r="A85" s="1">
        <v>13015</v>
      </c>
      <c r="B85" s="3">
        <v>7.4381335000000028</v>
      </c>
      <c r="C85" s="2">
        <f>IFERROR(INDEX(CPP_TallStack_BPT_ME!$A$2:$F$566,MATCH(A85,CPP_TallStack_BPT_ME!$A$2:$A$566,0),4),0)*B85</f>
        <v>215770.94608837226</v>
      </c>
      <c r="D85" s="2">
        <f t="shared" si="3"/>
        <v>195501.41909741165</v>
      </c>
      <c r="E85" s="2">
        <f t="shared" si="4"/>
        <v>176079.13115584161</v>
      </c>
      <c r="F85" s="10">
        <f t="shared" si="5"/>
        <v>2.0751827627034276E-2</v>
      </c>
    </row>
    <row r="86" spans="1:6" x14ac:dyDescent="0.25">
      <c r="A86" s="1">
        <v>13015</v>
      </c>
      <c r="B86" s="3">
        <v>7.4381335000000028</v>
      </c>
      <c r="C86" s="2">
        <f>IFERROR(INDEX(CPP_TallStack_BPT_ME!$A$2:$F$566,MATCH(A86,CPP_TallStack_BPT_ME!$A$2:$A$566,0),4),0)*B86</f>
        <v>215770.94608837226</v>
      </c>
      <c r="D86" s="2">
        <f t="shared" si="3"/>
        <v>195501.41909741165</v>
      </c>
      <c r="E86" s="2">
        <f t="shared" si="4"/>
        <v>176079.13115584161</v>
      </c>
      <c r="F86" s="10">
        <f t="shared" si="5"/>
        <v>2.0751827627034276E-2</v>
      </c>
    </row>
    <row r="87" spans="1:6" x14ac:dyDescent="0.25">
      <c r="A87" s="1">
        <v>13015</v>
      </c>
      <c r="B87" s="3">
        <v>7.4381335000000028</v>
      </c>
      <c r="C87" s="2">
        <f>IFERROR(INDEX(CPP_TallStack_BPT_ME!$A$2:$F$566,MATCH(A87,CPP_TallStack_BPT_ME!$A$2:$A$566,0),4),0)*B87</f>
        <v>215770.94608837226</v>
      </c>
      <c r="D87" s="2">
        <f t="shared" si="3"/>
        <v>195501.41909741165</v>
      </c>
      <c r="E87" s="2">
        <f t="shared" si="4"/>
        <v>176079.13115584161</v>
      </c>
      <c r="F87" s="10">
        <f t="shared" si="5"/>
        <v>2.0751827627034276E-2</v>
      </c>
    </row>
    <row r="88" spans="1:6" x14ac:dyDescent="0.25">
      <c r="A88" s="1">
        <v>13015</v>
      </c>
      <c r="B88" s="3">
        <v>7.4381335000000028</v>
      </c>
      <c r="C88" s="2">
        <f>IFERROR(INDEX(CPP_TallStack_BPT_ME!$A$2:$F$566,MATCH(A88,CPP_TallStack_BPT_ME!$A$2:$A$566,0),4),0)*B88</f>
        <v>215770.94608837226</v>
      </c>
      <c r="D88" s="2">
        <f t="shared" si="3"/>
        <v>195501.41909741165</v>
      </c>
      <c r="E88" s="2">
        <f t="shared" si="4"/>
        <v>176079.13115584161</v>
      </c>
      <c r="F88" s="10">
        <f t="shared" si="5"/>
        <v>2.0751827627034276E-2</v>
      </c>
    </row>
    <row r="89" spans="1:6" x14ac:dyDescent="0.25">
      <c r="A89" s="1">
        <v>13021</v>
      </c>
      <c r="B89" s="3">
        <v>0</v>
      </c>
      <c r="C89" s="2">
        <f>IFERROR(INDEX(CPP_TallStack_BPT_ME!$A$2:$F$566,MATCH(A89,CPP_TallStack_BPT_ME!$A$2:$A$566,0),4),0)*B89</f>
        <v>0</v>
      </c>
      <c r="D89" s="2">
        <f t="shared" si="3"/>
        <v>0</v>
      </c>
      <c r="E89" s="2">
        <f t="shared" si="4"/>
        <v>0</v>
      </c>
      <c r="F89" s="10">
        <f t="shared" si="5"/>
        <v>0</v>
      </c>
    </row>
    <row r="90" spans="1:6" x14ac:dyDescent="0.25">
      <c r="A90" s="1">
        <v>13021</v>
      </c>
      <c r="B90" s="3">
        <v>0</v>
      </c>
      <c r="C90" s="2">
        <f>IFERROR(INDEX(CPP_TallStack_BPT_ME!$A$2:$F$566,MATCH(A90,CPP_TallStack_BPT_ME!$A$2:$A$566,0),4),0)*B90</f>
        <v>0</v>
      </c>
      <c r="D90" s="2">
        <f t="shared" si="3"/>
        <v>0</v>
      </c>
      <c r="E90" s="2">
        <f t="shared" si="4"/>
        <v>0</v>
      </c>
      <c r="F90" s="10">
        <f t="shared" si="5"/>
        <v>0</v>
      </c>
    </row>
    <row r="91" spans="1:6" x14ac:dyDescent="0.25">
      <c r="A91" s="1">
        <v>13021</v>
      </c>
      <c r="B91" s="3">
        <v>0</v>
      </c>
      <c r="C91" s="2">
        <f>IFERROR(INDEX(CPP_TallStack_BPT_ME!$A$2:$F$566,MATCH(A91,CPP_TallStack_BPT_ME!$A$2:$A$566,0),4),0)*B91</f>
        <v>0</v>
      </c>
      <c r="D91" s="2">
        <f t="shared" si="3"/>
        <v>0</v>
      </c>
      <c r="E91" s="2">
        <f t="shared" si="4"/>
        <v>0</v>
      </c>
      <c r="F91" s="10">
        <f t="shared" si="5"/>
        <v>0</v>
      </c>
    </row>
    <row r="92" spans="1:6" x14ac:dyDescent="0.25">
      <c r="A92" s="1">
        <v>13021</v>
      </c>
      <c r="B92" s="3">
        <v>0</v>
      </c>
      <c r="C92" s="2">
        <f>IFERROR(INDEX(CPP_TallStack_BPT_ME!$A$2:$F$566,MATCH(A92,CPP_TallStack_BPT_ME!$A$2:$A$566,0),4),0)*B92</f>
        <v>0</v>
      </c>
      <c r="D92" s="2">
        <f t="shared" si="3"/>
        <v>0</v>
      </c>
      <c r="E92" s="2">
        <f t="shared" si="4"/>
        <v>0</v>
      </c>
      <c r="F92" s="10">
        <f t="shared" si="5"/>
        <v>0</v>
      </c>
    </row>
    <row r="93" spans="1:6" x14ac:dyDescent="0.25">
      <c r="A93" s="1">
        <v>13067</v>
      </c>
      <c r="B93" s="3">
        <v>0</v>
      </c>
      <c r="C93" s="2">
        <f>IFERROR(INDEX(CPP_TallStack_BPT_ME!$A$2:$F$566,MATCH(A93,CPP_TallStack_BPT_ME!$A$2:$A$566,0),4),0)*B93</f>
        <v>0</v>
      </c>
      <c r="D93" s="2">
        <f t="shared" si="3"/>
        <v>0</v>
      </c>
      <c r="E93" s="2">
        <f t="shared" si="4"/>
        <v>0</v>
      </c>
      <c r="F93" s="10">
        <f t="shared" si="5"/>
        <v>0</v>
      </c>
    </row>
    <row r="94" spans="1:6" x14ac:dyDescent="0.25">
      <c r="A94" s="1">
        <v>13067</v>
      </c>
      <c r="B94" s="3">
        <v>0</v>
      </c>
      <c r="C94" s="2">
        <f>IFERROR(INDEX(CPP_TallStack_BPT_ME!$A$2:$F$566,MATCH(A94,CPP_TallStack_BPT_ME!$A$2:$A$566,0),4),0)*B94</f>
        <v>0</v>
      </c>
      <c r="D94" s="2">
        <f t="shared" si="3"/>
        <v>0</v>
      </c>
      <c r="E94" s="2">
        <f t="shared" si="4"/>
        <v>0</v>
      </c>
      <c r="F94" s="10">
        <f t="shared" si="5"/>
        <v>0</v>
      </c>
    </row>
    <row r="95" spans="1:6" x14ac:dyDescent="0.25">
      <c r="A95" s="1">
        <v>13077</v>
      </c>
      <c r="B95" s="3">
        <v>0</v>
      </c>
      <c r="C95" s="2">
        <f>IFERROR(INDEX(CPP_TallStack_BPT_ME!$A$2:$F$566,MATCH(A95,CPP_TallStack_BPT_ME!$A$2:$A$566,0),4),0)*B95</f>
        <v>0</v>
      </c>
      <c r="D95" s="2">
        <f t="shared" si="3"/>
        <v>0</v>
      </c>
      <c r="E95" s="2">
        <f t="shared" si="4"/>
        <v>0</v>
      </c>
      <c r="F95" s="10">
        <f t="shared" si="5"/>
        <v>0</v>
      </c>
    </row>
    <row r="96" spans="1:6" x14ac:dyDescent="0.25">
      <c r="A96" s="1">
        <v>13077</v>
      </c>
      <c r="B96" s="3">
        <v>0</v>
      </c>
      <c r="C96" s="2">
        <f>IFERROR(INDEX(CPP_TallStack_BPT_ME!$A$2:$F$566,MATCH(A96,CPP_TallStack_BPT_ME!$A$2:$A$566,0),4),0)*B96</f>
        <v>0</v>
      </c>
      <c r="D96" s="2">
        <f t="shared" si="3"/>
        <v>0</v>
      </c>
      <c r="E96" s="2">
        <f t="shared" si="4"/>
        <v>0</v>
      </c>
      <c r="F96" s="10">
        <f t="shared" si="5"/>
        <v>0</v>
      </c>
    </row>
    <row r="97" spans="1:6" x14ac:dyDescent="0.25">
      <c r="A97" s="1">
        <v>13077</v>
      </c>
      <c r="B97" s="3">
        <v>0</v>
      </c>
      <c r="C97" s="2">
        <f>IFERROR(INDEX(CPP_TallStack_BPT_ME!$A$2:$F$566,MATCH(A97,CPP_TallStack_BPT_ME!$A$2:$A$566,0),4),0)*B97</f>
        <v>0</v>
      </c>
      <c r="D97" s="2">
        <f t="shared" si="3"/>
        <v>0</v>
      </c>
      <c r="E97" s="2">
        <f t="shared" si="4"/>
        <v>0</v>
      </c>
      <c r="F97" s="10">
        <f t="shared" si="5"/>
        <v>0</v>
      </c>
    </row>
    <row r="98" spans="1:6" x14ac:dyDescent="0.25">
      <c r="A98" s="1">
        <v>13077</v>
      </c>
      <c r="B98" s="3">
        <v>0</v>
      </c>
      <c r="C98" s="2">
        <f>IFERROR(INDEX(CPP_TallStack_BPT_ME!$A$2:$F$566,MATCH(A98,CPP_TallStack_BPT_ME!$A$2:$A$566,0),4),0)*B98</f>
        <v>0</v>
      </c>
      <c r="D98" s="2">
        <f t="shared" si="3"/>
        <v>0</v>
      </c>
      <c r="E98" s="2">
        <f t="shared" si="4"/>
        <v>0</v>
      </c>
      <c r="F98" s="10">
        <f t="shared" si="5"/>
        <v>0</v>
      </c>
    </row>
    <row r="99" spans="1:6" x14ac:dyDescent="0.25">
      <c r="A99" s="1">
        <v>13077</v>
      </c>
      <c r="B99" s="3">
        <v>0</v>
      </c>
      <c r="C99" s="2">
        <f>IFERROR(INDEX(CPP_TallStack_BPT_ME!$A$2:$F$566,MATCH(A99,CPP_TallStack_BPT_ME!$A$2:$A$566,0),4),0)*B99</f>
        <v>0</v>
      </c>
      <c r="D99" s="2">
        <f t="shared" si="3"/>
        <v>0</v>
      </c>
      <c r="E99" s="2">
        <f t="shared" si="4"/>
        <v>0</v>
      </c>
      <c r="F99" s="10">
        <f t="shared" si="5"/>
        <v>0</v>
      </c>
    </row>
    <row r="100" spans="1:6" x14ac:dyDescent="0.25">
      <c r="A100" s="1">
        <v>13115</v>
      </c>
      <c r="B100" s="3">
        <v>5.5556843129999995</v>
      </c>
      <c r="C100" s="2">
        <f>IFERROR(INDEX(CPP_TallStack_BPT_ME!$A$2:$F$566,MATCH(A100,CPP_TallStack_BPT_ME!$A$2:$A$566,0),4),0)*B100</f>
        <v>167492.96734171885</v>
      </c>
      <c r="D100" s="2">
        <f t="shared" si="3"/>
        <v>151758.67463977842</v>
      </c>
      <c r="E100" s="2">
        <f t="shared" si="4"/>
        <v>136682.05427511406</v>
      </c>
      <c r="F100" s="10">
        <f t="shared" si="5"/>
        <v>1.6108680292815095E-2</v>
      </c>
    </row>
    <row r="101" spans="1:6" x14ac:dyDescent="0.25">
      <c r="A101" s="1">
        <v>13115</v>
      </c>
      <c r="B101" s="3">
        <v>5.5556843129999995</v>
      </c>
      <c r="C101" s="2">
        <f>IFERROR(INDEX(CPP_TallStack_BPT_ME!$A$2:$F$566,MATCH(A101,CPP_TallStack_BPT_ME!$A$2:$A$566,0),4),0)*B101</f>
        <v>167492.96734171885</v>
      </c>
      <c r="D101" s="2">
        <f t="shared" si="3"/>
        <v>151758.67463977842</v>
      </c>
      <c r="E101" s="2">
        <f t="shared" si="4"/>
        <v>136682.05427511406</v>
      </c>
      <c r="F101" s="10">
        <f t="shared" si="5"/>
        <v>1.6108680292815095E-2</v>
      </c>
    </row>
    <row r="102" spans="1:6" x14ac:dyDescent="0.25">
      <c r="A102" s="1">
        <v>13115</v>
      </c>
      <c r="B102" s="3">
        <v>5.5556843129999995</v>
      </c>
      <c r="C102" s="2">
        <f>IFERROR(INDEX(CPP_TallStack_BPT_ME!$A$2:$F$566,MATCH(A102,CPP_TallStack_BPT_ME!$A$2:$A$566,0),4),0)*B102</f>
        <v>167492.96734171885</v>
      </c>
      <c r="D102" s="2">
        <f t="shared" si="3"/>
        <v>151758.67463977842</v>
      </c>
      <c r="E102" s="2">
        <f t="shared" si="4"/>
        <v>136682.05427511406</v>
      </c>
      <c r="F102" s="10">
        <f t="shared" si="5"/>
        <v>1.6108680292815095E-2</v>
      </c>
    </row>
    <row r="103" spans="1:6" x14ac:dyDescent="0.25">
      <c r="A103" s="1">
        <v>13115</v>
      </c>
      <c r="B103" s="3">
        <v>5.5556843129999995</v>
      </c>
      <c r="C103" s="2">
        <f>IFERROR(INDEX(CPP_TallStack_BPT_ME!$A$2:$F$566,MATCH(A103,CPP_TallStack_BPT_ME!$A$2:$A$566,0),4),0)*B103</f>
        <v>167492.96734171885</v>
      </c>
      <c r="D103" s="2">
        <f t="shared" si="3"/>
        <v>151758.67463977842</v>
      </c>
      <c r="E103" s="2">
        <f t="shared" si="4"/>
        <v>136682.05427511406</v>
      </c>
      <c r="F103" s="10">
        <f t="shared" si="5"/>
        <v>1.6108680292815095E-2</v>
      </c>
    </row>
    <row r="104" spans="1:6" x14ac:dyDescent="0.25">
      <c r="A104" s="1">
        <v>13121</v>
      </c>
      <c r="B104" s="3">
        <v>0</v>
      </c>
      <c r="C104" s="2">
        <f>IFERROR(INDEX(CPP_TallStack_BPT_ME!$A$2:$F$566,MATCH(A104,CPP_TallStack_BPT_ME!$A$2:$A$566,0),4),0)*B104</f>
        <v>0</v>
      </c>
      <c r="D104" s="2">
        <f t="shared" si="3"/>
        <v>0</v>
      </c>
      <c r="E104" s="2">
        <f t="shared" si="4"/>
        <v>0</v>
      </c>
      <c r="F104" s="10">
        <f t="shared" si="5"/>
        <v>0</v>
      </c>
    </row>
    <row r="105" spans="1:6" x14ac:dyDescent="0.25">
      <c r="A105" s="1">
        <v>13149</v>
      </c>
      <c r="B105" s="3">
        <v>8.6915972800000034</v>
      </c>
      <c r="C105" s="2">
        <f>IFERROR(INDEX(CPP_TallStack_BPT_ME!$A$2:$F$566,MATCH(A105,CPP_TallStack_BPT_ME!$A$2:$A$566,0),4),0)*B105</f>
        <v>241621.39440812654</v>
      </c>
      <c r="D105" s="2">
        <f t="shared" si="3"/>
        <v>218923.47578499923</v>
      </c>
      <c r="E105" s="2">
        <f t="shared" si="4"/>
        <v>197174.29972532587</v>
      </c>
      <c r="F105" s="10">
        <f t="shared" si="5"/>
        <v>2.3238001309534559E-2</v>
      </c>
    </row>
    <row r="106" spans="1:6" x14ac:dyDescent="0.25">
      <c r="A106" s="1">
        <v>13149</v>
      </c>
      <c r="B106" s="3">
        <v>8.6915972800000034</v>
      </c>
      <c r="C106" s="2">
        <f>IFERROR(INDEX(CPP_TallStack_BPT_ME!$A$2:$F$566,MATCH(A106,CPP_TallStack_BPT_ME!$A$2:$A$566,0),4),0)*B106</f>
        <v>241621.39440812654</v>
      </c>
      <c r="D106" s="2">
        <f t="shared" si="3"/>
        <v>218923.47578499923</v>
      </c>
      <c r="E106" s="2">
        <f t="shared" si="4"/>
        <v>197174.29972532587</v>
      </c>
      <c r="F106" s="10">
        <f t="shared" si="5"/>
        <v>2.3238001309534559E-2</v>
      </c>
    </row>
    <row r="107" spans="1:6" x14ac:dyDescent="0.25">
      <c r="A107" s="1">
        <v>13207</v>
      </c>
      <c r="B107" s="3">
        <v>35.975603999999997</v>
      </c>
      <c r="C107" s="2">
        <f>IFERROR(INDEX(CPP_TallStack_BPT_ME!$A$2:$F$566,MATCH(A107,CPP_TallStack_BPT_ME!$A$2:$A$566,0),4),0)*B107</f>
        <v>858068.80757487006</v>
      </c>
      <c r="D107" s="2">
        <f t="shared" si="3"/>
        <v>777461.8066299106</v>
      </c>
      <c r="E107" s="2">
        <f t="shared" si="4"/>
        <v>700224.07024081808</v>
      </c>
      <c r="F107" s="10">
        <f t="shared" si="5"/>
        <v>8.252499379427862E-2</v>
      </c>
    </row>
    <row r="108" spans="1:6" x14ac:dyDescent="0.25">
      <c r="A108" s="1">
        <v>13207</v>
      </c>
      <c r="B108" s="3">
        <v>35.975603999999997</v>
      </c>
      <c r="C108" s="2">
        <f>IFERROR(INDEX(CPP_TallStack_BPT_ME!$A$2:$F$566,MATCH(A108,CPP_TallStack_BPT_ME!$A$2:$A$566,0),4),0)*B108</f>
        <v>858068.80757487006</v>
      </c>
      <c r="D108" s="2">
        <f t="shared" si="3"/>
        <v>777461.8066299106</v>
      </c>
      <c r="E108" s="2">
        <f t="shared" si="4"/>
        <v>700224.07024081808</v>
      </c>
      <c r="F108" s="10">
        <f t="shared" si="5"/>
        <v>8.252499379427862E-2</v>
      </c>
    </row>
    <row r="109" spans="1:6" x14ac:dyDescent="0.25">
      <c r="A109" s="1">
        <v>13207</v>
      </c>
      <c r="B109" s="3">
        <v>35.975603999999997</v>
      </c>
      <c r="C109" s="2">
        <f>IFERROR(INDEX(CPP_TallStack_BPT_ME!$A$2:$F$566,MATCH(A109,CPP_TallStack_BPT_ME!$A$2:$A$566,0),4),0)*B109</f>
        <v>858068.80757487006</v>
      </c>
      <c r="D109" s="2">
        <f t="shared" si="3"/>
        <v>777461.8066299106</v>
      </c>
      <c r="E109" s="2">
        <f t="shared" si="4"/>
        <v>700224.07024081808</v>
      </c>
      <c r="F109" s="10">
        <f t="shared" si="5"/>
        <v>8.252499379427862E-2</v>
      </c>
    </row>
    <row r="110" spans="1:6" x14ac:dyDescent="0.25">
      <c r="A110" s="1">
        <v>13207</v>
      </c>
      <c r="B110" s="3">
        <v>35.975603999999997</v>
      </c>
      <c r="C110" s="2">
        <f>IFERROR(INDEX(CPP_TallStack_BPT_ME!$A$2:$F$566,MATCH(A110,CPP_TallStack_BPT_ME!$A$2:$A$566,0),4),0)*B110</f>
        <v>858068.80757487006</v>
      </c>
      <c r="D110" s="2">
        <f t="shared" si="3"/>
        <v>777461.8066299106</v>
      </c>
      <c r="E110" s="2">
        <f t="shared" si="4"/>
        <v>700224.07024081808</v>
      </c>
      <c r="F110" s="10">
        <f t="shared" si="5"/>
        <v>8.252499379427862E-2</v>
      </c>
    </row>
    <row r="111" spans="1:6" x14ac:dyDescent="0.25">
      <c r="A111" s="1">
        <v>13237</v>
      </c>
      <c r="B111" s="3">
        <v>7.1073349999988267E-3</v>
      </c>
      <c r="C111" s="2">
        <f>IFERROR(INDEX(CPP_TallStack_BPT_ME!$A$2:$F$566,MATCH(A111,CPP_TallStack_BPT_ME!$A$2:$A$566,0),4),0)*B111</f>
        <v>171.67242711001987</v>
      </c>
      <c r="D111" s="2">
        <f t="shared" si="3"/>
        <v>155.54551587385606</v>
      </c>
      <c r="E111" s="2">
        <f t="shared" si="4"/>
        <v>140.09268790324782</v>
      </c>
      <c r="F111" s="10">
        <f t="shared" si="5"/>
        <v>1.6510640937926162E-5</v>
      </c>
    </row>
    <row r="112" spans="1:6" x14ac:dyDescent="0.25">
      <c r="A112" s="1">
        <v>13237</v>
      </c>
      <c r="B112" s="3">
        <v>7.1073349999988267E-3</v>
      </c>
      <c r="C112" s="2">
        <f>IFERROR(INDEX(CPP_TallStack_BPT_ME!$A$2:$F$566,MATCH(A112,CPP_TallStack_BPT_ME!$A$2:$A$566,0),4),0)*B112</f>
        <v>171.67242711001987</v>
      </c>
      <c r="D112" s="2">
        <f t="shared" si="3"/>
        <v>155.54551587385606</v>
      </c>
      <c r="E112" s="2">
        <f t="shared" si="4"/>
        <v>140.09268790324782</v>
      </c>
      <c r="F112" s="10">
        <f t="shared" si="5"/>
        <v>1.6510640937926162E-5</v>
      </c>
    </row>
    <row r="113" spans="1:6" x14ac:dyDescent="0.25">
      <c r="A113" s="1">
        <v>13237</v>
      </c>
      <c r="B113" s="3">
        <v>7.1073349999988267E-3</v>
      </c>
      <c r="C113" s="2">
        <f>IFERROR(INDEX(CPP_TallStack_BPT_ME!$A$2:$F$566,MATCH(A113,CPP_TallStack_BPT_ME!$A$2:$A$566,0),4),0)*B113</f>
        <v>171.67242711001987</v>
      </c>
      <c r="D113" s="2">
        <f t="shared" si="3"/>
        <v>155.54551587385606</v>
      </c>
      <c r="E113" s="2">
        <f t="shared" si="4"/>
        <v>140.09268790324782</v>
      </c>
      <c r="F113" s="10">
        <f t="shared" si="5"/>
        <v>1.6510640937926162E-5</v>
      </c>
    </row>
    <row r="114" spans="1:6" x14ac:dyDescent="0.25">
      <c r="A114" s="1">
        <v>13237</v>
      </c>
      <c r="B114" s="3">
        <v>7.1073349999988267E-3</v>
      </c>
      <c r="C114" s="2">
        <f>IFERROR(INDEX(CPP_TallStack_BPT_ME!$A$2:$F$566,MATCH(A114,CPP_TallStack_BPT_ME!$A$2:$A$566,0),4),0)*B114</f>
        <v>171.67242711001987</v>
      </c>
      <c r="D114" s="2">
        <f t="shared" si="3"/>
        <v>155.54551587385606</v>
      </c>
      <c r="E114" s="2">
        <f t="shared" si="4"/>
        <v>140.09268790324782</v>
      </c>
      <c r="F114" s="10">
        <f t="shared" si="5"/>
        <v>1.6510640937926162E-5</v>
      </c>
    </row>
    <row r="115" spans="1:6" x14ac:dyDescent="0.25">
      <c r="A115" s="1">
        <v>17021</v>
      </c>
      <c r="B115" s="3">
        <v>5.9393079999999543E-2</v>
      </c>
      <c r="C115" s="2">
        <f>IFERROR(INDEX(CPP_TallStack_BPT_ME!$A$2:$F$566,MATCH(A115,CPP_TallStack_BPT_ME!$A$2:$A$566,0),4),0)*B115</f>
        <v>1911.2001481422703</v>
      </c>
      <c r="D115" s="2">
        <f t="shared" si="3"/>
        <v>1731.6619680017825</v>
      </c>
      <c r="E115" s="2">
        <f t="shared" si="4"/>
        <v>1559.6282430535334</v>
      </c>
      <c r="F115" s="10">
        <f t="shared" si="5"/>
        <v>1.8381017812642414E-4</v>
      </c>
    </row>
    <row r="116" spans="1:6" x14ac:dyDescent="0.25">
      <c r="A116" s="1">
        <v>17021</v>
      </c>
      <c r="B116" s="3">
        <v>5.9393079999999543E-2</v>
      </c>
      <c r="C116" s="2">
        <f>IFERROR(INDEX(CPP_TallStack_BPT_ME!$A$2:$F$566,MATCH(A116,CPP_TallStack_BPT_ME!$A$2:$A$566,0),4),0)*B116</f>
        <v>1911.2001481422703</v>
      </c>
      <c r="D116" s="2">
        <f t="shared" si="3"/>
        <v>1731.6619680017825</v>
      </c>
      <c r="E116" s="2">
        <f t="shared" si="4"/>
        <v>1559.6282430535334</v>
      </c>
      <c r="F116" s="10">
        <f t="shared" si="5"/>
        <v>1.8381017812642414E-4</v>
      </c>
    </row>
    <row r="117" spans="1:6" x14ac:dyDescent="0.25">
      <c r="A117" s="1">
        <v>17063</v>
      </c>
      <c r="B117" s="3">
        <v>0</v>
      </c>
      <c r="C117" s="2">
        <f>IFERROR(INDEX(CPP_TallStack_BPT_ME!$A$2:$F$566,MATCH(A117,CPP_TallStack_BPT_ME!$A$2:$A$566,0),4),0)*B117</f>
        <v>0</v>
      </c>
      <c r="D117" s="2">
        <f t="shared" si="3"/>
        <v>0</v>
      </c>
      <c r="E117" s="2">
        <f t="shared" si="4"/>
        <v>0</v>
      </c>
      <c r="F117" s="10">
        <f t="shared" si="5"/>
        <v>0</v>
      </c>
    </row>
    <row r="118" spans="1:6" x14ac:dyDescent="0.25">
      <c r="A118" s="1">
        <v>17063</v>
      </c>
      <c r="B118" s="3">
        <v>0</v>
      </c>
      <c r="C118" s="2">
        <f>IFERROR(INDEX(CPP_TallStack_BPT_ME!$A$2:$F$566,MATCH(A118,CPP_TallStack_BPT_ME!$A$2:$A$566,0),4),0)*B118</f>
        <v>0</v>
      </c>
      <c r="D118" s="2">
        <f t="shared" si="3"/>
        <v>0</v>
      </c>
      <c r="E118" s="2">
        <f t="shared" si="4"/>
        <v>0</v>
      </c>
      <c r="F118" s="10">
        <f t="shared" si="5"/>
        <v>0</v>
      </c>
    </row>
    <row r="119" spans="1:6" x14ac:dyDescent="0.25">
      <c r="A119" s="1">
        <v>17063</v>
      </c>
      <c r="B119" s="3">
        <v>0</v>
      </c>
      <c r="C119" s="2">
        <f>IFERROR(INDEX(CPP_TallStack_BPT_ME!$A$2:$F$566,MATCH(A119,CPP_TallStack_BPT_ME!$A$2:$A$566,0),4),0)*B119</f>
        <v>0</v>
      </c>
      <c r="D119" s="2">
        <f t="shared" si="3"/>
        <v>0</v>
      </c>
      <c r="E119" s="2">
        <f t="shared" si="4"/>
        <v>0</v>
      </c>
      <c r="F119" s="10">
        <f t="shared" si="5"/>
        <v>0</v>
      </c>
    </row>
    <row r="120" spans="1:6" x14ac:dyDescent="0.25">
      <c r="A120" s="1">
        <v>17063</v>
      </c>
      <c r="B120" s="3">
        <v>0</v>
      </c>
      <c r="C120" s="2">
        <f>IFERROR(INDEX(CPP_TallStack_BPT_ME!$A$2:$F$566,MATCH(A120,CPP_TallStack_BPT_ME!$A$2:$A$566,0),4),0)*B120</f>
        <v>0</v>
      </c>
      <c r="D120" s="2">
        <f t="shared" si="3"/>
        <v>0</v>
      </c>
      <c r="E120" s="2">
        <f t="shared" si="4"/>
        <v>0</v>
      </c>
      <c r="F120" s="10">
        <f t="shared" si="5"/>
        <v>0</v>
      </c>
    </row>
    <row r="121" spans="1:6" x14ac:dyDescent="0.25">
      <c r="A121" s="1">
        <v>17063</v>
      </c>
      <c r="B121" s="3">
        <v>0</v>
      </c>
      <c r="C121" s="2">
        <f>IFERROR(INDEX(CPP_TallStack_BPT_ME!$A$2:$F$566,MATCH(A121,CPP_TallStack_BPT_ME!$A$2:$A$566,0),4),0)*B121</f>
        <v>0</v>
      </c>
      <c r="D121" s="2">
        <f t="shared" si="3"/>
        <v>0</v>
      </c>
      <c r="E121" s="2">
        <f t="shared" si="4"/>
        <v>0</v>
      </c>
      <c r="F121" s="10">
        <f t="shared" si="5"/>
        <v>0</v>
      </c>
    </row>
    <row r="122" spans="1:6" x14ac:dyDescent="0.25">
      <c r="A122" s="1">
        <v>17079</v>
      </c>
      <c r="B122" s="3">
        <v>-14.588239039999999</v>
      </c>
      <c r="C122" s="2">
        <f>IFERROR(INDEX(CPP_TallStack_BPT_ME!$A$2:$F$566,MATCH(A122,CPP_TallStack_BPT_ME!$A$2:$A$566,0),4),0)*B122</f>
        <v>-369047.37325446436</v>
      </c>
      <c r="D122" s="2">
        <f t="shared" si="3"/>
        <v>-334379.05562999251</v>
      </c>
      <c r="E122" s="2">
        <f t="shared" si="4"/>
        <v>-301159.82719646359</v>
      </c>
      <c r="F122" s="10">
        <f t="shared" si="5"/>
        <v>-3.5493228420335178E-2</v>
      </c>
    </row>
    <row r="123" spans="1:6" x14ac:dyDescent="0.25">
      <c r="A123" s="1">
        <v>17079</v>
      </c>
      <c r="B123" s="3">
        <v>-14.588239039999999</v>
      </c>
      <c r="C123" s="2">
        <f>IFERROR(INDEX(CPP_TallStack_BPT_ME!$A$2:$F$566,MATCH(A123,CPP_TallStack_BPT_ME!$A$2:$A$566,0),4),0)*B123</f>
        <v>-369047.37325446436</v>
      </c>
      <c r="D123" s="2">
        <f t="shared" si="3"/>
        <v>-334379.05562999251</v>
      </c>
      <c r="E123" s="2">
        <f t="shared" si="4"/>
        <v>-301159.82719646359</v>
      </c>
      <c r="F123" s="10">
        <f t="shared" si="5"/>
        <v>-3.5493228420335178E-2</v>
      </c>
    </row>
    <row r="124" spans="1:6" x14ac:dyDescent="0.25">
      <c r="A124" s="1">
        <v>17125</v>
      </c>
      <c r="B124" s="3">
        <v>0.7662362999999992</v>
      </c>
      <c r="C124" s="2">
        <f>IFERROR(INDEX(CPP_TallStack_BPT_ME!$A$2:$F$566,MATCH(A124,CPP_TallStack_BPT_ME!$A$2:$A$566,0),4),0)*B124</f>
        <v>25212.482873105429</v>
      </c>
      <c r="D124" s="2">
        <f t="shared" si="3"/>
        <v>22844.021727756248</v>
      </c>
      <c r="E124" s="2">
        <f t="shared" si="4"/>
        <v>20574.559082480551</v>
      </c>
      <c r="F124" s="10">
        <f t="shared" si="5"/>
        <v>2.4248171874722709E-3</v>
      </c>
    </row>
    <row r="125" spans="1:6" x14ac:dyDescent="0.25">
      <c r="A125" s="1">
        <v>17127</v>
      </c>
      <c r="B125" s="3">
        <v>0</v>
      </c>
      <c r="C125" s="2">
        <f>IFERROR(INDEX(CPP_TallStack_BPT_ME!$A$2:$F$566,MATCH(A125,CPP_TallStack_BPT_ME!$A$2:$A$566,0),4),0)*B125</f>
        <v>0</v>
      </c>
      <c r="D125" s="2">
        <f t="shared" si="3"/>
        <v>0</v>
      </c>
      <c r="E125" s="2">
        <f t="shared" si="4"/>
        <v>0</v>
      </c>
      <c r="F125" s="10">
        <f t="shared" si="5"/>
        <v>0</v>
      </c>
    </row>
    <row r="126" spans="1:6" x14ac:dyDescent="0.25">
      <c r="A126" s="1">
        <v>17127</v>
      </c>
      <c r="B126" s="3">
        <v>0</v>
      </c>
      <c r="C126" s="2">
        <f>IFERROR(INDEX(CPP_TallStack_BPT_ME!$A$2:$F$566,MATCH(A126,CPP_TallStack_BPT_ME!$A$2:$A$566,0),4),0)*B126</f>
        <v>0</v>
      </c>
      <c r="D126" s="2">
        <f t="shared" si="3"/>
        <v>0</v>
      </c>
      <c r="E126" s="2">
        <f t="shared" si="4"/>
        <v>0</v>
      </c>
      <c r="F126" s="10">
        <f t="shared" si="5"/>
        <v>0</v>
      </c>
    </row>
    <row r="127" spans="1:6" x14ac:dyDescent="0.25">
      <c r="A127" s="1">
        <v>17127</v>
      </c>
      <c r="B127" s="3">
        <v>0</v>
      </c>
      <c r="C127" s="2">
        <f>IFERROR(INDEX(CPP_TallStack_BPT_ME!$A$2:$F$566,MATCH(A127,CPP_TallStack_BPT_ME!$A$2:$A$566,0),4),0)*B127</f>
        <v>0</v>
      </c>
      <c r="D127" s="2">
        <f t="shared" si="3"/>
        <v>0</v>
      </c>
      <c r="E127" s="2">
        <f t="shared" si="4"/>
        <v>0</v>
      </c>
      <c r="F127" s="10">
        <f t="shared" si="5"/>
        <v>0</v>
      </c>
    </row>
    <row r="128" spans="1:6" x14ac:dyDescent="0.25">
      <c r="A128" s="1">
        <v>17127</v>
      </c>
      <c r="B128" s="3">
        <v>0</v>
      </c>
      <c r="C128" s="2">
        <f>IFERROR(INDEX(CPP_TallStack_BPT_ME!$A$2:$F$566,MATCH(A128,CPP_TallStack_BPT_ME!$A$2:$A$566,0),4),0)*B128</f>
        <v>0</v>
      </c>
      <c r="D128" s="2">
        <f t="shared" si="3"/>
        <v>0</v>
      </c>
      <c r="E128" s="2">
        <f t="shared" si="4"/>
        <v>0</v>
      </c>
      <c r="F128" s="10">
        <f t="shared" si="5"/>
        <v>0</v>
      </c>
    </row>
    <row r="129" spans="1:6" x14ac:dyDescent="0.25">
      <c r="A129" s="1">
        <v>17127</v>
      </c>
      <c r="B129" s="3">
        <v>0</v>
      </c>
      <c r="C129" s="2">
        <f>IFERROR(INDEX(CPP_TallStack_BPT_ME!$A$2:$F$566,MATCH(A129,CPP_TallStack_BPT_ME!$A$2:$A$566,0),4),0)*B129</f>
        <v>0</v>
      </c>
      <c r="D129" s="2">
        <f t="shared" si="3"/>
        <v>0</v>
      </c>
      <c r="E129" s="2">
        <f t="shared" si="4"/>
        <v>0</v>
      </c>
      <c r="F129" s="10">
        <f t="shared" si="5"/>
        <v>0</v>
      </c>
    </row>
    <row r="130" spans="1:6" x14ac:dyDescent="0.25">
      <c r="A130" s="1">
        <v>17127</v>
      </c>
      <c r="B130" s="3">
        <v>0</v>
      </c>
      <c r="C130" s="2">
        <f>IFERROR(INDEX(CPP_TallStack_BPT_ME!$A$2:$F$566,MATCH(A130,CPP_TallStack_BPT_ME!$A$2:$A$566,0),4),0)*B130</f>
        <v>0</v>
      </c>
      <c r="D130" s="2">
        <f t="shared" si="3"/>
        <v>0</v>
      </c>
      <c r="E130" s="2">
        <f t="shared" si="4"/>
        <v>0</v>
      </c>
      <c r="F130" s="10">
        <f t="shared" si="5"/>
        <v>0</v>
      </c>
    </row>
    <row r="131" spans="1:6" x14ac:dyDescent="0.25">
      <c r="A131" s="1">
        <v>17135</v>
      </c>
      <c r="B131" s="3">
        <v>-3.8641336500000012</v>
      </c>
      <c r="C131" s="2">
        <f>IFERROR(INDEX(CPP_TallStack_BPT_ME!$A$2:$F$566,MATCH(A131,CPP_TallStack_BPT_ME!$A$2:$A$566,0),4),0)*B131</f>
        <v>-122072.46971926495</v>
      </c>
      <c r="D131" s="2">
        <f t="shared" ref="D131:D194" si="6">$C131*0.90605998</f>
        <v>-110604.9794723878</v>
      </c>
      <c r="E131" s="2">
        <f t="shared" ref="E131:E194" si="7">$C131*0.816046526874502</f>
        <v>-99616.814941398974</v>
      </c>
      <c r="F131" s="10">
        <f t="shared" ref="F131:F194" si="8">C131/10397684</f>
        <v>-1.1740351959077132E-2</v>
      </c>
    </row>
    <row r="132" spans="1:6" x14ac:dyDescent="0.25">
      <c r="A132" s="1">
        <v>17135</v>
      </c>
      <c r="B132" s="3">
        <v>-3.8641336500000012</v>
      </c>
      <c r="C132" s="2">
        <f>IFERROR(INDEX(CPP_TallStack_BPT_ME!$A$2:$F$566,MATCH(A132,CPP_TallStack_BPT_ME!$A$2:$A$566,0),4),0)*B132</f>
        <v>-122072.46971926495</v>
      </c>
      <c r="D132" s="2">
        <f t="shared" si="6"/>
        <v>-110604.9794723878</v>
      </c>
      <c r="E132" s="2">
        <f t="shared" si="7"/>
        <v>-99616.814941398974</v>
      </c>
      <c r="F132" s="10">
        <f t="shared" si="8"/>
        <v>-1.1740351959077132E-2</v>
      </c>
    </row>
    <row r="133" spans="1:6" x14ac:dyDescent="0.25">
      <c r="A133" s="1">
        <v>17143</v>
      </c>
      <c r="B133" s="3">
        <v>0.15737904100000044</v>
      </c>
      <c r="C133" s="2">
        <f>IFERROR(INDEX(CPP_TallStack_BPT_ME!$A$2:$F$566,MATCH(A133,CPP_TallStack_BPT_ME!$A$2:$A$566,0),4),0)*B133</f>
        <v>5332.4717408459692</v>
      </c>
      <c r="D133" s="2">
        <f t="shared" si="6"/>
        <v>4831.5392388614637</v>
      </c>
      <c r="E133" s="2">
        <f t="shared" si="7"/>
        <v>4351.5450437737827</v>
      </c>
      <c r="F133" s="10">
        <f t="shared" si="8"/>
        <v>5.1285187555670758E-4</v>
      </c>
    </row>
    <row r="134" spans="1:6" x14ac:dyDescent="0.25">
      <c r="A134" s="1">
        <v>17143</v>
      </c>
      <c r="B134" s="3">
        <v>0.15737904100000044</v>
      </c>
      <c r="C134" s="2">
        <f>IFERROR(INDEX(CPP_TallStack_BPT_ME!$A$2:$F$566,MATCH(A134,CPP_TallStack_BPT_ME!$A$2:$A$566,0),4),0)*B134</f>
        <v>5332.4717408459692</v>
      </c>
      <c r="D134" s="2">
        <f t="shared" si="6"/>
        <v>4831.5392388614637</v>
      </c>
      <c r="E134" s="2">
        <f t="shared" si="7"/>
        <v>4351.5450437737827</v>
      </c>
      <c r="F134" s="10">
        <f t="shared" si="8"/>
        <v>5.1285187555670758E-4</v>
      </c>
    </row>
    <row r="135" spans="1:6" x14ac:dyDescent="0.25">
      <c r="A135" s="1">
        <v>17157</v>
      </c>
      <c r="B135" s="3">
        <v>0.78279408000000039</v>
      </c>
      <c r="C135" s="2">
        <f>IFERROR(INDEX(CPP_TallStack_BPT_ME!$A$2:$F$566,MATCH(A135,CPP_TallStack_BPT_ME!$A$2:$A$566,0),4),0)*B135</f>
        <v>19586.495929791807</v>
      </c>
      <c r="D135" s="2">
        <f t="shared" si="6"/>
        <v>17746.540110417245</v>
      </c>
      <c r="E135" s="2">
        <f t="shared" si="7"/>
        <v>15983.491977148173</v>
      </c>
      <c r="F135" s="10">
        <f t="shared" si="8"/>
        <v>1.8837364099343475E-3</v>
      </c>
    </row>
    <row r="136" spans="1:6" x14ac:dyDescent="0.25">
      <c r="A136" s="1">
        <v>17157</v>
      </c>
      <c r="B136" s="3">
        <v>0.78279408000000039</v>
      </c>
      <c r="C136" s="2">
        <f>IFERROR(INDEX(CPP_TallStack_BPT_ME!$A$2:$F$566,MATCH(A136,CPP_TallStack_BPT_ME!$A$2:$A$566,0),4),0)*B136</f>
        <v>19586.495929791807</v>
      </c>
      <c r="D136" s="2">
        <f t="shared" si="6"/>
        <v>17746.540110417245</v>
      </c>
      <c r="E136" s="2">
        <f t="shared" si="7"/>
        <v>15983.491977148173</v>
      </c>
      <c r="F136" s="10">
        <f t="shared" si="8"/>
        <v>1.8837364099343475E-3</v>
      </c>
    </row>
    <row r="137" spans="1:6" x14ac:dyDescent="0.25">
      <c r="A137" s="1">
        <v>17157</v>
      </c>
      <c r="B137" s="3">
        <v>0.78279408000000039</v>
      </c>
      <c r="C137" s="2">
        <f>IFERROR(INDEX(CPP_TallStack_BPT_ME!$A$2:$F$566,MATCH(A137,CPP_TallStack_BPT_ME!$A$2:$A$566,0),4),0)*B137</f>
        <v>19586.495929791807</v>
      </c>
      <c r="D137" s="2">
        <f t="shared" si="6"/>
        <v>17746.540110417245</v>
      </c>
      <c r="E137" s="2">
        <f t="shared" si="7"/>
        <v>15983.491977148173</v>
      </c>
      <c r="F137" s="10">
        <f t="shared" si="8"/>
        <v>1.8837364099343475E-3</v>
      </c>
    </row>
    <row r="138" spans="1:6" x14ac:dyDescent="0.25">
      <c r="A138" s="1">
        <v>17179</v>
      </c>
      <c r="B138" s="3">
        <v>6.0568300839999996</v>
      </c>
      <c r="C138" s="2">
        <f>IFERROR(INDEX(CPP_TallStack_BPT_ME!$A$2:$F$566,MATCH(A138,CPP_TallStack_BPT_ME!$A$2:$A$566,0),4),0)*B138</f>
        <v>202833.13690985582</v>
      </c>
      <c r="D138" s="2">
        <f t="shared" si="6"/>
        <v>183778.98797188123</v>
      </c>
      <c r="E138" s="2">
        <f t="shared" si="7"/>
        <v>165521.27691034818</v>
      </c>
      <c r="F138" s="10">
        <f t="shared" si="8"/>
        <v>1.9507530418298519E-2</v>
      </c>
    </row>
    <row r="139" spans="1:6" x14ac:dyDescent="0.25">
      <c r="A139" s="1">
        <v>17179</v>
      </c>
      <c r="B139" s="3">
        <v>6.0568300839999996</v>
      </c>
      <c r="C139" s="2">
        <f>IFERROR(INDEX(CPP_TallStack_BPT_ME!$A$2:$F$566,MATCH(A139,CPP_TallStack_BPT_ME!$A$2:$A$566,0),4),0)*B139</f>
        <v>202833.13690985582</v>
      </c>
      <c r="D139" s="2">
        <f t="shared" si="6"/>
        <v>183778.98797188123</v>
      </c>
      <c r="E139" s="2">
        <f t="shared" si="7"/>
        <v>165521.27691034818</v>
      </c>
      <c r="F139" s="10">
        <f t="shared" si="8"/>
        <v>1.9507530418298519E-2</v>
      </c>
    </row>
    <row r="140" spans="1:6" x14ac:dyDescent="0.25">
      <c r="A140" s="1">
        <v>17179</v>
      </c>
      <c r="B140" s="3">
        <v>6.0568300839999996</v>
      </c>
      <c r="C140" s="2">
        <f>IFERROR(INDEX(CPP_TallStack_BPT_ME!$A$2:$F$566,MATCH(A140,CPP_TallStack_BPT_ME!$A$2:$A$566,0),4),0)*B140</f>
        <v>202833.13690985582</v>
      </c>
      <c r="D140" s="2">
        <f t="shared" si="6"/>
        <v>183778.98797188123</v>
      </c>
      <c r="E140" s="2">
        <f t="shared" si="7"/>
        <v>165521.27691034818</v>
      </c>
      <c r="F140" s="10">
        <f t="shared" si="8"/>
        <v>1.9507530418298519E-2</v>
      </c>
    </row>
    <row r="141" spans="1:6" x14ac:dyDescent="0.25">
      <c r="A141" s="1">
        <v>17179</v>
      </c>
      <c r="B141" s="3">
        <v>6.0568300839999996</v>
      </c>
      <c r="C141" s="2">
        <f>IFERROR(INDEX(CPP_TallStack_BPT_ME!$A$2:$F$566,MATCH(A141,CPP_TallStack_BPT_ME!$A$2:$A$566,0),4),0)*B141</f>
        <v>202833.13690985582</v>
      </c>
      <c r="D141" s="2">
        <f t="shared" si="6"/>
        <v>183778.98797188123</v>
      </c>
      <c r="E141" s="2">
        <f t="shared" si="7"/>
        <v>165521.27691034818</v>
      </c>
      <c r="F141" s="10">
        <f t="shared" si="8"/>
        <v>1.9507530418298519E-2</v>
      </c>
    </row>
    <row r="142" spans="1:6" x14ac:dyDescent="0.25">
      <c r="A142" s="1">
        <v>17197</v>
      </c>
      <c r="B142" s="3">
        <v>0.37803226000000123</v>
      </c>
      <c r="C142" s="2">
        <f>IFERROR(INDEX(CPP_TallStack_BPT_ME!$A$2:$F$566,MATCH(A142,CPP_TallStack_BPT_ME!$A$2:$A$566,0),4),0)*B142</f>
        <v>13775.888768863846</v>
      </c>
      <c r="D142" s="2">
        <f t="shared" si="6"/>
        <v>12481.781502399001</v>
      </c>
      <c r="E142" s="2">
        <f t="shared" si="7"/>
        <v>11241.766184440801</v>
      </c>
      <c r="F142" s="10">
        <f t="shared" si="8"/>
        <v>1.324899734293122E-3</v>
      </c>
    </row>
    <row r="143" spans="1:6" x14ac:dyDescent="0.25">
      <c r="A143" s="1">
        <v>17197</v>
      </c>
      <c r="B143" s="3">
        <v>0.37803226000000123</v>
      </c>
      <c r="C143" s="2">
        <f>IFERROR(INDEX(CPP_TallStack_BPT_ME!$A$2:$F$566,MATCH(A143,CPP_TallStack_BPT_ME!$A$2:$A$566,0),4),0)*B143</f>
        <v>13775.888768863846</v>
      </c>
      <c r="D143" s="2">
        <f t="shared" si="6"/>
        <v>12481.781502399001</v>
      </c>
      <c r="E143" s="2">
        <f t="shared" si="7"/>
        <v>11241.766184440801</v>
      </c>
      <c r="F143" s="10">
        <f t="shared" si="8"/>
        <v>1.324899734293122E-3</v>
      </c>
    </row>
    <row r="144" spans="1:6" x14ac:dyDescent="0.25">
      <c r="A144" s="1">
        <v>17197</v>
      </c>
      <c r="B144" s="3">
        <v>0.37803226000000123</v>
      </c>
      <c r="C144" s="2">
        <f>IFERROR(INDEX(CPP_TallStack_BPT_ME!$A$2:$F$566,MATCH(A144,CPP_TallStack_BPT_ME!$A$2:$A$566,0),4),0)*B144</f>
        <v>13775.888768863846</v>
      </c>
      <c r="D144" s="2">
        <f t="shared" si="6"/>
        <v>12481.781502399001</v>
      </c>
      <c r="E144" s="2">
        <f t="shared" si="7"/>
        <v>11241.766184440801</v>
      </c>
      <c r="F144" s="10">
        <f t="shared" si="8"/>
        <v>1.324899734293122E-3</v>
      </c>
    </row>
    <row r="145" spans="1:6" x14ac:dyDescent="0.25">
      <c r="A145" s="1">
        <v>17197</v>
      </c>
      <c r="B145" s="3">
        <v>0.37803226000000123</v>
      </c>
      <c r="C145" s="2">
        <f>IFERROR(INDEX(CPP_TallStack_BPT_ME!$A$2:$F$566,MATCH(A145,CPP_TallStack_BPT_ME!$A$2:$A$566,0),4),0)*B145</f>
        <v>13775.888768863846</v>
      </c>
      <c r="D145" s="2">
        <f t="shared" si="6"/>
        <v>12481.781502399001</v>
      </c>
      <c r="E145" s="2">
        <f t="shared" si="7"/>
        <v>11241.766184440801</v>
      </c>
      <c r="F145" s="10">
        <f t="shared" si="8"/>
        <v>1.324899734293122E-3</v>
      </c>
    </row>
    <row r="146" spans="1:6" x14ac:dyDescent="0.25">
      <c r="A146" s="1">
        <v>17197</v>
      </c>
      <c r="B146" s="3">
        <v>0.37803226000000123</v>
      </c>
      <c r="C146" s="2">
        <f>IFERROR(INDEX(CPP_TallStack_BPT_ME!$A$2:$F$566,MATCH(A146,CPP_TallStack_BPT_ME!$A$2:$A$566,0),4),0)*B146</f>
        <v>13775.888768863846</v>
      </c>
      <c r="D146" s="2">
        <f t="shared" si="6"/>
        <v>12481.781502399001</v>
      </c>
      <c r="E146" s="2">
        <f t="shared" si="7"/>
        <v>11241.766184440801</v>
      </c>
      <c r="F146" s="10">
        <f t="shared" si="8"/>
        <v>1.324899734293122E-3</v>
      </c>
    </row>
    <row r="147" spans="1:6" x14ac:dyDescent="0.25">
      <c r="A147" s="1">
        <v>18029</v>
      </c>
      <c r="B147" s="3">
        <v>-0.40850309700000009</v>
      </c>
      <c r="C147" s="2">
        <f>IFERROR(INDEX(CPP_TallStack_BPT_ME!$A$2:$F$566,MATCH(A147,CPP_TallStack_BPT_ME!$A$2:$A$566,0),4),0)*B147</f>
        <v>-15375.878948029282</v>
      </c>
      <c r="D147" s="2">
        <f t="shared" si="6"/>
        <v>-13931.468572133832</v>
      </c>
      <c r="E147" s="2">
        <f t="shared" si="7"/>
        <v>-12547.432613182065</v>
      </c>
      <c r="F147" s="10">
        <f t="shared" si="8"/>
        <v>-1.478779211604169E-3</v>
      </c>
    </row>
    <row r="148" spans="1:6" x14ac:dyDescent="0.25">
      <c r="A148" s="1">
        <v>18029</v>
      </c>
      <c r="B148" s="3">
        <v>-0.40850309700000009</v>
      </c>
      <c r="C148" s="2">
        <f>IFERROR(INDEX(CPP_TallStack_BPT_ME!$A$2:$F$566,MATCH(A148,CPP_TallStack_BPT_ME!$A$2:$A$566,0),4),0)*B148</f>
        <v>-15375.878948029282</v>
      </c>
      <c r="D148" s="2">
        <f t="shared" si="6"/>
        <v>-13931.468572133832</v>
      </c>
      <c r="E148" s="2">
        <f t="shared" si="7"/>
        <v>-12547.432613182065</v>
      </c>
      <c r="F148" s="10">
        <f t="shared" si="8"/>
        <v>-1.478779211604169E-3</v>
      </c>
    </row>
    <row r="149" spans="1:6" x14ac:dyDescent="0.25">
      <c r="A149" s="1">
        <v>18029</v>
      </c>
      <c r="B149" s="3">
        <v>-0.40850309700000009</v>
      </c>
      <c r="C149" s="2">
        <f>IFERROR(INDEX(CPP_TallStack_BPT_ME!$A$2:$F$566,MATCH(A149,CPP_TallStack_BPT_ME!$A$2:$A$566,0),4),0)*B149</f>
        <v>-15375.878948029282</v>
      </c>
      <c r="D149" s="2">
        <f t="shared" si="6"/>
        <v>-13931.468572133832</v>
      </c>
      <c r="E149" s="2">
        <f t="shared" si="7"/>
        <v>-12547.432613182065</v>
      </c>
      <c r="F149" s="10">
        <f t="shared" si="8"/>
        <v>-1.478779211604169E-3</v>
      </c>
    </row>
    <row r="150" spans="1:6" x14ac:dyDescent="0.25">
      <c r="A150" s="1">
        <v>18029</v>
      </c>
      <c r="B150" s="3">
        <v>-0.40850309700000009</v>
      </c>
      <c r="C150" s="2">
        <f>IFERROR(INDEX(CPP_TallStack_BPT_ME!$A$2:$F$566,MATCH(A150,CPP_TallStack_BPT_ME!$A$2:$A$566,0),4),0)*B150</f>
        <v>-15375.878948029282</v>
      </c>
      <c r="D150" s="2">
        <f t="shared" si="6"/>
        <v>-13931.468572133832</v>
      </c>
      <c r="E150" s="2">
        <f t="shared" si="7"/>
        <v>-12547.432613182065</v>
      </c>
      <c r="F150" s="10">
        <f t="shared" si="8"/>
        <v>-1.478779211604169E-3</v>
      </c>
    </row>
    <row r="151" spans="1:6" x14ac:dyDescent="0.25">
      <c r="A151" s="1">
        <v>18051</v>
      </c>
      <c r="B151" s="3">
        <v>1.9746707500000014</v>
      </c>
      <c r="C151" s="2">
        <f>IFERROR(INDEX(CPP_TallStack_BPT_ME!$A$2:$F$566,MATCH(A151,CPP_TallStack_BPT_ME!$A$2:$A$566,0),4),0)*B151</f>
        <v>52327.286640477272</v>
      </c>
      <c r="D151" s="2">
        <f t="shared" si="6"/>
        <v>47411.660286925107</v>
      </c>
      <c r="E151" s="2">
        <f t="shared" si="7"/>
        <v>42701.500523728006</v>
      </c>
      <c r="F151" s="10">
        <f t="shared" si="8"/>
        <v>5.0325905884884819E-3</v>
      </c>
    </row>
    <row r="152" spans="1:6" x14ac:dyDescent="0.25">
      <c r="A152" s="1">
        <v>18051</v>
      </c>
      <c r="B152" s="3">
        <v>1.9746707500000014</v>
      </c>
      <c r="C152" s="2">
        <f>IFERROR(INDEX(CPP_TallStack_BPT_ME!$A$2:$F$566,MATCH(A152,CPP_TallStack_BPT_ME!$A$2:$A$566,0),4),0)*B152</f>
        <v>52327.286640477272</v>
      </c>
      <c r="D152" s="2">
        <f t="shared" si="6"/>
        <v>47411.660286925107</v>
      </c>
      <c r="E152" s="2">
        <f t="shared" si="7"/>
        <v>42701.500523728006</v>
      </c>
      <c r="F152" s="10">
        <f t="shared" si="8"/>
        <v>5.0325905884884819E-3</v>
      </c>
    </row>
    <row r="153" spans="1:6" x14ac:dyDescent="0.25">
      <c r="A153" s="1">
        <v>18051</v>
      </c>
      <c r="B153" s="3">
        <v>1.9746707500000014</v>
      </c>
      <c r="C153" s="2">
        <f>IFERROR(INDEX(CPP_TallStack_BPT_ME!$A$2:$F$566,MATCH(A153,CPP_TallStack_BPT_ME!$A$2:$A$566,0),4),0)*B153</f>
        <v>52327.286640477272</v>
      </c>
      <c r="D153" s="2">
        <f t="shared" si="6"/>
        <v>47411.660286925107</v>
      </c>
      <c r="E153" s="2">
        <f t="shared" si="7"/>
        <v>42701.500523728006</v>
      </c>
      <c r="F153" s="10">
        <f t="shared" si="8"/>
        <v>5.0325905884884819E-3</v>
      </c>
    </row>
    <row r="154" spans="1:6" x14ac:dyDescent="0.25">
      <c r="A154" s="1">
        <v>18051</v>
      </c>
      <c r="B154" s="3">
        <v>1.9746707500000014</v>
      </c>
      <c r="C154" s="2">
        <f>IFERROR(INDEX(CPP_TallStack_BPT_ME!$A$2:$F$566,MATCH(A154,CPP_TallStack_BPT_ME!$A$2:$A$566,0),4),0)*B154</f>
        <v>52327.286640477272</v>
      </c>
      <c r="D154" s="2">
        <f t="shared" si="6"/>
        <v>47411.660286925107</v>
      </c>
      <c r="E154" s="2">
        <f t="shared" si="7"/>
        <v>42701.500523728006</v>
      </c>
      <c r="F154" s="10">
        <f t="shared" si="8"/>
        <v>5.0325905884884819E-3</v>
      </c>
    </row>
    <row r="155" spans="1:6" x14ac:dyDescent="0.25">
      <c r="A155" s="1">
        <v>18073</v>
      </c>
      <c r="B155" s="3">
        <v>9.8300297299999997</v>
      </c>
      <c r="C155" s="2">
        <f>IFERROR(INDEX(CPP_TallStack_BPT_ME!$A$2:$F$566,MATCH(A155,CPP_TallStack_BPT_ME!$A$2:$A$566,0),4),0)*B155</f>
        <v>361888.07227840659</v>
      </c>
      <c r="D155" s="2">
        <f t="shared" si="6"/>
        <v>327892.29953081161</v>
      </c>
      <c r="E155" s="2">
        <f t="shared" si="7"/>
        <v>295317.50450010243</v>
      </c>
      <c r="F155" s="10">
        <f t="shared" si="8"/>
        <v>3.4804680761447125E-2</v>
      </c>
    </row>
    <row r="156" spans="1:6" x14ac:dyDescent="0.25">
      <c r="A156" s="1">
        <v>18073</v>
      </c>
      <c r="B156" s="3">
        <v>9.8300297299999997</v>
      </c>
      <c r="C156" s="2">
        <f>IFERROR(INDEX(CPP_TallStack_BPT_ME!$A$2:$F$566,MATCH(A156,CPP_TallStack_BPT_ME!$A$2:$A$566,0),4),0)*B156</f>
        <v>361888.07227840659</v>
      </c>
      <c r="D156" s="2">
        <f t="shared" si="6"/>
        <v>327892.29953081161</v>
      </c>
      <c r="E156" s="2">
        <f t="shared" si="7"/>
        <v>295317.50450010243</v>
      </c>
      <c r="F156" s="10">
        <f t="shared" si="8"/>
        <v>3.4804680761447125E-2</v>
      </c>
    </row>
    <row r="157" spans="1:6" x14ac:dyDescent="0.25">
      <c r="A157" s="1">
        <v>18077</v>
      </c>
      <c r="B157" s="3">
        <v>0.62292212999999919</v>
      </c>
      <c r="C157" s="2">
        <f>IFERROR(INDEX(CPP_TallStack_BPT_ME!$A$2:$F$566,MATCH(A157,CPP_TallStack_BPT_ME!$A$2:$A$566,0),4),0)*B157</f>
        <v>22137.278147834539</v>
      </c>
      <c r="D157" s="2">
        <f t="shared" si="6"/>
        <v>20057.701795881399</v>
      </c>
      <c r="E157" s="2">
        <f t="shared" si="7"/>
        <v>18065.048946995183</v>
      </c>
      <c r="F157" s="10">
        <f t="shared" si="8"/>
        <v>2.1290585622562234E-3</v>
      </c>
    </row>
    <row r="158" spans="1:6" x14ac:dyDescent="0.25">
      <c r="A158" s="1">
        <v>18077</v>
      </c>
      <c r="B158" s="3">
        <v>0.62292212999999919</v>
      </c>
      <c r="C158" s="2">
        <f>IFERROR(INDEX(CPP_TallStack_BPT_ME!$A$2:$F$566,MATCH(A158,CPP_TallStack_BPT_ME!$A$2:$A$566,0),4),0)*B158</f>
        <v>22137.278147834539</v>
      </c>
      <c r="D158" s="2">
        <f t="shared" si="6"/>
        <v>20057.701795881399</v>
      </c>
      <c r="E158" s="2">
        <f t="shared" si="7"/>
        <v>18065.048946995183</v>
      </c>
      <c r="F158" s="10">
        <f t="shared" si="8"/>
        <v>2.1290585622562234E-3</v>
      </c>
    </row>
    <row r="159" spans="1:6" x14ac:dyDescent="0.25">
      <c r="A159" s="1">
        <v>18077</v>
      </c>
      <c r="B159" s="3">
        <v>0.62292212999999919</v>
      </c>
      <c r="C159" s="2">
        <f>IFERROR(INDEX(CPP_TallStack_BPT_ME!$A$2:$F$566,MATCH(A159,CPP_TallStack_BPT_ME!$A$2:$A$566,0),4),0)*B159</f>
        <v>22137.278147834539</v>
      </c>
      <c r="D159" s="2">
        <f t="shared" si="6"/>
        <v>20057.701795881399</v>
      </c>
      <c r="E159" s="2">
        <f t="shared" si="7"/>
        <v>18065.048946995183</v>
      </c>
      <c r="F159" s="10">
        <f t="shared" si="8"/>
        <v>2.1290585622562234E-3</v>
      </c>
    </row>
    <row r="160" spans="1:6" x14ac:dyDescent="0.25">
      <c r="A160" s="1">
        <v>18077</v>
      </c>
      <c r="B160" s="3">
        <v>0.62292212999999919</v>
      </c>
      <c r="C160" s="2">
        <f>IFERROR(INDEX(CPP_TallStack_BPT_ME!$A$2:$F$566,MATCH(A160,CPP_TallStack_BPT_ME!$A$2:$A$566,0),4),0)*B160</f>
        <v>22137.278147834539</v>
      </c>
      <c r="D160" s="2">
        <f t="shared" si="6"/>
        <v>20057.701795881399</v>
      </c>
      <c r="E160" s="2">
        <f t="shared" si="7"/>
        <v>18065.048946995183</v>
      </c>
      <c r="F160" s="10">
        <f t="shared" si="8"/>
        <v>2.1290585622562234E-3</v>
      </c>
    </row>
    <row r="161" spans="1:6" x14ac:dyDescent="0.25">
      <c r="A161" s="1">
        <v>18077</v>
      </c>
      <c r="B161" s="3">
        <v>0.62292212999999919</v>
      </c>
      <c r="C161" s="2">
        <f>IFERROR(INDEX(CPP_TallStack_BPT_ME!$A$2:$F$566,MATCH(A161,CPP_TallStack_BPT_ME!$A$2:$A$566,0),4),0)*B161</f>
        <v>22137.278147834539</v>
      </c>
      <c r="D161" s="2">
        <f t="shared" si="6"/>
        <v>20057.701795881399</v>
      </c>
      <c r="E161" s="2">
        <f t="shared" si="7"/>
        <v>18065.048946995183</v>
      </c>
      <c r="F161" s="10">
        <f t="shared" si="8"/>
        <v>2.1290585622562234E-3</v>
      </c>
    </row>
    <row r="162" spans="1:6" x14ac:dyDescent="0.25">
      <c r="A162" s="1">
        <v>18077</v>
      </c>
      <c r="B162" s="3">
        <v>0.62292212999999919</v>
      </c>
      <c r="C162" s="2">
        <f>IFERROR(INDEX(CPP_TallStack_BPT_ME!$A$2:$F$566,MATCH(A162,CPP_TallStack_BPT_ME!$A$2:$A$566,0),4),0)*B162</f>
        <v>22137.278147834539</v>
      </c>
      <c r="D162" s="2">
        <f t="shared" si="6"/>
        <v>20057.701795881399</v>
      </c>
      <c r="E162" s="2">
        <f t="shared" si="7"/>
        <v>18065.048946995183</v>
      </c>
      <c r="F162" s="10">
        <f t="shared" si="8"/>
        <v>2.1290585622562234E-3</v>
      </c>
    </row>
    <row r="163" spans="1:6" x14ac:dyDescent="0.25">
      <c r="A163" s="1">
        <v>18089</v>
      </c>
      <c r="B163" s="3">
        <v>9.9897399999999692E-3</v>
      </c>
      <c r="C163" s="2">
        <f>IFERROR(INDEX(CPP_TallStack_BPT_ME!$A$2:$F$566,MATCH(A163,CPP_TallStack_BPT_ME!$A$2:$A$566,0),4),0)*B163</f>
        <v>385.39681225402467</v>
      </c>
      <c r="D163" s="2">
        <f t="shared" si="6"/>
        <v>349.19262800294536</v>
      </c>
      <c r="E163" s="2">
        <f t="shared" si="7"/>
        <v>314.50173010840132</v>
      </c>
      <c r="F163" s="10">
        <f t="shared" si="8"/>
        <v>3.7065640026569827E-5</v>
      </c>
    </row>
    <row r="164" spans="1:6" x14ac:dyDescent="0.25">
      <c r="A164" s="1">
        <v>18091</v>
      </c>
      <c r="B164" s="3">
        <v>-0.75123980000000046</v>
      </c>
      <c r="C164" s="2">
        <f>IFERROR(INDEX(CPP_TallStack_BPT_ME!$A$2:$F$566,MATCH(A164,CPP_TallStack_BPT_ME!$A$2:$A$566,0),4),0)*B164</f>
        <v>-27053.262703884146</v>
      </c>
      <c r="D164" s="2">
        <f t="shared" si="6"/>
        <v>-24511.878664416014</v>
      </c>
      <c r="E164" s="2">
        <f t="shared" si="7"/>
        <v>-22076.721070128155</v>
      </c>
      <c r="F164" s="10">
        <f t="shared" si="8"/>
        <v>-2.6018546730102727E-3</v>
      </c>
    </row>
    <row r="165" spans="1:6" x14ac:dyDescent="0.25">
      <c r="A165" s="1">
        <v>18147</v>
      </c>
      <c r="B165" s="3">
        <v>0.58390245000000007</v>
      </c>
      <c r="C165" s="2">
        <f>IFERROR(INDEX(CPP_TallStack_BPT_ME!$A$2:$F$566,MATCH(A165,CPP_TallStack_BPT_ME!$A$2:$A$566,0),4),0)*B165</f>
        <v>16756.263433298147</v>
      </c>
      <c r="D165" s="2">
        <f t="shared" si="6"/>
        <v>15182.179711248849</v>
      </c>
      <c r="E165" s="2">
        <f t="shared" si="7"/>
        <v>13673.89057813717</v>
      </c>
      <c r="F165" s="10">
        <f t="shared" si="8"/>
        <v>1.6115380534067151E-3</v>
      </c>
    </row>
    <row r="166" spans="1:6" x14ac:dyDescent="0.25">
      <c r="A166" s="1">
        <v>18147</v>
      </c>
      <c r="B166" s="3">
        <v>0.58390245000000007</v>
      </c>
      <c r="C166" s="2">
        <f>IFERROR(INDEX(CPP_TallStack_BPT_ME!$A$2:$F$566,MATCH(A166,CPP_TallStack_BPT_ME!$A$2:$A$566,0),4),0)*B166</f>
        <v>16756.263433298147</v>
      </c>
      <c r="D166" s="2">
        <f t="shared" si="6"/>
        <v>15182.179711248849</v>
      </c>
      <c r="E166" s="2">
        <f t="shared" si="7"/>
        <v>13673.89057813717</v>
      </c>
      <c r="F166" s="10">
        <f t="shared" si="8"/>
        <v>1.6115380534067151E-3</v>
      </c>
    </row>
    <row r="167" spans="1:6" x14ac:dyDescent="0.25">
      <c r="A167" s="1">
        <v>18153</v>
      </c>
      <c r="B167" s="3">
        <v>1.3584066600000018</v>
      </c>
      <c r="C167" s="2">
        <f>IFERROR(INDEX(CPP_TallStack_BPT_ME!$A$2:$F$566,MATCH(A167,CPP_TallStack_BPT_ME!$A$2:$A$566,0),4),0)*B167</f>
        <v>45073.475778551605</v>
      </c>
      <c r="D167" s="2">
        <f t="shared" si="6"/>
        <v>40839.272562444952</v>
      </c>
      <c r="E167" s="2">
        <f t="shared" si="7"/>
        <v>36782.053363249026</v>
      </c>
      <c r="F167" s="10">
        <f t="shared" si="8"/>
        <v>4.334953416410001E-3</v>
      </c>
    </row>
    <row r="168" spans="1:6" x14ac:dyDescent="0.25">
      <c r="A168" s="1">
        <v>18153</v>
      </c>
      <c r="B168" s="3">
        <v>1.3584066600000018</v>
      </c>
      <c r="C168" s="2">
        <f>IFERROR(INDEX(CPP_TallStack_BPT_ME!$A$2:$F$566,MATCH(A168,CPP_TallStack_BPT_ME!$A$2:$A$566,0),4),0)*B168</f>
        <v>45073.475778551605</v>
      </c>
      <c r="D168" s="2">
        <f t="shared" si="6"/>
        <v>40839.272562444952</v>
      </c>
      <c r="E168" s="2">
        <f t="shared" si="7"/>
        <v>36782.053363249026</v>
      </c>
      <c r="F168" s="10">
        <f t="shared" si="8"/>
        <v>4.334953416410001E-3</v>
      </c>
    </row>
    <row r="169" spans="1:6" x14ac:dyDescent="0.25">
      <c r="A169" s="1">
        <v>18153</v>
      </c>
      <c r="B169" s="3">
        <v>1.3584066600000018</v>
      </c>
      <c r="C169" s="2">
        <f>IFERROR(INDEX(CPP_TallStack_BPT_ME!$A$2:$F$566,MATCH(A169,CPP_TallStack_BPT_ME!$A$2:$A$566,0),4),0)*B169</f>
        <v>45073.475778551605</v>
      </c>
      <c r="D169" s="2">
        <f t="shared" si="6"/>
        <v>40839.272562444952</v>
      </c>
      <c r="E169" s="2">
        <f t="shared" si="7"/>
        <v>36782.053363249026</v>
      </c>
      <c r="F169" s="10">
        <f t="shared" si="8"/>
        <v>4.334953416410001E-3</v>
      </c>
    </row>
    <row r="170" spans="1:6" x14ac:dyDescent="0.25">
      <c r="A170" s="1">
        <v>18165</v>
      </c>
      <c r="B170" s="3">
        <v>0.93403529999999968</v>
      </c>
      <c r="C170" s="2">
        <f>IFERROR(INDEX(CPP_TallStack_BPT_ME!$A$2:$F$566,MATCH(A170,CPP_TallStack_BPT_ME!$A$2:$A$566,0),4),0)*B170</f>
        <v>32387.039061364037</v>
      </c>
      <c r="D170" s="2">
        <f t="shared" si="6"/>
        <v>29344.599964198718</v>
      </c>
      <c r="E170" s="2">
        <f t="shared" si="7"/>
        <v>26429.330741774953</v>
      </c>
      <c r="F170" s="10">
        <f t="shared" si="8"/>
        <v>3.114832020415704E-3</v>
      </c>
    </row>
    <row r="171" spans="1:6" x14ac:dyDescent="0.25">
      <c r="A171" s="1">
        <v>18165</v>
      </c>
      <c r="B171" s="3">
        <v>0.93403529999999968</v>
      </c>
      <c r="C171" s="2">
        <f>IFERROR(INDEX(CPP_TallStack_BPT_ME!$A$2:$F$566,MATCH(A171,CPP_TallStack_BPT_ME!$A$2:$A$566,0),4),0)*B171</f>
        <v>32387.039061364037</v>
      </c>
      <c r="D171" s="2">
        <f t="shared" si="6"/>
        <v>29344.599964198718</v>
      </c>
      <c r="E171" s="2">
        <f t="shared" si="7"/>
        <v>26429.330741774953</v>
      </c>
      <c r="F171" s="10">
        <f t="shared" si="8"/>
        <v>3.114832020415704E-3</v>
      </c>
    </row>
    <row r="172" spans="1:6" x14ac:dyDescent="0.25">
      <c r="A172" s="1">
        <v>18167</v>
      </c>
      <c r="B172" s="3">
        <v>-8.0158925999999964E-2</v>
      </c>
      <c r="C172" s="2">
        <f>IFERROR(INDEX(CPP_TallStack_BPT_ME!$A$2:$F$566,MATCH(A172,CPP_TallStack_BPT_ME!$A$2:$A$566,0),4),0)*B172</f>
        <v>-2718.7486688278245</v>
      </c>
      <c r="D172" s="2">
        <f t="shared" si="6"/>
        <v>-2463.3493645031654</v>
      </c>
      <c r="E172" s="2">
        <f t="shared" si="7"/>
        <v>-2218.6254086416216</v>
      </c>
      <c r="F172" s="10">
        <f t="shared" si="8"/>
        <v>-2.6147637000968914E-4</v>
      </c>
    </row>
    <row r="173" spans="1:6" x14ac:dyDescent="0.25">
      <c r="A173" s="1">
        <v>18167</v>
      </c>
      <c r="B173" s="3">
        <v>-8.0158925999999964E-2</v>
      </c>
      <c r="C173" s="2">
        <f>IFERROR(INDEX(CPP_TallStack_BPT_ME!$A$2:$F$566,MATCH(A173,CPP_TallStack_BPT_ME!$A$2:$A$566,0),4),0)*B173</f>
        <v>-2718.7486688278245</v>
      </c>
      <c r="D173" s="2">
        <f t="shared" si="6"/>
        <v>-2463.3493645031654</v>
      </c>
      <c r="E173" s="2">
        <f t="shared" si="7"/>
        <v>-2218.6254086416216</v>
      </c>
      <c r="F173" s="10">
        <f t="shared" si="8"/>
        <v>-2.6147637000968914E-4</v>
      </c>
    </row>
    <row r="174" spans="1:6" x14ac:dyDescent="0.25">
      <c r="A174" s="1">
        <v>18167</v>
      </c>
      <c r="B174" s="3">
        <v>-8.0158925999999964E-2</v>
      </c>
      <c r="C174" s="2">
        <f>IFERROR(INDEX(CPP_TallStack_BPT_ME!$A$2:$F$566,MATCH(A174,CPP_TallStack_BPT_ME!$A$2:$A$566,0),4),0)*B174</f>
        <v>-2718.7486688278245</v>
      </c>
      <c r="D174" s="2">
        <f t="shared" si="6"/>
        <v>-2463.3493645031654</v>
      </c>
      <c r="E174" s="2">
        <f t="shared" si="7"/>
        <v>-2218.6254086416216</v>
      </c>
      <c r="F174" s="10">
        <f t="shared" si="8"/>
        <v>-2.6147637000968914E-4</v>
      </c>
    </row>
    <row r="175" spans="1:6" x14ac:dyDescent="0.25">
      <c r="A175" s="1">
        <v>18167</v>
      </c>
      <c r="B175" s="3">
        <v>-8.0158925999999964E-2</v>
      </c>
      <c r="C175" s="2">
        <f>IFERROR(INDEX(CPP_TallStack_BPT_ME!$A$2:$F$566,MATCH(A175,CPP_TallStack_BPT_ME!$A$2:$A$566,0),4),0)*B175</f>
        <v>-2718.7486688278245</v>
      </c>
      <c r="D175" s="2">
        <f t="shared" si="6"/>
        <v>-2463.3493645031654</v>
      </c>
      <c r="E175" s="2">
        <f t="shared" si="7"/>
        <v>-2218.6254086416216</v>
      </c>
      <c r="F175" s="10">
        <f t="shared" si="8"/>
        <v>-2.6147637000968914E-4</v>
      </c>
    </row>
    <row r="176" spans="1:6" x14ac:dyDescent="0.25">
      <c r="A176" s="1">
        <v>18167</v>
      </c>
      <c r="B176" s="3">
        <v>-8.0158925999999964E-2</v>
      </c>
      <c r="C176" s="2">
        <f>IFERROR(INDEX(CPP_TallStack_BPT_ME!$A$2:$F$566,MATCH(A176,CPP_TallStack_BPT_ME!$A$2:$A$566,0),4),0)*B176</f>
        <v>-2718.7486688278245</v>
      </c>
      <c r="D176" s="2">
        <f t="shared" si="6"/>
        <v>-2463.3493645031654</v>
      </c>
      <c r="E176" s="2">
        <f t="shared" si="7"/>
        <v>-2218.6254086416216</v>
      </c>
      <c r="F176" s="10">
        <f t="shared" si="8"/>
        <v>-2.6147637000968914E-4</v>
      </c>
    </row>
    <row r="177" spans="1:6" x14ac:dyDescent="0.25">
      <c r="A177" s="1">
        <v>18173</v>
      </c>
      <c r="B177" s="3">
        <v>0.2035447330000002</v>
      </c>
      <c r="C177" s="2">
        <f>IFERROR(INDEX(CPP_TallStack_BPT_ME!$A$2:$F$566,MATCH(A177,CPP_TallStack_BPT_ME!$A$2:$A$566,0),4),0)*B177</f>
        <v>5775.7201953792546</v>
      </c>
      <c r="D177" s="2">
        <f t="shared" si="6"/>
        <v>5233.1489247109239</v>
      </c>
      <c r="E177" s="2">
        <f t="shared" si="7"/>
        <v>4713.2564056381607</v>
      </c>
      <c r="F177" s="10">
        <f t="shared" si="8"/>
        <v>5.5548141253179597E-4</v>
      </c>
    </row>
    <row r="178" spans="1:6" x14ac:dyDescent="0.25">
      <c r="A178" s="1">
        <v>19115</v>
      </c>
      <c r="B178" s="3">
        <v>1.3258480000000006</v>
      </c>
      <c r="C178" s="2">
        <f>IFERROR(INDEX(CPP_TallStack_BPT_ME!$A$2:$F$566,MATCH(A178,CPP_TallStack_BPT_ME!$A$2:$A$566,0),4),0)*B178</f>
        <v>35911.246455045912</v>
      </c>
      <c r="D178" s="2">
        <f t="shared" si="6"/>
        <v>32537.743244833968</v>
      </c>
      <c r="E178" s="2">
        <f t="shared" si="7"/>
        <v>29305.247945374485</v>
      </c>
      <c r="F178" s="10">
        <f t="shared" si="8"/>
        <v>3.4537735956435985E-3</v>
      </c>
    </row>
    <row r="179" spans="1:6" x14ac:dyDescent="0.25">
      <c r="A179" s="1">
        <v>19155</v>
      </c>
      <c r="B179" s="3">
        <v>0.89754672000000113</v>
      </c>
      <c r="C179" s="2">
        <f>IFERROR(INDEX(CPP_TallStack_BPT_ME!$A$2:$F$566,MATCH(A179,CPP_TallStack_BPT_ME!$A$2:$A$566,0),4),0)*B179</f>
        <v>16569.418370818792</v>
      </c>
      <c r="D179" s="2">
        <f t="shared" si="6"/>
        <v>15012.886877675706</v>
      </c>
      <c r="E179" s="2">
        <f t="shared" si="7"/>
        <v>13521.416313837244</v>
      </c>
      <c r="F179" s="10">
        <f t="shared" si="8"/>
        <v>1.59356818026195E-3</v>
      </c>
    </row>
    <row r="180" spans="1:6" x14ac:dyDescent="0.25">
      <c r="A180" s="1">
        <v>19179</v>
      </c>
      <c r="B180" s="3">
        <v>1.3461169999999996</v>
      </c>
      <c r="C180" s="2">
        <f>IFERROR(INDEX(CPP_TallStack_BPT_ME!$A$2:$F$566,MATCH(A180,CPP_TallStack_BPT_ME!$A$2:$A$566,0),4),0)*B180</f>
        <v>31749.009453557606</v>
      </c>
      <c r="D180" s="2">
        <f t="shared" si="6"/>
        <v>28766.506870510217</v>
      </c>
      <c r="E180" s="2">
        <f t="shared" si="7"/>
        <v>25908.668896281415</v>
      </c>
      <c r="F180" s="10">
        <f t="shared" si="8"/>
        <v>3.0534693546714446E-3</v>
      </c>
    </row>
    <row r="181" spans="1:6" x14ac:dyDescent="0.25">
      <c r="A181" s="1">
        <v>19193</v>
      </c>
      <c r="B181" s="3">
        <v>0.56959249999999884</v>
      </c>
      <c r="C181" s="2">
        <f>IFERROR(INDEX(CPP_TallStack_BPT_ME!$A$2:$F$566,MATCH(A181,CPP_TallStack_BPT_ME!$A$2:$A$566,0),4),0)*B181</f>
        <v>9457.9822263329879</v>
      </c>
      <c r="D181" s="2">
        <f t="shared" si="6"/>
        <v>8569.4991868316229</v>
      </c>
      <c r="E181" s="2">
        <f t="shared" si="7"/>
        <v>7718.1535470398048</v>
      </c>
      <c r="F181" s="10">
        <f t="shared" si="8"/>
        <v>9.0962393416966581E-4</v>
      </c>
    </row>
    <row r="182" spans="1:6" x14ac:dyDescent="0.25">
      <c r="A182" s="1">
        <v>19193</v>
      </c>
      <c r="B182" s="3">
        <v>0.56959249999999884</v>
      </c>
      <c r="C182" s="2">
        <f>IFERROR(INDEX(CPP_TallStack_BPT_ME!$A$2:$F$566,MATCH(A182,CPP_TallStack_BPT_ME!$A$2:$A$566,0),4),0)*B182</f>
        <v>9457.9822263329879</v>
      </c>
      <c r="D182" s="2">
        <f t="shared" si="6"/>
        <v>8569.4991868316229</v>
      </c>
      <c r="E182" s="2">
        <f t="shared" si="7"/>
        <v>7718.1535470398048</v>
      </c>
      <c r="F182" s="10">
        <f t="shared" si="8"/>
        <v>9.0962393416966581E-4</v>
      </c>
    </row>
    <row r="183" spans="1:6" x14ac:dyDescent="0.25">
      <c r="A183" s="1">
        <v>20107</v>
      </c>
      <c r="B183" s="3">
        <v>1.0961909999999975</v>
      </c>
      <c r="C183" s="2">
        <f>IFERROR(INDEX(CPP_TallStack_BPT_ME!$A$2:$F$566,MATCH(A183,CPP_TallStack_BPT_ME!$A$2:$A$566,0),4),0)*B183</f>
        <v>21840.870242170848</v>
      </c>
      <c r="D183" s="2">
        <f t="shared" si="6"/>
        <v>19789.138454803913</v>
      </c>
      <c r="E183" s="2">
        <f t="shared" si="7"/>
        <v>17823.166305040184</v>
      </c>
      <c r="F183" s="10">
        <f t="shared" si="8"/>
        <v>2.1005514537824816E-3</v>
      </c>
    </row>
    <row r="184" spans="1:6" x14ac:dyDescent="0.25">
      <c r="A184" s="1">
        <v>20107</v>
      </c>
      <c r="B184" s="3">
        <v>1.0961909999999975</v>
      </c>
      <c r="C184" s="2">
        <f>IFERROR(INDEX(CPP_TallStack_BPT_ME!$A$2:$F$566,MATCH(A184,CPP_TallStack_BPT_ME!$A$2:$A$566,0),4),0)*B184</f>
        <v>21840.870242170848</v>
      </c>
      <c r="D184" s="2">
        <f t="shared" si="6"/>
        <v>19789.138454803913</v>
      </c>
      <c r="E184" s="2">
        <f t="shared" si="7"/>
        <v>17823.166305040184</v>
      </c>
      <c r="F184" s="10">
        <f t="shared" si="8"/>
        <v>2.1005514537824816E-3</v>
      </c>
    </row>
    <row r="185" spans="1:6" x14ac:dyDescent="0.25">
      <c r="A185" s="1">
        <v>20149</v>
      </c>
      <c r="B185" s="3">
        <v>1.1610028000000057</v>
      </c>
      <c r="C185" s="2">
        <f>IFERROR(INDEX(CPP_TallStack_BPT_ME!$A$2:$F$566,MATCH(A185,CPP_TallStack_BPT_ME!$A$2:$A$566,0),4),0)*B185</f>
        <v>18651.905958785148</v>
      </c>
      <c r="D185" s="2">
        <f t="shared" si="6"/>
        <v>16899.74553997875</v>
      </c>
      <c r="E185" s="2">
        <f t="shared" si="7"/>
        <v>15220.823077256448</v>
      </c>
      <c r="F185" s="10">
        <f t="shared" si="8"/>
        <v>1.7938519730725754E-3</v>
      </c>
    </row>
    <row r="186" spans="1:6" x14ac:dyDescent="0.25">
      <c r="A186" s="1">
        <v>20149</v>
      </c>
      <c r="B186" s="3">
        <v>1.1610028000000057</v>
      </c>
      <c r="C186" s="2">
        <f>IFERROR(INDEX(CPP_TallStack_BPT_ME!$A$2:$F$566,MATCH(A186,CPP_TallStack_BPT_ME!$A$2:$A$566,0),4),0)*B186</f>
        <v>18651.905958785148</v>
      </c>
      <c r="D186" s="2">
        <f t="shared" si="6"/>
        <v>16899.74553997875</v>
      </c>
      <c r="E186" s="2">
        <f t="shared" si="7"/>
        <v>15220.823077256448</v>
      </c>
      <c r="F186" s="10">
        <f t="shared" si="8"/>
        <v>1.7938519730725754E-3</v>
      </c>
    </row>
    <row r="187" spans="1:6" x14ac:dyDescent="0.25">
      <c r="A187" s="1">
        <v>20149</v>
      </c>
      <c r="B187" s="3">
        <v>1.1610028000000057</v>
      </c>
      <c r="C187" s="2">
        <f>IFERROR(INDEX(CPP_TallStack_BPT_ME!$A$2:$F$566,MATCH(A187,CPP_TallStack_BPT_ME!$A$2:$A$566,0),4),0)*B187</f>
        <v>18651.905958785148</v>
      </c>
      <c r="D187" s="2">
        <f t="shared" si="6"/>
        <v>16899.74553997875</v>
      </c>
      <c r="E187" s="2">
        <f t="shared" si="7"/>
        <v>15220.823077256448</v>
      </c>
      <c r="F187" s="10">
        <f t="shared" si="8"/>
        <v>1.7938519730725754E-3</v>
      </c>
    </row>
    <row r="188" spans="1:6" x14ac:dyDescent="0.25">
      <c r="A188" s="1">
        <v>20155</v>
      </c>
      <c r="B188" s="3">
        <v>-3.3593499999966525E-3</v>
      </c>
      <c r="C188" s="2">
        <f>IFERROR(INDEX(CPP_TallStack_BPT_ME!$A$2:$F$566,MATCH(A188,CPP_TallStack_BPT_ME!$A$2:$A$566,0),4),0)*B188</f>
        <v>-50.056731993224048</v>
      </c>
      <c r="D188" s="2">
        <f t="shared" si="6"/>
        <v>-45.354401588645942</v>
      </c>
      <c r="E188" s="2">
        <f t="shared" si="7"/>
        <v>-40.848622289758254</v>
      </c>
      <c r="F188" s="10">
        <f t="shared" si="8"/>
        <v>-4.814219396667955E-6</v>
      </c>
    </row>
    <row r="189" spans="1:6" x14ac:dyDescent="0.25">
      <c r="A189" s="1">
        <v>21015</v>
      </c>
      <c r="B189" s="3">
        <v>1.7693589999999944</v>
      </c>
      <c r="C189" s="2">
        <f>IFERROR(INDEX(CPP_TallStack_BPT_ME!$A$2:$F$566,MATCH(A189,CPP_TallStack_BPT_ME!$A$2:$A$566,0),4),0)*B189</f>
        <v>68375.705317928499</v>
      </c>
      <c r="D189" s="2">
        <f t="shared" si="6"/>
        <v>61952.490192848192</v>
      </c>
      <c r="E189" s="2">
        <f t="shared" si="7"/>
        <v>55797.756847289966</v>
      </c>
      <c r="F189" s="10">
        <f t="shared" si="8"/>
        <v>6.5760514858817119E-3</v>
      </c>
    </row>
    <row r="190" spans="1:6" x14ac:dyDescent="0.25">
      <c r="A190" s="1">
        <v>21041</v>
      </c>
      <c r="B190" s="3">
        <v>-0.95505660999999975</v>
      </c>
      <c r="C190" s="2">
        <f>IFERROR(INDEX(CPP_TallStack_BPT_ME!$A$2:$F$566,MATCH(A190,CPP_TallStack_BPT_ME!$A$2:$A$566,0),4),0)*B190</f>
        <v>-33804.002071539609</v>
      </c>
      <c r="D190" s="2">
        <f t="shared" si="6"/>
        <v>-30628.453440859135</v>
      </c>
      <c r="E190" s="2">
        <f t="shared" si="7"/>
        <v>-27585.638484938368</v>
      </c>
      <c r="F190" s="10">
        <f t="shared" si="8"/>
        <v>-3.2511088114949068E-3</v>
      </c>
    </row>
    <row r="191" spans="1:6" x14ac:dyDescent="0.25">
      <c r="A191" s="1">
        <v>21041</v>
      </c>
      <c r="B191" s="3">
        <v>-0.95505660999999975</v>
      </c>
      <c r="C191" s="2">
        <f>IFERROR(INDEX(CPP_TallStack_BPT_ME!$A$2:$F$566,MATCH(A191,CPP_TallStack_BPT_ME!$A$2:$A$566,0),4),0)*B191</f>
        <v>-33804.002071539609</v>
      </c>
      <c r="D191" s="2">
        <f t="shared" si="6"/>
        <v>-30628.453440859135</v>
      </c>
      <c r="E191" s="2">
        <f t="shared" si="7"/>
        <v>-27585.638484938368</v>
      </c>
      <c r="F191" s="10">
        <f t="shared" si="8"/>
        <v>-3.2511088114949068E-3</v>
      </c>
    </row>
    <row r="192" spans="1:6" x14ac:dyDescent="0.25">
      <c r="A192" s="1">
        <v>21041</v>
      </c>
      <c r="B192" s="3">
        <v>-0.95505660999999975</v>
      </c>
      <c r="C192" s="2">
        <f>IFERROR(INDEX(CPP_TallStack_BPT_ME!$A$2:$F$566,MATCH(A192,CPP_TallStack_BPT_ME!$A$2:$A$566,0),4),0)*B192</f>
        <v>-33804.002071539609</v>
      </c>
      <c r="D192" s="2">
        <f t="shared" si="6"/>
        <v>-30628.453440859135</v>
      </c>
      <c r="E192" s="2">
        <f t="shared" si="7"/>
        <v>-27585.638484938368</v>
      </c>
      <c r="F192" s="10">
        <f t="shared" si="8"/>
        <v>-3.2511088114949068E-3</v>
      </c>
    </row>
    <row r="193" spans="1:6" x14ac:dyDescent="0.25">
      <c r="A193" s="1">
        <v>21041</v>
      </c>
      <c r="B193" s="3">
        <v>-0.95505660999999975</v>
      </c>
      <c r="C193" s="2">
        <f>IFERROR(INDEX(CPP_TallStack_BPT_ME!$A$2:$F$566,MATCH(A193,CPP_TallStack_BPT_ME!$A$2:$A$566,0),4),0)*B193</f>
        <v>-33804.002071539609</v>
      </c>
      <c r="D193" s="2">
        <f t="shared" si="6"/>
        <v>-30628.453440859135</v>
      </c>
      <c r="E193" s="2">
        <f t="shared" si="7"/>
        <v>-27585.638484938368</v>
      </c>
      <c r="F193" s="10">
        <f t="shared" si="8"/>
        <v>-3.2511088114949068E-3</v>
      </c>
    </row>
    <row r="194" spans="1:6" x14ac:dyDescent="0.25">
      <c r="A194" s="1">
        <v>21059</v>
      </c>
      <c r="B194" s="3">
        <v>0</v>
      </c>
      <c r="C194" s="2">
        <f>IFERROR(INDEX(CPP_TallStack_BPT_ME!$A$2:$F$566,MATCH(A194,CPP_TallStack_BPT_ME!$A$2:$A$566,0),4),0)*B194</f>
        <v>0</v>
      </c>
      <c r="D194" s="2">
        <f t="shared" si="6"/>
        <v>0</v>
      </c>
      <c r="E194" s="2">
        <f t="shared" si="7"/>
        <v>0</v>
      </c>
      <c r="F194" s="10">
        <f t="shared" si="8"/>
        <v>0</v>
      </c>
    </row>
    <row r="195" spans="1:6" x14ac:dyDescent="0.25">
      <c r="A195" s="1">
        <v>21059</v>
      </c>
      <c r="B195" s="3">
        <v>0</v>
      </c>
      <c r="C195" s="2">
        <f>IFERROR(INDEX(CPP_TallStack_BPT_ME!$A$2:$F$566,MATCH(A195,CPP_TallStack_BPT_ME!$A$2:$A$566,0),4),0)*B195</f>
        <v>0</v>
      </c>
      <c r="D195" s="2">
        <f t="shared" ref="D195:D258" si="9">$C195*0.90605998</f>
        <v>0</v>
      </c>
      <c r="E195" s="2">
        <f t="shared" ref="E195:E258" si="10">$C195*0.816046526874502</f>
        <v>0</v>
      </c>
      <c r="F195" s="10">
        <f t="shared" ref="F195:F258" si="11">C195/10397684</f>
        <v>0</v>
      </c>
    </row>
    <row r="196" spans="1:6" x14ac:dyDescent="0.25">
      <c r="A196" s="1">
        <v>21127</v>
      </c>
      <c r="B196" s="3">
        <v>-2.3861783999999941E-2</v>
      </c>
      <c r="C196" s="2">
        <f>IFERROR(INDEX(CPP_TallStack_BPT_ME!$A$2:$F$566,MATCH(A196,CPP_TallStack_BPT_ME!$A$2:$A$566,0),4),0)*B196</f>
        <v>-721.83910811869453</v>
      </c>
      <c r="D196" s="2">
        <f t="shared" si="9"/>
        <v>-654.02952786524224</v>
      </c>
      <c r="E196" s="2">
        <f t="shared" si="10"/>
        <v>-589.05429714244883</v>
      </c>
      <c r="F196" s="10">
        <f t="shared" si="11"/>
        <v>-6.9423066532767728E-5</v>
      </c>
    </row>
    <row r="197" spans="1:6" x14ac:dyDescent="0.25">
      <c r="A197" s="1">
        <v>21127</v>
      </c>
      <c r="B197" s="3">
        <v>-2.3861783999999941E-2</v>
      </c>
      <c r="C197" s="2">
        <f>IFERROR(INDEX(CPP_TallStack_BPT_ME!$A$2:$F$566,MATCH(A197,CPP_TallStack_BPT_ME!$A$2:$A$566,0),4),0)*B197</f>
        <v>-721.83910811869453</v>
      </c>
      <c r="D197" s="2">
        <f t="shared" si="9"/>
        <v>-654.02952786524224</v>
      </c>
      <c r="E197" s="2">
        <f t="shared" si="10"/>
        <v>-589.05429714244883</v>
      </c>
      <c r="F197" s="10">
        <f t="shared" si="11"/>
        <v>-6.9423066532767728E-5</v>
      </c>
    </row>
    <row r="198" spans="1:6" x14ac:dyDescent="0.25">
      <c r="A198" s="1">
        <v>21145</v>
      </c>
      <c r="B198" s="3">
        <v>-4.0984111400000005</v>
      </c>
      <c r="C198" s="2">
        <f>IFERROR(INDEX(CPP_TallStack_BPT_ME!$A$2:$F$566,MATCH(A198,CPP_TallStack_BPT_ME!$A$2:$A$566,0),4),0)*B198</f>
        <v>-98985.033975720711</v>
      </c>
      <c r="D198" s="2">
        <f t="shared" si="9"/>
        <v>-89686.377904340829</v>
      </c>
      <c r="E198" s="2">
        <f t="shared" si="10"/>
        <v>-80776.393188441463</v>
      </c>
      <c r="F198" s="10">
        <f t="shared" si="11"/>
        <v>-9.5199117395489904E-3</v>
      </c>
    </row>
    <row r="199" spans="1:6" x14ac:dyDescent="0.25">
      <c r="A199" s="1">
        <v>21145</v>
      </c>
      <c r="B199" s="3">
        <v>-4.0984111400000005</v>
      </c>
      <c r="C199" s="2">
        <f>IFERROR(INDEX(CPP_TallStack_BPT_ME!$A$2:$F$566,MATCH(A199,CPP_TallStack_BPT_ME!$A$2:$A$566,0),4),0)*B199</f>
        <v>-98985.033975720711</v>
      </c>
      <c r="D199" s="2">
        <f t="shared" si="9"/>
        <v>-89686.377904340829</v>
      </c>
      <c r="E199" s="2">
        <f t="shared" si="10"/>
        <v>-80776.393188441463</v>
      </c>
      <c r="F199" s="10">
        <f t="shared" si="11"/>
        <v>-9.5199117395489904E-3</v>
      </c>
    </row>
    <row r="200" spans="1:6" x14ac:dyDescent="0.25">
      <c r="A200" s="1">
        <v>21145</v>
      </c>
      <c r="B200" s="3">
        <v>-4.0984111400000005</v>
      </c>
      <c r="C200" s="2">
        <f>IFERROR(INDEX(CPP_TallStack_BPT_ME!$A$2:$F$566,MATCH(A200,CPP_TallStack_BPT_ME!$A$2:$A$566,0),4),0)*B200</f>
        <v>-98985.033975720711</v>
      </c>
      <c r="D200" s="2">
        <f t="shared" si="9"/>
        <v>-89686.377904340829</v>
      </c>
      <c r="E200" s="2">
        <f t="shared" si="10"/>
        <v>-80776.393188441463</v>
      </c>
      <c r="F200" s="10">
        <f t="shared" si="11"/>
        <v>-9.5199117395489904E-3</v>
      </c>
    </row>
    <row r="201" spans="1:6" x14ac:dyDescent="0.25">
      <c r="A201" s="1">
        <v>21145</v>
      </c>
      <c r="B201" s="3">
        <v>-4.0984111400000005</v>
      </c>
      <c r="C201" s="2">
        <f>IFERROR(INDEX(CPP_TallStack_BPT_ME!$A$2:$F$566,MATCH(A201,CPP_TallStack_BPT_ME!$A$2:$A$566,0),4),0)*B201</f>
        <v>-98985.033975720711</v>
      </c>
      <c r="D201" s="2">
        <f t="shared" si="9"/>
        <v>-89686.377904340829</v>
      </c>
      <c r="E201" s="2">
        <f t="shared" si="10"/>
        <v>-80776.393188441463</v>
      </c>
      <c r="F201" s="10">
        <f t="shared" si="11"/>
        <v>-9.5199117395489904E-3</v>
      </c>
    </row>
    <row r="202" spans="1:6" x14ac:dyDescent="0.25">
      <c r="A202" s="1">
        <v>21145</v>
      </c>
      <c r="B202" s="3">
        <v>-4.0984111400000005</v>
      </c>
      <c r="C202" s="2">
        <f>IFERROR(INDEX(CPP_TallStack_BPT_ME!$A$2:$F$566,MATCH(A202,CPP_TallStack_BPT_ME!$A$2:$A$566,0),4),0)*B202</f>
        <v>-98985.033975720711</v>
      </c>
      <c r="D202" s="2">
        <f t="shared" si="9"/>
        <v>-89686.377904340829</v>
      </c>
      <c r="E202" s="2">
        <f t="shared" si="10"/>
        <v>-80776.393188441463</v>
      </c>
      <c r="F202" s="10">
        <f t="shared" si="11"/>
        <v>-9.5199117395489904E-3</v>
      </c>
    </row>
    <row r="203" spans="1:6" x14ac:dyDescent="0.25">
      <c r="A203" s="1">
        <v>21145</v>
      </c>
      <c r="B203" s="3">
        <v>-4.0984111400000005</v>
      </c>
      <c r="C203" s="2">
        <f>IFERROR(INDEX(CPP_TallStack_BPT_ME!$A$2:$F$566,MATCH(A203,CPP_TallStack_BPT_ME!$A$2:$A$566,0),4),0)*B203</f>
        <v>-98985.033975720711</v>
      </c>
      <c r="D203" s="2">
        <f t="shared" si="9"/>
        <v>-89686.377904340829</v>
      </c>
      <c r="E203" s="2">
        <f t="shared" si="10"/>
        <v>-80776.393188441463</v>
      </c>
      <c r="F203" s="10">
        <f t="shared" si="11"/>
        <v>-9.5199117395489904E-3</v>
      </c>
    </row>
    <row r="204" spans="1:6" x14ac:dyDescent="0.25">
      <c r="A204" s="1">
        <v>21145</v>
      </c>
      <c r="B204" s="3">
        <v>-4.0984111400000005</v>
      </c>
      <c r="C204" s="2">
        <f>IFERROR(INDEX(CPP_TallStack_BPT_ME!$A$2:$F$566,MATCH(A204,CPP_TallStack_BPT_ME!$A$2:$A$566,0),4),0)*B204</f>
        <v>-98985.033975720711</v>
      </c>
      <c r="D204" s="2">
        <f t="shared" si="9"/>
        <v>-89686.377904340829</v>
      </c>
      <c r="E204" s="2">
        <f t="shared" si="10"/>
        <v>-80776.393188441463</v>
      </c>
      <c r="F204" s="10">
        <f t="shared" si="11"/>
        <v>-9.5199117395489904E-3</v>
      </c>
    </row>
    <row r="205" spans="1:6" x14ac:dyDescent="0.25">
      <c r="A205" s="1">
        <v>21145</v>
      </c>
      <c r="B205" s="3">
        <v>-4.0984111400000005</v>
      </c>
      <c r="C205" s="2">
        <f>IFERROR(INDEX(CPP_TallStack_BPT_ME!$A$2:$F$566,MATCH(A205,CPP_TallStack_BPT_ME!$A$2:$A$566,0),4),0)*B205</f>
        <v>-98985.033975720711</v>
      </c>
      <c r="D205" s="2">
        <f t="shared" si="9"/>
        <v>-89686.377904340829</v>
      </c>
      <c r="E205" s="2">
        <f t="shared" si="10"/>
        <v>-80776.393188441463</v>
      </c>
      <c r="F205" s="10">
        <f t="shared" si="11"/>
        <v>-9.5199117395489904E-3</v>
      </c>
    </row>
    <row r="206" spans="1:6" x14ac:dyDescent="0.25">
      <c r="A206" s="1">
        <v>21145</v>
      </c>
      <c r="B206" s="3">
        <v>-4.0984111400000005</v>
      </c>
      <c r="C206" s="2">
        <f>IFERROR(INDEX(CPP_TallStack_BPT_ME!$A$2:$F$566,MATCH(A206,CPP_TallStack_BPT_ME!$A$2:$A$566,0),4),0)*B206</f>
        <v>-98985.033975720711</v>
      </c>
      <c r="D206" s="2">
        <f t="shared" si="9"/>
        <v>-89686.377904340829</v>
      </c>
      <c r="E206" s="2">
        <f t="shared" si="10"/>
        <v>-80776.393188441463</v>
      </c>
      <c r="F206" s="10">
        <f t="shared" si="11"/>
        <v>-9.5199117395489904E-3</v>
      </c>
    </row>
    <row r="207" spans="1:6" x14ac:dyDescent="0.25">
      <c r="A207" s="1">
        <v>21145</v>
      </c>
      <c r="B207" s="3">
        <v>-4.0984111400000005</v>
      </c>
      <c r="C207" s="2">
        <f>IFERROR(INDEX(CPP_TallStack_BPT_ME!$A$2:$F$566,MATCH(A207,CPP_TallStack_BPT_ME!$A$2:$A$566,0),4),0)*B207</f>
        <v>-98985.033975720711</v>
      </c>
      <c r="D207" s="2">
        <f t="shared" si="9"/>
        <v>-89686.377904340829</v>
      </c>
      <c r="E207" s="2">
        <f t="shared" si="10"/>
        <v>-80776.393188441463</v>
      </c>
      <c r="F207" s="10">
        <f t="shared" si="11"/>
        <v>-9.5199117395489904E-3</v>
      </c>
    </row>
    <row r="208" spans="1:6" x14ac:dyDescent="0.25">
      <c r="A208" s="1">
        <v>21161</v>
      </c>
      <c r="B208" s="3">
        <v>2.3721073500000003</v>
      </c>
      <c r="C208" s="2">
        <f>IFERROR(INDEX(CPP_TallStack_BPT_ME!$A$2:$F$566,MATCH(A208,CPP_TallStack_BPT_ME!$A$2:$A$566,0),4),0)*B208</f>
        <v>74135.449002694717</v>
      </c>
      <c r="D208" s="2">
        <f t="shared" si="9"/>
        <v>67171.163440672593</v>
      </c>
      <c r="E208" s="2">
        <f t="shared" si="10"/>
        <v>60497.975676930786</v>
      </c>
      <c r="F208" s="10">
        <f t="shared" si="11"/>
        <v>7.1299963532931677E-3</v>
      </c>
    </row>
    <row r="209" spans="1:6" x14ac:dyDescent="0.25">
      <c r="A209" s="1">
        <v>21161</v>
      </c>
      <c r="B209" s="3">
        <v>2.3721073500000003</v>
      </c>
      <c r="C209" s="2">
        <f>IFERROR(INDEX(CPP_TallStack_BPT_ME!$A$2:$F$566,MATCH(A209,CPP_TallStack_BPT_ME!$A$2:$A$566,0),4),0)*B209</f>
        <v>74135.449002694717</v>
      </c>
      <c r="D209" s="2">
        <f t="shared" si="9"/>
        <v>67171.163440672593</v>
      </c>
      <c r="E209" s="2">
        <f t="shared" si="10"/>
        <v>60497.975676930786</v>
      </c>
      <c r="F209" s="10">
        <f t="shared" si="11"/>
        <v>7.1299963532931677E-3</v>
      </c>
    </row>
    <row r="210" spans="1:6" x14ac:dyDescent="0.25">
      <c r="A210" s="1">
        <v>21167</v>
      </c>
      <c r="B210" s="3">
        <v>-8.2499938999999998</v>
      </c>
      <c r="C210" s="2">
        <f>IFERROR(INDEX(CPP_TallStack_BPT_ME!$A$2:$F$566,MATCH(A210,CPP_TallStack_BPT_ME!$A$2:$A$566,0),4),0)*B210</f>
        <v>-252046.40555722281</v>
      </c>
      <c r="D210" s="2">
        <f t="shared" si="9"/>
        <v>-228369.1611782492</v>
      </c>
      <c r="E210" s="2">
        <f t="shared" si="10"/>
        <v>-205681.59386617385</v>
      </c>
      <c r="F210" s="10">
        <f t="shared" si="11"/>
        <v>-2.4240629505303566E-2</v>
      </c>
    </row>
    <row r="211" spans="1:6" x14ac:dyDescent="0.25">
      <c r="A211" s="1">
        <v>21177</v>
      </c>
      <c r="B211" s="3">
        <v>1.4977420000000023</v>
      </c>
      <c r="C211" s="2">
        <f>IFERROR(INDEX(CPP_TallStack_BPT_ME!$A$2:$F$566,MATCH(A211,CPP_TallStack_BPT_ME!$A$2:$A$566,0),4),0)*B211</f>
        <v>41341.181853959541</v>
      </c>
      <c r="D211" s="2">
        <f t="shared" si="9"/>
        <v>37457.590403774942</v>
      </c>
      <c r="E211" s="2">
        <f t="shared" si="10"/>
        <v>33736.327868810869</v>
      </c>
      <c r="F211" s="10">
        <f t="shared" si="11"/>
        <v>3.9759990642107938E-3</v>
      </c>
    </row>
    <row r="212" spans="1:6" x14ac:dyDescent="0.25">
      <c r="A212" s="1">
        <v>21177</v>
      </c>
      <c r="B212" s="3">
        <v>1.4977420000000023</v>
      </c>
      <c r="C212" s="2">
        <f>IFERROR(INDEX(CPP_TallStack_BPT_ME!$A$2:$F$566,MATCH(A212,CPP_TallStack_BPT_ME!$A$2:$A$566,0),4),0)*B212</f>
        <v>41341.181853959541</v>
      </c>
      <c r="D212" s="2">
        <f t="shared" si="9"/>
        <v>37457.590403774942</v>
      </c>
      <c r="E212" s="2">
        <f t="shared" si="10"/>
        <v>33736.327868810869</v>
      </c>
      <c r="F212" s="10">
        <f t="shared" si="11"/>
        <v>3.9759990642107938E-3</v>
      </c>
    </row>
    <row r="213" spans="1:6" x14ac:dyDescent="0.25">
      <c r="A213" s="1">
        <v>21177</v>
      </c>
      <c r="B213" s="3">
        <v>1.4977420000000023</v>
      </c>
      <c r="C213" s="2">
        <f>IFERROR(INDEX(CPP_TallStack_BPT_ME!$A$2:$F$566,MATCH(A213,CPP_TallStack_BPT_ME!$A$2:$A$566,0),4),0)*B213</f>
        <v>41341.181853959541</v>
      </c>
      <c r="D213" s="2">
        <f t="shared" si="9"/>
        <v>37457.590403774942</v>
      </c>
      <c r="E213" s="2">
        <f t="shared" si="10"/>
        <v>33736.327868810869</v>
      </c>
      <c r="F213" s="10">
        <f t="shared" si="11"/>
        <v>3.9759990642107938E-3</v>
      </c>
    </row>
    <row r="214" spans="1:6" x14ac:dyDescent="0.25">
      <c r="A214" s="1">
        <v>21223</v>
      </c>
      <c r="B214" s="3">
        <v>2.8761111900000031</v>
      </c>
      <c r="C214" s="2">
        <f>IFERROR(INDEX(CPP_TallStack_BPT_ME!$A$2:$F$566,MATCH(A214,CPP_TallStack_BPT_ME!$A$2:$A$566,0),4),0)*B214</f>
        <v>108116.0158153149</v>
      </c>
      <c r="D214" s="2">
        <f t="shared" si="9"/>
        <v>97959.595127303895</v>
      </c>
      <c r="E214" s="2">
        <f t="shared" si="10"/>
        <v>88227.699205596451</v>
      </c>
      <c r="F214" s="10">
        <f t="shared" si="11"/>
        <v>1.0398086325311954E-2</v>
      </c>
    </row>
    <row r="215" spans="1:6" x14ac:dyDescent="0.25">
      <c r="A215" s="1">
        <v>22019</v>
      </c>
      <c r="B215" s="3">
        <v>-0.25369750000001545</v>
      </c>
      <c r="C215" s="2">
        <f>IFERROR(INDEX(CPP_TallStack_BPT_ME!$A$2:$F$566,MATCH(A215,CPP_TallStack_BPT_ME!$A$2:$A$566,0),4),0)*B215</f>
        <v>-3360.8531097859714</v>
      </c>
      <c r="D215" s="2">
        <f t="shared" si="9"/>
        <v>-3045.1345014356148</v>
      </c>
      <c r="E215" s="2">
        <f t="shared" si="10"/>
        <v>-2742.6125075762111</v>
      </c>
      <c r="F215" s="10">
        <f t="shared" si="11"/>
        <v>-3.2323093390662492E-4</v>
      </c>
    </row>
    <row r="216" spans="1:6" x14ac:dyDescent="0.25">
      <c r="A216" s="1">
        <v>22019</v>
      </c>
      <c r="B216" s="3">
        <v>-0.25369750000001545</v>
      </c>
      <c r="C216" s="2">
        <f>IFERROR(INDEX(CPP_TallStack_BPT_ME!$A$2:$F$566,MATCH(A216,CPP_TallStack_BPT_ME!$A$2:$A$566,0),4),0)*B216</f>
        <v>-3360.8531097859714</v>
      </c>
      <c r="D216" s="2">
        <f t="shared" si="9"/>
        <v>-3045.1345014356148</v>
      </c>
      <c r="E216" s="2">
        <f t="shared" si="10"/>
        <v>-2742.6125075762111</v>
      </c>
      <c r="F216" s="10">
        <f t="shared" si="11"/>
        <v>-3.2323093390662492E-4</v>
      </c>
    </row>
    <row r="217" spans="1:6" x14ac:dyDescent="0.25">
      <c r="A217" s="1">
        <v>22077</v>
      </c>
      <c r="B217" s="3">
        <v>0.50996625999999878</v>
      </c>
      <c r="C217" s="2">
        <f>IFERROR(INDEX(CPP_TallStack_BPT_ME!$A$2:$F$566,MATCH(A217,CPP_TallStack_BPT_ME!$A$2:$A$566,0),4),0)*B217</f>
        <v>5708.8256393032434</v>
      </c>
      <c r="D217" s="2">
        <f t="shared" si="9"/>
        <v>5172.538444570584</v>
      </c>
      <c r="E217" s="2">
        <f t="shared" si="10"/>
        <v>4658.6673354855202</v>
      </c>
      <c r="F217" s="10">
        <f t="shared" si="11"/>
        <v>5.4904781096475367E-4</v>
      </c>
    </row>
    <row r="218" spans="1:6" x14ac:dyDescent="0.25">
      <c r="A218" s="1">
        <v>22077</v>
      </c>
      <c r="B218" s="3">
        <v>0.50996625999999878</v>
      </c>
      <c r="C218" s="2">
        <f>IFERROR(INDEX(CPP_TallStack_BPT_ME!$A$2:$F$566,MATCH(A218,CPP_TallStack_BPT_ME!$A$2:$A$566,0),4),0)*B218</f>
        <v>5708.8256393032434</v>
      </c>
      <c r="D218" s="2">
        <f t="shared" si="9"/>
        <v>5172.538444570584</v>
      </c>
      <c r="E218" s="2">
        <f t="shared" si="10"/>
        <v>4658.6673354855202</v>
      </c>
      <c r="F218" s="10">
        <f t="shared" si="11"/>
        <v>5.4904781096475367E-4</v>
      </c>
    </row>
    <row r="219" spans="1:6" x14ac:dyDescent="0.25">
      <c r="A219" s="1">
        <v>22077</v>
      </c>
      <c r="B219" s="3">
        <v>0.50996625999999878</v>
      </c>
      <c r="C219" s="2">
        <f>IFERROR(INDEX(CPP_TallStack_BPT_ME!$A$2:$F$566,MATCH(A219,CPP_TallStack_BPT_ME!$A$2:$A$566,0),4),0)*B219</f>
        <v>5708.8256393032434</v>
      </c>
      <c r="D219" s="2">
        <f t="shared" si="9"/>
        <v>5172.538444570584</v>
      </c>
      <c r="E219" s="2">
        <f t="shared" si="10"/>
        <v>4658.6673354855202</v>
      </c>
      <c r="F219" s="10">
        <f t="shared" si="11"/>
        <v>5.4904781096475367E-4</v>
      </c>
    </row>
    <row r="220" spans="1:6" x14ac:dyDescent="0.25">
      <c r="A220" s="1">
        <v>23005</v>
      </c>
      <c r="B220" s="3">
        <v>0.93829226900000007</v>
      </c>
      <c r="C220" s="2">
        <f>IFERROR(INDEX(CPP_TallStack_BPT_ME!$A$2:$F$566,MATCH(A220,CPP_TallStack_BPT_ME!$A$2:$A$566,0),4),0)*B220</f>
        <v>11681.151629156093</v>
      </c>
      <c r="D220" s="2">
        <f t="shared" si="9"/>
        <v>10583.824011490136</v>
      </c>
      <c r="E220" s="2">
        <f t="shared" si="10"/>
        <v>9532.3632168672593</v>
      </c>
      <c r="F220" s="10">
        <f t="shared" si="11"/>
        <v>1.1234378376142316E-3</v>
      </c>
    </row>
    <row r="221" spans="1:6" x14ac:dyDescent="0.25">
      <c r="A221" s="1">
        <v>24003</v>
      </c>
      <c r="B221" s="3">
        <v>1.2427742960000003</v>
      </c>
      <c r="C221" s="2">
        <f>IFERROR(INDEX(CPP_TallStack_BPT_ME!$A$2:$F$566,MATCH(A221,CPP_TallStack_BPT_ME!$A$2:$A$566,0),4),0)*B221</f>
        <v>59995.37181706063</v>
      </c>
      <c r="D221" s="2">
        <f t="shared" si="9"/>
        <v>54359.405388658517</v>
      </c>
      <c r="E221" s="2">
        <f t="shared" si="10"/>
        <v>48959.014799856704</v>
      </c>
      <c r="F221" s="10">
        <f t="shared" si="11"/>
        <v>5.7700707020006212E-3</v>
      </c>
    </row>
    <row r="222" spans="1:6" x14ac:dyDescent="0.25">
      <c r="A222" s="1">
        <v>24003</v>
      </c>
      <c r="B222" s="3">
        <v>1.2427742960000003</v>
      </c>
      <c r="C222" s="2">
        <f>IFERROR(INDEX(CPP_TallStack_BPT_ME!$A$2:$F$566,MATCH(A222,CPP_TallStack_BPT_ME!$A$2:$A$566,0),4),0)*B222</f>
        <v>59995.37181706063</v>
      </c>
      <c r="D222" s="2">
        <f t="shared" si="9"/>
        <v>54359.405388658517</v>
      </c>
      <c r="E222" s="2">
        <f t="shared" si="10"/>
        <v>48959.014799856704</v>
      </c>
      <c r="F222" s="10">
        <f t="shared" si="11"/>
        <v>5.7700707020006212E-3</v>
      </c>
    </row>
    <row r="223" spans="1:6" x14ac:dyDescent="0.25">
      <c r="A223" s="1">
        <v>24003</v>
      </c>
      <c r="B223" s="3">
        <v>1.2427742960000003</v>
      </c>
      <c r="C223" s="2">
        <f>IFERROR(INDEX(CPP_TallStack_BPT_ME!$A$2:$F$566,MATCH(A223,CPP_TallStack_BPT_ME!$A$2:$A$566,0),4),0)*B223</f>
        <v>59995.37181706063</v>
      </c>
      <c r="D223" s="2">
        <f t="shared" si="9"/>
        <v>54359.405388658517</v>
      </c>
      <c r="E223" s="2">
        <f t="shared" si="10"/>
        <v>48959.014799856704</v>
      </c>
      <c r="F223" s="10">
        <f t="shared" si="11"/>
        <v>5.7700707020006212E-3</v>
      </c>
    </row>
    <row r="224" spans="1:6" x14ac:dyDescent="0.25">
      <c r="A224" s="1">
        <v>24017</v>
      </c>
      <c r="B224" s="3">
        <v>-0.53296817000000019</v>
      </c>
      <c r="C224" s="2">
        <f>IFERROR(INDEX(CPP_TallStack_BPT_ME!$A$2:$F$566,MATCH(A224,CPP_TallStack_BPT_ME!$A$2:$A$566,0),4),0)*B224</f>
        <v>-23471.609433980815</v>
      </c>
      <c r="D224" s="2">
        <f t="shared" si="9"/>
        <v>-21266.68597432047</v>
      </c>
      <c r="E224" s="2">
        <f t="shared" si="10"/>
        <v>-19153.925358754837</v>
      </c>
      <c r="F224" s="10">
        <f t="shared" si="11"/>
        <v>-2.2573882254914475E-3</v>
      </c>
    </row>
    <row r="225" spans="1:6" x14ac:dyDescent="0.25">
      <c r="A225" s="1">
        <v>24017</v>
      </c>
      <c r="B225" s="3">
        <v>-0.53296817000000019</v>
      </c>
      <c r="C225" s="2">
        <f>IFERROR(INDEX(CPP_TallStack_BPT_ME!$A$2:$F$566,MATCH(A225,CPP_TallStack_BPT_ME!$A$2:$A$566,0),4),0)*B225</f>
        <v>-23471.609433980815</v>
      </c>
      <c r="D225" s="2">
        <f t="shared" si="9"/>
        <v>-21266.68597432047</v>
      </c>
      <c r="E225" s="2">
        <f t="shared" si="10"/>
        <v>-19153.925358754837</v>
      </c>
      <c r="F225" s="10">
        <f t="shared" si="11"/>
        <v>-2.2573882254914475E-3</v>
      </c>
    </row>
    <row r="226" spans="1:6" x14ac:dyDescent="0.25">
      <c r="A226" s="1">
        <v>24033</v>
      </c>
      <c r="B226" s="3">
        <v>-0.30639154200000007</v>
      </c>
      <c r="C226" s="2">
        <f>IFERROR(INDEX(CPP_TallStack_BPT_ME!$A$2:$F$566,MATCH(A226,CPP_TallStack_BPT_ME!$A$2:$A$566,0),4),0)*B226</f>
        <v>-12908.02649692426</v>
      </c>
      <c r="D226" s="2">
        <f t="shared" si="9"/>
        <v>-11695.446229642665</v>
      </c>
      <c r="E226" s="2">
        <f t="shared" si="10"/>
        <v>-10533.550191619086</v>
      </c>
      <c r="F226" s="10">
        <f t="shared" si="11"/>
        <v>-1.2414328514815665E-3</v>
      </c>
    </row>
    <row r="227" spans="1:6" x14ac:dyDescent="0.25">
      <c r="A227" s="1">
        <v>24033</v>
      </c>
      <c r="B227" s="3">
        <v>-0.30639154200000007</v>
      </c>
      <c r="C227" s="2">
        <f>IFERROR(INDEX(CPP_TallStack_BPT_ME!$A$2:$F$566,MATCH(A227,CPP_TallStack_BPT_ME!$A$2:$A$566,0),4),0)*B227</f>
        <v>-12908.02649692426</v>
      </c>
      <c r="D227" s="2">
        <f t="shared" si="9"/>
        <v>-11695.446229642665</v>
      </c>
      <c r="E227" s="2">
        <f t="shared" si="10"/>
        <v>-10533.550191619086</v>
      </c>
      <c r="F227" s="10">
        <f t="shared" si="11"/>
        <v>-1.2414328514815665E-3</v>
      </c>
    </row>
    <row r="228" spans="1:6" x14ac:dyDescent="0.25">
      <c r="A228" s="1">
        <v>24033</v>
      </c>
      <c r="B228" s="3">
        <v>-0.30639154200000007</v>
      </c>
      <c r="C228" s="2">
        <f>IFERROR(INDEX(CPP_TallStack_BPT_ME!$A$2:$F$566,MATCH(A228,CPP_TallStack_BPT_ME!$A$2:$A$566,0),4),0)*B228</f>
        <v>-12908.02649692426</v>
      </c>
      <c r="D228" s="2">
        <f t="shared" si="9"/>
        <v>-11695.446229642665</v>
      </c>
      <c r="E228" s="2">
        <f t="shared" si="10"/>
        <v>-10533.550191619086</v>
      </c>
      <c r="F228" s="10">
        <f t="shared" si="11"/>
        <v>-1.2414328514815665E-3</v>
      </c>
    </row>
    <row r="229" spans="1:6" x14ac:dyDescent="0.25">
      <c r="A229" s="1">
        <v>24033</v>
      </c>
      <c r="B229" s="3">
        <v>-0.30639154200000007</v>
      </c>
      <c r="C229" s="2">
        <f>IFERROR(INDEX(CPP_TallStack_BPT_ME!$A$2:$F$566,MATCH(A229,CPP_TallStack_BPT_ME!$A$2:$A$566,0),4),0)*B229</f>
        <v>-12908.02649692426</v>
      </c>
      <c r="D229" s="2">
        <f t="shared" si="9"/>
        <v>-11695.446229642665</v>
      </c>
      <c r="E229" s="2">
        <f t="shared" si="10"/>
        <v>-10533.550191619086</v>
      </c>
      <c r="F229" s="10">
        <f t="shared" si="11"/>
        <v>-1.2414328514815665E-3</v>
      </c>
    </row>
    <row r="230" spans="1:6" x14ac:dyDescent="0.25">
      <c r="A230" s="1">
        <v>24033</v>
      </c>
      <c r="B230" s="3">
        <v>-0.30639154200000007</v>
      </c>
      <c r="C230" s="2">
        <f>IFERROR(INDEX(CPP_TallStack_BPT_ME!$A$2:$F$566,MATCH(A230,CPP_TallStack_BPT_ME!$A$2:$A$566,0),4),0)*B230</f>
        <v>-12908.02649692426</v>
      </c>
      <c r="D230" s="2">
        <f t="shared" si="9"/>
        <v>-11695.446229642665</v>
      </c>
      <c r="E230" s="2">
        <f t="shared" si="10"/>
        <v>-10533.550191619086</v>
      </c>
      <c r="F230" s="10">
        <f t="shared" si="11"/>
        <v>-1.2414328514815665E-3</v>
      </c>
    </row>
    <row r="231" spans="1:6" x14ac:dyDescent="0.25">
      <c r="A231" s="1">
        <v>24043</v>
      </c>
      <c r="B231" s="3">
        <v>1.2144233999999976E-2</v>
      </c>
      <c r="C231" s="2">
        <f>IFERROR(INDEX(CPP_TallStack_BPT_ME!$A$2:$F$566,MATCH(A231,CPP_TallStack_BPT_ME!$A$2:$A$566,0),4),0)*B231</f>
        <v>632.70731256834108</v>
      </c>
      <c r="D231" s="2">
        <f t="shared" si="9"/>
        <v>573.27077497152482</v>
      </c>
      <c r="E231" s="2">
        <f t="shared" si="10"/>
        <v>516.31860494949467</v>
      </c>
      <c r="F231" s="10">
        <f t="shared" si="11"/>
        <v>6.0850792596537951E-5</v>
      </c>
    </row>
    <row r="232" spans="1:6" x14ac:dyDescent="0.25">
      <c r="A232" s="1">
        <v>25001</v>
      </c>
      <c r="B232" s="3">
        <v>2.786729999999793E-4</v>
      </c>
      <c r="C232" s="2">
        <f>IFERROR(INDEX(CPP_TallStack_BPT_ME!$A$2:$F$566,MATCH(A232,CPP_TallStack_BPT_ME!$A$2:$A$566,0),4),0)*B232</f>
        <v>8.9030257499810279</v>
      </c>
      <c r="D232" s="2">
        <f t="shared" si="9"/>
        <v>8.0666753329672947</v>
      </c>
      <c r="E232" s="2">
        <f t="shared" si="10"/>
        <v>7.2652832419462756</v>
      </c>
      <c r="F232" s="10">
        <f t="shared" si="11"/>
        <v>8.5625084874487703E-7</v>
      </c>
    </row>
    <row r="233" spans="1:6" x14ac:dyDescent="0.25">
      <c r="A233" s="1">
        <v>25005</v>
      </c>
      <c r="B233" s="3">
        <v>7.1785769999999083E-3</v>
      </c>
      <c r="C233" s="2">
        <f>IFERROR(INDEX(CPP_TallStack_BPT_ME!$A$2:$F$566,MATCH(A233,CPP_TallStack_BPT_ME!$A$2:$A$566,0),4),0)*B233</f>
        <v>432.92702115294139</v>
      </c>
      <c r="D233" s="2">
        <f t="shared" si="9"/>
        <v>392.25784812729364</v>
      </c>
      <c r="E233" s="2">
        <f t="shared" si="10"/>
        <v>353.2885920019819</v>
      </c>
      <c r="F233" s="10">
        <f t="shared" si="11"/>
        <v>4.1636870398536963E-5</v>
      </c>
    </row>
    <row r="234" spans="1:6" x14ac:dyDescent="0.25">
      <c r="A234" s="1">
        <v>25005</v>
      </c>
      <c r="B234" s="3">
        <v>7.1785769999999083E-3</v>
      </c>
      <c r="C234" s="2">
        <f>IFERROR(INDEX(CPP_TallStack_BPT_ME!$A$2:$F$566,MATCH(A234,CPP_TallStack_BPT_ME!$A$2:$A$566,0),4),0)*B234</f>
        <v>432.92702115294139</v>
      </c>
      <c r="D234" s="2">
        <f t="shared" si="9"/>
        <v>392.25784812729364</v>
      </c>
      <c r="E234" s="2">
        <f t="shared" si="10"/>
        <v>353.2885920019819</v>
      </c>
      <c r="F234" s="10">
        <f t="shared" si="11"/>
        <v>4.1636870398536963E-5</v>
      </c>
    </row>
    <row r="235" spans="1:6" x14ac:dyDescent="0.25">
      <c r="A235" s="1">
        <v>25009</v>
      </c>
      <c r="B235" s="3">
        <v>1.5550160000001867E-3</v>
      </c>
      <c r="C235" s="2">
        <f>IFERROR(INDEX(CPP_TallStack_BPT_ME!$A$2:$F$566,MATCH(A235,CPP_TallStack_BPT_ME!$A$2:$A$566,0),4),0)*B235</f>
        <v>77.276888942773923</v>
      </c>
      <c r="D235" s="2">
        <f t="shared" si="9"/>
        <v>70.017496449951963</v>
      </c>
      <c r="E235" s="2">
        <f t="shared" si="10"/>
        <v>63.061536829417264</v>
      </c>
      <c r="F235" s="10">
        <f t="shared" si="11"/>
        <v>7.4321251677560047E-6</v>
      </c>
    </row>
    <row r="236" spans="1:6" x14ac:dyDescent="0.25">
      <c r="A236" s="1">
        <v>25017</v>
      </c>
      <c r="B236" s="3">
        <v>3.7845912999999953E-2</v>
      </c>
      <c r="C236" s="2">
        <f>IFERROR(INDEX(CPP_TallStack_BPT_ME!$A$2:$F$566,MATCH(A236,CPP_TallStack_BPT_ME!$A$2:$A$566,0),4),0)*B236</f>
        <v>2518.886593050875</v>
      </c>
      <c r="D236" s="2">
        <f t="shared" si="9"/>
        <v>2282.2623361219439</v>
      </c>
      <c r="E236" s="2">
        <f t="shared" si="10"/>
        <v>2055.5286558499138</v>
      </c>
      <c r="F236" s="10">
        <f t="shared" si="11"/>
        <v>2.4225458217915402E-4</v>
      </c>
    </row>
    <row r="237" spans="1:6" x14ac:dyDescent="0.25">
      <c r="A237" s="1">
        <v>26017</v>
      </c>
      <c r="B237" s="3">
        <v>5.4126623499999997</v>
      </c>
      <c r="C237" s="2">
        <f>IFERROR(INDEX(CPP_TallStack_BPT_ME!$A$2:$F$566,MATCH(A237,CPP_TallStack_BPT_ME!$A$2:$A$566,0),4),0)*B237</f>
        <v>126732.03001212308</v>
      </c>
      <c r="D237" s="2">
        <f t="shared" si="9"/>
        <v>114826.82057814364</v>
      </c>
      <c r="E237" s="2">
        <f t="shared" si="10"/>
        <v>103419.23293514819</v>
      </c>
      <c r="F237" s="10">
        <f t="shared" si="11"/>
        <v>1.2188486398713703E-2</v>
      </c>
    </row>
    <row r="238" spans="1:6" x14ac:dyDescent="0.25">
      <c r="A238" s="1">
        <v>26017</v>
      </c>
      <c r="B238" s="3">
        <v>5.4126623499999997</v>
      </c>
      <c r="C238" s="2">
        <f>IFERROR(INDEX(CPP_TallStack_BPT_ME!$A$2:$F$566,MATCH(A238,CPP_TallStack_BPT_ME!$A$2:$A$566,0),4),0)*B238</f>
        <v>126732.03001212308</v>
      </c>
      <c r="D238" s="2">
        <f t="shared" si="9"/>
        <v>114826.82057814364</v>
      </c>
      <c r="E238" s="2">
        <f t="shared" si="10"/>
        <v>103419.23293514819</v>
      </c>
      <c r="F238" s="10">
        <f t="shared" si="11"/>
        <v>1.2188486398713703E-2</v>
      </c>
    </row>
    <row r="239" spans="1:6" x14ac:dyDescent="0.25">
      <c r="A239" s="1">
        <v>26115</v>
      </c>
      <c r="B239" s="3">
        <v>1.8478656300000011</v>
      </c>
      <c r="C239" s="2">
        <f>IFERROR(INDEX(CPP_TallStack_BPT_ME!$A$2:$F$566,MATCH(A239,CPP_TallStack_BPT_ME!$A$2:$A$566,0),4),0)*B239</f>
        <v>62535.526847400048</v>
      </c>
      <c r="D239" s="2">
        <f t="shared" si="9"/>
        <v>56660.93820464475</v>
      </c>
      <c r="E239" s="2">
        <f t="shared" si="10"/>
        <v>51031.899490087984</v>
      </c>
      <c r="F239" s="10">
        <f t="shared" si="11"/>
        <v>6.0143707817433235E-3</v>
      </c>
    </row>
    <row r="240" spans="1:6" x14ac:dyDescent="0.25">
      <c r="A240" s="1">
        <v>26115</v>
      </c>
      <c r="B240" s="3">
        <v>1.8478656300000011</v>
      </c>
      <c r="C240" s="2">
        <f>IFERROR(INDEX(CPP_TallStack_BPT_ME!$A$2:$F$566,MATCH(A240,CPP_TallStack_BPT_ME!$A$2:$A$566,0),4),0)*B240</f>
        <v>62535.526847400048</v>
      </c>
      <c r="D240" s="2">
        <f t="shared" si="9"/>
        <v>56660.93820464475</v>
      </c>
      <c r="E240" s="2">
        <f t="shared" si="10"/>
        <v>51031.899490087984</v>
      </c>
      <c r="F240" s="10">
        <f t="shared" si="11"/>
        <v>6.0143707817433235E-3</v>
      </c>
    </row>
    <row r="241" spans="1:6" x14ac:dyDescent="0.25">
      <c r="A241" s="1">
        <v>26115</v>
      </c>
      <c r="B241" s="3">
        <v>1.8478656300000011</v>
      </c>
      <c r="C241" s="2">
        <f>IFERROR(INDEX(CPP_TallStack_BPT_ME!$A$2:$F$566,MATCH(A241,CPP_TallStack_BPT_ME!$A$2:$A$566,0),4),0)*B241</f>
        <v>62535.526847400048</v>
      </c>
      <c r="D241" s="2">
        <f t="shared" si="9"/>
        <v>56660.93820464475</v>
      </c>
      <c r="E241" s="2">
        <f t="shared" si="10"/>
        <v>51031.899490087984</v>
      </c>
      <c r="F241" s="10">
        <f t="shared" si="11"/>
        <v>6.0143707817433235E-3</v>
      </c>
    </row>
    <row r="242" spans="1:6" x14ac:dyDescent="0.25">
      <c r="A242" s="1">
        <v>26115</v>
      </c>
      <c r="B242" s="3">
        <v>1.8478656300000011</v>
      </c>
      <c r="C242" s="2">
        <f>IFERROR(INDEX(CPP_TallStack_BPT_ME!$A$2:$F$566,MATCH(A242,CPP_TallStack_BPT_ME!$A$2:$A$566,0),4),0)*B242</f>
        <v>62535.526847400048</v>
      </c>
      <c r="D242" s="2">
        <f t="shared" si="9"/>
        <v>56660.93820464475</v>
      </c>
      <c r="E242" s="2">
        <f t="shared" si="10"/>
        <v>51031.899490087984</v>
      </c>
      <c r="F242" s="10">
        <f t="shared" si="11"/>
        <v>6.0143707817433235E-3</v>
      </c>
    </row>
    <row r="243" spans="1:6" x14ac:dyDescent="0.25">
      <c r="A243" s="1">
        <v>26121</v>
      </c>
      <c r="B243" s="3">
        <v>0</v>
      </c>
      <c r="C243" s="2">
        <f>IFERROR(INDEX(CPP_TallStack_BPT_ME!$A$2:$F$566,MATCH(A243,CPP_TallStack_BPT_ME!$A$2:$A$566,0),4),0)*B243</f>
        <v>0</v>
      </c>
      <c r="D243" s="2">
        <f t="shared" si="9"/>
        <v>0</v>
      </c>
      <c r="E243" s="2">
        <f t="shared" si="10"/>
        <v>0</v>
      </c>
      <c r="F243" s="10">
        <f t="shared" si="11"/>
        <v>0</v>
      </c>
    </row>
    <row r="244" spans="1:6" x14ac:dyDescent="0.25">
      <c r="A244" s="1">
        <v>26121</v>
      </c>
      <c r="B244" s="3">
        <v>0</v>
      </c>
      <c r="C244" s="2">
        <f>IFERROR(INDEX(CPP_TallStack_BPT_ME!$A$2:$F$566,MATCH(A244,CPP_TallStack_BPT_ME!$A$2:$A$566,0),4),0)*B244</f>
        <v>0</v>
      </c>
      <c r="D244" s="2">
        <f t="shared" si="9"/>
        <v>0</v>
      </c>
      <c r="E244" s="2">
        <f t="shared" si="10"/>
        <v>0</v>
      </c>
      <c r="F244" s="10">
        <f t="shared" si="11"/>
        <v>0</v>
      </c>
    </row>
    <row r="245" spans="1:6" x14ac:dyDescent="0.25">
      <c r="A245" s="1">
        <v>26121</v>
      </c>
      <c r="B245" s="3">
        <v>0</v>
      </c>
      <c r="C245" s="2">
        <f>IFERROR(INDEX(CPP_TallStack_BPT_ME!$A$2:$F$566,MATCH(A245,CPP_TallStack_BPT_ME!$A$2:$A$566,0),4),0)*B245</f>
        <v>0</v>
      </c>
      <c r="D245" s="2">
        <f t="shared" si="9"/>
        <v>0</v>
      </c>
      <c r="E245" s="2">
        <f t="shared" si="10"/>
        <v>0</v>
      </c>
      <c r="F245" s="10">
        <f t="shared" si="11"/>
        <v>0</v>
      </c>
    </row>
    <row r="246" spans="1:6" x14ac:dyDescent="0.25">
      <c r="A246" s="1">
        <v>26121</v>
      </c>
      <c r="B246" s="3">
        <v>0</v>
      </c>
      <c r="C246" s="2">
        <f>IFERROR(INDEX(CPP_TallStack_BPT_ME!$A$2:$F$566,MATCH(A246,CPP_TallStack_BPT_ME!$A$2:$A$566,0),4),0)*B246</f>
        <v>0</v>
      </c>
      <c r="D246" s="2">
        <f t="shared" si="9"/>
        <v>0</v>
      </c>
      <c r="E246" s="2">
        <f t="shared" si="10"/>
        <v>0</v>
      </c>
      <c r="F246" s="10">
        <f t="shared" si="11"/>
        <v>0</v>
      </c>
    </row>
    <row r="247" spans="1:6" x14ac:dyDescent="0.25">
      <c r="A247" s="1">
        <v>26121</v>
      </c>
      <c r="B247" s="3">
        <v>0</v>
      </c>
      <c r="C247" s="2">
        <f>IFERROR(INDEX(CPP_TallStack_BPT_ME!$A$2:$F$566,MATCH(A247,CPP_TallStack_BPT_ME!$A$2:$A$566,0),4),0)*B247</f>
        <v>0</v>
      </c>
      <c r="D247" s="2">
        <f t="shared" si="9"/>
        <v>0</v>
      </c>
      <c r="E247" s="2">
        <f t="shared" si="10"/>
        <v>0</v>
      </c>
      <c r="F247" s="10">
        <f t="shared" si="11"/>
        <v>0</v>
      </c>
    </row>
    <row r="248" spans="1:6" x14ac:dyDescent="0.25">
      <c r="A248" s="1">
        <v>26139</v>
      </c>
      <c r="B248" s="3">
        <v>-2.5499976490000016</v>
      </c>
      <c r="C248" s="2">
        <f>IFERROR(INDEX(CPP_TallStack_BPT_ME!$A$2:$F$566,MATCH(A248,CPP_TallStack_BPT_ME!$A$2:$A$566,0),4),0)*B248</f>
        <v>-83235.44943198406</v>
      </c>
      <c r="D248" s="2">
        <f t="shared" si="9"/>
        <v>-75416.309647634494</v>
      </c>
      <c r="E248" s="2">
        <f t="shared" si="10"/>
        <v>-67923.999421808825</v>
      </c>
      <c r="F248" s="10">
        <f t="shared" si="11"/>
        <v>-8.0051912937519603E-3</v>
      </c>
    </row>
    <row r="249" spans="1:6" x14ac:dyDescent="0.25">
      <c r="A249" s="1">
        <v>26139</v>
      </c>
      <c r="B249" s="3">
        <v>-2.5499976490000016</v>
      </c>
      <c r="C249" s="2">
        <f>IFERROR(INDEX(CPP_TallStack_BPT_ME!$A$2:$F$566,MATCH(A249,CPP_TallStack_BPT_ME!$A$2:$A$566,0),4),0)*B249</f>
        <v>-83235.44943198406</v>
      </c>
      <c r="D249" s="2">
        <f t="shared" si="9"/>
        <v>-75416.309647634494</v>
      </c>
      <c r="E249" s="2">
        <f t="shared" si="10"/>
        <v>-67923.999421808825</v>
      </c>
      <c r="F249" s="10">
        <f t="shared" si="11"/>
        <v>-8.0051912937519603E-3</v>
      </c>
    </row>
    <row r="250" spans="1:6" x14ac:dyDescent="0.25">
      <c r="A250" s="1">
        <v>26139</v>
      </c>
      <c r="B250" s="3">
        <v>-2.5499976490000016</v>
      </c>
      <c r="C250" s="2">
        <f>IFERROR(INDEX(CPP_TallStack_BPT_ME!$A$2:$F$566,MATCH(A250,CPP_TallStack_BPT_ME!$A$2:$A$566,0),4),0)*B250</f>
        <v>-83235.44943198406</v>
      </c>
      <c r="D250" s="2">
        <f t="shared" si="9"/>
        <v>-75416.309647634494</v>
      </c>
      <c r="E250" s="2">
        <f t="shared" si="10"/>
        <v>-67923.999421808825</v>
      </c>
      <c r="F250" s="10">
        <f t="shared" si="11"/>
        <v>-8.0051912937519603E-3</v>
      </c>
    </row>
    <row r="251" spans="1:6" x14ac:dyDescent="0.25">
      <c r="A251" s="1">
        <v>26147</v>
      </c>
      <c r="B251" s="3">
        <v>5.9095743299999999</v>
      </c>
      <c r="C251" s="2">
        <f>IFERROR(INDEX(CPP_TallStack_BPT_ME!$A$2:$F$566,MATCH(A251,CPP_TallStack_BPT_ME!$A$2:$A$566,0),4),0)*B251</f>
        <v>155481.96249893741</v>
      </c>
      <c r="D251" s="2">
        <f t="shared" si="9"/>
        <v>140875.98383214799</v>
      </c>
      <c r="E251" s="2">
        <f t="shared" si="10"/>
        <v>126880.51548888943</v>
      </c>
      <c r="F251" s="10">
        <f t="shared" si="11"/>
        <v>1.4953518735416215E-2</v>
      </c>
    </row>
    <row r="252" spans="1:6" x14ac:dyDescent="0.25">
      <c r="A252" s="1">
        <v>26147</v>
      </c>
      <c r="B252" s="3">
        <v>5.9095743299999999</v>
      </c>
      <c r="C252" s="2">
        <f>IFERROR(INDEX(CPP_TallStack_BPT_ME!$A$2:$F$566,MATCH(A252,CPP_TallStack_BPT_ME!$A$2:$A$566,0),4),0)*B252</f>
        <v>155481.96249893741</v>
      </c>
      <c r="D252" s="2">
        <f t="shared" si="9"/>
        <v>140875.98383214799</v>
      </c>
      <c r="E252" s="2">
        <f t="shared" si="10"/>
        <v>126880.51548888943</v>
      </c>
      <c r="F252" s="10">
        <f t="shared" si="11"/>
        <v>1.4953518735416215E-2</v>
      </c>
    </row>
    <row r="253" spans="1:6" x14ac:dyDescent="0.25">
      <c r="A253" s="1">
        <v>26147</v>
      </c>
      <c r="B253" s="3">
        <v>5.9095743299999999</v>
      </c>
      <c r="C253" s="2">
        <f>IFERROR(INDEX(CPP_TallStack_BPT_ME!$A$2:$F$566,MATCH(A253,CPP_TallStack_BPT_ME!$A$2:$A$566,0),4),0)*B253</f>
        <v>155481.96249893741</v>
      </c>
      <c r="D253" s="2">
        <f t="shared" si="9"/>
        <v>140875.98383214799</v>
      </c>
      <c r="E253" s="2">
        <f t="shared" si="10"/>
        <v>126880.51548888943</v>
      </c>
      <c r="F253" s="10">
        <f t="shared" si="11"/>
        <v>1.4953518735416215E-2</v>
      </c>
    </row>
    <row r="254" spans="1:6" x14ac:dyDescent="0.25">
      <c r="A254" s="1">
        <v>26147</v>
      </c>
      <c r="B254" s="3">
        <v>5.9095743299999999</v>
      </c>
      <c r="C254" s="2">
        <f>IFERROR(INDEX(CPP_TallStack_BPT_ME!$A$2:$F$566,MATCH(A254,CPP_TallStack_BPT_ME!$A$2:$A$566,0),4),0)*B254</f>
        <v>155481.96249893741</v>
      </c>
      <c r="D254" s="2">
        <f t="shared" si="9"/>
        <v>140875.98383214799</v>
      </c>
      <c r="E254" s="2">
        <f t="shared" si="10"/>
        <v>126880.51548888943</v>
      </c>
      <c r="F254" s="10">
        <f t="shared" si="11"/>
        <v>1.4953518735416215E-2</v>
      </c>
    </row>
    <row r="255" spans="1:6" x14ac:dyDescent="0.25">
      <c r="A255" s="1">
        <v>26163</v>
      </c>
      <c r="B255" s="3">
        <v>0.33415387299999999</v>
      </c>
      <c r="C255" s="2">
        <f>IFERROR(INDEX(CPP_TallStack_BPT_ME!$A$2:$F$566,MATCH(A255,CPP_TallStack_BPT_ME!$A$2:$A$566,0),4),0)*B255</f>
        <v>11136.207356980283</v>
      </c>
      <c r="D255" s="2">
        <f t="shared" si="9"/>
        <v>10090.071815141408</v>
      </c>
      <c r="E255" s="2">
        <f t="shared" si="10"/>
        <v>9087.6633362180364</v>
      </c>
      <c r="F255" s="10">
        <f t="shared" si="11"/>
        <v>1.0710276785657539E-3</v>
      </c>
    </row>
    <row r="256" spans="1:6" x14ac:dyDescent="0.25">
      <c r="A256" s="1">
        <v>26163</v>
      </c>
      <c r="B256" s="3">
        <v>0.33415387299999999</v>
      </c>
      <c r="C256" s="2">
        <f>IFERROR(INDEX(CPP_TallStack_BPT_ME!$A$2:$F$566,MATCH(A256,CPP_TallStack_BPT_ME!$A$2:$A$566,0),4),0)*B256</f>
        <v>11136.207356980283</v>
      </c>
      <c r="D256" s="2">
        <f t="shared" si="9"/>
        <v>10090.071815141408</v>
      </c>
      <c r="E256" s="2">
        <f t="shared" si="10"/>
        <v>9087.6633362180364</v>
      </c>
      <c r="F256" s="10">
        <f t="shared" si="11"/>
        <v>1.0710276785657539E-3</v>
      </c>
    </row>
    <row r="257" spans="1:6" x14ac:dyDescent="0.25">
      <c r="A257" s="1">
        <v>26163</v>
      </c>
      <c r="B257" s="3">
        <v>0.33415387299999999</v>
      </c>
      <c r="C257" s="2">
        <f>IFERROR(INDEX(CPP_TallStack_BPT_ME!$A$2:$F$566,MATCH(A257,CPP_TallStack_BPT_ME!$A$2:$A$566,0),4),0)*B257</f>
        <v>11136.207356980283</v>
      </c>
      <c r="D257" s="2">
        <f t="shared" si="9"/>
        <v>10090.071815141408</v>
      </c>
      <c r="E257" s="2">
        <f t="shared" si="10"/>
        <v>9087.6633362180364</v>
      </c>
      <c r="F257" s="10">
        <f t="shared" si="11"/>
        <v>1.0710276785657539E-3</v>
      </c>
    </row>
    <row r="258" spans="1:6" x14ac:dyDescent="0.25">
      <c r="A258" s="1">
        <v>26163</v>
      </c>
      <c r="B258" s="3">
        <v>0.33415387299999999</v>
      </c>
      <c r="C258" s="2">
        <f>IFERROR(INDEX(CPP_TallStack_BPT_ME!$A$2:$F$566,MATCH(A258,CPP_TallStack_BPT_ME!$A$2:$A$566,0),4),0)*B258</f>
        <v>11136.207356980283</v>
      </c>
      <c r="D258" s="2">
        <f t="shared" si="9"/>
        <v>10090.071815141408</v>
      </c>
      <c r="E258" s="2">
        <f t="shared" si="10"/>
        <v>9087.6633362180364</v>
      </c>
      <c r="F258" s="10">
        <f t="shared" si="11"/>
        <v>1.0710276785657539E-3</v>
      </c>
    </row>
    <row r="259" spans="1:6" x14ac:dyDescent="0.25">
      <c r="A259" s="1">
        <v>26163</v>
      </c>
      <c r="B259" s="3">
        <v>0.33415387299999999</v>
      </c>
      <c r="C259" s="2">
        <f>IFERROR(INDEX(CPP_TallStack_BPT_ME!$A$2:$F$566,MATCH(A259,CPP_TallStack_BPT_ME!$A$2:$A$566,0),4),0)*B259</f>
        <v>11136.207356980283</v>
      </c>
      <c r="D259" s="2">
        <f t="shared" ref="D259:D322" si="12">$C259*0.90605998</f>
        <v>10090.071815141408</v>
      </c>
      <c r="E259" s="2">
        <f t="shared" ref="E259:E322" si="13">$C259*0.816046526874502</f>
        <v>9087.6633362180364</v>
      </c>
      <c r="F259" s="10">
        <f t="shared" ref="F259:F322" si="14">C259/10397684</f>
        <v>1.0710276785657539E-3</v>
      </c>
    </row>
    <row r="260" spans="1:6" x14ac:dyDescent="0.25">
      <c r="A260" s="1">
        <v>27037</v>
      </c>
      <c r="B260" s="3">
        <v>0</v>
      </c>
      <c r="C260" s="2">
        <f>IFERROR(INDEX(CPP_TallStack_BPT_ME!$A$2:$F$566,MATCH(A260,CPP_TallStack_BPT_ME!$A$2:$A$566,0),4),0)*B260</f>
        <v>0</v>
      </c>
      <c r="D260" s="2">
        <f t="shared" si="12"/>
        <v>0</v>
      </c>
      <c r="E260" s="2">
        <f t="shared" si="13"/>
        <v>0</v>
      </c>
      <c r="F260" s="10">
        <f t="shared" si="14"/>
        <v>0</v>
      </c>
    </row>
    <row r="261" spans="1:6" x14ac:dyDescent="0.25">
      <c r="A261" s="1">
        <v>27037</v>
      </c>
      <c r="B261" s="3">
        <v>0</v>
      </c>
      <c r="C261" s="2">
        <f>IFERROR(INDEX(CPP_TallStack_BPT_ME!$A$2:$F$566,MATCH(A261,CPP_TallStack_BPT_ME!$A$2:$A$566,0),4),0)*B261</f>
        <v>0</v>
      </c>
      <c r="D261" s="2">
        <f t="shared" si="12"/>
        <v>0</v>
      </c>
      <c r="E261" s="2">
        <f t="shared" si="13"/>
        <v>0</v>
      </c>
      <c r="F261" s="10">
        <f t="shared" si="14"/>
        <v>0</v>
      </c>
    </row>
    <row r="262" spans="1:6" x14ac:dyDescent="0.25">
      <c r="A262" s="1">
        <v>27037</v>
      </c>
      <c r="B262" s="3">
        <v>0</v>
      </c>
      <c r="C262" s="2">
        <f>IFERROR(INDEX(CPP_TallStack_BPT_ME!$A$2:$F$566,MATCH(A262,CPP_TallStack_BPT_ME!$A$2:$A$566,0),4),0)*B262</f>
        <v>0</v>
      </c>
      <c r="D262" s="2">
        <f t="shared" si="12"/>
        <v>0</v>
      </c>
      <c r="E262" s="2">
        <f t="shared" si="13"/>
        <v>0</v>
      </c>
      <c r="F262" s="10">
        <f t="shared" si="14"/>
        <v>0</v>
      </c>
    </row>
    <row r="263" spans="1:6" x14ac:dyDescent="0.25">
      <c r="A263" s="1">
        <v>27037</v>
      </c>
      <c r="B263" s="3">
        <v>0</v>
      </c>
      <c r="C263" s="2">
        <f>IFERROR(INDEX(CPP_TallStack_BPT_ME!$A$2:$F$566,MATCH(A263,CPP_TallStack_BPT_ME!$A$2:$A$566,0),4),0)*B263</f>
        <v>0</v>
      </c>
      <c r="D263" s="2">
        <f t="shared" si="12"/>
        <v>0</v>
      </c>
      <c r="E263" s="2">
        <f t="shared" si="13"/>
        <v>0</v>
      </c>
      <c r="F263" s="10">
        <f t="shared" si="14"/>
        <v>0</v>
      </c>
    </row>
    <row r="264" spans="1:6" x14ac:dyDescent="0.25">
      <c r="A264" s="1">
        <v>27061</v>
      </c>
      <c r="B264" s="3">
        <v>25.282792190000002</v>
      </c>
      <c r="C264" s="2">
        <f>IFERROR(INDEX(CPP_TallStack_BPT_ME!$A$2:$F$566,MATCH(A264,CPP_TallStack_BPT_ME!$A$2:$A$566,0),4),0)*B264</f>
        <v>481756.53143048671</v>
      </c>
      <c r="D264" s="2">
        <f t="shared" si="12"/>
        <v>436500.31323277613</v>
      </c>
      <c r="E264" s="2">
        <f t="shared" si="13"/>
        <v>393135.74427295552</v>
      </c>
      <c r="F264" s="10">
        <f t="shared" si="14"/>
        <v>4.6333061423148338E-2</v>
      </c>
    </row>
    <row r="265" spans="1:6" x14ac:dyDescent="0.25">
      <c r="A265" s="1">
        <v>27141</v>
      </c>
      <c r="B265" s="3">
        <v>49.419940709999992</v>
      </c>
      <c r="C265" s="2">
        <f>IFERROR(INDEX(CPP_TallStack_BPT_ME!$A$2:$F$566,MATCH(A265,CPP_TallStack_BPT_ME!$A$2:$A$566,0),4),0)*B265</f>
        <v>1100911.7308861332</v>
      </c>
      <c r="D265" s="2">
        <f t="shared" si="12"/>
        <v>997492.06086845521</v>
      </c>
      <c r="E265" s="2">
        <f t="shared" si="13"/>
        <v>898395.1943850253</v>
      </c>
      <c r="F265" s="10">
        <f t="shared" si="14"/>
        <v>0.10588047596812263</v>
      </c>
    </row>
    <row r="266" spans="1:6" x14ac:dyDescent="0.25">
      <c r="A266" s="1">
        <v>27141</v>
      </c>
      <c r="B266" s="3">
        <v>49.419940709999992</v>
      </c>
      <c r="C266" s="2">
        <f>IFERROR(INDEX(CPP_TallStack_BPT_ME!$A$2:$F$566,MATCH(A266,CPP_TallStack_BPT_ME!$A$2:$A$566,0),4),0)*B266</f>
        <v>1100911.7308861332</v>
      </c>
      <c r="D266" s="2">
        <f t="shared" si="12"/>
        <v>997492.06086845521</v>
      </c>
      <c r="E266" s="2">
        <f t="shared" si="13"/>
        <v>898395.1943850253</v>
      </c>
      <c r="F266" s="10">
        <f t="shared" si="14"/>
        <v>0.10588047596812263</v>
      </c>
    </row>
    <row r="267" spans="1:6" x14ac:dyDescent="0.25">
      <c r="A267" s="1">
        <v>27141</v>
      </c>
      <c r="B267" s="3">
        <v>49.419940709999992</v>
      </c>
      <c r="C267" s="2">
        <f>IFERROR(INDEX(CPP_TallStack_BPT_ME!$A$2:$F$566,MATCH(A267,CPP_TallStack_BPT_ME!$A$2:$A$566,0),4),0)*B267</f>
        <v>1100911.7308861332</v>
      </c>
      <c r="D267" s="2">
        <f t="shared" si="12"/>
        <v>997492.06086845521</v>
      </c>
      <c r="E267" s="2">
        <f t="shared" si="13"/>
        <v>898395.1943850253</v>
      </c>
      <c r="F267" s="10">
        <f t="shared" si="14"/>
        <v>0.10588047596812263</v>
      </c>
    </row>
    <row r="268" spans="1:6" x14ac:dyDescent="0.25">
      <c r="A268" s="1">
        <v>27163</v>
      </c>
      <c r="B268" s="3">
        <v>1.0896714200000002</v>
      </c>
      <c r="C268" s="2">
        <f>IFERROR(INDEX(CPP_TallStack_BPT_ME!$A$2:$F$566,MATCH(A268,CPP_TallStack_BPT_ME!$A$2:$A$566,0),4),0)*B268</f>
        <v>25227.272754424004</v>
      </c>
      <c r="D268" s="2">
        <f t="shared" si="12"/>
        <v>22857.422247327959</v>
      </c>
      <c r="E268" s="2">
        <f t="shared" si="13"/>
        <v>20586.62831376346</v>
      </c>
      <c r="F268" s="10">
        <f t="shared" si="14"/>
        <v>2.4262396082073666E-3</v>
      </c>
    </row>
    <row r="269" spans="1:6" x14ac:dyDescent="0.25">
      <c r="A269" s="1">
        <v>28059</v>
      </c>
      <c r="B269" s="3">
        <v>0.33751497999999813</v>
      </c>
      <c r="C269" s="2">
        <f>IFERROR(INDEX(CPP_TallStack_BPT_ME!$A$2:$F$566,MATCH(A269,CPP_TallStack_BPT_ME!$A$2:$A$566,0),4),0)*B269</f>
        <v>3889.1140023750031</v>
      </c>
      <c r="D269" s="2">
        <f t="shared" si="12"/>
        <v>3523.7705552096154</v>
      </c>
      <c r="E269" s="2">
        <f t="shared" si="13"/>
        <v>3173.6979742571148</v>
      </c>
      <c r="F269" s="10">
        <f t="shared" si="14"/>
        <v>3.7403656452485027E-4</v>
      </c>
    </row>
    <row r="270" spans="1:6" x14ac:dyDescent="0.25">
      <c r="A270" s="1">
        <v>28059</v>
      </c>
      <c r="B270" s="3">
        <v>0.33751497999999813</v>
      </c>
      <c r="C270" s="2">
        <f>IFERROR(INDEX(CPP_TallStack_BPT_ME!$A$2:$F$566,MATCH(A270,CPP_TallStack_BPT_ME!$A$2:$A$566,0),4),0)*B270</f>
        <v>3889.1140023750031</v>
      </c>
      <c r="D270" s="2">
        <f t="shared" si="12"/>
        <v>3523.7705552096154</v>
      </c>
      <c r="E270" s="2">
        <f t="shared" si="13"/>
        <v>3173.6979742571148</v>
      </c>
      <c r="F270" s="10">
        <f t="shared" si="14"/>
        <v>3.7403656452485027E-4</v>
      </c>
    </row>
    <row r="271" spans="1:6" x14ac:dyDescent="0.25">
      <c r="A271" s="1">
        <v>28149</v>
      </c>
      <c r="B271" s="3">
        <v>1.2050993999999999</v>
      </c>
      <c r="C271" s="2">
        <f>IFERROR(INDEX(CPP_TallStack_BPT_ME!$A$2:$F$566,MATCH(A271,CPP_TallStack_BPT_ME!$A$2:$A$566,0),4),0)*B271</f>
        <v>16587.286915633373</v>
      </c>
      <c r="D271" s="2">
        <f t="shared" si="12"/>
        <v>15029.076851033034</v>
      </c>
      <c r="E271" s="2">
        <f t="shared" si="13"/>
        <v>13535.997877773483</v>
      </c>
      <c r="F271" s="10">
        <f t="shared" si="14"/>
        <v>1.5952866922704491E-3</v>
      </c>
    </row>
    <row r="272" spans="1:6" x14ac:dyDescent="0.25">
      <c r="A272" s="1">
        <v>29071</v>
      </c>
      <c r="B272" s="3">
        <v>0.55121042000000031</v>
      </c>
      <c r="C272" s="2">
        <f>IFERROR(INDEX(CPP_TallStack_BPT_ME!$A$2:$F$566,MATCH(A272,CPP_TallStack_BPT_ME!$A$2:$A$566,0),4),0)*B272</f>
        <v>13971.77839894158</v>
      </c>
      <c r="D272" s="2">
        <f t="shared" si="12"/>
        <v>12659.26925670944</v>
      </c>
      <c r="E272" s="2">
        <f t="shared" si="13"/>
        <v>11401.621236716466</v>
      </c>
      <c r="F272" s="10">
        <f t="shared" si="14"/>
        <v>1.3437394711112187E-3</v>
      </c>
    </row>
    <row r="273" spans="1:6" x14ac:dyDescent="0.25">
      <c r="A273" s="1">
        <v>29071</v>
      </c>
      <c r="B273" s="3">
        <v>0.55121042000000031</v>
      </c>
      <c r="C273" s="2">
        <f>IFERROR(INDEX(CPP_TallStack_BPT_ME!$A$2:$F$566,MATCH(A273,CPP_TallStack_BPT_ME!$A$2:$A$566,0),4),0)*B273</f>
        <v>13971.77839894158</v>
      </c>
      <c r="D273" s="2">
        <f t="shared" si="12"/>
        <v>12659.26925670944</v>
      </c>
      <c r="E273" s="2">
        <f t="shared" si="13"/>
        <v>11401.621236716466</v>
      </c>
      <c r="F273" s="10">
        <f t="shared" si="14"/>
        <v>1.3437394711112187E-3</v>
      </c>
    </row>
    <row r="274" spans="1:6" x14ac:dyDescent="0.25">
      <c r="A274" s="1">
        <v>29071</v>
      </c>
      <c r="B274" s="3">
        <v>0.55121042000000031</v>
      </c>
      <c r="C274" s="2">
        <f>IFERROR(INDEX(CPP_TallStack_BPT_ME!$A$2:$F$566,MATCH(A274,CPP_TallStack_BPT_ME!$A$2:$A$566,0),4),0)*B274</f>
        <v>13971.77839894158</v>
      </c>
      <c r="D274" s="2">
        <f t="shared" si="12"/>
        <v>12659.26925670944</v>
      </c>
      <c r="E274" s="2">
        <f t="shared" si="13"/>
        <v>11401.621236716466</v>
      </c>
      <c r="F274" s="10">
        <f t="shared" si="14"/>
        <v>1.3437394711112187E-3</v>
      </c>
    </row>
    <row r="275" spans="1:6" x14ac:dyDescent="0.25">
      <c r="A275" s="1">
        <v>29071</v>
      </c>
      <c r="B275" s="3">
        <v>0.55121042000000031</v>
      </c>
      <c r="C275" s="2">
        <f>IFERROR(INDEX(CPP_TallStack_BPT_ME!$A$2:$F$566,MATCH(A275,CPP_TallStack_BPT_ME!$A$2:$A$566,0),4),0)*B275</f>
        <v>13971.77839894158</v>
      </c>
      <c r="D275" s="2">
        <f t="shared" si="12"/>
        <v>12659.26925670944</v>
      </c>
      <c r="E275" s="2">
        <f t="shared" si="13"/>
        <v>11401.621236716466</v>
      </c>
      <c r="F275" s="10">
        <f t="shared" si="14"/>
        <v>1.3437394711112187E-3</v>
      </c>
    </row>
    <row r="276" spans="1:6" x14ac:dyDescent="0.25">
      <c r="A276" s="1">
        <v>29095</v>
      </c>
      <c r="B276" s="3">
        <v>0.22665765600000043</v>
      </c>
      <c r="C276" s="2">
        <f>IFERROR(INDEX(CPP_TallStack_BPT_ME!$A$2:$F$566,MATCH(A276,CPP_TallStack_BPT_ME!$A$2:$A$566,0),4),0)*B276</f>
        <v>4162.6259002625529</v>
      </c>
      <c r="D276" s="2">
        <f t="shared" si="12"/>
        <v>3771.5887399393705</v>
      </c>
      <c r="E276" s="2">
        <f t="shared" si="13"/>
        <v>3396.8964085871035</v>
      </c>
      <c r="F276" s="10">
        <f t="shared" si="14"/>
        <v>4.003416434142981E-4</v>
      </c>
    </row>
    <row r="277" spans="1:6" x14ac:dyDescent="0.25">
      <c r="A277" s="1">
        <v>29095</v>
      </c>
      <c r="B277" s="3">
        <v>0.22665765600000043</v>
      </c>
      <c r="C277" s="2">
        <f>IFERROR(INDEX(CPP_TallStack_BPT_ME!$A$2:$F$566,MATCH(A277,CPP_TallStack_BPT_ME!$A$2:$A$566,0),4),0)*B277</f>
        <v>4162.6259002625529</v>
      </c>
      <c r="D277" s="2">
        <f t="shared" si="12"/>
        <v>3771.5887399393705</v>
      </c>
      <c r="E277" s="2">
        <f t="shared" si="13"/>
        <v>3396.8964085871035</v>
      </c>
      <c r="F277" s="10">
        <f t="shared" si="14"/>
        <v>4.003416434142981E-4</v>
      </c>
    </row>
    <row r="278" spans="1:6" x14ac:dyDescent="0.25">
      <c r="A278" s="1">
        <v>29095</v>
      </c>
      <c r="B278" s="3">
        <v>0.22665765600000043</v>
      </c>
      <c r="C278" s="2">
        <f>IFERROR(INDEX(CPP_TallStack_BPT_ME!$A$2:$F$566,MATCH(A278,CPP_TallStack_BPT_ME!$A$2:$A$566,0),4),0)*B278</f>
        <v>4162.6259002625529</v>
      </c>
      <c r="D278" s="2">
        <f t="shared" si="12"/>
        <v>3771.5887399393705</v>
      </c>
      <c r="E278" s="2">
        <f t="shared" si="13"/>
        <v>3396.8964085871035</v>
      </c>
      <c r="F278" s="10">
        <f t="shared" si="14"/>
        <v>4.003416434142981E-4</v>
      </c>
    </row>
    <row r="279" spans="1:6" x14ac:dyDescent="0.25">
      <c r="A279" s="1">
        <v>29095</v>
      </c>
      <c r="B279" s="3">
        <v>0.22665765600000043</v>
      </c>
      <c r="C279" s="2">
        <f>IFERROR(INDEX(CPP_TallStack_BPT_ME!$A$2:$F$566,MATCH(A279,CPP_TallStack_BPT_ME!$A$2:$A$566,0),4),0)*B279</f>
        <v>4162.6259002625529</v>
      </c>
      <c r="D279" s="2">
        <f t="shared" si="12"/>
        <v>3771.5887399393705</v>
      </c>
      <c r="E279" s="2">
        <f t="shared" si="13"/>
        <v>3396.8964085871035</v>
      </c>
      <c r="F279" s="10">
        <f t="shared" si="14"/>
        <v>4.003416434142981E-4</v>
      </c>
    </row>
    <row r="280" spans="1:6" x14ac:dyDescent="0.25">
      <c r="A280" s="1">
        <v>29099</v>
      </c>
      <c r="B280" s="3">
        <v>0.57515511000000075</v>
      </c>
      <c r="C280" s="2">
        <f>IFERROR(INDEX(CPP_TallStack_BPT_ME!$A$2:$F$566,MATCH(A280,CPP_TallStack_BPT_ME!$A$2:$A$566,0),4),0)*B280</f>
        <v>14435.913731043805</v>
      </c>
      <c r="D280" s="2">
        <f t="shared" si="12"/>
        <v>13079.803706431276</v>
      </c>
      <c r="E280" s="2">
        <f t="shared" si="13"/>
        <v>11780.37726247823</v>
      </c>
      <c r="F280" s="10">
        <f t="shared" si="14"/>
        <v>1.388377809043226E-3</v>
      </c>
    </row>
    <row r="281" spans="1:6" x14ac:dyDescent="0.25">
      <c r="A281" s="1">
        <v>29099</v>
      </c>
      <c r="B281" s="3">
        <v>0.57515511000000075</v>
      </c>
      <c r="C281" s="2">
        <f>IFERROR(INDEX(CPP_TallStack_BPT_ME!$A$2:$F$566,MATCH(A281,CPP_TallStack_BPT_ME!$A$2:$A$566,0),4),0)*B281</f>
        <v>14435.913731043805</v>
      </c>
      <c r="D281" s="2">
        <f t="shared" si="12"/>
        <v>13079.803706431276</v>
      </c>
      <c r="E281" s="2">
        <f t="shared" si="13"/>
        <v>11780.37726247823</v>
      </c>
      <c r="F281" s="10">
        <f t="shared" si="14"/>
        <v>1.388377809043226E-3</v>
      </c>
    </row>
    <row r="282" spans="1:6" x14ac:dyDescent="0.25">
      <c r="A282" s="1">
        <v>29143</v>
      </c>
      <c r="B282" s="3">
        <v>0.53987309999999944</v>
      </c>
      <c r="C282" s="2">
        <f>IFERROR(INDEX(CPP_TallStack_BPT_ME!$A$2:$F$566,MATCH(A282,CPP_TallStack_BPT_ME!$A$2:$A$566,0),4),0)*B282</f>
        <v>12737.484386013854</v>
      </c>
      <c r="D282" s="2">
        <f t="shared" si="12"/>
        <v>11540.924848042025</v>
      </c>
      <c r="E282" s="2">
        <f t="shared" si="13"/>
        <v>10394.379894324804</v>
      </c>
      <c r="F282" s="10">
        <f t="shared" si="14"/>
        <v>1.2250309190021407E-3</v>
      </c>
    </row>
    <row r="283" spans="1:6" x14ac:dyDescent="0.25">
      <c r="A283" s="1">
        <v>29143</v>
      </c>
      <c r="B283" s="3">
        <v>0.53987309999999944</v>
      </c>
      <c r="C283" s="2">
        <f>IFERROR(INDEX(CPP_TallStack_BPT_ME!$A$2:$F$566,MATCH(A283,CPP_TallStack_BPT_ME!$A$2:$A$566,0),4),0)*B283</f>
        <v>12737.484386013854</v>
      </c>
      <c r="D283" s="2">
        <f t="shared" si="12"/>
        <v>11540.924848042025</v>
      </c>
      <c r="E283" s="2">
        <f t="shared" si="13"/>
        <v>10394.379894324804</v>
      </c>
      <c r="F283" s="10">
        <f t="shared" si="14"/>
        <v>1.2250309190021407E-3</v>
      </c>
    </row>
    <row r="284" spans="1:6" x14ac:dyDescent="0.25">
      <c r="A284" s="1">
        <v>29165</v>
      </c>
      <c r="B284" s="3">
        <v>2.2689213299999977</v>
      </c>
      <c r="C284" s="2">
        <f>IFERROR(INDEX(CPP_TallStack_BPT_ME!$A$2:$F$566,MATCH(A284,CPP_TallStack_BPT_ME!$A$2:$A$566,0),4),0)*B284</f>
        <v>38833.686463847436</v>
      </c>
      <c r="D284" s="2">
        <f t="shared" si="12"/>
        <v>35185.64918075988</v>
      </c>
      <c r="E284" s="2">
        <f t="shared" si="13"/>
        <v>31690.094964556061</v>
      </c>
      <c r="F284" s="10">
        <f t="shared" si="14"/>
        <v>3.7348400339775123E-3</v>
      </c>
    </row>
    <row r="285" spans="1:6" x14ac:dyDescent="0.25">
      <c r="A285" s="1">
        <v>29183</v>
      </c>
      <c r="B285" s="3">
        <v>0</v>
      </c>
      <c r="C285" s="2">
        <f>IFERROR(INDEX(CPP_TallStack_BPT_ME!$A$2:$F$566,MATCH(A285,CPP_TallStack_BPT_ME!$A$2:$A$566,0),4),0)*B285</f>
        <v>0</v>
      </c>
      <c r="D285" s="2">
        <f t="shared" si="12"/>
        <v>0</v>
      </c>
      <c r="E285" s="2">
        <f t="shared" si="13"/>
        <v>0</v>
      </c>
      <c r="F285" s="10">
        <f t="shared" si="14"/>
        <v>0</v>
      </c>
    </row>
    <row r="286" spans="1:6" x14ac:dyDescent="0.25">
      <c r="A286" s="1">
        <v>29183</v>
      </c>
      <c r="B286" s="3">
        <v>0</v>
      </c>
      <c r="C286" s="2">
        <f>IFERROR(INDEX(CPP_TallStack_BPT_ME!$A$2:$F$566,MATCH(A286,CPP_TallStack_BPT_ME!$A$2:$A$566,0),4),0)*B286</f>
        <v>0</v>
      </c>
      <c r="D286" s="2">
        <f t="shared" si="12"/>
        <v>0</v>
      </c>
      <c r="E286" s="2">
        <f t="shared" si="13"/>
        <v>0</v>
      </c>
      <c r="F286" s="10">
        <f t="shared" si="14"/>
        <v>0</v>
      </c>
    </row>
    <row r="287" spans="1:6" x14ac:dyDescent="0.25">
      <c r="A287" s="1">
        <v>29189</v>
      </c>
      <c r="B287" s="3">
        <v>0.89397525999999949</v>
      </c>
      <c r="C287" s="2">
        <f>IFERROR(INDEX(CPP_TallStack_BPT_ME!$A$2:$F$566,MATCH(A287,CPP_TallStack_BPT_ME!$A$2:$A$566,0),4),0)*B287</f>
        <v>24627.854018954062</v>
      </c>
      <c r="D287" s="2">
        <f t="shared" si="12"/>
        <v>22314.312919856435</v>
      </c>
      <c r="E287" s="2">
        <f t="shared" si="13"/>
        <v>20097.474736539705</v>
      </c>
      <c r="F287" s="10">
        <f t="shared" si="14"/>
        <v>2.3685903532896422E-3</v>
      </c>
    </row>
    <row r="288" spans="1:6" x14ac:dyDescent="0.25">
      <c r="A288" s="1">
        <v>30087</v>
      </c>
      <c r="B288" s="3">
        <v>5.171828000000005</v>
      </c>
      <c r="C288" s="2">
        <f>IFERROR(INDEX(CPP_TallStack_BPT_ME!$A$2:$F$566,MATCH(A288,CPP_TallStack_BPT_ME!$A$2:$A$566,0),4),0)*B288</f>
        <v>67571.525025836978</v>
      </c>
      <c r="D288" s="2">
        <f t="shared" si="12"/>
        <v>61223.854613479351</v>
      </c>
      <c r="E288" s="2">
        <f t="shared" si="13"/>
        <v>55141.508312947757</v>
      </c>
      <c r="F288" s="10">
        <f t="shared" si="14"/>
        <v>6.4987092342714955E-3</v>
      </c>
    </row>
    <row r="289" spans="1:6" x14ac:dyDescent="0.25">
      <c r="A289" s="1">
        <v>30087</v>
      </c>
      <c r="B289" s="3">
        <v>5.171828000000005</v>
      </c>
      <c r="C289" s="2">
        <f>IFERROR(INDEX(CPP_TallStack_BPT_ME!$A$2:$F$566,MATCH(A289,CPP_TallStack_BPT_ME!$A$2:$A$566,0),4),0)*B289</f>
        <v>67571.525025836978</v>
      </c>
      <c r="D289" s="2">
        <f t="shared" si="12"/>
        <v>61223.854613479351</v>
      </c>
      <c r="E289" s="2">
        <f t="shared" si="13"/>
        <v>55141.508312947757</v>
      </c>
      <c r="F289" s="10">
        <f t="shared" si="14"/>
        <v>6.4987092342714955E-3</v>
      </c>
    </row>
    <row r="290" spans="1:6" x14ac:dyDescent="0.25">
      <c r="A290" s="1">
        <v>31111</v>
      </c>
      <c r="B290" s="3">
        <v>0</v>
      </c>
      <c r="C290" s="2">
        <f>IFERROR(INDEX(CPP_TallStack_BPT_ME!$A$2:$F$566,MATCH(A290,CPP_TallStack_BPT_ME!$A$2:$A$566,0),4),0)*B290</f>
        <v>0</v>
      </c>
      <c r="D290" s="2">
        <f t="shared" si="12"/>
        <v>0</v>
      </c>
      <c r="E290" s="2">
        <f t="shared" si="13"/>
        <v>0</v>
      </c>
      <c r="F290" s="10">
        <f t="shared" si="14"/>
        <v>0</v>
      </c>
    </row>
    <row r="291" spans="1:6" x14ac:dyDescent="0.25">
      <c r="A291" s="1">
        <v>31111</v>
      </c>
      <c r="B291" s="3">
        <v>0</v>
      </c>
      <c r="C291" s="2">
        <f>IFERROR(INDEX(CPP_TallStack_BPT_ME!$A$2:$F$566,MATCH(A291,CPP_TallStack_BPT_ME!$A$2:$A$566,0),4),0)*B291</f>
        <v>0</v>
      </c>
      <c r="D291" s="2">
        <f t="shared" si="12"/>
        <v>0</v>
      </c>
      <c r="E291" s="2">
        <f t="shared" si="13"/>
        <v>0</v>
      </c>
      <c r="F291" s="10">
        <f t="shared" si="14"/>
        <v>0</v>
      </c>
    </row>
    <row r="292" spans="1:6" x14ac:dyDescent="0.25">
      <c r="A292" s="1">
        <v>31131</v>
      </c>
      <c r="B292" s="3">
        <v>-2.3859999999942261E-4</v>
      </c>
      <c r="C292" s="2">
        <f>IFERROR(INDEX(CPP_TallStack_BPT_ME!$A$2:$F$566,MATCH(A292,CPP_TallStack_BPT_ME!$A$2:$A$566,0),4),0)*B292</f>
        <v>-4.4626407117567792</v>
      </c>
      <c r="D292" s="2">
        <f t="shared" si="12"/>
        <v>-4.0434201540415327</v>
      </c>
      <c r="E292" s="2">
        <f t="shared" si="13"/>
        <v>-3.6417224535178749</v>
      </c>
      <c r="F292" s="10">
        <f t="shared" si="14"/>
        <v>-4.291956470072354E-7</v>
      </c>
    </row>
    <row r="293" spans="1:6" x14ac:dyDescent="0.25">
      <c r="A293" s="1">
        <v>32003</v>
      </c>
      <c r="B293" s="3">
        <v>-0.33977981000000312</v>
      </c>
      <c r="C293" s="2">
        <f>IFERROR(INDEX(CPP_TallStack_BPT_ME!$A$2:$F$566,MATCH(A293,CPP_TallStack_BPT_ME!$A$2:$A$566,0),4),0)*B293</f>
        <v>-3859.2678589644788</v>
      </c>
      <c r="D293" s="2">
        <f t="shared" si="12"/>
        <v>-3496.7281591079986</v>
      </c>
      <c r="E293" s="2">
        <f t="shared" si="13"/>
        <v>-3149.3421325863583</v>
      </c>
      <c r="F293" s="10">
        <f t="shared" si="14"/>
        <v>-3.7116610381354915E-4</v>
      </c>
    </row>
    <row r="294" spans="1:6" x14ac:dyDescent="0.25">
      <c r="A294" s="1">
        <v>32003</v>
      </c>
      <c r="B294" s="3">
        <v>-0.33977981000000312</v>
      </c>
      <c r="C294" s="2">
        <f>IFERROR(INDEX(CPP_TallStack_BPT_ME!$A$2:$F$566,MATCH(A294,CPP_TallStack_BPT_ME!$A$2:$A$566,0),4),0)*B294</f>
        <v>-3859.2678589644788</v>
      </c>
      <c r="D294" s="2">
        <f t="shared" si="12"/>
        <v>-3496.7281591079986</v>
      </c>
      <c r="E294" s="2">
        <f t="shared" si="13"/>
        <v>-3149.3421325863583</v>
      </c>
      <c r="F294" s="10">
        <f t="shared" si="14"/>
        <v>-3.7116610381354915E-4</v>
      </c>
    </row>
    <row r="295" spans="1:6" x14ac:dyDescent="0.25">
      <c r="A295" s="1">
        <v>33015</v>
      </c>
      <c r="B295" s="3">
        <v>0.95878199399999997</v>
      </c>
      <c r="C295" s="2">
        <f>IFERROR(INDEX(CPP_TallStack_BPT_ME!$A$2:$F$566,MATCH(A295,CPP_TallStack_BPT_ME!$A$2:$A$566,0),4),0)*B295</f>
        <v>19050.789891684624</v>
      </c>
      <c r="D295" s="2">
        <f t="shared" si="12"/>
        <v>17261.158308243972</v>
      </c>
      <c r="E295" s="2">
        <f t="shared" si="13"/>
        <v>15546.330925325106</v>
      </c>
      <c r="F295" s="10">
        <f t="shared" si="14"/>
        <v>1.8322147404830368E-3</v>
      </c>
    </row>
    <row r="296" spans="1:6" x14ac:dyDescent="0.25">
      <c r="A296" s="1">
        <v>34017</v>
      </c>
      <c r="B296" s="3">
        <v>18.398360351999997</v>
      </c>
      <c r="C296" s="2">
        <f>IFERROR(INDEX(CPP_TallStack_BPT_ME!$A$2:$F$566,MATCH(A296,CPP_TallStack_BPT_ME!$A$2:$A$566,0),4),0)*B296</f>
        <v>1441117.4084494279</v>
      </c>
      <c r="D296" s="2">
        <f t="shared" si="12"/>
        <v>1305738.8102773405</v>
      </c>
      <c r="E296" s="2">
        <f t="shared" si="13"/>
        <v>1176018.8559835388</v>
      </c>
      <c r="F296" s="10">
        <f t="shared" si="14"/>
        <v>0.13859984670138351</v>
      </c>
    </row>
    <row r="297" spans="1:6" x14ac:dyDescent="0.25">
      <c r="A297" s="1">
        <v>35045</v>
      </c>
      <c r="B297" s="3">
        <v>2.0956642599999995</v>
      </c>
      <c r="C297" s="2">
        <f>IFERROR(INDEX(CPP_TallStack_BPT_ME!$A$2:$F$566,MATCH(A297,CPP_TallStack_BPT_ME!$A$2:$A$566,0),4),0)*B297</f>
        <v>30001.23663410217</v>
      </c>
      <c r="D297" s="2">
        <f t="shared" si="12"/>
        <v>27182.919864669879</v>
      </c>
      <c r="E297" s="2">
        <f t="shared" si="13"/>
        <v>24482.404957199149</v>
      </c>
      <c r="F297" s="10">
        <f t="shared" si="14"/>
        <v>2.8853768429683156E-3</v>
      </c>
    </row>
    <row r="298" spans="1:6" x14ac:dyDescent="0.25">
      <c r="A298" s="1">
        <v>35045</v>
      </c>
      <c r="B298" s="3">
        <v>2.0956642599999995</v>
      </c>
      <c r="C298" s="2">
        <f>IFERROR(INDEX(CPP_TallStack_BPT_ME!$A$2:$F$566,MATCH(A298,CPP_TallStack_BPT_ME!$A$2:$A$566,0),4),0)*B298</f>
        <v>30001.23663410217</v>
      </c>
      <c r="D298" s="2">
        <f t="shared" si="12"/>
        <v>27182.919864669879</v>
      </c>
      <c r="E298" s="2">
        <f t="shared" si="13"/>
        <v>24482.404957199149</v>
      </c>
      <c r="F298" s="10">
        <f t="shared" si="14"/>
        <v>2.8853768429683156E-3</v>
      </c>
    </row>
    <row r="299" spans="1:6" x14ac:dyDescent="0.25">
      <c r="A299" s="1">
        <v>36061</v>
      </c>
      <c r="B299" s="3">
        <v>6.8482563999999968E-2</v>
      </c>
      <c r="C299" s="2">
        <f>IFERROR(INDEX(CPP_TallStack_BPT_ME!$A$2:$F$566,MATCH(A299,CPP_TallStack_BPT_ME!$A$2:$A$566,0),4),0)*B299</f>
        <v>5526.4458755418291</v>
      </c>
      <c r="D299" s="2">
        <f t="shared" si="12"/>
        <v>5007.2914394645122</v>
      </c>
      <c r="E299" s="2">
        <f t="shared" si="13"/>
        <v>4509.8369626958256</v>
      </c>
      <c r="F299" s="10">
        <f t="shared" si="14"/>
        <v>5.3150738910144114E-4</v>
      </c>
    </row>
    <row r="300" spans="1:6" x14ac:dyDescent="0.25">
      <c r="A300" s="1">
        <v>36061</v>
      </c>
      <c r="B300" s="3">
        <v>6.8482563999999968E-2</v>
      </c>
      <c r="C300" s="2">
        <f>IFERROR(INDEX(CPP_TallStack_BPT_ME!$A$2:$F$566,MATCH(A300,CPP_TallStack_BPT_ME!$A$2:$A$566,0),4),0)*B300</f>
        <v>5526.4458755418291</v>
      </c>
      <c r="D300" s="2">
        <f t="shared" si="12"/>
        <v>5007.2914394645122</v>
      </c>
      <c r="E300" s="2">
        <f t="shared" si="13"/>
        <v>4509.8369626958256</v>
      </c>
      <c r="F300" s="10">
        <f t="shared" si="14"/>
        <v>5.3150738910144114E-4</v>
      </c>
    </row>
    <row r="301" spans="1:6" x14ac:dyDescent="0.25">
      <c r="A301" s="1">
        <v>36061</v>
      </c>
      <c r="B301" s="3">
        <v>6.8482563999999968E-2</v>
      </c>
      <c r="C301" s="2">
        <f>IFERROR(INDEX(CPP_TallStack_BPT_ME!$A$2:$F$566,MATCH(A301,CPP_TallStack_BPT_ME!$A$2:$A$566,0),4),0)*B301</f>
        <v>5526.4458755418291</v>
      </c>
      <c r="D301" s="2">
        <f t="shared" si="12"/>
        <v>5007.2914394645122</v>
      </c>
      <c r="E301" s="2">
        <f t="shared" si="13"/>
        <v>4509.8369626958256</v>
      </c>
      <c r="F301" s="10">
        <f t="shared" si="14"/>
        <v>5.3150738910144114E-4</v>
      </c>
    </row>
    <row r="302" spans="1:6" x14ac:dyDescent="0.25">
      <c r="A302" s="1">
        <v>36075</v>
      </c>
      <c r="B302" s="3">
        <v>0</v>
      </c>
      <c r="C302" s="2">
        <f>IFERROR(INDEX(CPP_TallStack_BPT_ME!$A$2:$F$566,MATCH(A302,CPP_TallStack_BPT_ME!$A$2:$A$566,0),4),0)*B302</f>
        <v>0</v>
      </c>
      <c r="D302" s="2">
        <f t="shared" si="12"/>
        <v>0</v>
      </c>
      <c r="E302" s="2">
        <f t="shared" si="13"/>
        <v>0</v>
      </c>
      <c r="F302" s="10">
        <f t="shared" si="14"/>
        <v>0</v>
      </c>
    </row>
    <row r="303" spans="1:6" x14ac:dyDescent="0.25">
      <c r="A303" s="1">
        <v>36075</v>
      </c>
      <c r="B303" s="3">
        <v>0</v>
      </c>
      <c r="C303" s="2">
        <f>IFERROR(INDEX(CPP_TallStack_BPT_ME!$A$2:$F$566,MATCH(A303,CPP_TallStack_BPT_ME!$A$2:$A$566,0),4),0)*B303</f>
        <v>0</v>
      </c>
      <c r="D303" s="2">
        <f t="shared" si="12"/>
        <v>0</v>
      </c>
      <c r="E303" s="2">
        <f t="shared" si="13"/>
        <v>0</v>
      </c>
      <c r="F303" s="10">
        <f t="shared" si="14"/>
        <v>0</v>
      </c>
    </row>
    <row r="304" spans="1:6" x14ac:dyDescent="0.25">
      <c r="A304" s="1">
        <v>36075</v>
      </c>
      <c r="B304" s="3">
        <v>0</v>
      </c>
      <c r="C304" s="2">
        <f>IFERROR(INDEX(CPP_TallStack_BPT_ME!$A$2:$F$566,MATCH(A304,CPP_TallStack_BPT_ME!$A$2:$A$566,0),4),0)*B304</f>
        <v>0</v>
      </c>
      <c r="D304" s="2">
        <f t="shared" si="12"/>
        <v>0</v>
      </c>
      <c r="E304" s="2">
        <f t="shared" si="13"/>
        <v>0</v>
      </c>
      <c r="F304" s="10">
        <f t="shared" si="14"/>
        <v>0</v>
      </c>
    </row>
    <row r="305" spans="1:6" x14ac:dyDescent="0.25">
      <c r="A305" s="1">
        <v>36075</v>
      </c>
      <c r="B305" s="3">
        <v>0</v>
      </c>
      <c r="C305" s="2">
        <f>IFERROR(INDEX(CPP_TallStack_BPT_ME!$A$2:$F$566,MATCH(A305,CPP_TallStack_BPT_ME!$A$2:$A$566,0),4),0)*B305</f>
        <v>0</v>
      </c>
      <c r="D305" s="2">
        <f t="shared" si="12"/>
        <v>0</v>
      </c>
      <c r="E305" s="2">
        <f t="shared" si="13"/>
        <v>0</v>
      </c>
      <c r="F305" s="10">
        <f t="shared" si="14"/>
        <v>0</v>
      </c>
    </row>
    <row r="306" spans="1:6" x14ac:dyDescent="0.25">
      <c r="A306" s="1">
        <v>36081</v>
      </c>
      <c r="B306" s="3">
        <v>0.59745736999999721</v>
      </c>
      <c r="C306" s="2">
        <f>IFERROR(INDEX(CPP_TallStack_BPT_ME!$A$2:$F$566,MATCH(A306,CPP_TallStack_BPT_ME!$A$2:$A$566,0),4),0)*B306</f>
        <v>47178.619283857086</v>
      </c>
      <c r="D306" s="2">
        <f t="shared" si="12"/>
        <v>42746.658844759164</v>
      </c>
      <c r="E306" s="2">
        <f t="shared" si="13"/>
        <v>38499.948409325982</v>
      </c>
      <c r="F306" s="10">
        <f t="shared" si="14"/>
        <v>4.5374161480438418E-3</v>
      </c>
    </row>
    <row r="307" spans="1:6" x14ac:dyDescent="0.25">
      <c r="A307" s="1">
        <v>36085</v>
      </c>
      <c r="B307" s="3">
        <v>-1.044765E-3</v>
      </c>
      <c r="C307" s="2">
        <f>IFERROR(INDEX(CPP_TallStack_BPT_ME!$A$2:$F$566,MATCH(A307,CPP_TallStack_BPT_ME!$A$2:$A$566,0),4),0)*B307</f>
        <v>-110.27455179503357</v>
      </c>
      <c r="D307" s="2">
        <f t="shared" si="12"/>
        <v>-99.915358193917086</v>
      </c>
      <c r="E307" s="2">
        <f t="shared" si="13"/>
        <v>-89.989164994979518</v>
      </c>
      <c r="F307" s="10">
        <f t="shared" si="14"/>
        <v>-1.0605684092249156E-5</v>
      </c>
    </row>
    <row r="308" spans="1:6" x14ac:dyDescent="0.25">
      <c r="A308" s="1">
        <v>36085</v>
      </c>
      <c r="B308" s="3">
        <v>-1.044765E-3</v>
      </c>
      <c r="C308" s="2">
        <f>IFERROR(INDEX(CPP_TallStack_BPT_ME!$A$2:$F$566,MATCH(A308,CPP_TallStack_BPT_ME!$A$2:$A$566,0),4),0)*B308</f>
        <v>-110.27455179503357</v>
      </c>
      <c r="D308" s="2">
        <f t="shared" si="12"/>
        <v>-99.915358193917086</v>
      </c>
      <c r="E308" s="2">
        <f t="shared" si="13"/>
        <v>-89.989164994979518</v>
      </c>
      <c r="F308" s="10">
        <f t="shared" si="14"/>
        <v>-1.0605684092249156E-5</v>
      </c>
    </row>
    <row r="309" spans="1:6" x14ac:dyDescent="0.25">
      <c r="A309" s="1">
        <v>37045</v>
      </c>
      <c r="B309" s="3">
        <v>4.2234031999999644E-2</v>
      </c>
      <c r="C309" s="2">
        <f>IFERROR(INDEX(CPP_TallStack_BPT_ME!$A$2:$F$566,MATCH(A309,CPP_TallStack_BPT_ME!$A$2:$A$566,0),4),0)*B309</f>
        <v>1459.2181204086517</v>
      </c>
      <c r="D309" s="2">
        <f t="shared" si="12"/>
        <v>1322.1391409931005</v>
      </c>
      <c r="E309" s="2">
        <f t="shared" si="13"/>
        <v>1190.7898791118189</v>
      </c>
      <c r="F309" s="10">
        <f t="shared" si="14"/>
        <v>1.4034068744622858E-4</v>
      </c>
    </row>
    <row r="310" spans="1:6" x14ac:dyDescent="0.25">
      <c r="A310" s="1">
        <v>37129</v>
      </c>
      <c r="B310" s="3">
        <v>0</v>
      </c>
      <c r="C310" s="2">
        <f>IFERROR(INDEX(CPP_TallStack_BPT_ME!$A$2:$F$566,MATCH(A310,CPP_TallStack_BPT_ME!$A$2:$A$566,0),4),0)*B310</f>
        <v>0</v>
      </c>
      <c r="D310" s="2">
        <f t="shared" si="12"/>
        <v>0</v>
      </c>
      <c r="E310" s="2">
        <f t="shared" si="13"/>
        <v>0</v>
      </c>
      <c r="F310" s="10">
        <f t="shared" si="14"/>
        <v>0</v>
      </c>
    </row>
    <row r="311" spans="1:6" x14ac:dyDescent="0.25">
      <c r="A311" s="1">
        <v>37145</v>
      </c>
      <c r="B311" s="3">
        <v>18.013158249999996</v>
      </c>
      <c r="C311" s="2">
        <f>IFERROR(INDEX(CPP_TallStack_BPT_ME!$A$2:$F$566,MATCH(A311,CPP_TallStack_BPT_ME!$A$2:$A$566,0),4),0)*B311</f>
        <v>564921.63704430219</v>
      </c>
      <c r="D311" s="2">
        <f t="shared" si="12"/>
        <v>511852.88716192771</v>
      </c>
      <c r="E311" s="2">
        <f t="shared" si="13"/>
        <v>461002.33986626077</v>
      </c>
      <c r="F311" s="10">
        <f t="shared" si="14"/>
        <v>5.4331487381642125E-2</v>
      </c>
    </row>
    <row r="312" spans="1:6" x14ac:dyDescent="0.25">
      <c r="A312" s="1">
        <v>37145</v>
      </c>
      <c r="B312" s="3">
        <v>18.013158249999996</v>
      </c>
      <c r="C312" s="2">
        <f>IFERROR(INDEX(CPP_TallStack_BPT_ME!$A$2:$F$566,MATCH(A312,CPP_TallStack_BPT_ME!$A$2:$A$566,0),4),0)*B312</f>
        <v>564921.63704430219</v>
      </c>
      <c r="D312" s="2">
        <f t="shared" si="12"/>
        <v>511852.88716192771</v>
      </c>
      <c r="E312" s="2">
        <f t="shared" si="13"/>
        <v>461002.33986626077</v>
      </c>
      <c r="F312" s="10">
        <f t="shared" si="14"/>
        <v>5.4331487381642125E-2</v>
      </c>
    </row>
    <row r="313" spans="1:6" x14ac:dyDescent="0.25">
      <c r="A313" s="1">
        <v>37145</v>
      </c>
      <c r="B313" s="3">
        <v>18.013158249999996</v>
      </c>
      <c r="C313" s="2">
        <f>IFERROR(INDEX(CPP_TallStack_BPT_ME!$A$2:$F$566,MATCH(A313,CPP_TallStack_BPT_ME!$A$2:$A$566,0),4),0)*B313</f>
        <v>564921.63704430219</v>
      </c>
      <c r="D313" s="2">
        <f t="shared" si="12"/>
        <v>511852.88716192771</v>
      </c>
      <c r="E313" s="2">
        <f t="shared" si="13"/>
        <v>461002.33986626077</v>
      </c>
      <c r="F313" s="10">
        <f t="shared" si="14"/>
        <v>5.4331487381642125E-2</v>
      </c>
    </row>
    <row r="314" spans="1:6" x14ac:dyDescent="0.25">
      <c r="A314" s="1">
        <v>37169</v>
      </c>
      <c r="B314" s="3">
        <v>5.6799190699999969</v>
      </c>
      <c r="C314" s="2">
        <f>IFERROR(INDEX(CPP_TallStack_BPT_ME!$A$2:$F$566,MATCH(A314,CPP_TallStack_BPT_ME!$A$2:$A$566,0),4),0)*B314</f>
        <v>189577.66314951386</v>
      </c>
      <c r="D314" s="2">
        <f t="shared" si="12"/>
        <v>171768.73368169527</v>
      </c>
      <c r="E314" s="2">
        <f t="shared" si="13"/>
        <v>154704.19358614503</v>
      </c>
      <c r="F314" s="10">
        <f t="shared" si="14"/>
        <v>1.8232681734654935E-2</v>
      </c>
    </row>
    <row r="315" spans="1:6" x14ac:dyDescent="0.25">
      <c r="A315" s="1">
        <v>37169</v>
      </c>
      <c r="B315" s="3">
        <v>5.6799190699999969</v>
      </c>
      <c r="C315" s="2">
        <f>IFERROR(INDEX(CPP_TallStack_BPT_ME!$A$2:$F$566,MATCH(A315,CPP_TallStack_BPT_ME!$A$2:$A$566,0),4),0)*B315</f>
        <v>189577.66314951386</v>
      </c>
      <c r="D315" s="2">
        <f t="shared" si="12"/>
        <v>171768.73368169527</v>
      </c>
      <c r="E315" s="2">
        <f t="shared" si="13"/>
        <v>154704.19358614503</v>
      </c>
      <c r="F315" s="10">
        <f t="shared" si="14"/>
        <v>1.8232681734654935E-2</v>
      </c>
    </row>
    <row r="316" spans="1:6" x14ac:dyDescent="0.25">
      <c r="A316" s="1">
        <v>38055</v>
      </c>
      <c r="B316" s="3">
        <v>0.90892999999999802</v>
      </c>
      <c r="C316" s="2">
        <f>IFERROR(INDEX(CPP_TallStack_BPT_ME!$A$2:$F$566,MATCH(A316,CPP_TallStack_BPT_ME!$A$2:$A$566,0),4),0)*B316</f>
        <v>13484.069196063203</v>
      </c>
      <c r="D316" s="2">
        <f t="shared" si="12"/>
        <v>12217.375466103642</v>
      </c>
      <c r="E316" s="2">
        <f t="shared" si="13"/>
        <v>11003.627835582834</v>
      </c>
      <c r="F316" s="10">
        <f t="shared" si="14"/>
        <v>1.2968339099421759E-3</v>
      </c>
    </row>
    <row r="317" spans="1:6" x14ac:dyDescent="0.25">
      <c r="A317" s="1">
        <v>38055</v>
      </c>
      <c r="B317" s="3">
        <v>0.90892999999999802</v>
      </c>
      <c r="C317" s="2">
        <f>IFERROR(INDEX(CPP_TallStack_BPT_ME!$A$2:$F$566,MATCH(A317,CPP_TallStack_BPT_ME!$A$2:$A$566,0),4),0)*B317</f>
        <v>13484.069196063203</v>
      </c>
      <c r="D317" s="2">
        <f t="shared" si="12"/>
        <v>12217.375466103642</v>
      </c>
      <c r="E317" s="2">
        <f t="shared" si="13"/>
        <v>11003.627835582834</v>
      </c>
      <c r="F317" s="10">
        <f t="shared" si="14"/>
        <v>1.2968339099421759E-3</v>
      </c>
    </row>
    <row r="318" spans="1:6" x14ac:dyDescent="0.25">
      <c r="A318" s="1">
        <v>38057</v>
      </c>
      <c r="B318" s="3">
        <v>0.34501639999999867</v>
      </c>
      <c r="C318" s="2">
        <f>IFERROR(INDEX(CPP_TallStack_BPT_ME!$A$2:$F$566,MATCH(A318,CPP_TallStack_BPT_ME!$A$2:$A$566,0),4),0)*B318</f>
        <v>5023.2479552269824</v>
      </c>
      <c r="D318" s="2">
        <f t="shared" si="12"/>
        <v>4551.3639418480006</v>
      </c>
      <c r="E318" s="2">
        <f t="shared" si="13"/>
        <v>4099.2040474924224</v>
      </c>
      <c r="F318" s="10">
        <f t="shared" si="14"/>
        <v>4.8311219644941918E-4</v>
      </c>
    </row>
    <row r="319" spans="1:6" x14ac:dyDescent="0.25">
      <c r="A319" s="1">
        <v>38057</v>
      </c>
      <c r="B319" s="3">
        <v>0.34501639999999867</v>
      </c>
      <c r="C319" s="2">
        <f>IFERROR(INDEX(CPP_TallStack_BPT_ME!$A$2:$F$566,MATCH(A319,CPP_TallStack_BPT_ME!$A$2:$A$566,0),4),0)*B319</f>
        <v>5023.2479552269824</v>
      </c>
      <c r="D319" s="2">
        <f t="shared" si="12"/>
        <v>4551.3639418480006</v>
      </c>
      <c r="E319" s="2">
        <f t="shared" si="13"/>
        <v>4099.2040474924224</v>
      </c>
      <c r="F319" s="10">
        <f t="shared" si="14"/>
        <v>4.8311219644941918E-4</v>
      </c>
    </row>
    <row r="320" spans="1:6" x14ac:dyDescent="0.25">
      <c r="A320" s="1">
        <v>38057</v>
      </c>
      <c r="B320" s="3">
        <v>0.34501639999999867</v>
      </c>
      <c r="C320" s="2">
        <f>IFERROR(INDEX(CPP_TallStack_BPT_ME!$A$2:$F$566,MATCH(A320,CPP_TallStack_BPT_ME!$A$2:$A$566,0),4),0)*B320</f>
        <v>5023.2479552269824</v>
      </c>
      <c r="D320" s="2">
        <f t="shared" si="12"/>
        <v>4551.3639418480006</v>
      </c>
      <c r="E320" s="2">
        <f t="shared" si="13"/>
        <v>4099.2040474924224</v>
      </c>
      <c r="F320" s="10">
        <f t="shared" si="14"/>
        <v>4.8311219644941918E-4</v>
      </c>
    </row>
    <row r="321" spans="1:6" x14ac:dyDescent="0.25">
      <c r="A321" s="1">
        <v>38057</v>
      </c>
      <c r="B321" s="3">
        <v>0.34501639999999867</v>
      </c>
      <c r="C321" s="2">
        <f>IFERROR(INDEX(CPP_TallStack_BPT_ME!$A$2:$F$566,MATCH(A321,CPP_TallStack_BPT_ME!$A$2:$A$566,0),4),0)*B321</f>
        <v>5023.2479552269824</v>
      </c>
      <c r="D321" s="2">
        <f t="shared" si="12"/>
        <v>4551.3639418480006</v>
      </c>
      <c r="E321" s="2">
        <f t="shared" si="13"/>
        <v>4099.2040474924224</v>
      </c>
      <c r="F321" s="10">
        <f t="shared" si="14"/>
        <v>4.8311219644941918E-4</v>
      </c>
    </row>
    <row r="322" spans="1:6" x14ac:dyDescent="0.25">
      <c r="A322" s="1">
        <v>39001</v>
      </c>
      <c r="B322" s="3">
        <v>1.561392350000002</v>
      </c>
      <c r="C322" s="2">
        <f>IFERROR(INDEX(CPP_TallStack_BPT_ME!$A$2:$F$566,MATCH(A322,CPP_TallStack_BPT_ME!$A$2:$A$566,0),4),0)*B322</f>
        <v>47995.846056672934</v>
      </c>
      <c r="D322" s="2">
        <f t="shared" si="12"/>
        <v>43487.115318192155</v>
      </c>
      <c r="E322" s="2">
        <f t="shared" si="13"/>
        <v>39166.84347895121</v>
      </c>
      <c r="F322" s="10">
        <f t="shared" si="14"/>
        <v>4.6160131483773629E-3</v>
      </c>
    </row>
    <row r="323" spans="1:6" x14ac:dyDescent="0.25">
      <c r="A323" s="1">
        <v>39001</v>
      </c>
      <c r="B323" s="3">
        <v>1.561392350000002</v>
      </c>
      <c r="C323" s="2">
        <f>IFERROR(INDEX(CPP_TallStack_BPT_ME!$A$2:$F$566,MATCH(A323,CPP_TallStack_BPT_ME!$A$2:$A$566,0),4),0)*B323</f>
        <v>47995.846056672934</v>
      </c>
      <c r="D323" s="2">
        <f t="shared" ref="D323:D386" si="15">$C323*0.90605998</f>
        <v>43487.115318192155</v>
      </c>
      <c r="E323" s="2">
        <f t="shared" ref="E323:E386" si="16">$C323*0.816046526874502</f>
        <v>39166.84347895121</v>
      </c>
      <c r="F323" s="10">
        <f t="shared" ref="F323:F386" si="17">C323/10397684</f>
        <v>4.6160131483773629E-3</v>
      </c>
    </row>
    <row r="324" spans="1:6" x14ac:dyDescent="0.25">
      <c r="A324" s="1">
        <v>39001</v>
      </c>
      <c r="B324" s="3">
        <v>1.561392350000002</v>
      </c>
      <c r="C324" s="2">
        <f>IFERROR(INDEX(CPP_TallStack_BPT_ME!$A$2:$F$566,MATCH(A324,CPP_TallStack_BPT_ME!$A$2:$A$566,0),4),0)*B324</f>
        <v>47995.846056672934</v>
      </c>
      <c r="D324" s="2">
        <f t="shared" si="15"/>
        <v>43487.115318192155</v>
      </c>
      <c r="E324" s="2">
        <f t="shared" si="16"/>
        <v>39166.84347895121</v>
      </c>
      <c r="F324" s="10">
        <f t="shared" si="17"/>
        <v>4.6160131483773629E-3</v>
      </c>
    </row>
    <row r="325" spans="1:6" x14ac:dyDescent="0.25">
      <c r="A325" s="1">
        <v>39001</v>
      </c>
      <c r="B325" s="3">
        <v>1.561392350000002</v>
      </c>
      <c r="C325" s="2">
        <f>IFERROR(INDEX(CPP_TallStack_BPT_ME!$A$2:$F$566,MATCH(A325,CPP_TallStack_BPT_ME!$A$2:$A$566,0),4),0)*B325</f>
        <v>47995.846056672934</v>
      </c>
      <c r="D325" s="2">
        <f t="shared" si="15"/>
        <v>43487.115318192155</v>
      </c>
      <c r="E325" s="2">
        <f t="shared" si="16"/>
        <v>39166.84347895121</v>
      </c>
      <c r="F325" s="10">
        <f t="shared" si="17"/>
        <v>4.6160131483773629E-3</v>
      </c>
    </row>
    <row r="326" spans="1:6" x14ac:dyDescent="0.25">
      <c r="A326" s="1">
        <v>39001</v>
      </c>
      <c r="B326" s="3">
        <v>1.561392350000002</v>
      </c>
      <c r="C326" s="2">
        <f>IFERROR(INDEX(CPP_TallStack_BPT_ME!$A$2:$F$566,MATCH(A326,CPP_TallStack_BPT_ME!$A$2:$A$566,0),4),0)*B326</f>
        <v>47995.846056672934</v>
      </c>
      <c r="D326" s="2">
        <f t="shared" si="15"/>
        <v>43487.115318192155</v>
      </c>
      <c r="E326" s="2">
        <f t="shared" si="16"/>
        <v>39166.84347895121</v>
      </c>
      <c r="F326" s="10">
        <f t="shared" si="17"/>
        <v>4.6160131483773629E-3</v>
      </c>
    </row>
    <row r="327" spans="1:6" x14ac:dyDescent="0.25">
      <c r="A327" s="1">
        <v>39007</v>
      </c>
      <c r="B327" s="3">
        <v>6.2203450000000004E-3</v>
      </c>
      <c r="C327" s="2">
        <f>IFERROR(INDEX(CPP_TallStack_BPT_ME!$A$2:$F$566,MATCH(A327,CPP_TallStack_BPT_ME!$A$2:$A$566,0),4),0)*B327</f>
        <v>211.34316611076295</v>
      </c>
      <c r="D327" s="2">
        <f t="shared" si="15"/>
        <v>191.48958485945457</v>
      </c>
      <c r="E327" s="2">
        <f t="shared" si="16"/>
        <v>172.46585668334905</v>
      </c>
      <c r="F327" s="10">
        <f t="shared" si="17"/>
        <v>2.0325984720324541E-5</v>
      </c>
    </row>
    <row r="328" spans="1:6" x14ac:dyDescent="0.25">
      <c r="A328" s="1">
        <v>39007</v>
      </c>
      <c r="B328" s="3">
        <v>6.2203450000000004E-3</v>
      </c>
      <c r="C328" s="2">
        <f>IFERROR(INDEX(CPP_TallStack_BPT_ME!$A$2:$F$566,MATCH(A328,CPP_TallStack_BPT_ME!$A$2:$A$566,0),4),0)*B328</f>
        <v>211.34316611076295</v>
      </c>
      <c r="D328" s="2">
        <f t="shared" si="15"/>
        <v>191.48958485945457</v>
      </c>
      <c r="E328" s="2">
        <f t="shared" si="16"/>
        <v>172.46585668334905</v>
      </c>
      <c r="F328" s="10">
        <f t="shared" si="17"/>
        <v>2.0325984720324541E-5</v>
      </c>
    </row>
    <row r="329" spans="1:6" x14ac:dyDescent="0.25">
      <c r="A329" s="1">
        <v>39007</v>
      </c>
      <c r="B329" s="3">
        <v>6.2203450000000004E-3</v>
      </c>
      <c r="C329" s="2">
        <f>IFERROR(INDEX(CPP_TallStack_BPT_ME!$A$2:$F$566,MATCH(A329,CPP_TallStack_BPT_ME!$A$2:$A$566,0),4),0)*B329</f>
        <v>211.34316611076295</v>
      </c>
      <c r="D329" s="2">
        <f t="shared" si="15"/>
        <v>191.48958485945457</v>
      </c>
      <c r="E329" s="2">
        <f t="shared" si="16"/>
        <v>172.46585668334905</v>
      </c>
      <c r="F329" s="10">
        <f t="shared" si="17"/>
        <v>2.0325984720324541E-5</v>
      </c>
    </row>
    <row r="330" spans="1:6" x14ac:dyDescent="0.25">
      <c r="A330" s="1">
        <v>39007</v>
      </c>
      <c r="B330" s="3">
        <v>6.2203450000000004E-3</v>
      </c>
      <c r="C330" s="2">
        <f>IFERROR(INDEX(CPP_TallStack_BPT_ME!$A$2:$F$566,MATCH(A330,CPP_TallStack_BPT_ME!$A$2:$A$566,0),4),0)*B330</f>
        <v>211.34316611076295</v>
      </c>
      <c r="D330" s="2">
        <f t="shared" si="15"/>
        <v>191.48958485945457</v>
      </c>
      <c r="E330" s="2">
        <f t="shared" si="16"/>
        <v>172.46585668334905</v>
      </c>
      <c r="F330" s="10">
        <f t="shared" si="17"/>
        <v>2.0325984720324541E-5</v>
      </c>
    </row>
    <row r="331" spans="1:6" x14ac:dyDescent="0.25">
      <c r="A331" s="1">
        <v>39013</v>
      </c>
      <c r="B331" s="3">
        <v>4.9526763000000001E-2</v>
      </c>
      <c r="C331" s="2">
        <f>IFERROR(INDEX(CPP_TallStack_BPT_ME!$A$2:$F$566,MATCH(A331,CPP_TallStack_BPT_ME!$A$2:$A$566,0),4),0)*B331</f>
        <v>2114.861749986756</v>
      </c>
      <c r="D331" s="2">
        <f t="shared" si="15"/>
        <v>1916.1915948957651</v>
      </c>
      <c r="E331" s="2">
        <f t="shared" si="16"/>
        <v>1725.8255858964235</v>
      </c>
      <c r="F331" s="10">
        <f t="shared" si="17"/>
        <v>2.0339738637823154E-4</v>
      </c>
    </row>
    <row r="332" spans="1:6" x14ac:dyDescent="0.25">
      <c r="A332" s="1">
        <v>39013</v>
      </c>
      <c r="B332" s="3">
        <v>4.9526763000000001E-2</v>
      </c>
      <c r="C332" s="2">
        <f>IFERROR(INDEX(CPP_TallStack_BPT_ME!$A$2:$F$566,MATCH(A332,CPP_TallStack_BPT_ME!$A$2:$A$566,0),4),0)*B332</f>
        <v>2114.861749986756</v>
      </c>
      <c r="D332" s="2">
        <f t="shared" si="15"/>
        <v>1916.1915948957651</v>
      </c>
      <c r="E332" s="2">
        <f t="shared" si="16"/>
        <v>1725.8255858964235</v>
      </c>
      <c r="F332" s="10">
        <f t="shared" si="17"/>
        <v>2.0339738637823154E-4</v>
      </c>
    </row>
    <row r="333" spans="1:6" x14ac:dyDescent="0.25">
      <c r="A333" s="1">
        <v>39013</v>
      </c>
      <c r="B333" s="3">
        <v>4.9526763000000001E-2</v>
      </c>
      <c r="C333" s="2">
        <f>IFERROR(INDEX(CPP_TallStack_BPT_ME!$A$2:$F$566,MATCH(A333,CPP_TallStack_BPT_ME!$A$2:$A$566,0),4),0)*B333</f>
        <v>2114.861749986756</v>
      </c>
      <c r="D333" s="2">
        <f t="shared" si="15"/>
        <v>1916.1915948957651</v>
      </c>
      <c r="E333" s="2">
        <f t="shared" si="16"/>
        <v>1725.8255858964235</v>
      </c>
      <c r="F333" s="10">
        <f t="shared" si="17"/>
        <v>2.0339738637823154E-4</v>
      </c>
    </row>
    <row r="334" spans="1:6" x14ac:dyDescent="0.25">
      <c r="A334" s="1">
        <v>39013</v>
      </c>
      <c r="B334" s="3">
        <v>4.9526763000000001E-2</v>
      </c>
      <c r="C334" s="2">
        <f>IFERROR(INDEX(CPP_TallStack_BPT_ME!$A$2:$F$566,MATCH(A334,CPP_TallStack_BPT_ME!$A$2:$A$566,0),4),0)*B334</f>
        <v>2114.861749986756</v>
      </c>
      <c r="D334" s="2">
        <f t="shared" si="15"/>
        <v>1916.1915948957651</v>
      </c>
      <c r="E334" s="2">
        <f t="shared" si="16"/>
        <v>1725.8255858964235</v>
      </c>
      <c r="F334" s="10">
        <f t="shared" si="17"/>
        <v>2.0339738637823154E-4</v>
      </c>
    </row>
    <row r="335" spans="1:6" x14ac:dyDescent="0.25">
      <c r="A335" s="1">
        <v>39013</v>
      </c>
      <c r="B335" s="3">
        <v>4.9526763000000001E-2</v>
      </c>
      <c r="C335" s="2">
        <f>IFERROR(INDEX(CPP_TallStack_BPT_ME!$A$2:$F$566,MATCH(A335,CPP_TallStack_BPT_ME!$A$2:$A$566,0),4),0)*B335</f>
        <v>2114.861749986756</v>
      </c>
      <c r="D335" s="2">
        <f t="shared" si="15"/>
        <v>1916.1915948957651</v>
      </c>
      <c r="E335" s="2">
        <f t="shared" si="16"/>
        <v>1725.8255858964235</v>
      </c>
      <c r="F335" s="10">
        <f t="shared" si="17"/>
        <v>2.0339738637823154E-4</v>
      </c>
    </row>
    <row r="336" spans="1:6" x14ac:dyDescent="0.25">
      <c r="A336" s="1">
        <v>39013</v>
      </c>
      <c r="B336" s="3">
        <v>4.9526763000000001E-2</v>
      </c>
      <c r="C336" s="2">
        <f>IFERROR(INDEX(CPP_TallStack_BPT_ME!$A$2:$F$566,MATCH(A336,CPP_TallStack_BPT_ME!$A$2:$A$566,0),4),0)*B336</f>
        <v>2114.861749986756</v>
      </c>
      <c r="D336" s="2">
        <f t="shared" si="15"/>
        <v>1916.1915948957651</v>
      </c>
      <c r="E336" s="2">
        <f t="shared" si="16"/>
        <v>1725.8255858964235</v>
      </c>
      <c r="F336" s="10">
        <f t="shared" si="17"/>
        <v>2.0339738637823154E-4</v>
      </c>
    </row>
    <row r="337" spans="1:6" x14ac:dyDescent="0.25">
      <c r="A337" s="1">
        <v>39013</v>
      </c>
      <c r="B337" s="3">
        <v>4.9526763000000001E-2</v>
      </c>
      <c r="C337" s="2">
        <f>IFERROR(INDEX(CPP_TallStack_BPT_ME!$A$2:$F$566,MATCH(A337,CPP_TallStack_BPT_ME!$A$2:$A$566,0),4),0)*B337</f>
        <v>2114.861749986756</v>
      </c>
      <c r="D337" s="2">
        <f t="shared" si="15"/>
        <v>1916.1915948957651</v>
      </c>
      <c r="E337" s="2">
        <f t="shared" si="16"/>
        <v>1725.8255858964235</v>
      </c>
      <c r="F337" s="10">
        <f t="shared" si="17"/>
        <v>2.0339738637823154E-4</v>
      </c>
    </row>
    <row r="338" spans="1:6" x14ac:dyDescent="0.25">
      <c r="A338" s="1">
        <v>39013</v>
      </c>
      <c r="B338" s="3">
        <v>4.9526763000000001E-2</v>
      </c>
      <c r="C338" s="2">
        <f>IFERROR(INDEX(CPP_TallStack_BPT_ME!$A$2:$F$566,MATCH(A338,CPP_TallStack_BPT_ME!$A$2:$A$566,0),4),0)*B338</f>
        <v>2114.861749986756</v>
      </c>
      <c r="D338" s="2">
        <f t="shared" si="15"/>
        <v>1916.1915948957651</v>
      </c>
      <c r="E338" s="2">
        <f t="shared" si="16"/>
        <v>1725.8255858964235</v>
      </c>
      <c r="F338" s="10">
        <f t="shared" si="17"/>
        <v>2.0339738637823154E-4</v>
      </c>
    </row>
    <row r="339" spans="1:6" x14ac:dyDescent="0.25">
      <c r="A339" s="1">
        <v>39025</v>
      </c>
      <c r="B339" s="3">
        <v>0.56862371699999947</v>
      </c>
      <c r="C339" s="2">
        <f>IFERROR(INDEX(CPP_TallStack_BPT_ME!$A$2:$F$566,MATCH(A339,CPP_TallStack_BPT_ME!$A$2:$A$566,0),4),0)*B339</f>
        <v>21417.009339898181</v>
      </c>
      <c r="D339" s="2">
        <f t="shared" si="15"/>
        <v>19405.095054167959</v>
      </c>
      <c r="E339" s="2">
        <f t="shared" si="16"/>
        <v>17477.27608786268</v>
      </c>
      <c r="F339" s="10">
        <f t="shared" si="17"/>
        <v>2.0597865197574941E-3</v>
      </c>
    </row>
    <row r="340" spans="1:6" x14ac:dyDescent="0.25">
      <c r="A340" s="1">
        <v>39025</v>
      </c>
      <c r="B340" s="3">
        <v>0.56862371699999947</v>
      </c>
      <c r="C340" s="2">
        <f>IFERROR(INDEX(CPP_TallStack_BPT_ME!$A$2:$F$566,MATCH(A340,CPP_TallStack_BPT_ME!$A$2:$A$566,0),4),0)*B340</f>
        <v>21417.009339898181</v>
      </c>
      <c r="D340" s="2">
        <f t="shared" si="15"/>
        <v>19405.095054167959</v>
      </c>
      <c r="E340" s="2">
        <f t="shared" si="16"/>
        <v>17477.27608786268</v>
      </c>
      <c r="F340" s="10">
        <f t="shared" si="17"/>
        <v>2.0597865197574941E-3</v>
      </c>
    </row>
    <row r="341" spans="1:6" x14ac:dyDescent="0.25">
      <c r="A341" s="1">
        <v>39025</v>
      </c>
      <c r="B341" s="3">
        <v>0.56862371699999947</v>
      </c>
      <c r="C341" s="2">
        <f>IFERROR(INDEX(CPP_TallStack_BPT_ME!$A$2:$F$566,MATCH(A341,CPP_TallStack_BPT_ME!$A$2:$A$566,0),4),0)*B341</f>
        <v>21417.009339898181</v>
      </c>
      <c r="D341" s="2">
        <f t="shared" si="15"/>
        <v>19405.095054167959</v>
      </c>
      <c r="E341" s="2">
        <f t="shared" si="16"/>
        <v>17477.27608786268</v>
      </c>
      <c r="F341" s="10">
        <f t="shared" si="17"/>
        <v>2.0597865197574941E-3</v>
      </c>
    </row>
    <row r="342" spans="1:6" x14ac:dyDescent="0.25">
      <c r="A342" s="1">
        <v>39025</v>
      </c>
      <c r="B342" s="3">
        <v>0.56862371699999947</v>
      </c>
      <c r="C342" s="2">
        <f>IFERROR(INDEX(CPP_TallStack_BPT_ME!$A$2:$F$566,MATCH(A342,CPP_TallStack_BPT_ME!$A$2:$A$566,0),4),0)*B342</f>
        <v>21417.009339898181</v>
      </c>
      <c r="D342" s="2">
        <f t="shared" si="15"/>
        <v>19405.095054167959</v>
      </c>
      <c r="E342" s="2">
        <f t="shared" si="16"/>
        <v>17477.27608786268</v>
      </c>
      <c r="F342" s="10">
        <f t="shared" si="17"/>
        <v>2.0597865197574941E-3</v>
      </c>
    </row>
    <row r="343" spans="1:6" x14ac:dyDescent="0.25">
      <c r="A343" s="1">
        <v>39025</v>
      </c>
      <c r="B343" s="3">
        <v>0.56862371699999947</v>
      </c>
      <c r="C343" s="2">
        <f>IFERROR(INDEX(CPP_TallStack_BPT_ME!$A$2:$F$566,MATCH(A343,CPP_TallStack_BPT_ME!$A$2:$A$566,0),4),0)*B343</f>
        <v>21417.009339898181</v>
      </c>
      <c r="D343" s="2">
        <f t="shared" si="15"/>
        <v>19405.095054167959</v>
      </c>
      <c r="E343" s="2">
        <f t="shared" si="16"/>
        <v>17477.27608786268</v>
      </c>
      <c r="F343" s="10">
        <f t="shared" si="17"/>
        <v>2.0597865197574941E-3</v>
      </c>
    </row>
    <row r="344" spans="1:6" x14ac:dyDescent="0.25">
      <c r="A344" s="1">
        <v>39025</v>
      </c>
      <c r="B344" s="3">
        <v>0.56862371699999947</v>
      </c>
      <c r="C344" s="2">
        <f>IFERROR(INDEX(CPP_TallStack_BPT_ME!$A$2:$F$566,MATCH(A344,CPP_TallStack_BPT_ME!$A$2:$A$566,0),4),0)*B344</f>
        <v>21417.009339898181</v>
      </c>
      <c r="D344" s="2">
        <f t="shared" si="15"/>
        <v>19405.095054167959</v>
      </c>
      <c r="E344" s="2">
        <f t="shared" si="16"/>
        <v>17477.27608786268</v>
      </c>
      <c r="F344" s="10">
        <f t="shared" si="17"/>
        <v>2.0597865197574941E-3</v>
      </c>
    </row>
    <row r="345" spans="1:6" x14ac:dyDescent="0.25">
      <c r="A345" s="1">
        <v>39031</v>
      </c>
      <c r="B345" s="3">
        <v>0.132071367</v>
      </c>
      <c r="C345" s="2">
        <f>IFERROR(INDEX(CPP_TallStack_BPT_ME!$A$2:$F$566,MATCH(A345,CPP_TallStack_BPT_ME!$A$2:$A$566,0),4),0)*B345</f>
        <v>5366.064606783857</v>
      </c>
      <c r="D345" s="2">
        <f t="shared" si="15"/>
        <v>4861.976390301289</v>
      </c>
      <c r="E345" s="2">
        <f t="shared" si="16"/>
        <v>4378.9583853501563</v>
      </c>
      <c r="F345" s="10">
        <f t="shared" si="17"/>
        <v>5.1608267829488343E-4</v>
      </c>
    </row>
    <row r="346" spans="1:6" x14ac:dyDescent="0.25">
      <c r="A346" s="1">
        <v>39031</v>
      </c>
      <c r="B346" s="3">
        <v>0.132071367</v>
      </c>
      <c r="C346" s="2">
        <f>IFERROR(INDEX(CPP_TallStack_BPT_ME!$A$2:$F$566,MATCH(A346,CPP_TallStack_BPT_ME!$A$2:$A$566,0),4),0)*B346</f>
        <v>5366.064606783857</v>
      </c>
      <c r="D346" s="2">
        <f t="shared" si="15"/>
        <v>4861.976390301289</v>
      </c>
      <c r="E346" s="2">
        <f t="shared" si="16"/>
        <v>4378.9583853501563</v>
      </c>
      <c r="F346" s="10">
        <f t="shared" si="17"/>
        <v>5.1608267829488343E-4</v>
      </c>
    </row>
    <row r="347" spans="1:6" x14ac:dyDescent="0.25">
      <c r="A347" s="1">
        <v>39031</v>
      </c>
      <c r="B347" s="3">
        <v>0.132071367</v>
      </c>
      <c r="C347" s="2">
        <f>IFERROR(INDEX(CPP_TallStack_BPT_ME!$A$2:$F$566,MATCH(A347,CPP_TallStack_BPT_ME!$A$2:$A$566,0),4),0)*B347</f>
        <v>5366.064606783857</v>
      </c>
      <c r="D347" s="2">
        <f t="shared" si="15"/>
        <v>4861.976390301289</v>
      </c>
      <c r="E347" s="2">
        <f t="shared" si="16"/>
        <v>4378.9583853501563</v>
      </c>
      <c r="F347" s="10">
        <f t="shared" si="17"/>
        <v>5.1608267829488343E-4</v>
      </c>
    </row>
    <row r="348" spans="1:6" x14ac:dyDescent="0.25">
      <c r="A348" s="1">
        <v>39053</v>
      </c>
      <c r="B348" s="3">
        <v>1.7816670200000004</v>
      </c>
      <c r="C348" s="2">
        <f>IFERROR(INDEX(CPP_TallStack_BPT_ME!$A$2:$F$566,MATCH(A348,CPP_TallStack_BPT_ME!$A$2:$A$566,0),4),0)*B348</f>
        <v>54623.544121711777</v>
      </c>
      <c r="D348" s="2">
        <f t="shared" si="15"/>
        <v>49492.207294447289</v>
      </c>
      <c r="E348" s="2">
        <f t="shared" si="16"/>
        <v>44575.353466099012</v>
      </c>
      <c r="F348" s="10">
        <f t="shared" si="17"/>
        <v>5.2534337571435883E-3</v>
      </c>
    </row>
    <row r="349" spans="1:6" x14ac:dyDescent="0.25">
      <c r="A349" s="1">
        <v>39053</v>
      </c>
      <c r="B349" s="3">
        <v>1.7816670200000004</v>
      </c>
      <c r="C349" s="2">
        <f>IFERROR(INDEX(CPP_TallStack_BPT_ME!$A$2:$F$566,MATCH(A349,CPP_TallStack_BPT_ME!$A$2:$A$566,0),4),0)*B349</f>
        <v>54623.544121711777</v>
      </c>
      <c r="D349" s="2">
        <f t="shared" si="15"/>
        <v>49492.207294447289</v>
      </c>
      <c r="E349" s="2">
        <f t="shared" si="16"/>
        <v>44575.353466099012</v>
      </c>
      <c r="F349" s="10">
        <f t="shared" si="17"/>
        <v>5.2534337571435883E-3</v>
      </c>
    </row>
    <row r="350" spans="1:6" x14ac:dyDescent="0.25">
      <c r="A350" s="1">
        <v>39053</v>
      </c>
      <c r="B350" s="3">
        <v>1.7816670200000004</v>
      </c>
      <c r="C350" s="2">
        <f>IFERROR(INDEX(CPP_TallStack_BPT_ME!$A$2:$F$566,MATCH(A350,CPP_TallStack_BPT_ME!$A$2:$A$566,0),4),0)*B350</f>
        <v>54623.544121711777</v>
      </c>
      <c r="D350" s="2">
        <f t="shared" si="15"/>
        <v>49492.207294447289</v>
      </c>
      <c r="E350" s="2">
        <f t="shared" si="16"/>
        <v>44575.353466099012</v>
      </c>
      <c r="F350" s="10">
        <f t="shared" si="17"/>
        <v>5.2534337571435883E-3</v>
      </c>
    </row>
    <row r="351" spans="1:6" x14ac:dyDescent="0.25">
      <c r="A351" s="1">
        <v>39053</v>
      </c>
      <c r="B351" s="3">
        <v>1.7816670200000004</v>
      </c>
      <c r="C351" s="2">
        <f>IFERROR(INDEX(CPP_TallStack_BPT_ME!$A$2:$F$566,MATCH(A351,CPP_TallStack_BPT_ME!$A$2:$A$566,0),4),0)*B351</f>
        <v>54623.544121711777</v>
      </c>
      <c r="D351" s="2">
        <f t="shared" si="15"/>
        <v>49492.207294447289</v>
      </c>
      <c r="E351" s="2">
        <f t="shared" si="16"/>
        <v>44575.353466099012</v>
      </c>
      <c r="F351" s="10">
        <f t="shared" si="17"/>
        <v>5.2534337571435883E-3</v>
      </c>
    </row>
    <row r="352" spans="1:6" x14ac:dyDescent="0.25">
      <c r="A352" s="1">
        <v>39053</v>
      </c>
      <c r="B352" s="3">
        <v>1.7816670200000004</v>
      </c>
      <c r="C352" s="2">
        <f>IFERROR(INDEX(CPP_TallStack_BPT_ME!$A$2:$F$566,MATCH(A352,CPP_TallStack_BPT_ME!$A$2:$A$566,0),4),0)*B352</f>
        <v>54623.544121711777</v>
      </c>
      <c r="D352" s="2">
        <f t="shared" si="15"/>
        <v>49492.207294447289</v>
      </c>
      <c r="E352" s="2">
        <f t="shared" si="16"/>
        <v>44575.353466099012</v>
      </c>
      <c r="F352" s="10">
        <f t="shared" si="17"/>
        <v>5.2534337571435883E-3</v>
      </c>
    </row>
    <row r="353" spans="1:6" x14ac:dyDescent="0.25">
      <c r="A353" s="1">
        <v>39053</v>
      </c>
      <c r="B353" s="3">
        <v>1.7816670200000004</v>
      </c>
      <c r="C353" s="2">
        <f>IFERROR(INDEX(CPP_TallStack_BPT_ME!$A$2:$F$566,MATCH(A353,CPP_TallStack_BPT_ME!$A$2:$A$566,0),4),0)*B353</f>
        <v>54623.544121711777</v>
      </c>
      <c r="D353" s="2">
        <f t="shared" si="15"/>
        <v>49492.207294447289</v>
      </c>
      <c r="E353" s="2">
        <f t="shared" si="16"/>
        <v>44575.353466099012</v>
      </c>
      <c r="F353" s="10">
        <f t="shared" si="17"/>
        <v>5.2534337571435883E-3</v>
      </c>
    </row>
    <row r="354" spans="1:6" x14ac:dyDescent="0.25">
      <c r="A354" s="1">
        <v>39053</v>
      </c>
      <c r="B354" s="3">
        <v>1.7816670200000004</v>
      </c>
      <c r="C354" s="2">
        <f>IFERROR(INDEX(CPP_TallStack_BPT_ME!$A$2:$F$566,MATCH(A354,CPP_TallStack_BPT_ME!$A$2:$A$566,0),4),0)*B354</f>
        <v>54623.544121711777</v>
      </c>
      <c r="D354" s="2">
        <f t="shared" si="15"/>
        <v>49492.207294447289</v>
      </c>
      <c r="E354" s="2">
        <f t="shared" si="16"/>
        <v>44575.353466099012</v>
      </c>
      <c r="F354" s="10">
        <f t="shared" si="17"/>
        <v>5.2534337571435883E-3</v>
      </c>
    </row>
    <row r="355" spans="1:6" x14ac:dyDescent="0.25">
      <c r="A355" s="1">
        <v>39061</v>
      </c>
      <c r="B355" s="3">
        <v>0.51146790000000042</v>
      </c>
      <c r="C355" s="2">
        <f>IFERROR(INDEX(CPP_TallStack_BPT_ME!$A$2:$F$566,MATCH(A355,CPP_TallStack_BPT_ME!$A$2:$A$566,0),4),0)*B355</f>
        <v>18897.570495541935</v>
      </c>
      <c r="D355" s="2">
        <f t="shared" si="15"/>
        <v>17122.332345239316</v>
      </c>
      <c r="E355" s="2">
        <f t="shared" si="16"/>
        <v>15421.296769253056</v>
      </c>
      <c r="F355" s="10">
        <f t="shared" si="17"/>
        <v>1.8174788246634477E-3</v>
      </c>
    </row>
    <row r="356" spans="1:6" x14ac:dyDescent="0.25">
      <c r="A356" s="1">
        <v>39061</v>
      </c>
      <c r="B356" s="3">
        <v>0.51146790000000042</v>
      </c>
      <c r="C356" s="2">
        <f>IFERROR(INDEX(CPP_TallStack_BPT_ME!$A$2:$F$566,MATCH(A356,CPP_TallStack_BPT_ME!$A$2:$A$566,0),4),0)*B356</f>
        <v>18897.570495541935</v>
      </c>
      <c r="D356" s="2">
        <f t="shared" si="15"/>
        <v>17122.332345239316</v>
      </c>
      <c r="E356" s="2">
        <f t="shared" si="16"/>
        <v>15421.296769253056</v>
      </c>
      <c r="F356" s="10">
        <f t="shared" si="17"/>
        <v>1.8174788246634477E-3</v>
      </c>
    </row>
    <row r="357" spans="1:6" x14ac:dyDescent="0.25">
      <c r="A357" s="1">
        <v>39061</v>
      </c>
      <c r="B357" s="3">
        <v>0.51146790000000042</v>
      </c>
      <c r="C357" s="2">
        <f>IFERROR(INDEX(CPP_TallStack_BPT_ME!$A$2:$F$566,MATCH(A357,CPP_TallStack_BPT_ME!$A$2:$A$566,0),4),0)*B357</f>
        <v>18897.570495541935</v>
      </c>
      <c r="D357" s="2">
        <f t="shared" si="15"/>
        <v>17122.332345239316</v>
      </c>
      <c r="E357" s="2">
        <f t="shared" si="16"/>
        <v>15421.296769253056</v>
      </c>
      <c r="F357" s="10">
        <f t="shared" si="17"/>
        <v>1.8174788246634477E-3</v>
      </c>
    </row>
    <row r="358" spans="1:6" x14ac:dyDescent="0.25">
      <c r="A358" s="1">
        <v>39061</v>
      </c>
      <c r="B358" s="3">
        <v>0.51146790000000042</v>
      </c>
      <c r="C358" s="2">
        <f>IFERROR(INDEX(CPP_TallStack_BPT_ME!$A$2:$F$566,MATCH(A358,CPP_TallStack_BPT_ME!$A$2:$A$566,0),4),0)*B358</f>
        <v>18897.570495541935</v>
      </c>
      <c r="D358" s="2">
        <f t="shared" si="15"/>
        <v>17122.332345239316</v>
      </c>
      <c r="E358" s="2">
        <f t="shared" si="16"/>
        <v>15421.296769253056</v>
      </c>
      <c r="F358" s="10">
        <f t="shared" si="17"/>
        <v>1.8174788246634477E-3</v>
      </c>
    </row>
    <row r="359" spans="1:6" x14ac:dyDescent="0.25">
      <c r="A359" s="1">
        <v>39081</v>
      </c>
      <c r="B359" s="3">
        <v>0.11502800999999963</v>
      </c>
      <c r="C359" s="2">
        <f>IFERROR(INDEX(CPP_TallStack_BPT_ME!$A$2:$F$566,MATCH(A359,CPP_TallStack_BPT_ME!$A$2:$A$566,0),4),0)*B359</f>
        <v>4604.321245342705</v>
      </c>
      <c r="D359" s="2">
        <f t="shared" si="15"/>
        <v>4171.7912154687865</v>
      </c>
      <c r="E359" s="2">
        <f t="shared" si="16"/>
        <v>3757.3403608763961</v>
      </c>
      <c r="F359" s="10">
        <f t="shared" si="17"/>
        <v>4.4282180967826154E-4</v>
      </c>
    </row>
    <row r="360" spans="1:6" x14ac:dyDescent="0.25">
      <c r="A360" s="1">
        <v>39081</v>
      </c>
      <c r="B360" s="3">
        <v>0.11502800999999963</v>
      </c>
      <c r="C360" s="2">
        <f>IFERROR(INDEX(CPP_TallStack_BPT_ME!$A$2:$F$566,MATCH(A360,CPP_TallStack_BPT_ME!$A$2:$A$566,0),4),0)*B360</f>
        <v>4604.321245342705</v>
      </c>
      <c r="D360" s="2">
        <f t="shared" si="15"/>
        <v>4171.7912154687865</v>
      </c>
      <c r="E360" s="2">
        <f t="shared" si="16"/>
        <v>3757.3403608763961</v>
      </c>
      <c r="F360" s="10">
        <f t="shared" si="17"/>
        <v>4.4282180967826154E-4</v>
      </c>
    </row>
    <row r="361" spans="1:6" x14ac:dyDescent="0.25">
      <c r="A361" s="1">
        <v>39081</v>
      </c>
      <c r="B361" s="3">
        <v>0.11502800999999963</v>
      </c>
      <c r="C361" s="2">
        <f>IFERROR(INDEX(CPP_TallStack_BPT_ME!$A$2:$F$566,MATCH(A361,CPP_TallStack_BPT_ME!$A$2:$A$566,0),4),0)*B361</f>
        <v>4604.321245342705</v>
      </c>
      <c r="D361" s="2">
        <f t="shared" si="15"/>
        <v>4171.7912154687865</v>
      </c>
      <c r="E361" s="2">
        <f t="shared" si="16"/>
        <v>3757.3403608763961</v>
      </c>
      <c r="F361" s="10">
        <f t="shared" si="17"/>
        <v>4.4282180967826154E-4</v>
      </c>
    </row>
    <row r="362" spans="1:6" x14ac:dyDescent="0.25">
      <c r="A362" s="1">
        <v>39081</v>
      </c>
      <c r="B362" s="3">
        <v>0.11502800999999963</v>
      </c>
      <c r="C362" s="2">
        <f>IFERROR(INDEX(CPP_TallStack_BPT_ME!$A$2:$F$566,MATCH(A362,CPP_TallStack_BPT_ME!$A$2:$A$566,0),4),0)*B362</f>
        <v>4604.321245342705</v>
      </c>
      <c r="D362" s="2">
        <f t="shared" si="15"/>
        <v>4171.7912154687865</v>
      </c>
      <c r="E362" s="2">
        <f t="shared" si="16"/>
        <v>3757.3403608763961</v>
      </c>
      <c r="F362" s="10">
        <f t="shared" si="17"/>
        <v>4.4282180967826154E-4</v>
      </c>
    </row>
    <row r="363" spans="1:6" x14ac:dyDescent="0.25">
      <c r="A363" s="1">
        <v>39081</v>
      </c>
      <c r="B363" s="3">
        <v>0.11502800999999963</v>
      </c>
      <c r="C363" s="2">
        <f>IFERROR(INDEX(CPP_TallStack_BPT_ME!$A$2:$F$566,MATCH(A363,CPP_TallStack_BPT_ME!$A$2:$A$566,0),4),0)*B363</f>
        <v>4604.321245342705</v>
      </c>
      <c r="D363" s="2">
        <f t="shared" si="15"/>
        <v>4171.7912154687865</v>
      </c>
      <c r="E363" s="2">
        <f t="shared" si="16"/>
        <v>3757.3403608763961</v>
      </c>
      <c r="F363" s="10">
        <f t="shared" si="17"/>
        <v>4.4282180967826154E-4</v>
      </c>
    </row>
    <row r="364" spans="1:6" x14ac:dyDescent="0.25">
      <c r="A364" s="1">
        <v>39081</v>
      </c>
      <c r="B364" s="3">
        <v>0.11502800999999963</v>
      </c>
      <c r="C364" s="2">
        <f>IFERROR(INDEX(CPP_TallStack_BPT_ME!$A$2:$F$566,MATCH(A364,CPP_TallStack_BPT_ME!$A$2:$A$566,0),4),0)*B364</f>
        <v>4604.321245342705</v>
      </c>
      <c r="D364" s="2">
        <f t="shared" si="15"/>
        <v>4171.7912154687865</v>
      </c>
      <c r="E364" s="2">
        <f t="shared" si="16"/>
        <v>3757.3403608763961</v>
      </c>
      <c r="F364" s="10">
        <f t="shared" si="17"/>
        <v>4.4282180967826154E-4</v>
      </c>
    </row>
    <row r="365" spans="1:6" x14ac:dyDescent="0.25">
      <c r="A365" s="1">
        <v>39085</v>
      </c>
      <c r="B365" s="3">
        <v>0</v>
      </c>
      <c r="C365" s="2">
        <f>IFERROR(INDEX(CPP_TallStack_BPT_ME!$A$2:$F$566,MATCH(A365,CPP_TallStack_BPT_ME!$A$2:$A$566,0),4),0)*B365</f>
        <v>0</v>
      </c>
      <c r="D365" s="2">
        <f t="shared" si="15"/>
        <v>0</v>
      </c>
      <c r="E365" s="2">
        <f t="shared" si="16"/>
        <v>0</v>
      </c>
      <c r="F365" s="10">
        <f t="shared" si="17"/>
        <v>0</v>
      </c>
    </row>
    <row r="366" spans="1:6" x14ac:dyDescent="0.25">
      <c r="A366" s="1">
        <v>39093</v>
      </c>
      <c r="B366" s="3">
        <v>-4.0795833999999864E-2</v>
      </c>
      <c r="C366" s="2">
        <f>IFERROR(INDEX(CPP_TallStack_BPT_ME!$A$2:$F$566,MATCH(A366,CPP_TallStack_BPT_ME!$A$2:$A$566,0),4),0)*B366</f>
        <v>-1520.9954613869754</v>
      </c>
      <c r="D366" s="2">
        <f t="shared" si="15"/>
        <v>-1378.1131173243737</v>
      </c>
      <c r="E366" s="2">
        <f t="shared" si="16"/>
        <v>-1241.203063656722</v>
      </c>
      <c r="F366" s="10">
        <f t="shared" si="17"/>
        <v>-1.4628213950212138E-4</v>
      </c>
    </row>
    <row r="367" spans="1:6" x14ac:dyDescent="0.25">
      <c r="A367" s="1">
        <v>39095</v>
      </c>
      <c r="B367" s="3">
        <v>-8.1028697999999899E-2</v>
      </c>
      <c r="C367" s="2">
        <f>IFERROR(INDEX(CPP_TallStack_BPT_ME!$A$2:$F$566,MATCH(A367,CPP_TallStack_BPT_ME!$A$2:$A$566,0),4),0)*B367</f>
        <v>-3026.7127605562805</v>
      </c>
      <c r="D367" s="2">
        <f t="shared" si="15"/>
        <v>-2742.3833032953685</v>
      </c>
      <c r="E367" s="2">
        <f t="shared" si="16"/>
        <v>-2469.9384360986887</v>
      </c>
      <c r="F367" s="10">
        <f t="shared" si="17"/>
        <v>-2.9109489772494342E-4</v>
      </c>
    </row>
    <row r="368" spans="1:6" x14ac:dyDescent="0.25">
      <c r="A368" s="1">
        <v>39095</v>
      </c>
      <c r="B368" s="3">
        <v>-8.1028697999999899E-2</v>
      </c>
      <c r="C368" s="2">
        <f>IFERROR(INDEX(CPP_TallStack_BPT_ME!$A$2:$F$566,MATCH(A368,CPP_TallStack_BPT_ME!$A$2:$A$566,0),4),0)*B368</f>
        <v>-3026.7127605562805</v>
      </c>
      <c r="D368" s="2">
        <f t="shared" si="15"/>
        <v>-2742.3833032953685</v>
      </c>
      <c r="E368" s="2">
        <f t="shared" si="16"/>
        <v>-2469.9384360986887</v>
      </c>
      <c r="F368" s="10">
        <f t="shared" si="17"/>
        <v>-2.9109489772494342E-4</v>
      </c>
    </row>
    <row r="369" spans="1:6" x14ac:dyDescent="0.25">
      <c r="A369" s="1">
        <v>39095</v>
      </c>
      <c r="B369" s="3">
        <v>-8.1028697999999899E-2</v>
      </c>
      <c r="C369" s="2">
        <f>IFERROR(INDEX(CPP_TallStack_BPT_ME!$A$2:$F$566,MATCH(A369,CPP_TallStack_BPT_ME!$A$2:$A$566,0),4),0)*B369</f>
        <v>-3026.7127605562805</v>
      </c>
      <c r="D369" s="2">
        <f t="shared" si="15"/>
        <v>-2742.3833032953685</v>
      </c>
      <c r="E369" s="2">
        <f t="shared" si="16"/>
        <v>-2469.9384360986887</v>
      </c>
      <c r="F369" s="10">
        <f t="shared" si="17"/>
        <v>-2.9109489772494342E-4</v>
      </c>
    </row>
    <row r="370" spans="1:6" x14ac:dyDescent="0.25">
      <c r="A370" s="1">
        <v>39095</v>
      </c>
      <c r="B370" s="3">
        <v>-8.1028697999999899E-2</v>
      </c>
      <c r="C370" s="2">
        <f>IFERROR(INDEX(CPP_TallStack_BPT_ME!$A$2:$F$566,MATCH(A370,CPP_TallStack_BPT_ME!$A$2:$A$566,0),4),0)*B370</f>
        <v>-3026.7127605562805</v>
      </c>
      <c r="D370" s="2">
        <f t="shared" si="15"/>
        <v>-2742.3833032953685</v>
      </c>
      <c r="E370" s="2">
        <f t="shared" si="16"/>
        <v>-2469.9384360986887</v>
      </c>
      <c r="F370" s="10">
        <f t="shared" si="17"/>
        <v>-2.9109489772494342E-4</v>
      </c>
    </row>
    <row r="371" spans="1:6" x14ac:dyDescent="0.25">
      <c r="A371" s="1">
        <v>39167</v>
      </c>
      <c r="B371" s="3">
        <v>-0.14197306399999998</v>
      </c>
      <c r="C371" s="2">
        <f>IFERROR(INDEX(CPP_TallStack_BPT_ME!$A$2:$F$566,MATCH(A371,CPP_TallStack_BPT_ME!$A$2:$A$566,0),4),0)*B371</f>
        <v>-4659.3412678143704</v>
      </c>
      <c r="D371" s="2">
        <f t="shared" si="15"/>
        <v>-4221.642655929063</v>
      </c>
      <c r="E371" s="2">
        <f t="shared" si="16"/>
        <v>-3802.2392591229559</v>
      </c>
      <c r="F371" s="10">
        <f t="shared" si="17"/>
        <v>-4.4811337484524153E-4</v>
      </c>
    </row>
    <row r="372" spans="1:6" x14ac:dyDescent="0.25">
      <c r="A372" s="1">
        <v>39167</v>
      </c>
      <c r="B372" s="3">
        <v>-0.14197306399999998</v>
      </c>
      <c r="C372" s="2">
        <f>IFERROR(INDEX(CPP_TallStack_BPT_ME!$A$2:$F$566,MATCH(A372,CPP_TallStack_BPT_ME!$A$2:$A$566,0),4),0)*B372</f>
        <v>-4659.3412678143704</v>
      </c>
      <c r="D372" s="2">
        <f t="shared" si="15"/>
        <v>-4221.642655929063</v>
      </c>
      <c r="E372" s="2">
        <f t="shared" si="16"/>
        <v>-3802.2392591229559</v>
      </c>
      <c r="F372" s="10">
        <f t="shared" si="17"/>
        <v>-4.4811337484524153E-4</v>
      </c>
    </row>
    <row r="373" spans="1:6" x14ac:dyDescent="0.25">
      <c r="A373" s="1">
        <v>39167</v>
      </c>
      <c r="B373" s="3">
        <v>-0.14197306399999998</v>
      </c>
      <c r="C373" s="2">
        <f>IFERROR(INDEX(CPP_TallStack_BPT_ME!$A$2:$F$566,MATCH(A373,CPP_TallStack_BPT_ME!$A$2:$A$566,0),4),0)*B373</f>
        <v>-4659.3412678143704</v>
      </c>
      <c r="D373" s="2">
        <f t="shared" si="15"/>
        <v>-4221.642655929063</v>
      </c>
      <c r="E373" s="2">
        <f t="shared" si="16"/>
        <v>-3802.2392591229559</v>
      </c>
      <c r="F373" s="10">
        <f t="shared" si="17"/>
        <v>-4.4811337484524153E-4</v>
      </c>
    </row>
    <row r="374" spans="1:6" x14ac:dyDescent="0.25">
      <c r="A374" s="1">
        <v>39167</v>
      </c>
      <c r="B374" s="3">
        <v>-0.14197306399999998</v>
      </c>
      <c r="C374" s="2">
        <f>IFERROR(INDEX(CPP_TallStack_BPT_ME!$A$2:$F$566,MATCH(A374,CPP_TallStack_BPT_ME!$A$2:$A$566,0),4),0)*B374</f>
        <v>-4659.3412678143704</v>
      </c>
      <c r="D374" s="2">
        <f t="shared" si="15"/>
        <v>-4221.642655929063</v>
      </c>
      <c r="E374" s="2">
        <f t="shared" si="16"/>
        <v>-3802.2392591229559</v>
      </c>
      <c r="F374" s="10">
        <f t="shared" si="17"/>
        <v>-4.4811337484524153E-4</v>
      </c>
    </row>
    <row r="375" spans="1:6" x14ac:dyDescent="0.25">
      <c r="A375" s="1">
        <v>39167</v>
      </c>
      <c r="B375" s="3">
        <v>-0.14197306399999998</v>
      </c>
      <c r="C375" s="2">
        <f>IFERROR(INDEX(CPP_TallStack_BPT_ME!$A$2:$F$566,MATCH(A375,CPP_TallStack_BPT_ME!$A$2:$A$566,0),4),0)*B375</f>
        <v>-4659.3412678143704</v>
      </c>
      <c r="D375" s="2">
        <f t="shared" si="15"/>
        <v>-4221.642655929063</v>
      </c>
      <c r="E375" s="2">
        <f t="shared" si="16"/>
        <v>-3802.2392591229559</v>
      </c>
      <c r="F375" s="10">
        <f t="shared" si="17"/>
        <v>-4.4811337484524153E-4</v>
      </c>
    </row>
    <row r="376" spans="1:6" x14ac:dyDescent="0.25">
      <c r="A376" s="1">
        <v>40023</v>
      </c>
      <c r="B376" s="3">
        <v>7.009990099999996</v>
      </c>
      <c r="C376" s="2">
        <f>IFERROR(INDEX(CPP_TallStack_BPT_ME!$A$2:$F$566,MATCH(A376,CPP_TallStack_BPT_ME!$A$2:$A$566,0),4),0)*B376</f>
        <v>152839.31559734565</v>
      </c>
      <c r="D376" s="2">
        <f t="shared" si="15"/>
        <v>138481.58723334468</v>
      </c>
      <c r="E376" s="2">
        <f t="shared" si="16"/>
        <v>124723.99266308981</v>
      </c>
      <c r="F376" s="10">
        <f t="shared" si="17"/>
        <v>1.4699361472934323E-2</v>
      </c>
    </row>
    <row r="377" spans="1:6" x14ac:dyDescent="0.25">
      <c r="A377" s="1">
        <v>40097</v>
      </c>
      <c r="B377" s="3">
        <v>8.0183397600000035</v>
      </c>
      <c r="C377" s="2">
        <f>IFERROR(INDEX(CPP_TallStack_BPT_ME!$A$2:$F$566,MATCH(A377,CPP_TallStack_BPT_ME!$A$2:$A$566,0),4),0)*B377</f>
        <v>173809.90396409895</v>
      </c>
      <c r="D377" s="2">
        <f t="shared" si="15"/>
        <v>157482.19810951341</v>
      </c>
      <c r="E377" s="2">
        <f t="shared" si="16"/>
        <v>141836.96846629368</v>
      </c>
      <c r="F377" s="10">
        <f t="shared" si="17"/>
        <v>1.6716213337902838E-2</v>
      </c>
    </row>
    <row r="378" spans="1:6" x14ac:dyDescent="0.25">
      <c r="A378" s="1">
        <v>40101</v>
      </c>
      <c r="B378" s="3">
        <v>20.024562300000014</v>
      </c>
      <c r="C378" s="2">
        <f>IFERROR(INDEX(CPP_TallStack_BPT_ME!$A$2:$F$566,MATCH(A378,CPP_TallStack_BPT_ME!$A$2:$A$566,0),4),0)*B378</f>
        <v>441654.7502028991</v>
      </c>
      <c r="D378" s="2">
        <f t="shared" si="15"/>
        <v>400165.69413574378</v>
      </c>
      <c r="E378" s="2">
        <f t="shared" si="16"/>
        <v>360410.82498070155</v>
      </c>
      <c r="F378" s="10">
        <f t="shared" si="17"/>
        <v>4.2476262040940953E-2</v>
      </c>
    </row>
    <row r="379" spans="1:6" x14ac:dyDescent="0.25">
      <c r="A379" s="1">
        <v>40103</v>
      </c>
      <c r="B379" s="3">
        <v>4.283559799999999</v>
      </c>
      <c r="C379" s="2">
        <f>IFERROR(INDEX(CPP_TallStack_BPT_ME!$A$2:$F$566,MATCH(A379,CPP_TallStack_BPT_ME!$A$2:$A$566,0),4),0)*B379</f>
        <v>70928.432888605312</v>
      </c>
      <c r="D379" s="2">
        <f t="shared" si="15"/>
        <v>64265.414484481073</v>
      </c>
      <c r="E379" s="2">
        <f t="shared" si="16"/>
        <v>57880.901315397561</v>
      </c>
      <c r="F379" s="10">
        <f t="shared" si="17"/>
        <v>6.8215607330060534E-3</v>
      </c>
    </row>
    <row r="380" spans="1:6" x14ac:dyDescent="0.25">
      <c r="A380" s="1">
        <v>40103</v>
      </c>
      <c r="B380" s="3">
        <v>4.283559799999999</v>
      </c>
      <c r="C380" s="2">
        <f>IFERROR(INDEX(CPP_TallStack_BPT_ME!$A$2:$F$566,MATCH(A380,CPP_TallStack_BPT_ME!$A$2:$A$566,0),4),0)*B380</f>
        <v>70928.432888605312</v>
      </c>
      <c r="D380" s="2">
        <f t="shared" si="15"/>
        <v>64265.414484481073</v>
      </c>
      <c r="E380" s="2">
        <f t="shared" si="16"/>
        <v>57880.901315397561</v>
      </c>
      <c r="F380" s="10">
        <f t="shared" si="17"/>
        <v>6.8215607330060534E-3</v>
      </c>
    </row>
    <row r="381" spans="1:6" x14ac:dyDescent="0.25">
      <c r="A381" s="1">
        <v>40131</v>
      </c>
      <c r="B381" s="3">
        <v>3.4069092300000001</v>
      </c>
      <c r="C381" s="2">
        <f>IFERROR(INDEX(CPP_TallStack_BPT_ME!$A$2:$F$566,MATCH(A381,CPP_TallStack_BPT_ME!$A$2:$A$566,0),4),0)*B381</f>
        <v>71585.05764049165</v>
      </c>
      <c r="D381" s="2">
        <f t="shared" si="15"/>
        <v>64860.35589404271</v>
      </c>
      <c r="E381" s="2">
        <f t="shared" si="16"/>
        <v>58416.737663634245</v>
      </c>
      <c r="F381" s="10">
        <f t="shared" si="17"/>
        <v>6.8847117916347187E-3</v>
      </c>
    </row>
    <row r="382" spans="1:6" x14ac:dyDescent="0.25">
      <c r="A382" s="1">
        <v>40131</v>
      </c>
      <c r="B382" s="3">
        <v>3.4069092300000001</v>
      </c>
      <c r="C382" s="2">
        <f>IFERROR(INDEX(CPP_TallStack_BPT_ME!$A$2:$F$566,MATCH(A382,CPP_TallStack_BPT_ME!$A$2:$A$566,0),4),0)*B382</f>
        <v>71585.05764049165</v>
      </c>
      <c r="D382" s="2">
        <f t="shared" si="15"/>
        <v>64860.35589404271</v>
      </c>
      <c r="E382" s="2">
        <f t="shared" si="16"/>
        <v>58416.737663634245</v>
      </c>
      <c r="F382" s="10">
        <f t="shared" si="17"/>
        <v>6.8847117916347187E-3</v>
      </c>
    </row>
    <row r="383" spans="1:6" x14ac:dyDescent="0.25">
      <c r="A383" s="1">
        <v>41049</v>
      </c>
      <c r="B383" s="3">
        <v>0.17453120000000055</v>
      </c>
      <c r="C383" s="2">
        <f>IFERROR(INDEX(CPP_TallStack_BPT_ME!$A$2:$F$566,MATCH(A383,CPP_TallStack_BPT_ME!$A$2:$A$566,0),4),0)*B383</f>
        <v>867.368292660159</v>
      </c>
      <c r="D383" s="2">
        <f t="shared" si="15"/>
        <v>785.88769790029778</v>
      </c>
      <c r="E383" s="2">
        <f t="shared" si="16"/>
        <v>707.81288274638928</v>
      </c>
      <c r="F383" s="10">
        <f t="shared" si="17"/>
        <v>8.3419374224121359E-5</v>
      </c>
    </row>
    <row r="384" spans="1:6" x14ac:dyDescent="0.25">
      <c r="A384" s="1">
        <v>42003</v>
      </c>
      <c r="B384" s="3">
        <v>5.4072581000000071</v>
      </c>
      <c r="C384" s="2">
        <f>IFERROR(INDEX(CPP_TallStack_BPT_ME!$A$2:$F$566,MATCH(A384,CPP_TallStack_BPT_ME!$A$2:$A$566,0),4),0)*B384</f>
        <v>236108.93615713131</v>
      </c>
      <c r="D384" s="2">
        <f t="shared" si="15"/>
        <v>213928.85797235166</v>
      </c>
      <c r="E384" s="2">
        <f t="shared" si="16"/>
        <v>192675.87731506053</v>
      </c>
      <c r="F384" s="10">
        <f t="shared" si="17"/>
        <v>2.2707839183911657E-2</v>
      </c>
    </row>
    <row r="385" spans="1:6" x14ac:dyDescent="0.25">
      <c r="A385" s="1">
        <v>42005</v>
      </c>
      <c r="B385" s="3">
        <v>0.77086620999999944</v>
      </c>
      <c r="C385" s="2">
        <f>IFERROR(INDEX(CPP_TallStack_BPT_ME!$A$2:$F$566,MATCH(A385,CPP_TallStack_BPT_ME!$A$2:$A$566,0),4),0)*B385</f>
        <v>30203.617057014315</v>
      </c>
      <c r="D385" s="2">
        <f t="shared" si="15"/>
        <v>27366.288666606048</v>
      </c>
      <c r="E385" s="2">
        <f t="shared" si="16"/>
        <v>24647.556798423997</v>
      </c>
      <c r="F385" s="10">
        <f t="shared" si="17"/>
        <v>2.9048408334985286E-3</v>
      </c>
    </row>
    <row r="386" spans="1:6" x14ac:dyDescent="0.25">
      <c r="A386" s="1">
        <v>42005</v>
      </c>
      <c r="B386" s="3">
        <v>0.77086620999999944</v>
      </c>
      <c r="C386" s="2">
        <f>IFERROR(INDEX(CPP_TallStack_BPT_ME!$A$2:$F$566,MATCH(A386,CPP_TallStack_BPT_ME!$A$2:$A$566,0),4),0)*B386</f>
        <v>30203.617057014315</v>
      </c>
      <c r="D386" s="2">
        <f t="shared" si="15"/>
        <v>27366.288666606048</v>
      </c>
      <c r="E386" s="2">
        <f t="shared" si="16"/>
        <v>24647.556798423997</v>
      </c>
      <c r="F386" s="10">
        <f t="shared" si="17"/>
        <v>2.9048408334985286E-3</v>
      </c>
    </row>
    <row r="387" spans="1:6" x14ac:dyDescent="0.25">
      <c r="A387" s="1">
        <v>42005</v>
      </c>
      <c r="B387" s="3">
        <v>0.77086620999999944</v>
      </c>
      <c r="C387" s="2">
        <f>IFERROR(INDEX(CPP_TallStack_BPT_ME!$A$2:$F$566,MATCH(A387,CPP_TallStack_BPT_ME!$A$2:$A$566,0),4),0)*B387</f>
        <v>30203.617057014315</v>
      </c>
      <c r="D387" s="2">
        <f t="shared" ref="D387:D450" si="18">$C387*0.90605998</f>
        <v>27366.288666606048</v>
      </c>
      <c r="E387" s="2">
        <f t="shared" ref="E387:E450" si="19">$C387*0.816046526874502</f>
        <v>24647.556798423997</v>
      </c>
      <c r="F387" s="10">
        <f t="shared" ref="F387:F450" si="20">C387/10397684</f>
        <v>2.9048408334985286E-3</v>
      </c>
    </row>
    <row r="388" spans="1:6" x14ac:dyDescent="0.25">
      <c r="A388" s="1">
        <v>42005</v>
      </c>
      <c r="B388" s="3">
        <v>0.77086620999999944</v>
      </c>
      <c r="C388" s="2">
        <f>IFERROR(INDEX(CPP_TallStack_BPT_ME!$A$2:$F$566,MATCH(A388,CPP_TallStack_BPT_ME!$A$2:$A$566,0),4),0)*B388</f>
        <v>30203.617057014315</v>
      </c>
      <c r="D388" s="2">
        <f t="shared" si="18"/>
        <v>27366.288666606048</v>
      </c>
      <c r="E388" s="2">
        <f t="shared" si="19"/>
        <v>24647.556798423997</v>
      </c>
      <c r="F388" s="10">
        <f t="shared" si="20"/>
        <v>2.9048408334985286E-3</v>
      </c>
    </row>
    <row r="389" spans="1:6" x14ac:dyDescent="0.25">
      <c r="A389" s="1">
        <v>42033</v>
      </c>
      <c r="B389" s="3">
        <v>0.20988147000000001</v>
      </c>
      <c r="C389" s="2">
        <f>IFERROR(INDEX(CPP_TallStack_BPT_ME!$A$2:$F$566,MATCH(A389,CPP_TallStack_BPT_ME!$A$2:$A$566,0),4),0)*B389</f>
        <v>8316.9625586089751</v>
      </c>
      <c r="D389" s="2">
        <f t="shared" si="18"/>
        <v>7535.6669295139964</v>
      </c>
      <c r="E389" s="2">
        <f t="shared" si="19"/>
        <v>6787.0284100981253</v>
      </c>
      <c r="F389" s="10">
        <f t="shared" si="20"/>
        <v>7.998860668018931E-4</v>
      </c>
    </row>
    <row r="390" spans="1:6" x14ac:dyDescent="0.25">
      <c r="A390" s="1">
        <v>42033</v>
      </c>
      <c r="B390" s="3">
        <v>0.20988147000000001</v>
      </c>
      <c r="C390" s="2">
        <f>IFERROR(INDEX(CPP_TallStack_BPT_ME!$A$2:$F$566,MATCH(A390,CPP_TallStack_BPT_ME!$A$2:$A$566,0),4),0)*B390</f>
        <v>8316.9625586089751</v>
      </c>
      <c r="D390" s="2">
        <f t="shared" si="18"/>
        <v>7535.6669295139964</v>
      </c>
      <c r="E390" s="2">
        <f t="shared" si="19"/>
        <v>6787.0284100981253</v>
      </c>
      <c r="F390" s="10">
        <f t="shared" si="20"/>
        <v>7.998860668018931E-4</v>
      </c>
    </row>
    <row r="391" spans="1:6" x14ac:dyDescent="0.25">
      <c r="A391" s="1">
        <v>42045</v>
      </c>
      <c r="B391" s="3">
        <v>5.0710240000000795E-2</v>
      </c>
      <c r="C391" s="2">
        <f>IFERROR(INDEX(CPP_TallStack_BPT_ME!$A$2:$F$566,MATCH(A391,CPP_TallStack_BPT_ME!$A$2:$A$566,0),4),0)*B391</f>
        <v>4564.6833554583136</v>
      </c>
      <c r="D391" s="2">
        <f t="shared" si="18"/>
        <v>4135.8769097528921</v>
      </c>
      <c r="E391" s="2">
        <f t="shared" si="19"/>
        <v>3724.9939985036044</v>
      </c>
      <c r="F391" s="10">
        <f t="shared" si="20"/>
        <v>4.390096251682888E-4</v>
      </c>
    </row>
    <row r="392" spans="1:6" x14ac:dyDescent="0.25">
      <c r="A392" s="1">
        <v>42045</v>
      </c>
      <c r="B392" s="3">
        <v>5.0710240000000795E-2</v>
      </c>
      <c r="C392" s="2">
        <f>IFERROR(INDEX(CPP_TallStack_BPT_ME!$A$2:$F$566,MATCH(A392,CPP_TallStack_BPT_ME!$A$2:$A$566,0),4),0)*B392</f>
        <v>4564.6833554583136</v>
      </c>
      <c r="D392" s="2">
        <f t="shared" si="18"/>
        <v>4135.8769097528921</v>
      </c>
      <c r="E392" s="2">
        <f t="shared" si="19"/>
        <v>3724.9939985036044</v>
      </c>
      <c r="F392" s="10">
        <f t="shared" si="20"/>
        <v>4.390096251682888E-4</v>
      </c>
    </row>
    <row r="393" spans="1:6" x14ac:dyDescent="0.25">
      <c r="A393" s="1">
        <v>42059</v>
      </c>
      <c r="B393" s="3">
        <v>0</v>
      </c>
      <c r="C393" s="2">
        <f>IFERROR(INDEX(CPP_TallStack_BPT_ME!$A$2:$F$566,MATCH(A393,CPP_TallStack_BPT_ME!$A$2:$A$566,0),4),0)*B393</f>
        <v>0</v>
      </c>
      <c r="D393" s="2">
        <f t="shared" si="18"/>
        <v>0</v>
      </c>
      <c r="E393" s="2">
        <f t="shared" si="19"/>
        <v>0</v>
      </c>
      <c r="F393" s="10">
        <f t="shared" si="20"/>
        <v>0</v>
      </c>
    </row>
    <row r="394" spans="1:6" x14ac:dyDescent="0.25">
      <c r="A394" s="1">
        <v>42059</v>
      </c>
      <c r="B394" s="3">
        <v>0</v>
      </c>
      <c r="C394" s="2">
        <f>IFERROR(INDEX(CPP_TallStack_BPT_ME!$A$2:$F$566,MATCH(A394,CPP_TallStack_BPT_ME!$A$2:$A$566,0),4),0)*B394</f>
        <v>0</v>
      </c>
      <c r="D394" s="2">
        <f t="shared" si="18"/>
        <v>0</v>
      </c>
      <c r="E394" s="2">
        <f t="shared" si="19"/>
        <v>0</v>
      </c>
      <c r="F394" s="10">
        <f t="shared" si="20"/>
        <v>0</v>
      </c>
    </row>
    <row r="395" spans="1:6" x14ac:dyDescent="0.25">
      <c r="A395" s="1">
        <v>42059</v>
      </c>
      <c r="B395" s="3">
        <v>0</v>
      </c>
      <c r="C395" s="2">
        <f>IFERROR(INDEX(CPP_TallStack_BPT_ME!$A$2:$F$566,MATCH(A395,CPP_TallStack_BPT_ME!$A$2:$A$566,0),4),0)*B395</f>
        <v>0</v>
      </c>
      <c r="D395" s="2">
        <f t="shared" si="18"/>
        <v>0</v>
      </c>
      <c r="E395" s="2">
        <f t="shared" si="19"/>
        <v>0</v>
      </c>
      <c r="F395" s="10">
        <f t="shared" si="20"/>
        <v>0</v>
      </c>
    </row>
    <row r="396" spans="1:6" x14ac:dyDescent="0.25">
      <c r="A396" s="1">
        <v>42063</v>
      </c>
      <c r="B396" s="3">
        <v>7.5697995340000013</v>
      </c>
      <c r="C396" s="2">
        <f>IFERROR(INDEX(CPP_TallStack_BPT_ME!$A$2:$F$566,MATCH(A396,CPP_TallStack_BPT_ME!$A$2:$A$566,0),4),0)*B396</f>
        <v>312327.23979375756</v>
      </c>
      <c r="D396" s="2">
        <f t="shared" si="18"/>
        <v>282987.21264098719</v>
      </c>
      <c r="E396" s="2">
        <f t="shared" si="19"/>
        <v>254873.55928199561</v>
      </c>
      <c r="F396" s="10">
        <f t="shared" si="20"/>
        <v>3.0038154630757923E-2</v>
      </c>
    </row>
    <row r="397" spans="1:6" x14ac:dyDescent="0.25">
      <c r="A397" s="1">
        <v>42063</v>
      </c>
      <c r="B397" s="3">
        <v>7.5697995340000013</v>
      </c>
      <c r="C397" s="2">
        <f>IFERROR(INDEX(CPP_TallStack_BPT_ME!$A$2:$F$566,MATCH(A397,CPP_TallStack_BPT_ME!$A$2:$A$566,0),4),0)*B397</f>
        <v>312327.23979375756</v>
      </c>
      <c r="D397" s="2">
        <f t="shared" si="18"/>
        <v>282987.21264098719</v>
      </c>
      <c r="E397" s="2">
        <f t="shared" si="19"/>
        <v>254873.55928199561</v>
      </c>
      <c r="F397" s="10">
        <f t="shared" si="20"/>
        <v>3.0038154630757923E-2</v>
      </c>
    </row>
    <row r="398" spans="1:6" x14ac:dyDescent="0.25">
      <c r="A398" s="1">
        <v>42063</v>
      </c>
      <c r="B398" s="3">
        <v>7.5697995340000013</v>
      </c>
      <c r="C398" s="2">
        <f>IFERROR(INDEX(CPP_TallStack_BPT_ME!$A$2:$F$566,MATCH(A398,CPP_TallStack_BPT_ME!$A$2:$A$566,0),4),0)*B398</f>
        <v>312327.23979375756</v>
      </c>
      <c r="D398" s="2">
        <f t="shared" si="18"/>
        <v>282987.21264098719</v>
      </c>
      <c r="E398" s="2">
        <f t="shared" si="19"/>
        <v>254873.55928199561</v>
      </c>
      <c r="F398" s="10">
        <f t="shared" si="20"/>
        <v>3.0038154630757923E-2</v>
      </c>
    </row>
    <row r="399" spans="1:6" x14ac:dyDescent="0.25">
      <c r="A399" s="1">
        <v>42063</v>
      </c>
      <c r="B399" s="3">
        <v>7.5697995340000013</v>
      </c>
      <c r="C399" s="2">
        <f>IFERROR(INDEX(CPP_TallStack_BPT_ME!$A$2:$F$566,MATCH(A399,CPP_TallStack_BPT_ME!$A$2:$A$566,0),4),0)*B399</f>
        <v>312327.23979375756</v>
      </c>
      <c r="D399" s="2">
        <f t="shared" si="18"/>
        <v>282987.21264098719</v>
      </c>
      <c r="E399" s="2">
        <f t="shared" si="19"/>
        <v>254873.55928199561</v>
      </c>
      <c r="F399" s="10">
        <f t="shared" si="20"/>
        <v>3.0038154630757923E-2</v>
      </c>
    </row>
    <row r="400" spans="1:6" x14ac:dyDescent="0.25">
      <c r="A400" s="1">
        <v>42063</v>
      </c>
      <c r="B400" s="3">
        <v>7.5697995340000013</v>
      </c>
      <c r="C400" s="2">
        <f>IFERROR(INDEX(CPP_TallStack_BPT_ME!$A$2:$F$566,MATCH(A400,CPP_TallStack_BPT_ME!$A$2:$A$566,0),4),0)*B400</f>
        <v>312327.23979375756</v>
      </c>
      <c r="D400" s="2">
        <f t="shared" si="18"/>
        <v>282987.21264098719</v>
      </c>
      <c r="E400" s="2">
        <f t="shared" si="19"/>
        <v>254873.55928199561</v>
      </c>
      <c r="F400" s="10">
        <f t="shared" si="20"/>
        <v>3.0038154630757923E-2</v>
      </c>
    </row>
    <row r="401" spans="1:6" x14ac:dyDescent="0.25">
      <c r="A401" s="1">
        <v>42063</v>
      </c>
      <c r="B401" s="3">
        <v>7.5697995340000013</v>
      </c>
      <c r="C401" s="2">
        <f>IFERROR(INDEX(CPP_TallStack_BPT_ME!$A$2:$F$566,MATCH(A401,CPP_TallStack_BPT_ME!$A$2:$A$566,0),4),0)*B401</f>
        <v>312327.23979375756</v>
      </c>
      <c r="D401" s="2">
        <f t="shared" si="18"/>
        <v>282987.21264098719</v>
      </c>
      <c r="E401" s="2">
        <f t="shared" si="19"/>
        <v>254873.55928199561</v>
      </c>
      <c r="F401" s="10">
        <f t="shared" si="20"/>
        <v>3.0038154630757923E-2</v>
      </c>
    </row>
    <row r="402" spans="1:6" x14ac:dyDescent="0.25">
      <c r="A402" s="1">
        <v>42063</v>
      </c>
      <c r="B402" s="3">
        <v>7.5697995340000013</v>
      </c>
      <c r="C402" s="2">
        <f>IFERROR(INDEX(CPP_TallStack_BPT_ME!$A$2:$F$566,MATCH(A402,CPP_TallStack_BPT_ME!$A$2:$A$566,0),4),0)*B402</f>
        <v>312327.23979375756</v>
      </c>
      <c r="D402" s="2">
        <f t="shared" si="18"/>
        <v>282987.21264098719</v>
      </c>
      <c r="E402" s="2">
        <f t="shared" si="19"/>
        <v>254873.55928199561</v>
      </c>
      <c r="F402" s="10">
        <f t="shared" si="20"/>
        <v>3.0038154630757923E-2</v>
      </c>
    </row>
    <row r="403" spans="1:6" x14ac:dyDescent="0.25">
      <c r="A403" s="1">
        <v>42063</v>
      </c>
      <c r="B403" s="3">
        <v>7.5697995340000013</v>
      </c>
      <c r="C403" s="2">
        <f>IFERROR(INDEX(CPP_TallStack_BPT_ME!$A$2:$F$566,MATCH(A403,CPP_TallStack_BPT_ME!$A$2:$A$566,0),4),0)*B403</f>
        <v>312327.23979375756</v>
      </c>
      <c r="D403" s="2">
        <f t="shared" si="18"/>
        <v>282987.21264098719</v>
      </c>
      <c r="E403" s="2">
        <f t="shared" si="19"/>
        <v>254873.55928199561</v>
      </c>
      <c r="F403" s="10">
        <f t="shared" si="20"/>
        <v>3.0038154630757923E-2</v>
      </c>
    </row>
    <row r="404" spans="1:6" x14ac:dyDescent="0.25">
      <c r="A404" s="1">
        <v>42083</v>
      </c>
      <c r="B404" s="3">
        <v>0</v>
      </c>
      <c r="C404" s="2">
        <f>IFERROR(INDEX(CPP_TallStack_BPT_ME!$A$2:$F$566,MATCH(A404,CPP_TallStack_BPT_ME!$A$2:$A$566,0),4),0)*B404</f>
        <v>0</v>
      </c>
      <c r="D404" s="2">
        <f t="shared" si="18"/>
        <v>0</v>
      </c>
      <c r="E404" s="2">
        <f t="shared" si="19"/>
        <v>0</v>
      </c>
      <c r="F404" s="10">
        <f t="shared" si="20"/>
        <v>0</v>
      </c>
    </row>
    <row r="405" spans="1:6" x14ac:dyDescent="0.25">
      <c r="A405" s="1">
        <v>42093</v>
      </c>
      <c r="B405" s="3">
        <v>5.3088931500000029</v>
      </c>
      <c r="C405" s="2">
        <f>IFERROR(INDEX(CPP_TallStack_BPT_ME!$A$2:$F$566,MATCH(A405,CPP_TallStack_BPT_ME!$A$2:$A$566,0),4),0)*B405</f>
        <v>251917.5083217622</v>
      </c>
      <c r="D405" s="2">
        <f t="shared" si="18"/>
        <v>228252.3725516657</v>
      </c>
      <c r="E405" s="2">
        <f t="shared" si="19"/>
        <v>205576.4077248525</v>
      </c>
      <c r="F405" s="10">
        <f t="shared" si="20"/>
        <v>2.4228232779699998E-2</v>
      </c>
    </row>
    <row r="406" spans="1:6" x14ac:dyDescent="0.25">
      <c r="A406" s="1">
        <v>42093</v>
      </c>
      <c r="B406" s="3">
        <v>5.3088931500000029</v>
      </c>
      <c r="C406" s="2">
        <f>IFERROR(INDEX(CPP_TallStack_BPT_ME!$A$2:$F$566,MATCH(A406,CPP_TallStack_BPT_ME!$A$2:$A$566,0),4),0)*B406</f>
        <v>251917.5083217622</v>
      </c>
      <c r="D406" s="2">
        <f t="shared" si="18"/>
        <v>228252.3725516657</v>
      </c>
      <c r="E406" s="2">
        <f t="shared" si="19"/>
        <v>205576.4077248525</v>
      </c>
      <c r="F406" s="10">
        <f t="shared" si="20"/>
        <v>2.4228232779699998E-2</v>
      </c>
    </row>
    <row r="407" spans="1:6" x14ac:dyDescent="0.25">
      <c r="A407" s="1">
        <v>42095</v>
      </c>
      <c r="B407" s="3">
        <v>-0.19935079799999933</v>
      </c>
      <c r="C407" s="2">
        <f>IFERROR(INDEX(CPP_TallStack_BPT_ME!$A$2:$F$566,MATCH(A407,CPP_TallStack_BPT_ME!$A$2:$A$566,0),4),0)*B407</f>
        <v>-16260.448462916267</v>
      </c>
      <c r="D407" s="2">
        <f t="shared" si="18"/>
        <v>-14732.941609100944</v>
      </c>
      <c r="E407" s="2">
        <f t="shared" si="19"/>
        <v>-13269.282493584653</v>
      </c>
      <c r="F407" s="10">
        <f t="shared" si="20"/>
        <v>-1.5638529179109759E-3</v>
      </c>
    </row>
    <row r="408" spans="1:6" x14ac:dyDescent="0.25">
      <c r="A408" s="1">
        <v>42095</v>
      </c>
      <c r="B408" s="3">
        <v>-0.19935079799999933</v>
      </c>
      <c r="C408" s="2">
        <f>IFERROR(INDEX(CPP_TallStack_BPT_ME!$A$2:$F$566,MATCH(A408,CPP_TallStack_BPT_ME!$A$2:$A$566,0),4),0)*B408</f>
        <v>-16260.448462916267</v>
      </c>
      <c r="D408" s="2">
        <f t="shared" si="18"/>
        <v>-14732.941609100944</v>
      </c>
      <c r="E408" s="2">
        <f t="shared" si="19"/>
        <v>-13269.282493584653</v>
      </c>
      <c r="F408" s="10">
        <f t="shared" si="20"/>
        <v>-1.5638529179109759E-3</v>
      </c>
    </row>
    <row r="409" spans="1:6" x14ac:dyDescent="0.25">
      <c r="A409" s="1">
        <v>42095</v>
      </c>
      <c r="B409" s="3">
        <v>-0.19935079799999933</v>
      </c>
      <c r="C409" s="2">
        <f>IFERROR(INDEX(CPP_TallStack_BPT_ME!$A$2:$F$566,MATCH(A409,CPP_TallStack_BPT_ME!$A$2:$A$566,0),4),0)*B409</f>
        <v>-16260.448462916267</v>
      </c>
      <c r="D409" s="2">
        <f t="shared" si="18"/>
        <v>-14732.941609100944</v>
      </c>
      <c r="E409" s="2">
        <f t="shared" si="19"/>
        <v>-13269.282493584653</v>
      </c>
      <c r="F409" s="10">
        <f t="shared" si="20"/>
        <v>-1.5638529179109759E-3</v>
      </c>
    </row>
    <row r="410" spans="1:6" x14ac:dyDescent="0.25">
      <c r="A410" s="1">
        <v>42095</v>
      </c>
      <c r="B410" s="3">
        <v>-0.19935079799999933</v>
      </c>
      <c r="C410" s="2">
        <f>IFERROR(INDEX(CPP_TallStack_BPT_ME!$A$2:$F$566,MATCH(A410,CPP_TallStack_BPT_ME!$A$2:$A$566,0),4),0)*B410</f>
        <v>-16260.448462916267</v>
      </c>
      <c r="D410" s="2">
        <f t="shared" si="18"/>
        <v>-14732.941609100944</v>
      </c>
      <c r="E410" s="2">
        <f t="shared" si="19"/>
        <v>-13269.282493584653</v>
      </c>
      <c r="F410" s="10">
        <f t="shared" si="20"/>
        <v>-1.5638529179109759E-3</v>
      </c>
    </row>
    <row r="411" spans="1:6" x14ac:dyDescent="0.25">
      <c r="A411" s="1">
        <v>42133</v>
      </c>
      <c r="B411" s="3">
        <v>15.891028837</v>
      </c>
      <c r="C411" s="2">
        <f>IFERROR(INDEX(CPP_TallStack_BPT_ME!$A$2:$F$566,MATCH(A411,CPP_TallStack_BPT_ME!$A$2:$A$566,0),4),0)*B411</f>
        <v>812726.06506998779</v>
      </c>
      <c r="D411" s="2">
        <f t="shared" si="18"/>
        <v>736378.56226279179</v>
      </c>
      <c r="E411" s="2">
        <f t="shared" si="19"/>
        <v>663222.28270074399</v>
      </c>
      <c r="F411" s="10">
        <f t="shared" si="20"/>
        <v>7.8164143579472864E-2</v>
      </c>
    </row>
    <row r="412" spans="1:6" x14ac:dyDescent="0.25">
      <c r="A412" s="1">
        <v>42133</v>
      </c>
      <c r="B412" s="3">
        <v>15.891028837</v>
      </c>
      <c r="C412" s="2">
        <f>IFERROR(INDEX(CPP_TallStack_BPT_ME!$A$2:$F$566,MATCH(A412,CPP_TallStack_BPT_ME!$A$2:$A$566,0),4),0)*B412</f>
        <v>812726.06506998779</v>
      </c>
      <c r="D412" s="2">
        <f t="shared" si="18"/>
        <v>736378.56226279179</v>
      </c>
      <c r="E412" s="2">
        <f t="shared" si="19"/>
        <v>663222.28270074399</v>
      </c>
      <c r="F412" s="10">
        <f t="shared" si="20"/>
        <v>7.8164143579472864E-2</v>
      </c>
    </row>
    <row r="413" spans="1:6" x14ac:dyDescent="0.25">
      <c r="A413" s="1">
        <v>42133</v>
      </c>
      <c r="B413" s="3">
        <v>15.891028837</v>
      </c>
      <c r="C413" s="2">
        <f>IFERROR(INDEX(CPP_TallStack_BPT_ME!$A$2:$F$566,MATCH(A413,CPP_TallStack_BPT_ME!$A$2:$A$566,0),4),0)*B413</f>
        <v>812726.06506998779</v>
      </c>
      <c r="D413" s="2">
        <f t="shared" si="18"/>
        <v>736378.56226279179</v>
      </c>
      <c r="E413" s="2">
        <f t="shared" si="19"/>
        <v>663222.28270074399</v>
      </c>
      <c r="F413" s="10">
        <f t="shared" si="20"/>
        <v>7.8164143579472864E-2</v>
      </c>
    </row>
    <row r="414" spans="1:6" x14ac:dyDescent="0.25">
      <c r="A414" s="1">
        <v>45015</v>
      </c>
      <c r="B414" s="3">
        <v>14.182650400000014</v>
      </c>
      <c r="C414" s="2">
        <f>IFERROR(INDEX(CPP_TallStack_BPT_ME!$A$2:$F$566,MATCH(A414,CPP_TallStack_BPT_ME!$A$2:$A$566,0),4),0)*B414</f>
        <v>304644.75024206477</v>
      </c>
      <c r="D414" s="2">
        <f t="shared" si="18"/>
        <v>276026.41631143022</v>
      </c>
      <c r="E414" s="2">
        <f t="shared" si="19"/>
        <v>248604.29036558705</v>
      </c>
      <c r="F414" s="10">
        <f t="shared" si="20"/>
        <v>2.9299289172671987E-2</v>
      </c>
    </row>
    <row r="415" spans="1:6" x14ac:dyDescent="0.25">
      <c r="A415" s="1">
        <v>46051</v>
      </c>
      <c r="B415" s="3">
        <v>3.274364499999999</v>
      </c>
      <c r="C415" s="2">
        <f>IFERROR(INDEX(CPP_TallStack_BPT_ME!$A$2:$F$566,MATCH(A415,CPP_TallStack_BPT_ME!$A$2:$A$566,0),4),0)*B415</f>
        <v>55072.833560754196</v>
      </c>
      <c r="D415" s="2">
        <f t="shared" si="18"/>
        <v>49899.290474600275</v>
      </c>
      <c r="E415" s="2">
        <f t="shared" si="19"/>
        <v>44941.99455239097</v>
      </c>
      <c r="F415" s="10">
        <f t="shared" si="20"/>
        <v>5.2966442873965194E-3</v>
      </c>
    </row>
    <row r="416" spans="1:6" x14ac:dyDescent="0.25">
      <c r="A416" s="1">
        <v>47001</v>
      </c>
      <c r="B416" s="3">
        <v>4.358950870000001</v>
      </c>
      <c r="C416" s="2">
        <f>IFERROR(INDEX(CPP_TallStack_BPT_ME!$A$2:$F$566,MATCH(A416,CPP_TallStack_BPT_ME!$A$2:$A$566,0),4),0)*B416</f>
        <v>122906.75913208387</v>
      </c>
      <c r="D416" s="2">
        <f t="shared" si="18"/>
        <v>111360.89572108073</v>
      </c>
      <c r="E416" s="2">
        <f t="shared" si="19"/>
        <v>100297.63391913802</v>
      </c>
      <c r="F416" s="10">
        <f t="shared" si="20"/>
        <v>1.1820589963311432E-2</v>
      </c>
    </row>
    <row r="417" spans="1:6" x14ac:dyDescent="0.25">
      <c r="A417" s="1">
        <v>47011</v>
      </c>
      <c r="B417" s="3">
        <v>0</v>
      </c>
      <c r="C417" s="2">
        <f>IFERROR(INDEX(CPP_TallStack_BPT_ME!$A$2:$F$566,MATCH(A417,CPP_TallStack_BPT_ME!$A$2:$A$566,0),4),0)*B417</f>
        <v>0</v>
      </c>
      <c r="D417" s="2">
        <f t="shared" si="18"/>
        <v>0</v>
      </c>
      <c r="E417" s="2">
        <f t="shared" si="19"/>
        <v>0</v>
      </c>
      <c r="F417" s="10">
        <f t="shared" si="20"/>
        <v>0</v>
      </c>
    </row>
    <row r="418" spans="1:6" x14ac:dyDescent="0.25">
      <c r="A418" s="1">
        <v>47073</v>
      </c>
      <c r="B418" s="3">
        <v>4.9336400000000502E-2</v>
      </c>
      <c r="C418" s="2">
        <f>IFERROR(INDEX(CPP_TallStack_BPT_ME!$A$2:$F$566,MATCH(A418,CPP_TallStack_BPT_ME!$A$2:$A$566,0),4),0)*B418</f>
        <v>2326.4528650242914</v>
      </c>
      <c r="D418" s="2">
        <f t="shared" si="18"/>
        <v>2107.905836354852</v>
      </c>
      <c r="E418" s="2">
        <f t="shared" si="19"/>
        <v>1898.4937804403075</v>
      </c>
      <c r="F418" s="10">
        <f t="shared" si="20"/>
        <v>2.2374721765195898E-4</v>
      </c>
    </row>
    <row r="419" spans="1:6" x14ac:dyDescent="0.25">
      <c r="A419" s="1">
        <v>47085</v>
      </c>
      <c r="B419" s="3">
        <v>1.5214703999999912E-2</v>
      </c>
      <c r="C419" s="2">
        <f>IFERROR(INDEX(CPP_TallStack_BPT_ME!$A$2:$F$566,MATCH(A419,CPP_TallStack_BPT_ME!$A$2:$A$566,0),4),0)*B419</f>
        <v>366.57135698496467</v>
      </c>
      <c r="D419" s="2">
        <f t="shared" si="18"/>
        <v>332.13563637836995</v>
      </c>
      <c r="E419" s="2">
        <f t="shared" si="19"/>
        <v>299.13928271925363</v>
      </c>
      <c r="F419" s="10">
        <f t="shared" si="20"/>
        <v>3.5255096902826116E-5</v>
      </c>
    </row>
    <row r="420" spans="1:6" x14ac:dyDescent="0.25">
      <c r="A420" s="1">
        <v>47085</v>
      </c>
      <c r="B420" s="3">
        <v>1.5214703999999912E-2</v>
      </c>
      <c r="C420" s="2">
        <f>IFERROR(INDEX(CPP_TallStack_BPT_ME!$A$2:$F$566,MATCH(A420,CPP_TallStack_BPT_ME!$A$2:$A$566,0),4),0)*B420</f>
        <v>366.57135698496467</v>
      </c>
      <c r="D420" s="2">
        <f t="shared" si="18"/>
        <v>332.13563637836995</v>
      </c>
      <c r="E420" s="2">
        <f t="shared" si="19"/>
        <v>299.13928271925363</v>
      </c>
      <c r="F420" s="10">
        <f t="shared" si="20"/>
        <v>3.5255096902826116E-5</v>
      </c>
    </row>
    <row r="421" spans="1:6" x14ac:dyDescent="0.25">
      <c r="A421" s="1">
        <v>47085</v>
      </c>
      <c r="B421" s="3">
        <v>1.5214703999999912E-2</v>
      </c>
      <c r="C421" s="2">
        <f>IFERROR(INDEX(CPP_TallStack_BPT_ME!$A$2:$F$566,MATCH(A421,CPP_TallStack_BPT_ME!$A$2:$A$566,0),4),0)*B421</f>
        <v>366.57135698496467</v>
      </c>
      <c r="D421" s="2">
        <f t="shared" si="18"/>
        <v>332.13563637836995</v>
      </c>
      <c r="E421" s="2">
        <f t="shared" si="19"/>
        <v>299.13928271925363</v>
      </c>
      <c r="F421" s="10">
        <f t="shared" si="20"/>
        <v>3.5255096902826116E-5</v>
      </c>
    </row>
    <row r="422" spans="1:6" x14ac:dyDescent="0.25">
      <c r="A422" s="1">
        <v>47085</v>
      </c>
      <c r="B422" s="3">
        <v>1.5214703999999912E-2</v>
      </c>
      <c r="C422" s="2">
        <f>IFERROR(INDEX(CPP_TallStack_BPT_ME!$A$2:$F$566,MATCH(A422,CPP_TallStack_BPT_ME!$A$2:$A$566,0),4),0)*B422</f>
        <v>366.57135698496467</v>
      </c>
      <c r="D422" s="2">
        <f t="shared" si="18"/>
        <v>332.13563637836995</v>
      </c>
      <c r="E422" s="2">
        <f t="shared" si="19"/>
        <v>299.13928271925363</v>
      </c>
      <c r="F422" s="10">
        <f t="shared" si="20"/>
        <v>3.5255096902826116E-5</v>
      </c>
    </row>
    <row r="423" spans="1:6" x14ac:dyDescent="0.25">
      <c r="A423" s="1">
        <v>47085</v>
      </c>
      <c r="B423" s="3">
        <v>1.5214703999999912E-2</v>
      </c>
      <c r="C423" s="2">
        <f>IFERROR(INDEX(CPP_TallStack_BPT_ME!$A$2:$F$566,MATCH(A423,CPP_TallStack_BPT_ME!$A$2:$A$566,0),4),0)*B423</f>
        <v>366.57135698496467</v>
      </c>
      <c r="D423" s="2">
        <f t="shared" si="18"/>
        <v>332.13563637836995</v>
      </c>
      <c r="E423" s="2">
        <f t="shared" si="19"/>
        <v>299.13928271925363</v>
      </c>
      <c r="F423" s="10">
        <f t="shared" si="20"/>
        <v>3.5255096902826116E-5</v>
      </c>
    </row>
    <row r="424" spans="1:6" x14ac:dyDescent="0.25">
      <c r="A424" s="1">
        <v>47085</v>
      </c>
      <c r="B424" s="3">
        <v>1.5214703999999912E-2</v>
      </c>
      <c r="C424" s="2">
        <f>IFERROR(INDEX(CPP_TallStack_BPT_ME!$A$2:$F$566,MATCH(A424,CPP_TallStack_BPT_ME!$A$2:$A$566,0),4),0)*B424</f>
        <v>366.57135698496467</v>
      </c>
      <c r="D424" s="2">
        <f t="shared" si="18"/>
        <v>332.13563637836995</v>
      </c>
      <c r="E424" s="2">
        <f t="shared" si="19"/>
        <v>299.13928271925363</v>
      </c>
      <c r="F424" s="10">
        <f t="shared" si="20"/>
        <v>3.5255096902826116E-5</v>
      </c>
    </row>
    <row r="425" spans="1:6" x14ac:dyDescent="0.25">
      <c r="A425" s="1">
        <v>47085</v>
      </c>
      <c r="B425" s="3">
        <v>1.5214703999999912E-2</v>
      </c>
      <c r="C425" s="2">
        <f>IFERROR(INDEX(CPP_TallStack_BPT_ME!$A$2:$F$566,MATCH(A425,CPP_TallStack_BPT_ME!$A$2:$A$566,0),4),0)*B425</f>
        <v>366.57135698496467</v>
      </c>
      <c r="D425" s="2">
        <f t="shared" si="18"/>
        <v>332.13563637836995</v>
      </c>
      <c r="E425" s="2">
        <f t="shared" si="19"/>
        <v>299.13928271925363</v>
      </c>
      <c r="F425" s="10">
        <f t="shared" si="20"/>
        <v>3.5255096902826116E-5</v>
      </c>
    </row>
    <row r="426" spans="1:6" x14ac:dyDescent="0.25">
      <c r="A426" s="1">
        <v>47085</v>
      </c>
      <c r="B426" s="3">
        <v>1.5214703999999912E-2</v>
      </c>
      <c r="C426" s="2">
        <f>IFERROR(INDEX(CPP_TallStack_BPT_ME!$A$2:$F$566,MATCH(A426,CPP_TallStack_BPT_ME!$A$2:$A$566,0),4),0)*B426</f>
        <v>366.57135698496467</v>
      </c>
      <c r="D426" s="2">
        <f t="shared" si="18"/>
        <v>332.13563637836995</v>
      </c>
      <c r="E426" s="2">
        <f t="shared" si="19"/>
        <v>299.13928271925363</v>
      </c>
      <c r="F426" s="10">
        <f t="shared" si="20"/>
        <v>3.5255096902826116E-5</v>
      </c>
    </row>
    <row r="427" spans="1:6" x14ac:dyDescent="0.25">
      <c r="A427" s="1">
        <v>47085</v>
      </c>
      <c r="B427" s="3">
        <v>1.5214703999999912E-2</v>
      </c>
      <c r="C427" s="2">
        <f>IFERROR(INDEX(CPP_TallStack_BPT_ME!$A$2:$F$566,MATCH(A427,CPP_TallStack_BPT_ME!$A$2:$A$566,0),4),0)*B427</f>
        <v>366.57135698496467</v>
      </c>
      <c r="D427" s="2">
        <f t="shared" si="18"/>
        <v>332.13563637836995</v>
      </c>
      <c r="E427" s="2">
        <f t="shared" si="19"/>
        <v>299.13928271925363</v>
      </c>
      <c r="F427" s="10">
        <f t="shared" si="20"/>
        <v>3.5255096902826116E-5</v>
      </c>
    </row>
    <row r="428" spans="1:6" x14ac:dyDescent="0.25">
      <c r="A428" s="1">
        <v>47085</v>
      </c>
      <c r="B428" s="3">
        <v>1.5214703999999912E-2</v>
      </c>
      <c r="C428" s="2">
        <f>IFERROR(INDEX(CPP_TallStack_BPT_ME!$A$2:$F$566,MATCH(A428,CPP_TallStack_BPT_ME!$A$2:$A$566,0),4),0)*B428</f>
        <v>366.57135698496467</v>
      </c>
      <c r="D428" s="2">
        <f t="shared" si="18"/>
        <v>332.13563637836995</v>
      </c>
      <c r="E428" s="2">
        <f t="shared" si="19"/>
        <v>299.13928271925363</v>
      </c>
      <c r="F428" s="10">
        <f t="shared" si="20"/>
        <v>3.5255096902826116E-5</v>
      </c>
    </row>
    <row r="429" spans="1:6" x14ac:dyDescent="0.25">
      <c r="A429" s="1">
        <v>47085</v>
      </c>
      <c r="B429" s="3">
        <v>1.5214703999999912E-2</v>
      </c>
      <c r="C429" s="2">
        <f>IFERROR(INDEX(CPP_TallStack_BPT_ME!$A$2:$F$566,MATCH(A429,CPP_TallStack_BPT_ME!$A$2:$A$566,0),4),0)*B429</f>
        <v>366.57135698496467</v>
      </c>
      <c r="D429" s="2">
        <f t="shared" si="18"/>
        <v>332.13563637836995</v>
      </c>
      <c r="E429" s="2">
        <f t="shared" si="19"/>
        <v>299.13928271925363</v>
      </c>
      <c r="F429" s="10">
        <f t="shared" si="20"/>
        <v>3.5255096902826116E-5</v>
      </c>
    </row>
    <row r="430" spans="1:6" x14ac:dyDescent="0.25">
      <c r="A430" s="1">
        <v>47085</v>
      </c>
      <c r="B430" s="3">
        <v>1.5214703999999912E-2</v>
      </c>
      <c r="C430" s="2">
        <f>IFERROR(INDEX(CPP_TallStack_BPT_ME!$A$2:$F$566,MATCH(A430,CPP_TallStack_BPT_ME!$A$2:$A$566,0),4),0)*B430</f>
        <v>366.57135698496467</v>
      </c>
      <c r="D430" s="2">
        <f t="shared" si="18"/>
        <v>332.13563637836995</v>
      </c>
      <c r="E430" s="2">
        <f t="shared" si="19"/>
        <v>299.13928271925363</v>
      </c>
      <c r="F430" s="10">
        <f t="shared" si="20"/>
        <v>3.5255096902826116E-5</v>
      </c>
    </row>
    <row r="431" spans="1:6" x14ac:dyDescent="0.25">
      <c r="A431" s="1">
        <v>47085</v>
      </c>
      <c r="B431" s="3">
        <v>1.5214703999999912E-2</v>
      </c>
      <c r="C431" s="2">
        <f>IFERROR(INDEX(CPP_TallStack_BPT_ME!$A$2:$F$566,MATCH(A431,CPP_TallStack_BPT_ME!$A$2:$A$566,0),4),0)*B431</f>
        <v>366.57135698496467</v>
      </c>
      <c r="D431" s="2">
        <f t="shared" si="18"/>
        <v>332.13563637836995</v>
      </c>
      <c r="E431" s="2">
        <f t="shared" si="19"/>
        <v>299.13928271925363</v>
      </c>
      <c r="F431" s="10">
        <f t="shared" si="20"/>
        <v>3.5255096902826116E-5</v>
      </c>
    </row>
    <row r="432" spans="1:6" x14ac:dyDescent="0.25">
      <c r="A432" s="1">
        <v>47085</v>
      </c>
      <c r="B432" s="3">
        <v>1.5214703999999912E-2</v>
      </c>
      <c r="C432" s="2">
        <f>IFERROR(INDEX(CPP_TallStack_BPT_ME!$A$2:$F$566,MATCH(A432,CPP_TallStack_BPT_ME!$A$2:$A$566,0),4),0)*B432</f>
        <v>366.57135698496467</v>
      </c>
      <c r="D432" s="2">
        <f t="shared" si="18"/>
        <v>332.13563637836995</v>
      </c>
      <c r="E432" s="2">
        <f t="shared" si="19"/>
        <v>299.13928271925363</v>
      </c>
      <c r="F432" s="10">
        <f t="shared" si="20"/>
        <v>3.5255096902826116E-5</v>
      </c>
    </row>
    <row r="433" spans="1:6" x14ac:dyDescent="0.25">
      <c r="A433" s="1">
        <v>47085</v>
      </c>
      <c r="B433" s="3">
        <v>1.5214703999999912E-2</v>
      </c>
      <c r="C433" s="2">
        <f>IFERROR(INDEX(CPP_TallStack_BPT_ME!$A$2:$F$566,MATCH(A433,CPP_TallStack_BPT_ME!$A$2:$A$566,0),4),0)*B433</f>
        <v>366.57135698496467</v>
      </c>
      <c r="D433" s="2">
        <f t="shared" si="18"/>
        <v>332.13563637836995</v>
      </c>
      <c r="E433" s="2">
        <f t="shared" si="19"/>
        <v>299.13928271925363</v>
      </c>
      <c r="F433" s="10">
        <f t="shared" si="20"/>
        <v>3.5255096902826116E-5</v>
      </c>
    </row>
    <row r="434" spans="1:6" x14ac:dyDescent="0.25">
      <c r="A434" s="1">
        <v>47085</v>
      </c>
      <c r="B434" s="3">
        <v>1.5214703999999912E-2</v>
      </c>
      <c r="C434" s="2">
        <f>IFERROR(INDEX(CPP_TallStack_BPT_ME!$A$2:$F$566,MATCH(A434,CPP_TallStack_BPT_ME!$A$2:$A$566,0),4),0)*B434</f>
        <v>366.57135698496467</v>
      </c>
      <c r="D434" s="2">
        <f t="shared" si="18"/>
        <v>332.13563637836995</v>
      </c>
      <c r="E434" s="2">
        <f t="shared" si="19"/>
        <v>299.13928271925363</v>
      </c>
      <c r="F434" s="10">
        <f t="shared" si="20"/>
        <v>3.5255096902826116E-5</v>
      </c>
    </row>
    <row r="435" spans="1:6" x14ac:dyDescent="0.25">
      <c r="A435" s="1">
        <v>47085</v>
      </c>
      <c r="B435" s="3">
        <v>1.5214703999999912E-2</v>
      </c>
      <c r="C435" s="2">
        <f>IFERROR(INDEX(CPP_TallStack_BPT_ME!$A$2:$F$566,MATCH(A435,CPP_TallStack_BPT_ME!$A$2:$A$566,0),4),0)*B435</f>
        <v>366.57135698496467</v>
      </c>
      <c r="D435" s="2">
        <f t="shared" si="18"/>
        <v>332.13563637836995</v>
      </c>
      <c r="E435" s="2">
        <f t="shared" si="19"/>
        <v>299.13928271925363</v>
      </c>
      <c r="F435" s="10">
        <f t="shared" si="20"/>
        <v>3.5255096902826116E-5</v>
      </c>
    </row>
    <row r="436" spans="1:6" x14ac:dyDescent="0.25">
      <c r="A436" s="1">
        <v>47085</v>
      </c>
      <c r="B436" s="3">
        <v>1.5214703999999912E-2</v>
      </c>
      <c r="C436" s="2">
        <f>IFERROR(INDEX(CPP_TallStack_BPT_ME!$A$2:$F$566,MATCH(A436,CPP_TallStack_BPT_ME!$A$2:$A$566,0),4),0)*B436</f>
        <v>366.57135698496467</v>
      </c>
      <c r="D436" s="2">
        <f t="shared" si="18"/>
        <v>332.13563637836995</v>
      </c>
      <c r="E436" s="2">
        <f t="shared" si="19"/>
        <v>299.13928271925363</v>
      </c>
      <c r="F436" s="10">
        <f t="shared" si="20"/>
        <v>3.5255096902826116E-5</v>
      </c>
    </row>
    <row r="437" spans="1:6" x14ac:dyDescent="0.25">
      <c r="A437" s="1">
        <v>47085</v>
      </c>
      <c r="B437" s="3">
        <v>1.5214703999999912E-2</v>
      </c>
      <c r="C437" s="2">
        <f>IFERROR(INDEX(CPP_TallStack_BPT_ME!$A$2:$F$566,MATCH(A437,CPP_TallStack_BPT_ME!$A$2:$A$566,0),4),0)*B437</f>
        <v>366.57135698496467</v>
      </c>
      <c r="D437" s="2">
        <f t="shared" si="18"/>
        <v>332.13563637836995</v>
      </c>
      <c r="E437" s="2">
        <f t="shared" si="19"/>
        <v>299.13928271925363</v>
      </c>
      <c r="F437" s="10">
        <f t="shared" si="20"/>
        <v>3.5255096902826116E-5</v>
      </c>
    </row>
    <row r="438" spans="1:6" x14ac:dyDescent="0.25">
      <c r="A438" s="1">
        <v>47085</v>
      </c>
      <c r="B438" s="3">
        <v>1.5214703999999912E-2</v>
      </c>
      <c r="C438" s="2">
        <f>IFERROR(INDEX(CPP_TallStack_BPT_ME!$A$2:$F$566,MATCH(A438,CPP_TallStack_BPT_ME!$A$2:$A$566,0),4),0)*B438</f>
        <v>366.57135698496467</v>
      </c>
      <c r="D438" s="2">
        <f t="shared" si="18"/>
        <v>332.13563637836995</v>
      </c>
      <c r="E438" s="2">
        <f t="shared" si="19"/>
        <v>299.13928271925363</v>
      </c>
      <c r="F438" s="10">
        <f t="shared" si="20"/>
        <v>3.5255096902826116E-5</v>
      </c>
    </row>
    <row r="439" spans="1:6" x14ac:dyDescent="0.25">
      <c r="A439" s="1">
        <v>47085</v>
      </c>
      <c r="B439" s="3">
        <v>1.5214703999999912E-2</v>
      </c>
      <c r="C439" s="2">
        <f>IFERROR(INDEX(CPP_TallStack_BPT_ME!$A$2:$F$566,MATCH(A439,CPP_TallStack_BPT_ME!$A$2:$A$566,0),4),0)*B439</f>
        <v>366.57135698496467</v>
      </c>
      <c r="D439" s="2">
        <f t="shared" si="18"/>
        <v>332.13563637836995</v>
      </c>
      <c r="E439" s="2">
        <f t="shared" si="19"/>
        <v>299.13928271925363</v>
      </c>
      <c r="F439" s="10">
        <f t="shared" si="20"/>
        <v>3.5255096902826116E-5</v>
      </c>
    </row>
    <row r="440" spans="1:6" x14ac:dyDescent="0.25">
      <c r="A440" s="1">
        <v>47085</v>
      </c>
      <c r="B440" s="3">
        <v>1.5214703999999912E-2</v>
      </c>
      <c r="C440" s="2">
        <f>IFERROR(INDEX(CPP_TallStack_BPT_ME!$A$2:$F$566,MATCH(A440,CPP_TallStack_BPT_ME!$A$2:$A$566,0),4),0)*B440</f>
        <v>366.57135698496467</v>
      </c>
      <c r="D440" s="2">
        <f t="shared" si="18"/>
        <v>332.13563637836995</v>
      </c>
      <c r="E440" s="2">
        <f t="shared" si="19"/>
        <v>299.13928271925363</v>
      </c>
      <c r="F440" s="10">
        <f t="shared" si="20"/>
        <v>3.5255096902826116E-5</v>
      </c>
    </row>
    <row r="441" spans="1:6" x14ac:dyDescent="0.25">
      <c r="A441" s="1">
        <v>47085</v>
      </c>
      <c r="B441" s="3">
        <v>1.5214703999999912E-2</v>
      </c>
      <c r="C441" s="2">
        <f>IFERROR(INDEX(CPP_TallStack_BPT_ME!$A$2:$F$566,MATCH(A441,CPP_TallStack_BPT_ME!$A$2:$A$566,0),4),0)*B441</f>
        <v>366.57135698496467</v>
      </c>
      <c r="D441" s="2">
        <f t="shared" si="18"/>
        <v>332.13563637836995</v>
      </c>
      <c r="E441" s="2">
        <f t="shared" si="19"/>
        <v>299.13928271925363</v>
      </c>
      <c r="F441" s="10">
        <f t="shared" si="20"/>
        <v>3.5255096902826116E-5</v>
      </c>
    </row>
    <row r="442" spans="1:6" x14ac:dyDescent="0.25">
      <c r="A442" s="1">
        <v>47085</v>
      </c>
      <c r="B442" s="3">
        <v>1.5214703999999912E-2</v>
      </c>
      <c r="C442" s="2">
        <f>IFERROR(INDEX(CPP_TallStack_BPT_ME!$A$2:$F$566,MATCH(A442,CPP_TallStack_BPT_ME!$A$2:$A$566,0),4),0)*B442</f>
        <v>366.57135698496467</v>
      </c>
      <c r="D442" s="2">
        <f t="shared" si="18"/>
        <v>332.13563637836995</v>
      </c>
      <c r="E442" s="2">
        <f t="shared" si="19"/>
        <v>299.13928271925363</v>
      </c>
      <c r="F442" s="10">
        <f t="shared" si="20"/>
        <v>3.5255096902826116E-5</v>
      </c>
    </row>
    <row r="443" spans="1:6" x14ac:dyDescent="0.25">
      <c r="A443" s="1">
        <v>47085</v>
      </c>
      <c r="B443" s="3">
        <v>1.5214703999999912E-2</v>
      </c>
      <c r="C443" s="2">
        <f>IFERROR(INDEX(CPP_TallStack_BPT_ME!$A$2:$F$566,MATCH(A443,CPP_TallStack_BPT_ME!$A$2:$A$566,0),4),0)*B443</f>
        <v>366.57135698496467</v>
      </c>
      <c r="D443" s="2">
        <f t="shared" si="18"/>
        <v>332.13563637836995</v>
      </c>
      <c r="E443" s="2">
        <f t="shared" si="19"/>
        <v>299.13928271925363</v>
      </c>
      <c r="F443" s="10">
        <f t="shared" si="20"/>
        <v>3.5255096902826116E-5</v>
      </c>
    </row>
    <row r="444" spans="1:6" x14ac:dyDescent="0.25">
      <c r="A444" s="1">
        <v>47085</v>
      </c>
      <c r="B444" s="3">
        <v>1.5214703999999912E-2</v>
      </c>
      <c r="C444" s="2">
        <f>IFERROR(INDEX(CPP_TallStack_BPT_ME!$A$2:$F$566,MATCH(A444,CPP_TallStack_BPT_ME!$A$2:$A$566,0),4),0)*B444</f>
        <v>366.57135698496467</v>
      </c>
      <c r="D444" s="2">
        <f t="shared" si="18"/>
        <v>332.13563637836995</v>
      </c>
      <c r="E444" s="2">
        <f t="shared" si="19"/>
        <v>299.13928271925363</v>
      </c>
      <c r="F444" s="10">
        <f t="shared" si="20"/>
        <v>3.5255096902826116E-5</v>
      </c>
    </row>
    <row r="445" spans="1:6" x14ac:dyDescent="0.25">
      <c r="A445" s="1">
        <v>47145</v>
      </c>
      <c r="B445" s="3">
        <v>1.180255356</v>
      </c>
      <c r="C445" s="2">
        <f>IFERROR(INDEX(CPP_TallStack_BPT_ME!$A$2:$F$566,MATCH(A445,CPP_TallStack_BPT_ME!$A$2:$A$566,0),4),0)*B445</f>
        <v>32799.794551616593</v>
      </c>
      <c r="D445" s="2">
        <f t="shared" si="18"/>
        <v>29718.581195441839</v>
      </c>
      <c r="E445" s="2">
        <f t="shared" si="19"/>
        <v>26766.158426043934</v>
      </c>
      <c r="F445" s="10">
        <f t="shared" si="20"/>
        <v>3.1545288885117678E-3</v>
      </c>
    </row>
    <row r="446" spans="1:6" x14ac:dyDescent="0.25">
      <c r="A446" s="1">
        <v>47145</v>
      </c>
      <c r="B446" s="3">
        <v>1.180255356</v>
      </c>
      <c r="C446" s="2">
        <f>IFERROR(INDEX(CPP_TallStack_BPT_ME!$A$2:$F$566,MATCH(A446,CPP_TallStack_BPT_ME!$A$2:$A$566,0),4),0)*B446</f>
        <v>32799.794551616593</v>
      </c>
      <c r="D446" s="2">
        <f t="shared" si="18"/>
        <v>29718.581195441839</v>
      </c>
      <c r="E446" s="2">
        <f t="shared" si="19"/>
        <v>26766.158426043934</v>
      </c>
      <c r="F446" s="10">
        <f t="shared" si="20"/>
        <v>3.1545288885117678E-3</v>
      </c>
    </row>
    <row r="447" spans="1:6" x14ac:dyDescent="0.25">
      <c r="A447" s="1">
        <v>47145</v>
      </c>
      <c r="B447" s="3">
        <v>1.180255356</v>
      </c>
      <c r="C447" s="2">
        <f>IFERROR(INDEX(CPP_TallStack_BPT_ME!$A$2:$F$566,MATCH(A447,CPP_TallStack_BPT_ME!$A$2:$A$566,0),4),0)*B447</f>
        <v>32799.794551616593</v>
      </c>
      <c r="D447" s="2">
        <f t="shared" si="18"/>
        <v>29718.581195441839</v>
      </c>
      <c r="E447" s="2">
        <f t="shared" si="19"/>
        <v>26766.158426043934</v>
      </c>
      <c r="F447" s="10">
        <f t="shared" si="20"/>
        <v>3.1545288885117678E-3</v>
      </c>
    </row>
    <row r="448" spans="1:6" x14ac:dyDescent="0.25">
      <c r="A448" s="1">
        <v>47145</v>
      </c>
      <c r="B448" s="3">
        <v>1.180255356</v>
      </c>
      <c r="C448" s="2">
        <f>IFERROR(INDEX(CPP_TallStack_BPT_ME!$A$2:$F$566,MATCH(A448,CPP_TallStack_BPT_ME!$A$2:$A$566,0),4),0)*B448</f>
        <v>32799.794551616593</v>
      </c>
      <c r="D448" s="2">
        <f t="shared" si="18"/>
        <v>29718.581195441839</v>
      </c>
      <c r="E448" s="2">
        <f t="shared" si="19"/>
        <v>26766.158426043934</v>
      </c>
      <c r="F448" s="10">
        <f t="shared" si="20"/>
        <v>3.1545288885117678E-3</v>
      </c>
    </row>
    <row r="449" spans="1:6" x14ac:dyDescent="0.25">
      <c r="A449" s="1">
        <v>47145</v>
      </c>
      <c r="B449" s="3">
        <v>1.180255356</v>
      </c>
      <c r="C449" s="2">
        <f>IFERROR(INDEX(CPP_TallStack_BPT_ME!$A$2:$F$566,MATCH(A449,CPP_TallStack_BPT_ME!$A$2:$A$566,0),4),0)*B449</f>
        <v>32799.794551616593</v>
      </c>
      <c r="D449" s="2">
        <f t="shared" si="18"/>
        <v>29718.581195441839</v>
      </c>
      <c r="E449" s="2">
        <f t="shared" si="19"/>
        <v>26766.158426043934</v>
      </c>
      <c r="F449" s="10">
        <f t="shared" si="20"/>
        <v>3.1545288885117678E-3</v>
      </c>
    </row>
    <row r="450" spans="1:6" x14ac:dyDescent="0.25">
      <c r="A450" s="1">
        <v>47145</v>
      </c>
      <c r="B450" s="3">
        <v>1.180255356</v>
      </c>
      <c r="C450" s="2">
        <f>IFERROR(INDEX(CPP_TallStack_BPT_ME!$A$2:$F$566,MATCH(A450,CPP_TallStack_BPT_ME!$A$2:$A$566,0),4),0)*B450</f>
        <v>32799.794551616593</v>
      </c>
      <c r="D450" s="2">
        <f t="shared" si="18"/>
        <v>29718.581195441839</v>
      </c>
      <c r="E450" s="2">
        <f t="shared" si="19"/>
        <v>26766.158426043934</v>
      </c>
      <c r="F450" s="10">
        <f t="shared" si="20"/>
        <v>3.1545288885117678E-3</v>
      </c>
    </row>
    <row r="451" spans="1:6" x14ac:dyDescent="0.25">
      <c r="A451" s="1">
        <v>47145</v>
      </c>
      <c r="B451" s="3">
        <v>1.180255356</v>
      </c>
      <c r="C451" s="2">
        <f>IFERROR(INDEX(CPP_TallStack_BPT_ME!$A$2:$F$566,MATCH(A451,CPP_TallStack_BPT_ME!$A$2:$A$566,0),4),0)*B451</f>
        <v>32799.794551616593</v>
      </c>
      <c r="D451" s="2">
        <f t="shared" ref="D451:D514" si="21">$C451*0.90605998</f>
        <v>29718.581195441839</v>
      </c>
      <c r="E451" s="2">
        <f t="shared" ref="E451:E514" si="22">$C451*0.816046526874502</f>
        <v>26766.158426043934</v>
      </c>
      <c r="F451" s="10">
        <f t="shared" ref="F451:F514" si="23">C451/10397684</f>
        <v>3.1545288885117678E-3</v>
      </c>
    </row>
    <row r="452" spans="1:6" x14ac:dyDescent="0.25">
      <c r="A452" s="1">
        <v>47145</v>
      </c>
      <c r="B452" s="3">
        <v>1.180255356</v>
      </c>
      <c r="C452" s="2">
        <f>IFERROR(INDEX(CPP_TallStack_BPT_ME!$A$2:$F$566,MATCH(A452,CPP_TallStack_BPT_ME!$A$2:$A$566,0),4),0)*B452</f>
        <v>32799.794551616593</v>
      </c>
      <c r="D452" s="2">
        <f t="shared" si="21"/>
        <v>29718.581195441839</v>
      </c>
      <c r="E452" s="2">
        <f t="shared" si="22"/>
        <v>26766.158426043934</v>
      </c>
      <c r="F452" s="10">
        <f t="shared" si="23"/>
        <v>3.1545288885117678E-3</v>
      </c>
    </row>
    <row r="453" spans="1:6" x14ac:dyDescent="0.25">
      <c r="A453" s="1">
        <v>47145</v>
      </c>
      <c r="B453" s="3">
        <v>1.180255356</v>
      </c>
      <c r="C453" s="2">
        <f>IFERROR(INDEX(CPP_TallStack_BPT_ME!$A$2:$F$566,MATCH(A453,CPP_TallStack_BPT_ME!$A$2:$A$566,0),4),0)*B453</f>
        <v>32799.794551616593</v>
      </c>
      <c r="D453" s="2">
        <f t="shared" si="21"/>
        <v>29718.581195441839</v>
      </c>
      <c r="E453" s="2">
        <f t="shared" si="22"/>
        <v>26766.158426043934</v>
      </c>
      <c r="F453" s="10">
        <f t="shared" si="23"/>
        <v>3.1545288885117678E-3</v>
      </c>
    </row>
    <row r="454" spans="1:6" x14ac:dyDescent="0.25">
      <c r="A454" s="1">
        <v>47161</v>
      </c>
      <c r="B454" s="3">
        <v>3.5667225000000045</v>
      </c>
      <c r="C454" s="2">
        <f>IFERROR(INDEX(CPP_TallStack_BPT_ME!$A$2:$F$566,MATCH(A454,CPP_TallStack_BPT_ME!$A$2:$A$566,0),4),0)*B454</f>
        <v>89445.752222920637</v>
      </c>
      <c r="D454" s="2">
        <f t="shared" si="21"/>
        <v>81043.21647018443</v>
      </c>
      <c r="E454" s="2">
        <f t="shared" si="22"/>
        <v>72991.895445191651</v>
      </c>
      <c r="F454" s="10">
        <f t="shared" si="23"/>
        <v>8.6024688019871193E-3</v>
      </c>
    </row>
    <row r="455" spans="1:6" x14ac:dyDescent="0.25">
      <c r="A455" s="1">
        <v>47161</v>
      </c>
      <c r="B455" s="3">
        <v>3.5667225000000045</v>
      </c>
      <c r="C455" s="2">
        <f>IFERROR(INDEX(CPP_TallStack_BPT_ME!$A$2:$F$566,MATCH(A455,CPP_TallStack_BPT_ME!$A$2:$A$566,0),4),0)*B455</f>
        <v>89445.752222920637</v>
      </c>
      <c r="D455" s="2">
        <f t="shared" si="21"/>
        <v>81043.21647018443</v>
      </c>
      <c r="E455" s="2">
        <f t="shared" si="22"/>
        <v>72991.895445191651</v>
      </c>
      <c r="F455" s="10">
        <f t="shared" si="23"/>
        <v>8.6024688019871193E-3</v>
      </c>
    </row>
    <row r="456" spans="1:6" x14ac:dyDescent="0.25">
      <c r="A456" s="1">
        <v>47165</v>
      </c>
      <c r="B456" s="3">
        <v>3.2971779999999562E-3</v>
      </c>
      <c r="C456" s="2">
        <f>IFERROR(INDEX(CPP_TallStack_BPT_ME!$A$2:$F$566,MATCH(A456,CPP_TallStack_BPT_ME!$A$2:$A$566,0),4),0)*B456</f>
        <v>94.851146308047575</v>
      </c>
      <c r="D456" s="2">
        <f t="shared" si="21"/>
        <v>85.940827726846663</v>
      </c>
      <c r="E456" s="2">
        <f t="shared" si="22"/>
        <v>77.402948514747465</v>
      </c>
      <c r="F456" s="10">
        <f t="shared" si="23"/>
        <v>9.1223340032306789E-6</v>
      </c>
    </row>
    <row r="457" spans="1:6" x14ac:dyDescent="0.25">
      <c r="A457" s="1">
        <v>47165</v>
      </c>
      <c r="B457" s="3">
        <v>3.2971779999999562E-3</v>
      </c>
      <c r="C457" s="2">
        <f>IFERROR(INDEX(CPP_TallStack_BPT_ME!$A$2:$F$566,MATCH(A457,CPP_TallStack_BPT_ME!$A$2:$A$566,0),4),0)*B457</f>
        <v>94.851146308047575</v>
      </c>
      <c r="D457" s="2">
        <f t="shared" si="21"/>
        <v>85.940827726846663</v>
      </c>
      <c r="E457" s="2">
        <f t="shared" si="22"/>
        <v>77.402948514747465</v>
      </c>
      <c r="F457" s="10">
        <f t="shared" si="23"/>
        <v>9.1223340032306789E-6</v>
      </c>
    </row>
    <row r="458" spans="1:6" x14ac:dyDescent="0.25">
      <c r="A458" s="1">
        <v>47165</v>
      </c>
      <c r="B458" s="3">
        <v>3.2971779999999562E-3</v>
      </c>
      <c r="C458" s="2">
        <f>IFERROR(INDEX(CPP_TallStack_BPT_ME!$A$2:$F$566,MATCH(A458,CPP_TallStack_BPT_ME!$A$2:$A$566,0),4),0)*B458</f>
        <v>94.851146308047575</v>
      </c>
      <c r="D458" s="2">
        <f t="shared" si="21"/>
        <v>85.940827726846663</v>
      </c>
      <c r="E458" s="2">
        <f t="shared" si="22"/>
        <v>77.402948514747465</v>
      </c>
      <c r="F458" s="10">
        <f t="shared" si="23"/>
        <v>9.1223340032306789E-6</v>
      </c>
    </row>
    <row r="459" spans="1:6" x14ac:dyDescent="0.25">
      <c r="A459" s="1">
        <v>47165</v>
      </c>
      <c r="B459" s="3">
        <v>3.2971779999999562E-3</v>
      </c>
      <c r="C459" s="2">
        <f>IFERROR(INDEX(CPP_TallStack_BPT_ME!$A$2:$F$566,MATCH(A459,CPP_TallStack_BPT_ME!$A$2:$A$566,0),4),0)*B459</f>
        <v>94.851146308047575</v>
      </c>
      <c r="D459" s="2">
        <f t="shared" si="21"/>
        <v>85.940827726846663</v>
      </c>
      <c r="E459" s="2">
        <f t="shared" si="22"/>
        <v>77.402948514747465</v>
      </c>
      <c r="F459" s="10">
        <f t="shared" si="23"/>
        <v>9.1223340032306789E-6</v>
      </c>
    </row>
    <row r="460" spans="1:6" x14ac:dyDescent="0.25">
      <c r="A460" s="1">
        <v>48029</v>
      </c>
      <c r="B460" s="3">
        <v>7.91139261</v>
      </c>
      <c r="C460" s="2">
        <f>IFERROR(INDEX(CPP_TallStack_BPT_ME!$A$2:$F$566,MATCH(A460,CPP_TallStack_BPT_ME!$A$2:$A$566,0),4),0)*B460</f>
        <v>1064468.7010869021</v>
      </c>
      <c r="D460" s="2">
        <f t="shared" si="21"/>
        <v>964472.49001742445</v>
      </c>
      <c r="E460" s="2">
        <f t="shared" si="22"/>
        <v>868655.98648857884</v>
      </c>
      <c r="F460" s="10">
        <f t="shared" si="23"/>
        <v>0.10237555796914986</v>
      </c>
    </row>
    <row r="461" spans="1:6" x14ac:dyDescent="0.25">
      <c r="A461" s="1">
        <v>48029</v>
      </c>
      <c r="B461" s="3">
        <v>7.91139261</v>
      </c>
      <c r="C461" s="2">
        <f>IFERROR(INDEX(CPP_TallStack_BPT_ME!$A$2:$F$566,MATCH(A461,CPP_TallStack_BPT_ME!$A$2:$A$566,0),4),0)*B461</f>
        <v>1064468.7010869021</v>
      </c>
      <c r="D461" s="2">
        <f t="shared" si="21"/>
        <v>964472.49001742445</v>
      </c>
      <c r="E461" s="2">
        <f t="shared" si="22"/>
        <v>868655.98648857884</v>
      </c>
      <c r="F461" s="10">
        <f t="shared" si="23"/>
        <v>0.10237555796914986</v>
      </c>
    </row>
    <row r="462" spans="1:6" x14ac:dyDescent="0.25">
      <c r="A462" s="1">
        <v>48061</v>
      </c>
      <c r="B462" s="3">
        <v>-5.3218439999994871E-2</v>
      </c>
      <c r="C462" s="2">
        <f>IFERROR(INDEX(CPP_TallStack_BPT_ME!$A$2:$F$566,MATCH(A462,CPP_TallStack_BPT_ME!$A$2:$A$566,0),4),0)*B462</f>
        <v>-822.82496969215708</v>
      </c>
      <c r="D462" s="2">
        <f t="shared" si="21"/>
        <v>-745.52877558277646</v>
      </c>
      <c r="E462" s="2">
        <f t="shared" si="22"/>
        <v>-671.46345874290216</v>
      </c>
      <c r="F462" s="10">
        <f t="shared" si="23"/>
        <v>-7.913540839403824E-5</v>
      </c>
    </row>
    <row r="463" spans="1:6" x14ac:dyDescent="0.25">
      <c r="A463" s="1">
        <v>48113</v>
      </c>
      <c r="B463" s="3">
        <v>0</v>
      </c>
      <c r="C463" s="2">
        <f>IFERROR(INDEX(CPP_TallStack_BPT_ME!$A$2:$F$566,MATCH(A463,CPP_TallStack_BPT_ME!$A$2:$A$566,0),4),0)*B463</f>
        <v>0</v>
      </c>
      <c r="D463" s="2">
        <f t="shared" si="21"/>
        <v>0</v>
      </c>
      <c r="E463" s="2">
        <f t="shared" si="22"/>
        <v>0</v>
      </c>
      <c r="F463" s="10">
        <f t="shared" si="23"/>
        <v>0</v>
      </c>
    </row>
    <row r="464" spans="1:6" x14ac:dyDescent="0.25">
      <c r="A464" s="1">
        <v>48113</v>
      </c>
      <c r="B464" s="3">
        <v>0</v>
      </c>
      <c r="C464" s="2">
        <f>IFERROR(INDEX(CPP_TallStack_BPT_ME!$A$2:$F$566,MATCH(A464,CPP_TallStack_BPT_ME!$A$2:$A$566,0),4),0)*B464</f>
        <v>0</v>
      </c>
      <c r="D464" s="2">
        <f t="shared" si="21"/>
        <v>0</v>
      </c>
      <c r="E464" s="2">
        <f t="shared" si="22"/>
        <v>0</v>
      </c>
      <c r="F464" s="10">
        <f t="shared" si="23"/>
        <v>0</v>
      </c>
    </row>
    <row r="465" spans="1:6" x14ac:dyDescent="0.25">
      <c r="A465" s="1">
        <v>48141</v>
      </c>
      <c r="B465" s="3">
        <v>-1.522036000000071E-2</v>
      </c>
      <c r="C465" s="2">
        <f>IFERROR(INDEX(CPP_TallStack_BPT_ME!$A$2:$F$566,MATCH(A465,CPP_TallStack_BPT_ME!$A$2:$A$566,0),4),0)*B465</f>
        <v>-251.1630512662617</v>
      </c>
      <c r="D465" s="2">
        <f t="shared" si="21"/>
        <v>-227.56878920704804</v>
      </c>
      <c r="E465" s="2">
        <f t="shared" si="22"/>
        <v>-204.96073566503534</v>
      </c>
      <c r="F465" s="10">
        <f t="shared" si="23"/>
        <v>-2.4155672673478221E-5</v>
      </c>
    </row>
    <row r="466" spans="1:6" x14ac:dyDescent="0.25">
      <c r="A466" s="1">
        <v>48147</v>
      </c>
      <c r="B466" s="3">
        <v>-2.6609219999997435E-2</v>
      </c>
      <c r="C466" s="2">
        <f>IFERROR(INDEX(CPP_TallStack_BPT_ME!$A$2:$F$566,MATCH(A466,CPP_TallStack_BPT_ME!$A$2:$A$566,0),4),0)*B466</f>
        <v>-453.6684978885354</v>
      </c>
      <c r="D466" s="2">
        <f t="shared" si="21"/>
        <v>-411.0508701235164</v>
      </c>
      <c r="E466" s="2">
        <f t="shared" si="22"/>
        <v>-370.21460205431163</v>
      </c>
      <c r="F466" s="10">
        <f t="shared" si="23"/>
        <v>-4.3631687391974541E-5</v>
      </c>
    </row>
    <row r="467" spans="1:6" x14ac:dyDescent="0.25">
      <c r="A467" s="1">
        <v>48149</v>
      </c>
      <c r="B467" s="3">
        <v>37.558700930000001</v>
      </c>
      <c r="C467" s="2">
        <f>IFERROR(INDEX(CPP_TallStack_BPT_ME!$A$2:$F$566,MATCH(A467,CPP_TallStack_BPT_ME!$A$2:$A$566,0),4),0)*B467</f>
        <v>673953.06356938311</v>
      </c>
      <c r="D467" s="2">
        <f t="shared" si="21"/>
        <v>610641.89929861401</v>
      </c>
      <c r="E467" s="2">
        <f t="shared" si="22"/>
        <v>549977.05680222553</v>
      </c>
      <c r="F467" s="10">
        <f t="shared" si="23"/>
        <v>6.4817613573309507E-2</v>
      </c>
    </row>
    <row r="468" spans="1:6" x14ac:dyDescent="0.25">
      <c r="A468" s="1">
        <v>48149</v>
      </c>
      <c r="B468" s="3">
        <v>37.558700930000001</v>
      </c>
      <c r="C468" s="2">
        <f>IFERROR(INDEX(CPP_TallStack_BPT_ME!$A$2:$F$566,MATCH(A468,CPP_TallStack_BPT_ME!$A$2:$A$566,0),4),0)*B468</f>
        <v>673953.06356938311</v>
      </c>
      <c r="D468" s="2">
        <f t="shared" si="21"/>
        <v>610641.89929861401</v>
      </c>
      <c r="E468" s="2">
        <f t="shared" si="22"/>
        <v>549977.05680222553</v>
      </c>
      <c r="F468" s="10">
        <f t="shared" si="23"/>
        <v>6.4817613573309507E-2</v>
      </c>
    </row>
    <row r="469" spans="1:6" x14ac:dyDescent="0.25">
      <c r="A469" s="1">
        <v>48149</v>
      </c>
      <c r="B469" s="3">
        <v>37.558700930000001</v>
      </c>
      <c r="C469" s="2">
        <f>IFERROR(INDEX(CPP_TallStack_BPT_ME!$A$2:$F$566,MATCH(A469,CPP_TallStack_BPT_ME!$A$2:$A$566,0),4),0)*B469</f>
        <v>673953.06356938311</v>
      </c>
      <c r="D469" s="2">
        <f t="shared" si="21"/>
        <v>610641.89929861401</v>
      </c>
      <c r="E469" s="2">
        <f t="shared" si="22"/>
        <v>549977.05680222553</v>
      </c>
      <c r="F469" s="10">
        <f t="shared" si="23"/>
        <v>6.4817613573309507E-2</v>
      </c>
    </row>
    <row r="470" spans="1:6" x14ac:dyDescent="0.25">
      <c r="A470" s="1">
        <v>48157</v>
      </c>
      <c r="B470" s="3">
        <v>15.094041343000001</v>
      </c>
      <c r="C470" s="2">
        <f>IFERROR(INDEX(CPP_TallStack_BPT_ME!$A$2:$F$566,MATCH(A470,CPP_TallStack_BPT_ME!$A$2:$A$566,0),4),0)*B470</f>
        <v>363579.14328602579</v>
      </c>
      <c r="D470" s="2">
        <f t="shared" si="21"/>
        <v>329424.51129415364</v>
      </c>
      <c r="E470" s="2">
        <f t="shared" si="22"/>
        <v>296697.49712256825</v>
      </c>
      <c r="F470" s="10">
        <f t="shared" si="23"/>
        <v>3.4967319961447738E-2</v>
      </c>
    </row>
    <row r="471" spans="1:6" x14ac:dyDescent="0.25">
      <c r="A471" s="1">
        <v>48157</v>
      </c>
      <c r="B471" s="3">
        <v>15.094041343000001</v>
      </c>
      <c r="C471" s="2">
        <f>IFERROR(INDEX(CPP_TallStack_BPT_ME!$A$2:$F$566,MATCH(A471,CPP_TallStack_BPT_ME!$A$2:$A$566,0),4),0)*B471</f>
        <v>363579.14328602579</v>
      </c>
      <c r="D471" s="2">
        <f t="shared" si="21"/>
        <v>329424.51129415364</v>
      </c>
      <c r="E471" s="2">
        <f t="shared" si="22"/>
        <v>296697.49712256825</v>
      </c>
      <c r="F471" s="10">
        <f t="shared" si="23"/>
        <v>3.4967319961447738E-2</v>
      </c>
    </row>
    <row r="472" spans="1:6" x14ac:dyDescent="0.25">
      <c r="A472" s="1">
        <v>48157</v>
      </c>
      <c r="B472" s="3">
        <v>15.094041343000001</v>
      </c>
      <c r="C472" s="2">
        <f>IFERROR(INDEX(CPP_TallStack_BPT_ME!$A$2:$F$566,MATCH(A472,CPP_TallStack_BPT_ME!$A$2:$A$566,0),4),0)*B472</f>
        <v>363579.14328602579</v>
      </c>
      <c r="D472" s="2">
        <f t="shared" si="21"/>
        <v>329424.51129415364</v>
      </c>
      <c r="E472" s="2">
        <f t="shared" si="22"/>
        <v>296697.49712256825</v>
      </c>
      <c r="F472" s="10">
        <f t="shared" si="23"/>
        <v>3.4967319961447738E-2</v>
      </c>
    </row>
    <row r="473" spans="1:6" x14ac:dyDescent="0.25">
      <c r="A473" s="1">
        <v>48161</v>
      </c>
      <c r="B473" s="3">
        <v>7.2855879799999954</v>
      </c>
      <c r="C473" s="2">
        <f>IFERROR(INDEX(CPP_TallStack_BPT_ME!$A$2:$F$566,MATCH(A473,CPP_TallStack_BPT_ME!$A$2:$A$566,0),4),0)*B473</f>
        <v>187760.96641003061</v>
      </c>
      <c r="D473" s="2">
        <f t="shared" si="21"/>
        <v>170122.69747025301</v>
      </c>
      <c r="E473" s="2">
        <f t="shared" si="22"/>
        <v>153221.68452150549</v>
      </c>
      <c r="F473" s="10">
        <f t="shared" si="23"/>
        <v>1.8057960446771666E-2</v>
      </c>
    </row>
    <row r="474" spans="1:6" x14ac:dyDescent="0.25">
      <c r="A474" s="1">
        <v>48161</v>
      </c>
      <c r="B474" s="3">
        <v>7.2855879799999954</v>
      </c>
      <c r="C474" s="2">
        <f>IFERROR(INDEX(CPP_TallStack_BPT_ME!$A$2:$F$566,MATCH(A474,CPP_TallStack_BPT_ME!$A$2:$A$566,0),4),0)*B474</f>
        <v>187760.96641003061</v>
      </c>
      <c r="D474" s="2">
        <f t="shared" si="21"/>
        <v>170122.69747025301</v>
      </c>
      <c r="E474" s="2">
        <f t="shared" si="22"/>
        <v>153221.68452150549</v>
      </c>
      <c r="F474" s="10">
        <f t="shared" si="23"/>
        <v>1.8057960446771666E-2</v>
      </c>
    </row>
    <row r="475" spans="1:6" x14ac:dyDescent="0.25">
      <c r="A475" s="1">
        <v>48175</v>
      </c>
      <c r="B475" s="3">
        <v>17.64007256</v>
      </c>
      <c r="C475" s="2">
        <f>IFERROR(INDEX(CPP_TallStack_BPT_ME!$A$2:$F$566,MATCH(A475,CPP_TallStack_BPT_ME!$A$2:$A$566,0),4),0)*B475</f>
        <v>305752.00341567071</v>
      </c>
      <c r="D475" s="2">
        <f t="shared" si="21"/>
        <v>277029.65409976256</v>
      </c>
      <c r="E475" s="2">
        <f t="shared" si="22"/>
        <v>249507.86047227893</v>
      </c>
      <c r="F475" s="10">
        <f t="shared" si="23"/>
        <v>2.9405779538565581E-2</v>
      </c>
    </row>
    <row r="476" spans="1:6" x14ac:dyDescent="0.25">
      <c r="A476" s="1">
        <v>48201</v>
      </c>
      <c r="B476" s="3">
        <v>2.3486589999999197E-2</v>
      </c>
      <c r="C476" s="2">
        <f>IFERROR(INDEX(CPP_TallStack_BPT_ME!$A$2:$F$566,MATCH(A476,CPP_TallStack_BPT_ME!$A$2:$A$566,0),4),0)*B476</f>
        <v>510.89614880697718</v>
      </c>
      <c r="D476" s="2">
        <f t="shared" si="21"/>
        <v>462.90255437012678</v>
      </c>
      <c r="E476" s="2">
        <f t="shared" si="22"/>
        <v>416.91502782749245</v>
      </c>
      <c r="F476" s="10">
        <f t="shared" si="23"/>
        <v>4.9135571806854026E-5</v>
      </c>
    </row>
    <row r="477" spans="1:6" x14ac:dyDescent="0.25">
      <c r="A477" s="1">
        <v>48201</v>
      </c>
      <c r="B477" s="3">
        <v>2.3486589999999197E-2</v>
      </c>
      <c r="C477" s="2">
        <f>IFERROR(INDEX(CPP_TallStack_BPT_ME!$A$2:$F$566,MATCH(A477,CPP_TallStack_BPT_ME!$A$2:$A$566,0),4),0)*B477</f>
        <v>510.89614880697718</v>
      </c>
      <c r="D477" s="2">
        <f t="shared" si="21"/>
        <v>462.90255437012678</v>
      </c>
      <c r="E477" s="2">
        <f t="shared" si="22"/>
        <v>416.91502782749245</v>
      </c>
      <c r="F477" s="10">
        <f t="shared" si="23"/>
        <v>4.9135571806854026E-5</v>
      </c>
    </row>
    <row r="478" spans="1:6" x14ac:dyDescent="0.25">
      <c r="A478" s="1">
        <v>48201</v>
      </c>
      <c r="B478" s="3">
        <v>2.3486589999999197E-2</v>
      </c>
      <c r="C478" s="2">
        <f>IFERROR(INDEX(CPP_TallStack_BPT_ME!$A$2:$F$566,MATCH(A478,CPP_TallStack_BPT_ME!$A$2:$A$566,0),4),0)*B478</f>
        <v>510.89614880697718</v>
      </c>
      <c r="D478" s="2">
        <f t="shared" si="21"/>
        <v>462.90255437012678</v>
      </c>
      <c r="E478" s="2">
        <f t="shared" si="22"/>
        <v>416.91502782749245</v>
      </c>
      <c r="F478" s="10">
        <f t="shared" si="23"/>
        <v>4.9135571806854026E-5</v>
      </c>
    </row>
    <row r="479" spans="1:6" x14ac:dyDescent="0.25">
      <c r="A479" s="1">
        <v>48201</v>
      </c>
      <c r="B479" s="3">
        <v>2.3486589999999197E-2</v>
      </c>
      <c r="C479" s="2">
        <f>IFERROR(INDEX(CPP_TallStack_BPT_ME!$A$2:$F$566,MATCH(A479,CPP_TallStack_BPT_ME!$A$2:$A$566,0),4),0)*B479</f>
        <v>510.89614880697718</v>
      </c>
      <c r="D479" s="2">
        <f t="shared" si="21"/>
        <v>462.90255437012678</v>
      </c>
      <c r="E479" s="2">
        <f t="shared" si="22"/>
        <v>416.91502782749245</v>
      </c>
      <c r="F479" s="10">
        <f t="shared" si="23"/>
        <v>4.9135571806854026E-5</v>
      </c>
    </row>
    <row r="480" spans="1:6" x14ac:dyDescent="0.25">
      <c r="A480" s="1">
        <v>48201</v>
      </c>
      <c r="B480" s="3">
        <v>2.3486589999999197E-2</v>
      </c>
      <c r="C480" s="2">
        <f>IFERROR(INDEX(CPP_TallStack_BPT_ME!$A$2:$F$566,MATCH(A480,CPP_TallStack_BPT_ME!$A$2:$A$566,0),4),0)*B480</f>
        <v>510.89614880697718</v>
      </c>
      <c r="D480" s="2">
        <f t="shared" si="21"/>
        <v>462.90255437012678</v>
      </c>
      <c r="E480" s="2">
        <f t="shared" si="22"/>
        <v>416.91502782749245</v>
      </c>
      <c r="F480" s="10">
        <f t="shared" si="23"/>
        <v>4.9135571806854026E-5</v>
      </c>
    </row>
    <row r="481" spans="1:6" x14ac:dyDescent="0.25">
      <c r="A481" s="1">
        <v>48201</v>
      </c>
      <c r="B481" s="3">
        <v>2.3486589999999197E-2</v>
      </c>
      <c r="C481" s="2">
        <f>IFERROR(INDEX(CPP_TallStack_BPT_ME!$A$2:$F$566,MATCH(A481,CPP_TallStack_BPT_ME!$A$2:$A$566,0),4),0)*B481</f>
        <v>510.89614880697718</v>
      </c>
      <c r="D481" s="2">
        <f t="shared" si="21"/>
        <v>462.90255437012678</v>
      </c>
      <c r="E481" s="2">
        <f t="shared" si="22"/>
        <v>416.91502782749245</v>
      </c>
      <c r="F481" s="10">
        <f t="shared" si="23"/>
        <v>4.9135571806854026E-5</v>
      </c>
    </row>
    <row r="482" spans="1:6" x14ac:dyDescent="0.25">
      <c r="A482" s="1">
        <v>48201</v>
      </c>
      <c r="B482" s="3">
        <v>2.3486589999999197E-2</v>
      </c>
      <c r="C482" s="2">
        <f>IFERROR(INDEX(CPP_TallStack_BPT_ME!$A$2:$F$566,MATCH(A482,CPP_TallStack_BPT_ME!$A$2:$A$566,0),4),0)*B482</f>
        <v>510.89614880697718</v>
      </c>
      <c r="D482" s="2">
        <f t="shared" si="21"/>
        <v>462.90255437012678</v>
      </c>
      <c r="E482" s="2">
        <f t="shared" si="22"/>
        <v>416.91502782749245</v>
      </c>
      <c r="F482" s="10">
        <f t="shared" si="23"/>
        <v>4.9135571806854026E-5</v>
      </c>
    </row>
    <row r="483" spans="1:6" x14ac:dyDescent="0.25">
      <c r="A483" s="1">
        <v>48201</v>
      </c>
      <c r="B483" s="3">
        <v>2.3486589999999197E-2</v>
      </c>
      <c r="C483" s="2">
        <f>IFERROR(INDEX(CPP_TallStack_BPT_ME!$A$2:$F$566,MATCH(A483,CPP_TallStack_BPT_ME!$A$2:$A$566,0),4),0)*B483</f>
        <v>510.89614880697718</v>
      </c>
      <c r="D483" s="2">
        <f t="shared" si="21"/>
        <v>462.90255437012678</v>
      </c>
      <c r="E483" s="2">
        <f t="shared" si="22"/>
        <v>416.91502782749245</v>
      </c>
      <c r="F483" s="10">
        <f t="shared" si="23"/>
        <v>4.9135571806854026E-5</v>
      </c>
    </row>
    <row r="484" spans="1:6" x14ac:dyDescent="0.25">
      <c r="A484" s="1">
        <v>48201</v>
      </c>
      <c r="B484" s="3">
        <v>2.3486589999999197E-2</v>
      </c>
      <c r="C484" s="2">
        <f>IFERROR(INDEX(CPP_TallStack_BPT_ME!$A$2:$F$566,MATCH(A484,CPP_TallStack_BPT_ME!$A$2:$A$566,0),4),0)*B484</f>
        <v>510.89614880697718</v>
      </c>
      <c r="D484" s="2">
        <f t="shared" si="21"/>
        <v>462.90255437012678</v>
      </c>
      <c r="E484" s="2">
        <f t="shared" si="22"/>
        <v>416.91502782749245</v>
      </c>
      <c r="F484" s="10">
        <f t="shared" si="23"/>
        <v>4.9135571806854026E-5</v>
      </c>
    </row>
    <row r="485" spans="1:6" x14ac:dyDescent="0.25">
      <c r="A485" s="1">
        <v>48201</v>
      </c>
      <c r="B485" s="3">
        <v>2.3486589999999197E-2</v>
      </c>
      <c r="C485" s="2">
        <f>IFERROR(INDEX(CPP_TallStack_BPT_ME!$A$2:$F$566,MATCH(A485,CPP_TallStack_BPT_ME!$A$2:$A$566,0),4),0)*B485</f>
        <v>510.89614880697718</v>
      </c>
      <c r="D485" s="2">
        <f t="shared" si="21"/>
        <v>462.90255437012678</v>
      </c>
      <c r="E485" s="2">
        <f t="shared" si="22"/>
        <v>416.91502782749245</v>
      </c>
      <c r="F485" s="10">
        <f t="shared" si="23"/>
        <v>4.9135571806854026E-5</v>
      </c>
    </row>
    <row r="486" spans="1:6" x14ac:dyDescent="0.25">
      <c r="A486" s="1">
        <v>48201</v>
      </c>
      <c r="B486" s="3">
        <v>2.3486589999999197E-2</v>
      </c>
      <c r="C486" s="2">
        <f>IFERROR(INDEX(CPP_TallStack_BPT_ME!$A$2:$F$566,MATCH(A486,CPP_TallStack_BPT_ME!$A$2:$A$566,0),4),0)*B486</f>
        <v>510.89614880697718</v>
      </c>
      <c r="D486" s="2">
        <f t="shared" si="21"/>
        <v>462.90255437012678</v>
      </c>
      <c r="E486" s="2">
        <f t="shared" si="22"/>
        <v>416.91502782749245</v>
      </c>
      <c r="F486" s="10">
        <f t="shared" si="23"/>
        <v>4.9135571806854026E-5</v>
      </c>
    </row>
    <row r="487" spans="1:6" x14ac:dyDescent="0.25">
      <c r="A487" s="1">
        <v>48201</v>
      </c>
      <c r="B487" s="3">
        <v>2.3486589999999197E-2</v>
      </c>
      <c r="C487" s="2">
        <f>IFERROR(INDEX(CPP_TallStack_BPT_ME!$A$2:$F$566,MATCH(A487,CPP_TallStack_BPT_ME!$A$2:$A$566,0),4),0)*B487</f>
        <v>510.89614880697718</v>
      </c>
      <c r="D487" s="2">
        <f t="shared" si="21"/>
        <v>462.90255437012678</v>
      </c>
      <c r="E487" s="2">
        <f t="shared" si="22"/>
        <v>416.91502782749245</v>
      </c>
      <c r="F487" s="10">
        <f t="shared" si="23"/>
        <v>4.9135571806854026E-5</v>
      </c>
    </row>
    <row r="488" spans="1:6" x14ac:dyDescent="0.25">
      <c r="A488" s="1">
        <v>48221</v>
      </c>
      <c r="B488" s="3">
        <v>-0.58879286999999891</v>
      </c>
      <c r="C488" s="2">
        <f>IFERROR(INDEX(CPP_TallStack_BPT_ME!$A$2:$F$566,MATCH(A488,CPP_TallStack_BPT_ME!$A$2:$A$566,0),4),0)*B488</f>
        <v>-15063.49623826632</v>
      </c>
      <c r="D488" s="2">
        <f t="shared" si="21"/>
        <v>-13648.431100373657</v>
      </c>
      <c r="E488" s="2">
        <f t="shared" si="22"/>
        <v>-12292.513787824355</v>
      </c>
      <c r="F488" s="10">
        <f t="shared" si="23"/>
        <v>-1.4487357221344983E-3</v>
      </c>
    </row>
    <row r="489" spans="1:6" x14ac:dyDescent="0.25">
      <c r="A489" s="1">
        <v>48221</v>
      </c>
      <c r="B489" s="3">
        <v>-0.58879286999999891</v>
      </c>
      <c r="C489" s="2">
        <f>IFERROR(INDEX(CPP_TallStack_BPT_ME!$A$2:$F$566,MATCH(A489,CPP_TallStack_BPT_ME!$A$2:$A$566,0),4),0)*B489</f>
        <v>-15063.49623826632</v>
      </c>
      <c r="D489" s="2">
        <f t="shared" si="21"/>
        <v>-13648.431100373657</v>
      </c>
      <c r="E489" s="2">
        <f t="shared" si="22"/>
        <v>-12292.513787824355</v>
      </c>
      <c r="F489" s="10">
        <f t="shared" si="23"/>
        <v>-1.4487357221344983E-3</v>
      </c>
    </row>
    <row r="490" spans="1:6" x14ac:dyDescent="0.25">
      <c r="A490" s="1">
        <v>48279</v>
      </c>
      <c r="B490" s="3">
        <v>8.3906050039999975</v>
      </c>
      <c r="C490" s="2">
        <f>IFERROR(INDEX(CPP_TallStack_BPT_ME!$A$2:$F$566,MATCH(A490,CPP_TallStack_BPT_ME!$A$2:$A$566,0),4),0)*B490</f>
        <v>104839.62625095606</v>
      </c>
      <c r="D490" s="2">
        <f t="shared" si="21"/>
        <v>94990.989664148728</v>
      </c>
      <c r="E490" s="2">
        <f t="shared" si="22"/>
        <v>85554.012880913564</v>
      </c>
      <c r="F490" s="10">
        <f t="shared" si="23"/>
        <v>1.0082978695155197E-2</v>
      </c>
    </row>
    <row r="491" spans="1:6" x14ac:dyDescent="0.25">
      <c r="A491" s="1">
        <v>48279</v>
      </c>
      <c r="B491" s="3">
        <v>8.3906050039999975</v>
      </c>
      <c r="C491" s="2">
        <f>IFERROR(INDEX(CPP_TallStack_BPT_ME!$A$2:$F$566,MATCH(A491,CPP_TallStack_BPT_ME!$A$2:$A$566,0),4),0)*B491</f>
        <v>104839.62625095606</v>
      </c>
      <c r="D491" s="2">
        <f t="shared" si="21"/>
        <v>94990.989664148728</v>
      </c>
      <c r="E491" s="2">
        <f t="shared" si="22"/>
        <v>85554.012880913564</v>
      </c>
      <c r="F491" s="10">
        <f t="shared" si="23"/>
        <v>1.0082978695155197E-2</v>
      </c>
    </row>
    <row r="492" spans="1:6" x14ac:dyDescent="0.25">
      <c r="A492" s="1">
        <v>48293</v>
      </c>
      <c r="B492" s="3">
        <v>4.7104700000000008</v>
      </c>
      <c r="C492" s="2">
        <f>IFERROR(INDEX(CPP_TallStack_BPT_ME!$A$2:$F$566,MATCH(A492,CPP_TallStack_BPT_ME!$A$2:$A$566,0),4),0)*B492</f>
        <v>122265.17322317873</v>
      </c>
      <c r="D492" s="2">
        <f t="shared" si="21"/>
        <v>110779.58040528986</v>
      </c>
      <c r="E492" s="2">
        <f t="shared" si="22"/>
        <v>99774.069966484356</v>
      </c>
      <c r="F492" s="10">
        <f t="shared" si="23"/>
        <v>1.1758885269371404E-2</v>
      </c>
    </row>
    <row r="493" spans="1:6" x14ac:dyDescent="0.25">
      <c r="A493" s="1">
        <v>48293</v>
      </c>
      <c r="B493" s="3">
        <v>4.7104700000000008</v>
      </c>
      <c r="C493" s="2">
        <f>IFERROR(INDEX(CPP_TallStack_BPT_ME!$A$2:$F$566,MATCH(A493,CPP_TallStack_BPT_ME!$A$2:$A$566,0),4),0)*B493</f>
        <v>122265.17322317873</v>
      </c>
      <c r="D493" s="2">
        <f t="shared" si="21"/>
        <v>110779.58040528986</v>
      </c>
      <c r="E493" s="2">
        <f t="shared" si="22"/>
        <v>99774.069966484356</v>
      </c>
      <c r="F493" s="10">
        <f t="shared" si="23"/>
        <v>1.1758885269371404E-2</v>
      </c>
    </row>
    <row r="494" spans="1:6" x14ac:dyDescent="0.25">
      <c r="A494" s="1">
        <v>48309</v>
      </c>
      <c r="B494" s="3">
        <v>10.5260739</v>
      </c>
      <c r="C494" s="2">
        <f>IFERROR(INDEX(CPP_TallStack_BPT_ME!$A$2:$F$566,MATCH(A494,CPP_TallStack_BPT_ME!$A$2:$A$566,0),4),0)*B494</f>
        <v>480227.34069857968</v>
      </c>
      <c r="D494" s="2">
        <f t="shared" si="21"/>
        <v>435114.77470880828</v>
      </c>
      <c r="E494" s="2">
        <f t="shared" si="22"/>
        <v>391887.85348725412</v>
      </c>
      <c r="F494" s="10">
        <f t="shared" si="23"/>
        <v>4.6185991101343304E-2</v>
      </c>
    </row>
    <row r="495" spans="1:6" x14ac:dyDescent="0.25">
      <c r="A495" s="1">
        <v>48375</v>
      </c>
      <c r="B495" s="3">
        <v>0.11481382999999923</v>
      </c>
      <c r="C495" s="2">
        <f>IFERROR(INDEX(CPP_TallStack_BPT_ME!$A$2:$F$566,MATCH(A495,CPP_TallStack_BPT_ME!$A$2:$A$566,0),4),0)*B495</f>
        <v>1380.707167410694</v>
      </c>
      <c r="D495" s="2">
        <f t="shared" si="21"/>
        <v>1251.0035084899901</v>
      </c>
      <c r="E495" s="2">
        <f t="shared" si="22"/>
        <v>1126.7212885962283</v>
      </c>
      <c r="F495" s="10">
        <f t="shared" si="23"/>
        <v>1.3278987584261013E-4</v>
      </c>
    </row>
    <row r="496" spans="1:6" x14ac:dyDescent="0.25">
      <c r="A496" s="1">
        <v>48375</v>
      </c>
      <c r="B496" s="3">
        <v>0.11481382999999923</v>
      </c>
      <c r="C496" s="2">
        <f>IFERROR(INDEX(CPP_TallStack_BPT_ME!$A$2:$F$566,MATCH(A496,CPP_TallStack_BPT_ME!$A$2:$A$566,0),4),0)*B496</f>
        <v>1380.707167410694</v>
      </c>
      <c r="D496" s="2">
        <f t="shared" si="21"/>
        <v>1251.0035084899901</v>
      </c>
      <c r="E496" s="2">
        <f t="shared" si="22"/>
        <v>1126.7212885962283</v>
      </c>
      <c r="F496" s="10">
        <f t="shared" si="23"/>
        <v>1.3278987584261013E-4</v>
      </c>
    </row>
    <row r="497" spans="1:6" x14ac:dyDescent="0.25">
      <c r="A497" s="1">
        <v>48375</v>
      </c>
      <c r="B497" s="3">
        <v>0.11481382999999923</v>
      </c>
      <c r="C497" s="2">
        <f>IFERROR(INDEX(CPP_TallStack_BPT_ME!$A$2:$F$566,MATCH(A497,CPP_TallStack_BPT_ME!$A$2:$A$566,0),4),0)*B497</f>
        <v>1380.707167410694</v>
      </c>
      <c r="D497" s="2">
        <f t="shared" si="21"/>
        <v>1251.0035084899901</v>
      </c>
      <c r="E497" s="2">
        <f t="shared" si="22"/>
        <v>1126.7212885962283</v>
      </c>
      <c r="F497" s="10">
        <f t="shared" si="23"/>
        <v>1.3278987584261013E-4</v>
      </c>
    </row>
    <row r="498" spans="1:6" x14ac:dyDescent="0.25">
      <c r="A498" s="1">
        <v>48375</v>
      </c>
      <c r="B498" s="3">
        <v>0.11481382999999923</v>
      </c>
      <c r="C498" s="2">
        <f>IFERROR(INDEX(CPP_TallStack_BPT_ME!$A$2:$F$566,MATCH(A498,CPP_TallStack_BPT_ME!$A$2:$A$566,0),4),0)*B498</f>
        <v>1380.707167410694</v>
      </c>
      <c r="D498" s="2">
        <f t="shared" si="21"/>
        <v>1251.0035084899901</v>
      </c>
      <c r="E498" s="2">
        <f t="shared" si="22"/>
        <v>1126.7212885962283</v>
      </c>
      <c r="F498" s="10">
        <f t="shared" si="23"/>
        <v>1.3278987584261013E-4</v>
      </c>
    </row>
    <row r="499" spans="1:6" x14ac:dyDescent="0.25">
      <c r="A499" s="1">
        <v>48401</v>
      </c>
      <c r="B499" s="3">
        <v>8.2707290399999991</v>
      </c>
      <c r="C499" s="2">
        <f>IFERROR(INDEX(CPP_TallStack_BPT_ME!$A$2:$F$566,MATCH(A499,CPP_TallStack_BPT_ME!$A$2:$A$566,0),4),0)*B499</f>
        <v>187249.77796330393</v>
      </c>
      <c r="D499" s="2">
        <f t="shared" si="21"/>
        <v>169659.53007643559</v>
      </c>
      <c r="E499" s="2">
        <f t="shared" si="22"/>
        <v>152804.53096497583</v>
      </c>
      <c r="F499" s="10">
        <f t="shared" si="23"/>
        <v>1.8008796763135323E-2</v>
      </c>
    </row>
    <row r="500" spans="1:6" x14ac:dyDescent="0.25">
      <c r="A500" s="1">
        <v>48401</v>
      </c>
      <c r="B500" s="3">
        <v>8.2707290399999991</v>
      </c>
      <c r="C500" s="2">
        <f>IFERROR(INDEX(CPP_TallStack_BPT_ME!$A$2:$F$566,MATCH(A500,CPP_TallStack_BPT_ME!$A$2:$A$566,0),4),0)*B500</f>
        <v>187249.77796330393</v>
      </c>
      <c r="D500" s="2">
        <f t="shared" si="21"/>
        <v>169659.53007643559</v>
      </c>
      <c r="E500" s="2">
        <f t="shared" si="22"/>
        <v>152804.53096497583</v>
      </c>
      <c r="F500" s="10">
        <f t="shared" si="23"/>
        <v>1.8008796763135323E-2</v>
      </c>
    </row>
    <row r="501" spans="1:6" x14ac:dyDescent="0.25">
      <c r="A501" s="1">
        <v>48401</v>
      </c>
      <c r="B501" s="3">
        <v>8.2707290399999991</v>
      </c>
      <c r="C501" s="2">
        <f>IFERROR(INDEX(CPP_TallStack_BPT_ME!$A$2:$F$566,MATCH(A501,CPP_TallStack_BPT_ME!$A$2:$A$566,0),4),0)*B501</f>
        <v>187249.77796330393</v>
      </c>
      <c r="D501" s="2">
        <f t="shared" si="21"/>
        <v>169659.53007643559</v>
      </c>
      <c r="E501" s="2">
        <f t="shared" si="22"/>
        <v>152804.53096497583</v>
      </c>
      <c r="F501" s="10">
        <f t="shared" si="23"/>
        <v>1.8008796763135323E-2</v>
      </c>
    </row>
    <row r="502" spans="1:6" x14ac:dyDescent="0.25">
      <c r="A502" s="1">
        <v>48439</v>
      </c>
      <c r="B502" s="3">
        <v>0</v>
      </c>
      <c r="C502" s="2">
        <f>IFERROR(INDEX(CPP_TallStack_BPT_ME!$A$2:$F$566,MATCH(A502,CPP_TallStack_BPT_ME!$A$2:$A$566,0),4),0)*B502</f>
        <v>0</v>
      </c>
      <c r="D502" s="2">
        <f t="shared" si="21"/>
        <v>0</v>
      </c>
      <c r="E502" s="2">
        <f t="shared" si="22"/>
        <v>0</v>
      </c>
      <c r="F502" s="10">
        <f t="shared" si="23"/>
        <v>0</v>
      </c>
    </row>
    <row r="503" spans="1:6" x14ac:dyDescent="0.25">
      <c r="A503" s="1">
        <v>48439</v>
      </c>
      <c r="B503" s="3">
        <v>0</v>
      </c>
      <c r="C503" s="2">
        <f>IFERROR(INDEX(CPP_TallStack_BPT_ME!$A$2:$F$566,MATCH(A503,CPP_TallStack_BPT_ME!$A$2:$A$566,0),4),0)*B503</f>
        <v>0</v>
      </c>
      <c r="D503" s="2">
        <f t="shared" si="21"/>
        <v>0</v>
      </c>
      <c r="E503" s="2">
        <f t="shared" si="22"/>
        <v>0</v>
      </c>
      <c r="F503" s="10">
        <f t="shared" si="23"/>
        <v>0</v>
      </c>
    </row>
    <row r="504" spans="1:6" x14ac:dyDescent="0.25">
      <c r="A504" s="1">
        <v>48439</v>
      </c>
      <c r="B504" s="3">
        <v>0</v>
      </c>
      <c r="C504" s="2">
        <f>IFERROR(INDEX(CPP_TallStack_BPT_ME!$A$2:$F$566,MATCH(A504,CPP_TallStack_BPT_ME!$A$2:$A$566,0),4),0)*B504</f>
        <v>0</v>
      </c>
      <c r="D504" s="2">
        <f t="shared" si="21"/>
        <v>0</v>
      </c>
      <c r="E504" s="2">
        <f t="shared" si="22"/>
        <v>0</v>
      </c>
      <c r="F504" s="10">
        <f t="shared" si="23"/>
        <v>0</v>
      </c>
    </row>
    <row r="505" spans="1:6" x14ac:dyDescent="0.25">
      <c r="A505" s="1">
        <v>48449</v>
      </c>
      <c r="B505" s="3">
        <v>9.9756283629999984</v>
      </c>
      <c r="C505" s="2">
        <f>IFERROR(INDEX(CPP_TallStack_BPT_ME!$A$2:$F$566,MATCH(A505,CPP_TallStack_BPT_ME!$A$2:$A$566,0),4),0)*B505</f>
        <v>218787.78276337139</v>
      </c>
      <c r="D505" s="2">
        <f t="shared" si="21"/>
        <v>198234.85407482463</v>
      </c>
      <c r="E505" s="2">
        <f t="shared" si="22"/>
        <v>178541.01024662226</v>
      </c>
      <c r="F505" s="10">
        <f t="shared" si="23"/>
        <v>2.1041972689626976E-2</v>
      </c>
    </row>
    <row r="506" spans="1:6" x14ac:dyDescent="0.25">
      <c r="A506" s="1">
        <v>48449</v>
      </c>
      <c r="B506" s="3">
        <v>9.9756283629999984</v>
      </c>
      <c r="C506" s="2">
        <f>IFERROR(INDEX(CPP_TallStack_BPT_ME!$A$2:$F$566,MATCH(A506,CPP_TallStack_BPT_ME!$A$2:$A$566,0),4),0)*B506</f>
        <v>218787.78276337139</v>
      </c>
      <c r="D506" s="2">
        <f t="shared" si="21"/>
        <v>198234.85407482463</v>
      </c>
      <c r="E506" s="2">
        <f t="shared" si="22"/>
        <v>178541.01024662226</v>
      </c>
      <c r="F506" s="10">
        <f t="shared" si="23"/>
        <v>2.1041972689626976E-2</v>
      </c>
    </row>
    <row r="507" spans="1:6" x14ac:dyDescent="0.25">
      <c r="A507" s="1">
        <v>48449</v>
      </c>
      <c r="B507" s="3">
        <v>9.9756283629999984</v>
      </c>
      <c r="C507" s="2">
        <f>IFERROR(INDEX(CPP_TallStack_BPT_ME!$A$2:$F$566,MATCH(A507,CPP_TallStack_BPT_ME!$A$2:$A$566,0),4),0)*B507</f>
        <v>218787.78276337139</v>
      </c>
      <c r="D507" s="2">
        <f t="shared" si="21"/>
        <v>198234.85407482463</v>
      </c>
      <c r="E507" s="2">
        <f t="shared" si="22"/>
        <v>178541.01024662226</v>
      </c>
      <c r="F507" s="10">
        <f t="shared" si="23"/>
        <v>2.1041972689626976E-2</v>
      </c>
    </row>
    <row r="508" spans="1:6" x14ac:dyDescent="0.25">
      <c r="A508" s="1">
        <v>49015</v>
      </c>
      <c r="B508" s="3">
        <v>11.768939899999998</v>
      </c>
      <c r="C508" s="2">
        <f>IFERROR(INDEX(CPP_TallStack_BPT_ME!$A$2:$F$566,MATCH(A508,CPP_TallStack_BPT_ME!$A$2:$A$566,0),4),0)*B508</f>
        <v>120574.70000426791</v>
      </c>
      <c r="D508" s="2">
        <f t="shared" si="21"/>
        <v>109247.91027437299</v>
      </c>
      <c r="E508" s="2">
        <f t="shared" si="22"/>
        <v>98394.565167417823</v>
      </c>
      <c r="F508" s="10">
        <f t="shared" si="23"/>
        <v>1.159630356185742E-2</v>
      </c>
    </row>
    <row r="509" spans="1:6" x14ac:dyDescent="0.25">
      <c r="A509" s="1">
        <v>49027</v>
      </c>
      <c r="B509" s="3">
        <v>1.6304110000000023</v>
      </c>
      <c r="C509" s="2">
        <f>IFERROR(INDEX(CPP_TallStack_BPT_ME!$A$2:$F$566,MATCH(A509,CPP_TallStack_BPT_ME!$A$2:$A$566,0),4),0)*B509</f>
        <v>17560.226241127464</v>
      </c>
      <c r="D509" s="2">
        <f t="shared" si="21"/>
        <v>15910.618236831426</v>
      </c>
      <c r="E509" s="2">
        <f t="shared" si="22"/>
        <v>14329.961635202559</v>
      </c>
      <c r="F509" s="10">
        <f t="shared" si="23"/>
        <v>1.6888593884106754E-3</v>
      </c>
    </row>
    <row r="510" spans="1:6" x14ac:dyDescent="0.25">
      <c r="A510" s="1">
        <v>49027</v>
      </c>
      <c r="B510" s="3">
        <v>1.6304110000000023</v>
      </c>
      <c r="C510" s="2">
        <f>IFERROR(INDEX(CPP_TallStack_BPT_ME!$A$2:$F$566,MATCH(A510,CPP_TallStack_BPT_ME!$A$2:$A$566,0),4),0)*B510</f>
        <v>17560.226241127464</v>
      </c>
      <c r="D510" s="2">
        <f t="shared" si="21"/>
        <v>15910.618236831426</v>
      </c>
      <c r="E510" s="2">
        <f t="shared" si="22"/>
        <v>14329.961635202559</v>
      </c>
      <c r="F510" s="10">
        <f t="shared" si="23"/>
        <v>1.6888593884106754E-3</v>
      </c>
    </row>
    <row r="511" spans="1:6" x14ac:dyDescent="0.25">
      <c r="A511" s="1">
        <v>49035</v>
      </c>
      <c r="B511" s="3">
        <v>-4.2424169999999428E-3</v>
      </c>
      <c r="C511" s="2">
        <f>IFERROR(INDEX(CPP_TallStack_BPT_ME!$A$2:$F$566,MATCH(A511,CPP_TallStack_BPT_ME!$A$2:$A$566,0),4),0)*B511</f>
        <v>-50.802342842123338</v>
      </c>
      <c r="D511" s="2">
        <f t="shared" si="21"/>
        <v>-46.029969739487413</v>
      </c>
      <c r="E511" s="2">
        <f t="shared" si="22"/>
        <v>-41.457075433402466</v>
      </c>
      <c r="F511" s="10">
        <f t="shared" si="23"/>
        <v>-4.8859287166376029E-6</v>
      </c>
    </row>
    <row r="512" spans="1:6" x14ac:dyDescent="0.25">
      <c r="A512" s="1">
        <v>51041</v>
      </c>
      <c r="B512" s="3">
        <v>29.936657446999998</v>
      </c>
      <c r="C512" s="2">
        <f>IFERROR(INDEX(CPP_TallStack_BPT_ME!$A$2:$F$566,MATCH(A512,CPP_TallStack_BPT_ME!$A$2:$A$566,0),4),0)*B512</f>
        <v>1417831.6339645498</v>
      </c>
      <c r="D512" s="2">
        <f t="shared" si="21"/>
        <v>1284640.5019132872</v>
      </c>
      <c r="E512" s="2">
        <f t="shared" si="22"/>
        <v>1157016.580589571</v>
      </c>
      <c r="F512" s="10">
        <f t="shared" si="23"/>
        <v>0.13636033120111649</v>
      </c>
    </row>
    <row r="513" spans="1:6" x14ac:dyDescent="0.25">
      <c r="A513" s="1">
        <v>51153</v>
      </c>
      <c r="B513" s="3">
        <v>0</v>
      </c>
      <c r="C513" s="2">
        <f>IFERROR(INDEX(CPP_TallStack_BPT_ME!$A$2:$F$566,MATCH(A513,CPP_TallStack_BPT_ME!$A$2:$A$566,0),4),0)*B513</f>
        <v>0</v>
      </c>
      <c r="D513" s="2">
        <f t="shared" si="21"/>
        <v>0</v>
      </c>
      <c r="E513" s="2">
        <f t="shared" si="22"/>
        <v>0</v>
      </c>
      <c r="F513" s="10">
        <f t="shared" si="23"/>
        <v>0</v>
      </c>
    </row>
    <row r="514" spans="1:6" x14ac:dyDescent="0.25">
      <c r="A514" s="1">
        <v>51167</v>
      </c>
      <c r="B514" s="3">
        <v>0</v>
      </c>
      <c r="C514" s="2">
        <f>IFERROR(INDEX(CPP_TallStack_BPT_ME!$A$2:$F$566,MATCH(A514,CPP_TallStack_BPT_ME!$A$2:$A$566,0),4),0)*B514</f>
        <v>0</v>
      </c>
      <c r="D514" s="2">
        <f t="shared" si="21"/>
        <v>0</v>
      </c>
      <c r="E514" s="2">
        <f t="shared" si="22"/>
        <v>0</v>
      </c>
      <c r="F514" s="10">
        <f t="shared" si="23"/>
        <v>0</v>
      </c>
    </row>
    <row r="515" spans="1:6" x14ac:dyDescent="0.25">
      <c r="A515" s="1">
        <v>51167</v>
      </c>
      <c r="B515" s="3">
        <v>0</v>
      </c>
      <c r="C515" s="2">
        <f>IFERROR(INDEX(CPP_TallStack_BPT_ME!$A$2:$F$566,MATCH(A515,CPP_TallStack_BPT_ME!$A$2:$A$566,0),4),0)*B515</f>
        <v>0</v>
      </c>
      <c r="D515" s="2">
        <f t="shared" ref="D515:D566" si="24">$C515*0.90605998</f>
        <v>0</v>
      </c>
      <c r="E515" s="2">
        <f t="shared" ref="E515:E566" si="25">$C515*0.816046526874502</f>
        <v>0</v>
      </c>
      <c r="F515" s="10">
        <f t="shared" ref="F515:F566" si="26">C515/10397684</f>
        <v>0</v>
      </c>
    </row>
    <row r="516" spans="1:6" x14ac:dyDescent="0.25">
      <c r="A516" s="1">
        <v>51199</v>
      </c>
      <c r="B516" s="3">
        <v>0</v>
      </c>
      <c r="C516" s="2">
        <f>IFERROR(INDEX(CPP_TallStack_BPT_ME!$A$2:$F$566,MATCH(A516,CPP_TallStack_BPT_ME!$A$2:$A$566,0),4),0)*B516</f>
        <v>0</v>
      </c>
      <c r="D516" s="2">
        <f t="shared" si="24"/>
        <v>0</v>
      </c>
      <c r="E516" s="2">
        <f t="shared" si="25"/>
        <v>0</v>
      </c>
      <c r="F516" s="10">
        <f t="shared" si="26"/>
        <v>0</v>
      </c>
    </row>
    <row r="517" spans="1:6" x14ac:dyDescent="0.25">
      <c r="A517" s="1">
        <v>53041</v>
      </c>
      <c r="B517" s="3">
        <v>0.12479506000000384</v>
      </c>
      <c r="C517" s="2">
        <f>IFERROR(INDEX(CPP_TallStack_BPT_ME!$A$2:$F$566,MATCH(A517,CPP_TallStack_BPT_ME!$A$2:$A$566,0),4),0)*B517</f>
        <v>1239.8926810813298</v>
      </c>
      <c r="D517" s="2">
        <f t="shared" si="24"/>
        <v>1123.4171378226961</v>
      </c>
      <c r="E517" s="2">
        <f t="shared" si="25"/>
        <v>1011.8101160935337</v>
      </c>
      <c r="F517" s="10">
        <f t="shared" si="26"/>
        <v>1.1924700549481305E-4</v>
      </c>
    </row>
    <row r="518" spans="1:6" x14ac:dyDescent="0.25">
      <c r="A518" s="1">
        <v>53041</v>
      </c>
      <c r="B518" s="3">
        <v>0.12479506000000384</v>
      </c>
      <c r="C518" s="2">
        <f>IFERROR(INDEX(CPP_TallStack_BPT_ME!$A$2:$F$566,MATCH(A518,CPP_TallStack_BPT_ME!$A$2:$A$566,0),4),0)*B518</f>
        <v>1239.8926810813298</v>
      </c>
      <c r="D518" s="2">
        <f t="shared" si="24"/>
        <v>1123.4171378226961</v>
      </c>
      <c r="E518" s="2">
        <f t="shared" si="25"/>
        <v>1011.8101160935337</v>
      </c>
      <c r="F518" s="10">
        <f t="shared" si="26"/>
        <v>1.1924700549481305E-4</v>
      </c>
    </row>
    <row r="519" spans="1:6" x14ac:dyDescent="0.25">
      <c r="A519" s="1">
        <v>53041</v>
      </c>
      <c r="B519" s="3">
        <v>0.12479506000000384</v>
      </c>
      <c r="C519" s="2">
        <f>IFERROR(INDEX(CPP_TallStack_BPT_ME!$A$2:$F$566,MATCH(A519,CPP_TallStack_BPT_ME!$A$2:$A$566,0),4),0)*B519</f>
        <v>1239.8926810813298</v>
      </c>
      <c r="D519" s="2">
        <f t="shared" si="24"/>
        <v>1123.4171378226961</v>
      </c>
      <c r="E519" s="2">
        <f t="shared" si="25"/>
        <v>1011.8101160935337</v>
      </c>
      <c r="F519" s="10">
        <f t="shared" si="26"/>
        <v>1.1924700549481305E-4</v>
      </c>
    </row>
    <row r="520" spans="1:6" x14ac:dyDescent="0.25">
      <c r="A520" s="1">
        <v>53041</v>
      </c>
      <c r="B520" s="3">
        <v>0.12479506000000384</v>
      </c>
      <c r="C520" s="2">
        <f>IFERROR(INDEX(CPP_TallStack_BPT_ME!$A$2:$F$566,MATCH(A520,CPP_TallStack_BPT_ME!$A$2:$A$566,0),4),0)*B520</f>
        <v>1239.8926810813298</v>
      </c>
      <c r="D520" s="2">
        <f t="shared" si="24"/>
        <v>1123.4171378226961</v>
      </c>
      <c r="E520" s="2">
        <f t="shared" si="25"/>
        <v>1011.8101160935337</v>
      </c>
      <c r="F520" s="10">
        <f t="shared" si="26"/>
        <v>1.1924700549481305E-4</v>
      </c>
    </row>
    <row r="521" spans="1:6" x14ac:dyDescent="0.25">
      <c r="A521" s="1">
        <v>53041</v>
      </c>
      <c r="B521" s="3">
        <v>0.12479506000000384</v>
      </c>
      <c r="C521" s="2">
        <f>IFERROR(INDEX(CPP_TallStack_BPT_ME!$A$2:$F$566,MATCH(A521,CPP_TallStack_BPT_ME!$A$2:$A$566,0),4),0)*B521</f>
        <v>1239.8926810813298</v>
      </c>
      <c r="D521" s="2">
        <f t="shared" si="24"/>
        <v>1123.4171378226961</v>
      </c>
      <c r="E521" s="2">
        <f t="shared" si="25"/>
        <v>1011.8101160935337</v>
      </c>
      <c r="F521" s="10">
        <f t="shared" si="26"/>
        <v>1.1924700549481305E-4</v>
      </c>
    </row>
    <row r="522" spans="1:6" x14ac:dyDescent="0.25">
      <c r="A522" s="1">
        <v>54023</v>
      </c>
      <c r="B522" s="3">
        <v>1.6756238500000009</v>
      </c>
      <c r="C522" s="2">
        <f>IFERROR(INDEX(CPP_TallStack_BPT_ME!$A$2:$F$566,MATCH(A522,CPP_TallStack_BPT_ME!$A$2:$A$566,0),4),0)*B522</f>
        <v>64367.149484970643</v>
      </c>
      <c r="D522" s="2">
        <f t="shared" si="24"/>
        <v>58320.49817500951</v>
      </c>
      <c r="E522" s="2">
        <f t="shared" si="25"/>
        <v>52526.588782022183</v>
      </c>
      <c r="F522" s="10">
        <f t="shared" si="26"/>
        <v>6.1905275718102844E-3</v>
      </c>
    </row>
    <row r="523" spans="1:6" x14ac:dyDescent="0.25">
      <c r="A523" s="1">
        <v>54023</v>
      </c>
      <c r="B523" s="3">
        <v>1.6756238500000009</v>
      </c>
      <c r="C523" s="2">
        <f>IFERROR(INDEX(CPP_TallStack_BPT_ME!$A$2:$F$566,MATCH(A523,CPP_TallStack_BPT_ME!$A$2:$A$566,0),4),0)*B523</f>
        <v>64367.149484970643</v>
      </c>
      <c r="D523" s="2">
        <f t="shared" si="24"/>
        <v>58320.49817500951</v>
      </c>
      <c r="E523" s="2">
        <f t="shared" si="25"/>
        <v>52526.588782022183</v>
      </c>
      <c r="F523" s="10">
        <f t="shared" si="26"/>
        <v>6.1905275718102844E-3</v>
      </c>
    </row>
    <row r="524" spans="1:6" x14ac:dyDescent="0.25">
      <c r="A524" s="1">
        <v>54023</v>
      </c>
      <c r="B524" s="3">
        <v>1.6756238500000009</v>
      </c>
      <c r="C524" s="2">
        <f>IFERROR(INDEX(CPP_TallStack_BPT_ME!$A$2:$F$566,MATCH(A524,CPP_TallStack_BPT_ME!$A$2:$A$566,0),4),0)*B524</f>
        <v>64367.149484970643</v>
      </c>
      <c r="D524" s="2">
        <f t="shared" si="24"/>
        <v>58320.49817500951</v>
      </c>
      <c r="E524" s="2">
        <f t="shared" si="25"/>
        <v>52526.588782022183</v>
      </c>
      <c r="F524" s="10">
        <f t="shared" si="26"/>
        <v>6.1905275718102844E-3</v>
      </c>
    </row>
    <row r="525" spans="1:6" x14ac:dyDescent="0.25">
      <c r="A525" s="1">
        <v>54033</v>
      </c>
      <c r="B525" s="3">
        <v>3.1279349200000013</v>
      </c>
      <c r="C525" s="2">
        <f>IFERROR(INDEX(CPP_TallStack_BPT_ME!$A$2:$F$566,MATCH(A525,CPP_TallStack_BPT_ME!$A$2:$A$566,0),4),0)*B525</f>
        <v>120843.6628924135</v>
      </c>
      <c r="D525" s="2">
        <f t="shared" si="24"/>
        <v>109491.60678342692</v>
      </c>
      <c r="E525" s="2">
        <f t="shared" si="25"/>
        <v>98614.051398147174</v>
      </c>
      <c r="F525" s="10">
        <f t="shared" si="26"/>
        <v>1.1622171138535611E-2</v>
      </c>
    </row>
    <row r="526" spans="1:6" x14ac:dyDescent="0.25">
      <c r="A526" s="1">
        <v>54033</v>
      </c>
      <c r="B526" s="3">
        <v>3.1279349200000013</v>
      </c>
      <c r="C526" s="2">
        <f>IFERROR(INDEX(CPP_TallStack_BPT_ME!$A$2:$F$566,MATCH(A526,CPP_TallStack_BPT_ME!$A$2:$A$566,0),4),0)*B526</f>
        <v>120843.6628924135</v>
      </c>
      <c r="D526" s="2">
        <f t="shared" si="24"/>
        <v>109491.60678342692</v>
      </c>
      <c r="E526" s="2">
        <f t="shared" si="25"/>
        <v>98614.051398147174</v>
      </c>
      <c r="F526" s="10">
        <f t="shared" si="26"/>
        <v>1.1622171138535611E-2</v>
      </c>
    </row>
    <row r="527" spans="1:6" x14ac:dyDescent="0.25">
      <c r="A527" s="1">
        <v>54033</v>
      </c>
      <c r="B527" s="3">
        <v>3.1279349200000013</v>
      </c>
      <c r="C527" s="2">
        <f>IFERROR(INDEX(CPP_TallStack_BPT_ME!$A$2:$F$566,MATCH(A527,CPP_TallStack_BPT_ME!$A$2:$A$566,0),4),0)*B527</f>
        <v>120843.6628924135</v>
      </c>
      <c r="D527" s="2">
        <f t="shared" si="24"/>
        <v>109491.60678342692</v>
      </c>
      <c r="E527" s="2">
        <f t="shared" si="25"/>
        <v>98614.051398147174</v>
      </c>
      <c r="F527" s="10">
        <f t="shared" si="26"/>
        <v>1.1622171138535611E-2</v>
      </c>
    </row>
    <row r="528" spans="1:6" x14ac:dyDescent="0.25">
      <c r="A528" s="1">
        <v>54051</v>
      </c>
      <c r="B528" s="3">
        <v>4.17734351</v>
      </c>
      <c r="C528" s="2">
        <f>IFERROR(INDEX(CPP_TallStack_BPT_ME!$A$2:$F$566,MATCH(A528,CPP_TallStack_BPT_ME!$A$2:$A$566,0),4),0)*B528</f>
        <v>173510.29403010756</v>
      </c>
      <c r="D528" s="2">
        <f t="shared" si="24"/>
        <v>157210.73353871336</v>
      </c>
      <c r="E528" s="2">
        <f t="shared" si="25"/>
        <v>141592.4728202429</v>
      </c>
      <c r="F528" s="10">
        <f t="shared" si="26"/>
        <v>1.6687398273510481E-2</v>
      </c>
    </row>
    <row r="529" spans="1:6" x14ac:dyDescent="0.25">
      <c r="A529" s="1">
        <v>54051</v>
      </c>
      <c r="B529" s="3">
        <v>4.17734351</v>
      </c>
      <c r="C529" s="2">
        <f>IFERROR(INDEX(CPP_TallStack_BPT_ME!$A$2:$F$566,MATCH(A529,CPP_TallStack_BPT_ME!$A$2:$A$566,0),4),0)*B529</f>
        <v>173510.29403010756</v>
      </c>
      <c r="D529" s="2">
        <f t="shared" si="24"/>
        <v>157210.73353871336</v>
      </c>
      <c r="E529" s="2">
        <f t="shared" si="25"/>
        <v>141592.4728202429</v>
      </c>
      <c r="F529" s="10">
        <f t="shared" si="26"/>
        <v>1.6687398273510481E-2</v>
      </c>
    </row>
    <row r="530" spans="1:6" x14ac:dyDescent="0.25">
      <c r="A530" s="1">
        <v>54051</v>
      </c>
      <c r="B530" s="3">
        <v>4.17734351</v>
      </c>
      <c r="C530" s="2">
        <f>IFERROR(INDEX(CPP_TallStack_BPT_ME!$A$2:$F$566,MATCH(A530,CPP_TallStack_BPT_ME!$A$2:$A$566,0),4),0)*B530</f>
        <v>173510.29403010756</v>
      </c>
      <c r="D530" s="2">
        <f t="shared" si="24"/>
        <v>157210.73353871336</v>
      </c>
      <c r="E530" s="2">
        <f t="shared" si="25"/>
        <v>141592.4728202429</v>
      </c>
      <c r="F530" s="10">
        <f t="shared" si="26"/>
        <v>1.6687398273510481E-2</v>
      </c>
    </row>
    <row r="531" spans="1:6" x14ac:dyDescent="0.25">
      <c r="A531" s="1">
        <v>54051</v>
      </c>
      <c r="B531" s="3">
        <v>4.17734351</v>
      </c>
      <c r="C531" s="2">
        <f>IFERROR(INDEX(CPP_TallStack_BPT_ME!$A$2:$F$566,MATCH(A531,CPP_TallStack_BPT_ME!$A$2:$A$566,0),4),0)*B531</f>
        <v>173510.29403010756</v>
      </c>
      <c r="D531" s="2">
        <f t="shared" si="24"/>
        <v>157210.73353871336</v>
      </c>
      <c r="E531" s="2">
        <f t="shared" si="25"/>
        <v>141592.4728202429</v>
      </c>
      <c r="F531" s="10">
        <f t="shared" si="26"/>
        <v>1.6687398273510481E-2</v>
      </c>
    </row>
    <row r="532" spans="1:6" x14ac:dyDescent="0.25">
      <c r="A532" s="1">
        <v>54051</v>
      </c>
      <c r="B532" s="3">
        <v>4.17734351</v>
      </c>
      <c r="C532" s="2">
        <f>IFERROR(INDEX(CPP_TallStack_BPT_ME!$A$2:$F$566,MATCH(A532,CPP_TallStack_BPT_ME!$A$2:$A$566,0),4),0)*B532</f>
        <v>173510.29403010756</v>
      </c>
      <c r="D532" s="2">
        <f t="shared" si="24"/>
        <v>157210.73353871336</v>
      </c>
      <c r="E532" s="2">
        <f t="shared" si="25"/>
        <v>141592.4728202429</v>
      </c>
      <c r="F532" s="10">
        <f t="shared" si="26"/>
        <v>1.6687398273510481E-2</v>
      </c>
    </row>
    <row r="533" spans="1:6" x14ac:dyDescent="0.25">
      <c r="A533" s="1">
        <v>54053</v>
      </c>
      <c r="B533" s="3">
        <v>1.2818050830000001</v>
      </c>
      <c r="C533" s="2">
        <f>IFERROR(INDEX(CPP_TallStack_BPT_ME!$A$2:$F$566,MATCH(A533,CPP_TallStack_BPT_ME!$A$2:$A$566,0),4),0)*B533</f>
        <v>40411.721081940443</v>
      </c>
      <c r="D533" s="2">
        <f t="shared" si="24"/>
        <v>36615.443195268534</v>
      </c>
      <c r="E533" s="2">
        <f t="shared" si="25"/>
        <v>32977.844633938592</v>
      </c>
      <c r="F533" s="10">
        <f t="shared" si="26"/>
        <v>3.8866079294139389E-3</v>
      </c>
    </row>
    <row r="534" spans="1:6" x14ac:dyDescent="0.25">
      <c r="A534" s="1">
        <v>54053</v>
      </c>
      <c r="B534" s="3">
        <v>1.2818050830000001</v>
      </c>
      <c r="C534" s="2">
        <f>IFERROR(INDEX(CPP_TallStack_BPT_ME!$A$2:$F$566,MATCH(A534,CPP_TallStack_BPT_ME!$A$2:$A$566,0),4),0)*B534</f>
        <v>40411.721081940443</v>
      </c>
      <c r="D534" s="2">
        <f t="shared" si="24"/>
        <v>36615.443195268534</v>
      </c>
      <c r="E534" s="2">
        <f t="shared" si="25"/>
        <v>32977.844633938592</v>
      </c>
      <c r="F534" s="10">
        <f t="shared" si="26"/>
        <v>3.8866079294139389E-3</v>
      </c>
    </row>
    <row r="535" spans="1:6" x14ac:dyDescent="0.25">
      <c r="A535" s="1">
        <v>54053</v>
      </c>
      <c r="B535" s="3">
        <v>1.2818050830000001</v>
      </c>
      <c r="C535" s="2">
        <f>IFERROR(INDEX(CPP_TallStack_BPT_ME!$A$2:$F$566,MATCH(A535,CPP_TallStack_BPT_ME!$A$2:$A$566,0),4),0)*B535</f>
        <v>40411.721081940443</v>
      </c>
      <c r="D535" s="2">
        <f t="shared" si="24"/>
        <v>36615.443195268534</v>
      </c>
      <c r="E535" s="2">
        <f t="shared" si="25"/>
        <v>32977.844633938592</v>
      </c>
      <c r="F535" s="10">
        <f t="shared" si="26"/>
        <v>3.8866079294139389E-3</v>
      </c>
    </row>
    <row r="536" spans="1:6" x14ac:dyDescent="0.25">
      <c r="A536" s="1">
        <v>54053</v>
      </c>
      <c r="B536" s="3">
        <v>1.2818050830000001</v>
      </c>
      <c r="C536" s="2">
        <f>IFERROR(INDEX(CPP_TallStack_BPT_ME!$A$2:$F$566,MATCH(A536,CPP_TallStack_BPT_ME!$A$2:$A$566,0),4),0)*B536</f>
        <v>40411.721081940443</v>
      </c>
      <c r="D536" s="2">
        <f t="shared" si="24"/>
        <v>36615.443195268534</v>
      </c>
      <c r="E536" s="2">
        <f t="shared" si="25"/>
        <v>32977.844633938592</v>
      </c>
      <c r="F536" s="10">
        <f t="shared" si="26"/>
        <v>3.8866079294139389E-3</v>
      </c>
    </row>
    <row r="537" spans="1:6" x14ac:dyDescent="0.25">
      <c r="A537" s="1">
        <v>54053</v>
      </c>
      <c r="B537" s="3">
        <v>1.2818050830000001</v>
      </c>
      <c r="C537" s="2">
        <f>IFERROR(INDEX(CPP_TallStack_BPT_ME!$A$2:$F$566,MATCH(A537,CPP_TallStack_BPT_ME!$A$2:$A$566,0),4),0)*B537</f>
        <v>40411.721081940443</v>
      </c>
      <c r="D537" s="2">
        <f t="shared" si="24"/>
        <v>36615.443195268534</v>
      </c>
      <c r="E537" s="2">
        <f t="shared" si="25"/>
        <v>32977.844633938592</v>
      </c>
      <c r="F537" s="10">
        <f t="shared" si="26"/>
        <v>3.8866079294139389E-3</v>
      </c>
    </row>
    <row r="538" spans="1:6" x14ac:dyDescent="0.25">
      <c r="A538" s="1">
        <v>54053</v>
      </c>
      <c r="B538" s="3">
        <v>1.2818050830000001</v>
      </c>
      <c r="C538" s="2">
        <f>IFERROR(INDEX(CPP_TallStack_BPT_ME!$A$2:$F$566,MATCH(A538,CPP_TallStack_BPT_ME!$A$2:$A$566,0),4),0)*B538</f>
        <v>40411.721081940443</v>
      </c>
      <c r="D538" s="2">
        <f t="shared" si="24"/>
        <v>36615.443195268534</v>
      </c>
      <c r="E538" s="2">
        <f t="shared" si="25"/>
        <v>32977.844633938592</v>
      </c>
      <c r="F538" s="10">
        <f t="shared" si="26"/>
        <v>3.8866079294139389E-3</v>
      </c>
    </row>
    <row r="539" spans="1:6" x14ac:dyDescent="0.25">
      <c r="A539" s="1">
        <v>54061</v>
      </c>
      <c r="B539" s="3">
        <v>2.5679008500000009</v>
      </c>
      <c r="C539" s="2">
        <f>IFERROR(INDEX(CPP_TallStack_BPT_ME!$A$2:$F$566,MATCH(A539,CPP_TallStack_BPT_ME!$A$2:$A$566,0),4),0)*B539</f>
        <v>105526.40964007599</v>
      </c>
      <c r="D539" s="2">
        <f t="shared" si="24"/>
        <v>95613.256607959062</v>
      </c>
      <c r="E539" s="2">
        <f t="shared" si="25"/>
        <v>86114.460080319972</v>
      </c>
      <c r="F539" s="10">
        <f t="shared" si="26"/>
        <v>1.0149030268670983E-2</v>
      </c>
    </row>
    <row r="540" spans="1:6" x14ac:dyDescent="0.25">
      <c r="A540" s="1">
        <v>54061</v>
      </c>
      <c r="B540" s="3">
        <v>2.5679008500000009</v>
      </c>
      <c r="C540" s="2">
        <f>IFERROR(INDEX(CPP_TallStack_BPT_ME!$A$2:$F$566,MATCH(A540,CPP_TallStack_BPT_ME!$A$2:$A$566,0),4),0)*B540</f>
        <v>105526.40964007599</v>
      </c>
      <c r="D540" s="2">
        <f t="shared" si="24"/>
        <v>95613.256607959062</v>
      </c>
      <c r="E540" s="2">
        <f t="shared" si="25"/>
        <v>86114.460080319972</v>
      </c>
      <c r="F540" s="10">
        <f t="shared" si="26"/>
        <v>1.0149030268670983E-2</v>
      </c>
    </row>
    <row r="541" spans="1:6" x14ac:dyDescent="0.25">
      <c r="A541" s="1">
        <v>54073</v>
      </c>
      <c r="B541" s="3">
        <v>6.2010897999999983</v>
      </c>
      <c r="C541" s="2">
        <f>IFERROR(INDEX(CPP_TallStack_BPT_ME!$A$2:$F$566,MATCH(A541,CPP_TallStack_BPT_ME!$A$2:$A$566,0),4),0)*B541</f>
        <v>203045.80398407814</v>
      </c>
      <c r="D541" s="2">
        <f t="shared" si="24"/>
        <v>183971.67709689777</v>
      </c>
      <c r="E541" s="2">
        <f t="shared" si="25"/>
        <v>165694.82313764788</v>
      </c>
      <c r="F541" s="10">
        <f t="shared" si="26"/>
        <v>1.9527983730230514E-2</v>
      </c>
    </row>
    <row r="542" spans="1:6" x14ac:dyDescent="0.25">
      <c r="A542" s="1">
        <v>54073</v>
      </c>
      <c r="B542" s="3">
        <v>6.2010897999999983</v>
      </c>
      <c r="C542" s="2">
        <f>IFERROR(INDEX(CPP_TallStack_BPT_ME!$A$2:$F$566,MATCH(A542,CPP_TallStack_BPT_ME!$A$2:$A$566,0),4),0)*B542</f>
        <v>203045.80398407814</v>
      </c>
      <c r="D542" s="2">
        <f t="shared" si="24"/>
        <v>183971.67709689777</v>
      </c>
      <c r="E542" s="2">
        <f t="shared" si="25"/>
        <v>165694.82313764788</v>
      </c>
      <c r="F542" s="10">
        <f t="shared" si="26"/>
        <v>1.9527983730230514E-2</v>
      </c>
    </row>
    <row r="543" spans="1:6" x14ac:dyDescent="0.25">
      <c r="A543" s="1">
        <v>54079</v>
      </c>
      <c r="B543" s="3">
        <v>5.4292000000000016</v>
      </c>
      <c r="C543" s="2">
        <f>IFERROR(INDEX(CPP_TallStack_BPT_ME!$A$2:$F$566,MATCH(A543,CPP_TallStack_BPT_ME!$A$2:$A$566,0),4),0)*B543</f>
        <v>161089.52810234379</v>
      </c>
      <c r="D543" s="2">
        <f t="shared" si="24"/>
        <v>145956.77461061906</v>
      </c>
      <c r="E543" s="2">
        <f t="shared" si="25"/>
        <v>131456.54992377013</v>
      </c>
      <c r="F543" s="10">
        <f t="shared" si="26"/>
        <v>1.5492827835731859E-2</v>
      </c>
    </row>
    <row r="544" spans="1:6" x14ac:dyDescent="0.25">
      <c r="A544" s="1">
        <v>54079</v>
      </c>
      <c r="B544" s="3">
        <v>5.4292000000000016</v>
      </c>
      <c r="C544" s="2">
        <f>IFERROR(INDEX(CPP_TallStack_BPT_ME!$A$2:$F$566,MATCH(A544,CPP_TallStack_BPT_ME!$A$2:$A$566,0),4),0)*B544</f>
        <v>161089.52810234379</v>
      </c>
      <c r="D544" s="2">
        <f t="shared" si="24"/>
        <v>145956.77461061906</v>
      </c>
      <c r="E544" s="2">
        <f t="shared" si="25"/>
        <v>131456.54992377013</v>
      </c>
      <c r="F544" s="10">
        <f t="shared" si="26"/>
        <v>1.5492827835731859E-2</v>
      </c>
    </row>
    <row r="545" spans="1:6" x14ac:dyDescent="0.25">
      <c r="A545" s="1">
        <v>54079</v>
      </c>
      <c r="B545" s="3">
        <v>5.4292000000000016</v>
      </c>
      <c r="C545" s="2">
        <f>IFERROR(INDEX(CPP_TallStack_BPT_ME!$A$2:$F$566,MATCH(A545,CPP_TallStack_BPT_ME!$A$2:$A$566,0),4),0)*B545</f>
        <v>161089.52810234379</v>
      </c>
      <c r="D545" s="2">
        <f t="shared" si="24"/>
        <v>145956.77461061906</v>
      </c>
      <c r="E545" s="2">
        <f t="shared" si="25"/>
        <v>131456.54992377013</v>
      </c>
      <c r="F545" s="10">
        <f t="shared" si="26"/>
        <v>1.5492827835731859E-2</v>
      </c>
    </row>
    <row r="546" spans="1:6" x14ac:dyDescent="0.25">
      <c r="A546" s="1">
        <v>54107</v>
      </c>
      <c r="B546" s="3">
        <v>0</v>
      </c>
      <c r="C546" s="2">
        <f>IFERROR(INDEX(CPP_TallStack_BPT_ME!$A$2:$F$566,MATCH(A546,CPP_TallStack_BPT_ME!$A$2:$A$566,0),4),0)*B546</f>
        <v>0</v>
      </c>
      <c r="D546" s="2">
        <f t="shared" si="24"/>
        <v>0</v>
      </c>
      <c r="E546" s="2">
        <f t="shared" si="25"/>
        <v>0</v>
      </c>
      <c r="F546" s="10">
        <f t="shared" si="26"/>
        <v>0</v>
      </c>
    </row>
    <row r="547" spans="1:6" x14ac:dyDescent="0.25">
      <c r="A547" s="1">
        <v>54107</v>
      </c>
      <c r="B547" s="3">
        <v>0</v>
      </c>
      <c r="C547" s="2">
        <f>IFERROR(INDEX(CPP_TallStack_BPT_ME!$A$2:$F$566,MATCH(A547,CPP_TallStack_BPT_ME!$A$2:$A$566,0),4),0)*B547</f>
        <v>0</v>
      </c>
      <c r="D547" s="2">
        <f t="shared" si="24"/>
        <v>0</v>
      </c>
      <c r="E547" s="2">
        <f t="shared" si="25"/>
        <v>0</v>
      </c>
      <c r="F547" s="10">
        <f t="shared" si="26"/>
        <v>0</v>
      </c>
    </row>
    <row r="548" spans="1:6" x14ac:dyDescent="0.25">
      <c r="A548" s="1">
        <v>54107</v>
      </c>
      <c r="B548" s="3">
        <v>0</v>
      </c>
      <c r="C548" s="2">
        <f>IFERROR(INDEX(CPP_TallStack_BPT_ME!$A$2:$F$566,MATCH(A548,CPP_TallStack_BPT_ME!$A$2:$A$566,0),4),0)*B548</f>
        <v>0</v>
      </c>
      <c r="D548" s="2">
        <f t="shared" si="24"/>
        <v>0</v>
      </c>
      <c r="E548" s="2">
        <f t="shared" si="25"/>
        <v>0</v>
      </c>
      <c r="F548" s="10">
        <f t="shared" si="26"/>
        <v>0</v>
      </c>
    </row>
    <row r="549" spans="1:6" x14ac:dyDescent="0.25">
      <c r="A549" s="1">
        <v>55011</v>
      </c>
      <c r="B549" s="3">
        <v>0.99226498299999988</v>
      </c>
      <c r="C549" s="2">
        <f>IFERROR(INDEX(CPP_TallStack_BPT_ME!$A$2:$F$566,MATCH(A549,CPP_TallStack_BPT_ME!$A$2:$A$566,0),4),0)*B549</f>
        <v>25253.787723679296</v>
      </c>
      <c r="D549" s="2">
        <f t="shared" si="24"/>
        <v>22881.446399841108</v>
      </c>
      <c r="E549" s="2">
        <f t="shared" si="25"/>
        <v>20608.265762334424</v>
      </c>
      <c r="F549" s="10">
        <f t="shared" si="26"/>
        <v>2.4287896923660401E-3</v>
      </c>
    </row>
    <row r="550" spans="1:6" x14ac:dyDescent="0.25">
      <c r="A550" s="1">
        <v>55011</v>
      </c>
      <c r="B550" s="3">
        <v>0.99226498299999988</v>
      </c>
      <c r="C550" s="2">
        <f>IFERROR(INDEX(CPP_TallStack_BPT_ME!$A$2:$F$566,MATCH(A550,CPP_TallStack_BPT_ME!$A$2:$A$566,0),4),0)*B550</f>
        <v>25253.787723679296</v>
      </c>
      <c r="D550" s="2">
        <f t="shared" si="24"/>
        <v>22881.446399841108</v>
      </c>
      <c r="E550" s="2">
        <f t="shared" si="25"/>
        <v>20608.265762334424</v>
      </c>
      <c r="F550" s="10">
        <f t="shared" si="26"/>
        <v>2.4287896923660401E-3</v>
      </c>
    </row>
    <row r="551" spans="1:6" x14ac:dyDescent="0.25">
      <c r="A551" s="1">
        <v>55011</v>
      </c>
      <c r="B551" s="3">
        <v>0.99226498299999988</v>
      </c>
      <c r="C551" s="2">
        <f>IFERROR(INDEX(CPP_TallStack_BPT_ME!$A$2:$F$566,MATCH(A551,CPP_TallStack_BPT_ME!$A$2:$A$566,0),4),0)*B551</f>
        <v>25253.787723679296</v>
      </c>
      <c r="D551" s="2">
        <f t="shared" si="24"/>
        <v>22881.446399841108</v>
      </c>
      <c r="E551" s="2">
        <f t="shared" si="25"/>
        <v>20608.265762334424</v>
      </c>
      <c r="F551" s="10">
        <f t="shared" si="26"/>
        <v>2.4287896923660401E-3</v>
      </c>
    </row>
    <row r="552" spans="1:6" x14ac:dyDescent="0.25">
      <c r="A552" s="1">
        <v>55011</v>
      </c>
      <c r="B552" s="3">
        <v>0.99226498299999988</v>
      </c>
      <c r="C552" s="2">
        <f>IFERROR(INDEX(CPP_TallStack_BPT_ME!$A$2:$F$566,MATCH(A552,CPP_TallStack_BPT_ME!$A$2:$A$566,0),4),0)*B552</f>
        <v>25253.787723679296</v>
      </c>
      <c r="D552" s="2">
        <f t="shared" si="24"/>
        <v>22881.446399841108</v>
      </c>
      <c r="E552" s="2">
        <f t="shared" si="25"/>
        <v>20608.265762334424</v>
      </c>
      <c r="F552" s="10">
        <f t="shared" si="26"/>
        <v>2.4287896923660401E-3</v>
      </c>
    </row>
    <row r="553" spans="1:6" x14ac:dyDescent="0.25">
      <c r="A553" s="1">
        <v>55011</v>
      </c>
      <c r="B553" s="3">
        <v>0.99226498299999988</v>
      </c>
      <c r="C553" s="2">
        <f>IFERROR(INDEX(CPP_TallStack_BPT_ME!$A$2:$F$566,MATCH(A553,CPP_TallStack_BPT_ME!$A$2:$A$566,0),4),0)*B553</f>
        <v>25253.787723679296</v>
      </c>
      <c r="D553" s="2">
        <f t="shared" si="24"/>
        <v>22881.446399841108</v>
      </c>
      <c r="E553" s="2">
        <f t="shared" si="25"/>
        <v>20608.265762334424</v>
      </c>
      <c r="F553" s="10">
        <f t="shared" si="26"/>
        <v>2.4287896923660401E-3</v>
      </c>
    </row>
    <row r="554" spans="1:6" x14ac:dyDescent="0.25">
      <c r="A554" s="1">
        <v>55011</v>
      </c>
      <c r="B554" s="3">
        <v>0.99226498299999988</v>
      </c>
      <c r="C554" s="2">
        <f>IFERROR(INDEX(CPP_TallStack_BPT_ME!$A$2:$F$566,MATCH(A554,CPP_TallStack_BPT_ME!$A$2:$A$566,0),4),0)*B554</f>
        <v>25253.787723679296</v>
      </c>
      <c r="D554" s="2">
        <f t="shared" si="24"/>
        <v>22881.446399841108</v>
      </c>
      <c r="E554" s="2">
        <f t="shared" si="25"/>
        <v>20608.265762334424</v>
      </c>
      <c r="F554" s="10">
        <f t="shared" si="26"/>
        <v>2.4287896923660401E-3</v>
      </c>
    </row>
    <row r="555" spans="1:6" x14ac:dyDescent="0.25">
      <c r="A555" s="1">
        <v>55021</v>
      </c>
      <c r="B555" s="3">
        <v>0</v>
      </c>
      <c r="C555" s="2">
        <f>IFERROR(INDEX(CPP_TallStack_BPT_ME!$A$2:$F$566,MATCH(A555,CPP_TallStack_BPT_ME!$A$2:$A$566,0),4),0)*B555</f>
        <v>0</v>
      </c>
      <c r="D555" s="2">
        <f t="shared" si="24"/>
        <v>0</v>
      </c>
      <c r="E555" s="2">
        <f t="shared" si="25"/>
        <v>0</v>
      </c>
      <c r="F555" s="10">
        <f t="shared" si="26"/>
        <v>0</v>
      </c>
    </row>
    <row r="556" spans="1:6" x14ac:dyDescent="0.25">
      <c r="A556" s="1">
        <v>55021</v>
      </c>
      <c r="B556" s="3">
        <v>0</v>
      </c>
      <c r="C556" s="2">
        <f>IFERROR(INDEX(CPP_TallStack_BPT_ME!$A$2:$F$566,MATCH(A556,CPP_TallStack_BPT_ME!$A$2:$A$566,0),4),0)*B556</f>
        <v>0</v>
      </c>
      <c r="D556" s="2">
        <f t="shared" si="24"/>
        <v>0</v>
      </c>
      <c r="E556" s="2">
        <f t="shared" si="25"/>
        <v>0</v>
      </c>
      <c r="F556" s="10">
        <f t="shared" si="26"/>
        <v>0</v>
      </c>
    </row>
    <row r="557" spans="1:6" x14ac:dyDescent="0.25">
      <c r="A557" s="1">
        <v>55073</v>
      </c>
      <c r="B557" s="3">
        <v>1.5945855699999996</v>
      </c>
      <c r="C557" s="2">
        <f>IFERROR(INDEX(CPP_TallStack_BPT_ME!$A$2:$F$566,MATCH(A557,CPP_TallStack_BPT_ME!$A$2:$A$566,0),4),0)*B557</f>
        <v>32248.731167339389</v>
      </c>
      <c r="D557" s="2">
        <f t="shared" si="24"/>
        <v>29219.284716504902</v>
      </c>
      <c r="E557" s="2">
        <f t="shared" si="25"/>
        <v>26316.465065216813</v>
      </c>
      <c r="F557" s="10">
        <f t="shared" si="26"/>
        <v>3.1015302222436639E-3</v>
      </c>
    </row>
    <row r="558" spans="1:6" x14ac:dyDescent="0.25">
      <c r="A558" s="1">
        <v>55087</v>
      </c>
      <c r="B558" s="3">
        <v>-0.29950555000000101</v>
      </c>
      <c r="C558" s="2">
        <f>IFERROR(INDEX(CPP_TallStack_BPT_ME!$A$2:$F$566,MATCH(A558,CPP_TallStack_BPT_ME!$A$2:$A$566,0),4),0)*B558</f>
        <v>-7287.6084550735231</v>
      </c>
      <c r="D558" s="2">
        <f t="shared" si="24"/>
        <v>-6603.0103710517469</v>
      </c>
      <c r="E558" s="2">
        <f t="shared" si="25"/>
        <v>-5947.0275689840037</v>
      </c>
      <c r="F558" s="10">
        <f t="shared" si="26"/>
        <v>-7.008876645100508E-4</v>
      </c>
    </row>
    <row r="559" spans="1:6" x14ac:dyDescent="0.25">
      <c r="A559" s="1">
        <v>55089</v>
      </c>
      <c r="B559" s="3">
        <v>-0.33034111300000002</v>
      </c>
      <c r="C559" s="2">
        <f>IFERROR(INDEX(CPP_TallStack_BPT_ME!$A$2:$F$566,MATCH(A559,CPP_TallStack_BPT_ME!$A$2:$A$566,0),4),0)*B559</f>
        <v>-10168.553204493022</v>
      </c>
      <c r="D559" s="2">
        <f t="shared" si="24"/>
        <v>-9213.319113091884</v>
      </c>
      <c r="E559" s="2">
        <f t="shared" si="25"/>
        <v>-8298.0125258651187</v>
      </c>
      <c r="F559" s="10">
        <f t="shared" si="26"/>
        <v>-9.7796328533287049E-4</v>
      </c>
    </row>
    <row r="560" spans="1:6" x14ac:dyDescent="0.25">
      <c r="A560" s="1">
        <v>55089</v>
      </c>
      <c r="B560" s="3">
        <v>-0.33034111300000002</v>
      </c>
      <c r="C560" s="2">
        <f>IFERROR(INDEX(CPP_TallStack_BPT_ME!$A$2:$F$566,MATCH(A560,CPP_TallStack_BPT_ME!$A$2:$A$566,0),4),0)*B560</f>
        <v>-10168.553204493022</v>
      </c>
      <c r="D560" s="2">
        <f t="shared" si="24"/>
        <v>-9213.319113091884</v>
      </c>
      <c r="E560" s="2">
        <f t="shared" si="25"/>
        <v>-8298.0125258651187</v>
      </c>
      <c r="F560" s="10">
        <f t="shared" si="26"/>
        <v>-9.7796328533287049E-4</v>
      </c>
    </row>
    <row r="561" spans="1:6" x14ac:dyDescent="0.25">
      <c r="A561" s="1">
        <v>55089</v>
      </c>
      <c r="B561" s="3">
        <v>-0.33034111300000002</v>
      </c>
      <c r="C561" s="2">
        <f>IFERROR(INDEX(CPP_TallStack_BPT_ME!$A$2:$F$566,MATCH(A561,CPP_TallStack_BPT_ME!$A$2:$A$566,0),4),0)*B561</f>
        <v>-10168.553204493022</v>
      </c>
      <c r="D561" s="2">
        <f t="shared" si="24"/>
        <v>-9213.319113091884</v>
      </c>
      <c r="E561" s="2">
        <f t="shared" si="25"/>
        <v>-8298.0125258651187</v>
      </c>
      <c r="F561" s="10">
        <f t="shared" si="26"/>
        <v>-9.7796328533287049E-4</v>
      </c>
    </row>
    <row r="562" spans="1:6" x14ac:dyDescent="0.25">
      <c r="A562" s="1">
        <v>55117</v>
      </c>
      <c r="B562" s="3">
        <v>7.0713401999999981E-2</v>
      </c>
      <c r="C562" s="2">
        <f>IFERROR(INDEX(CPP_TallStack_BPT_ME!$A$2:$F$566,MATCH(A562,CPP_TallStack_BPT_ME!$A$2:$A$566,0),4),0)*B562</f>
        <v>1922.9761537846364</v>
      </c>
      <c r="D562" s="2">
        <f t="shared" si="24"/>
        <v>1742.3317354385845</v>
      </c>
      <c r="E562" s="2">
        <f t="shared" si="25"/>
        <v>1569.2380115584408</v>
      </c>
      <c r="F562" s="10">
        <f t="shared" si="26"/>
        <v>1.8494273857376666E-4</v>
      </c>
    </row>
    <row r="563" spans="1:6" x14ac:dyDescent="0.25">
      <c r="A563" s="1">
        <v>55117</v>
      </c>
      <c r="B563" s="3">
        <v>7.0713401999999981E-2</v>
      </c>
      <c r="C563" s="2">
        <f>IFERROR(INDEX(CPP_TallStack_BPT_ME!$A$2:$F$566,MATCH(A563,CPP_TallStack_BPT_ME!$A$2:$A$566,0),4),0)*B563</f>
        <v>1922.9761537846364</v>
      </c>
      <c r="D563" s="2">
        <f t="shared" si="24"/>
        <v>1742.3317354385845</v>
      </c>
      <c r="E563" s="2">
        <f t="shared" si="25"/>
        <v>1569.2380115584408</v>
      </c>
      <c r="F563" s="10">
        <f t="shared" si="26"/>
        <v>1.8494273857376666E-4</v>
      </c>
    </row>
    <row r="564" spans="1:6" x14ac:dyDescent="0.25">
      <c r="A564" s="1">
        <v>55117</v>
      </c>
      <c r="B564" s="3">
        <v>7.0713401999999981E-2</v>
      </c>
      <c r="C564" s="2">
        <f>IFERROR(INDEX(CPP_TallStack_BPT_ME!$A$2:$F$566,MATCH(A564,CPP_TallStack_BPT_ME!$A$2:$A$566,0),4),0)*B564</f>
        <v>1922.9761537846364</v>
      </c>
      <c r="D564" s="2">
        <f t="shared" si="24"/>
        <v>1742.3317354385845</v>
      </c>
      <c r="E564" s="2">
        <f t="shared" si="25"/>
        <v>1569.2380115584408</v>
      </c>
      <c r="F564" s="10">
        <f t="shared" si="26"/>
        <v>1.8494273857376666E-4</v>
      </c>
    </row>
    <row r="565" spans="1:6" x14ac:dyDescent="0.25">
      <c r="A565" s="1">
        <v>55123</v>
      </c>
      <c r="B565" s="3">
        <v>0.74325229999999998</v>
      </c>
      <c r="C565" s="2">
        <f>IFERROR(INDEX(CPP_TallStack_BPT_ME!$A$2:$F$566,MATCH(A565,CPP_TallStack_BPT_ME!$A$2:$A$566,0),4),0)*B565</f>
        <v>18113.766781890357</v>
      </c>
      <c r="D565" s="2">
        <f t="shared" si="24"/>
        <v>16412.159168124243</v>
      </c>
      <c r="E565" s="2">
        <f t="shared" si="25"/>
        <v>14781.67647097635</v>
      </c>
      <c r="F565" s="10">
        <f t="shared" si="26"/>
        <v>1.7420962958568809E-3</v>
      </c>
    </row>
    <row r="566" spans="1:6" x14ac:dyDescent="0.25">
      <c r="A566" s="1">
        <v>56031</v>
      </c>
      <c r="B566" s="3">
        <v>11.226146</v>
      </c>
      <c r="C566" s="2">
        <f>IFERROR(INDEX(CPP_TallStack_BPT_ME!$A$2:$F$566,MATCH(A566,CPP_TallStack_BPT_ME!$A$2:$A$566,0),4),0)*B566</f>
        <v>119849.90576732592</v>
      </c>
      <c r="D566" s="2">
        <f t="shared" si="24"/>
        <v>108591.20322254521</v>
      </c>
      <c r="E566" s="2">
        <f t="shared" si="25"/>
        <v>97803.099347662661</v>
      </c>
      <c r="F566" s="10">
        <f t="shared" si="26"/>
        <v>1.1526596285030968E-2</v>
      </c>
    </row>
    <row r="567" spans="1:6" x14ac:dyDescent="0.25">
      <c r="B567" s="3"/>
      <c r="C567" s="2"/>
      <c r="D567" s="2"/>
      <c r="E567" s="2"/>
    </row>
    <row r="568" spans="1:6" x14ac:dyDescent="0.25">
      <c r="B568" s="3"/>
      <c r="C568" s="2"/>
      <c r="D568" s="2"/>
      <c r="E568" s="2"/>
    </row>
    <row r="569" spans="1:6" x14ac:dyDescent="0.25">
      <c r="B569" s="3"/>
      <c r="C569" s="2"/>
      <c r="D569" s="2"/>
      <c r="E569" s="2"/>
    </row>
    <row r="570" spans="1:6" x14ac:dyDescent="0.25">
      <c r="B570" s="3"/>
      <c r="C570" s="2"/>
      <c r="D570" s="2"/>
      <c r="E570" s="2"/>
    </row>
    <row r="571" spans="1:6" x14ac:dyDescent="0.25">
      <c r="B571" s="3"/>
      <c r="C571" s="2"/>
      <c r="D571" s="2"/>
      <c r="E571" s="2"/>
    </row>
    <row r="572" spans="1:6" x14ac:dyDescent="0.25">
      <c r="B572" s="3"/>
      <c r="C572" s="2"/>
      <c r="D572" s="2"/>
      <c r="E572" s="2"/>
    </row>
    <row r="573" spans="1:6" x14ac:dyDescent="0.25">
      <c r="B573" s="3"/>
      <c r="C573" s="2"/>
      <c r="D573" s="2"/>
      <c r="E573" s="2"/>
    </row>
    <row r="574" spans="1:6" x14ac:dyDescent="0.25">
      <c r="B574" s="3"/>
      <c r="C574" s="2"/>
      <c r="D574" s="2"/>
      <c r="E574" s="2"/>
    </row>
    <row r="575" spans="1:6" x14ac:dyDescent="0.25">
      <c r="B575" s="3"/>
      <c r="C575" s="2"/>
      <c r="D575" s="2"/>
      <c r="E575" s="2"/>
    </row>
    <row r="576" spans="1:6" x14ac:dyDescent="0.25">
      <c r="B576" s="3"/>
      <c r="C576" s="2"/>
      <c r="D576" s="2"/>
      <c r="E576" s="2"/>
    </row>
    <row r="577" spans="2:5" x14ac:dyDescent="0.25">
      <c r="B577" s="3"/>
      <c r="C577" s="2"/>
      <c r="D577" s="2"/>
      <c r="E577" s="2"/>
    </row>
    <row r="578" spans="2:5" x14ac:dyDescent="0.25">
      <c r="B578" s="3"/>
      <c r="C578" s="2"/>
      <c r="D578" s="2"/>
      <c r="E578" s="2"/>
    </row>
    <row r="579" spans="2:5" x14ac:dyDescent="0.25">
      <c r="B579" s="3"/>
      <c r="C579" s="2"/>
      <c r="D579" s="2"/>
      <c r="E579" s="2"/>
    </row>
    <row r="580" spans="2:5" x14ac:dyDescent="0.25">
      <c r="B580" s="3"/>
      <c r="C580" s="2"/>
      <c r="D580" s="2"/>
      <c r="E580" s="2"/>
    </row>
    <row r="581" spans="2:5" x14ac:dyDescent="0.25">
      <c r="B581" s="3"/>
      <c r="C581" s="2"/>
      <c r="D581" s="2"/>
      <c r="E581" s="2"/>
    </row>
    <row r="582" spans="2:5" x14ac:dyDescent="0.25">
      <c r="B582" s="3"/>
      <c r="C582" s="2"/>
      <c r="D582" s="2"/>
      <c r="E582" s="2"/>
    </row>
    <row r="583" spans="2:5" x14ac:dyDescent="0.25">
      <c r="B583" s="3"/>
      <c r="C583" s="2"/>
      <c r="D583" s="2"/>
      <c r="E583" s="2"/>
    </row>
    <row r="584" spans="2:5" x14ac:dyDescent="0.25">
      <c r="B584" s="3"/>
      <c r="C584" s="2"/>
      <c r="D584" s="2"/>
      <c r="E584" s="2"/>
    </row>
    <row r="585" spans="2:5" x14ac:dyDescent="0.25">
      <c r="B585" s="3"/>
      <c r="C585" s="2"/>
      <c r="D585" s="2"/>
      <c r="E585" s="2"/>
    </row>
    <row r="586" spans="2:5" x14ac:dyDescent="0.25">
      <c r="B586" s="3"/>
      <c r="C586" s="2"/>
      <c r="D586" s="2"/>
      <c r="E586" s="2"/>
    </row>
    <row r="587" spans="2:5" x14ac:dyDescent="0.25">
      <c r="B587" s="3"/>
      <c r="C587" s="2"/>
      <c r="D587" s="2"/>
      <c r="E587" s="2"/>
    </row>
    <row r="588" spans="2:5" x14ac:dyDescent="0.25">
      <c r="B588" s="3"/>
      <c r="C588" s="2"/>
      <c r="D588" s="2"/>
      <c r="E588" s="2"/>
    </row>
    <row r="589" spans="2:5" x14ac:dyDescent="0.25">
      <c r="B589" s="3"/>
      <c r="C589" s="2"/>
      <c r="D589" s="2"/>
      <c r="E589" s="2"/>
    </row>
    <row r="590" spans="2:5" x14ac:dyDescent="0.25">
      <c r="B590" s="3"/>
      <c r="C590" s="2"/>
      <c r="D590" s="2"/>
      <c r="E590" s="2"/>
    </row>
    <row r="591" spans="2:5" x14ac:dyDescent="0.25">
      <c r="B591" s="3"/>
      <c r="C591" s="2"/>
      <c r="D591" s="2"/>
      <c r="E591" s="2"/>
    </row>
    <row r="592" spans="2:5" x14ac:dyDescent="0.25">
      <c r="B592" s="3"/>
      <c r="C592" s="2"/>
      <c r="D592" s="2"/>
      <c r="E592" s="2"/>
    </row>
    <row r="593" spans="2:5" x14ac:dyDescent="0.25">
      <c r="B593" s="3"/>
      <c r="C593" s="2"/>
      <c r="D593" s="2"/>
      <c r="E593" s="2"/>
    </row>
    <row r="594" spans="2:5" x14ac:dyDescent="0.25">
      <c r="B594" s="3"/>
      <c r="C594" s="2"/>
      <c r="D594" s="2"/>
      <c r="E594" s="2"/>
    </row>
    <row r="595" spans="2:5" x14ac:dyDescent="0.25">
      <c r="B595" s="3"/>
      <c r="C595" s="2"/>
      <c r="D595" s="2"/>
      <c r="E595" s="2"/>
    </row>
    <row r="596" spans="2:5" x14ac:dyDescent="0.25">
      <c r="B596" s="3"/>
      <c r="C596" s="2"/>
      <c r="D596" s="2"/>
      <c r="E596" s="2"/>
    </row>
    <row r="597" spans="2:5" x14ac:dyDescent="0.25">
      <c r="B597" s="3"/>
      <c r="C597" s="2"/>
      <c r="D597" s="2"/>
      <c r="E597" s="2"/>
    </row>
    <row r="598" spans="2:5" x14ac:dyDescent="0.25">
      <c r="B598" s="3"/>
      <c r="C598" s="2"/>
      <c r="D598" s="2"/>
      <c r="E598" s="2"/>
    </row>
    <row r="599" spans="2:5" x14ac:dyDescent="0.25">
      <c r="B599" s="3"/>
      <c r="C599" s="2"/>
      <c r="D599" s="2"/>
      <c r="E599" s="2"/>
    </row>
    <row r="600" spans="2:5" x14ac:dyDescent="0.25">
      <c r="B600" s="3"/>
      <c r="C600" s="2"/>
      <c r="D600" s="2"/>
      <c r="E600" s="2"/>
    </row>
    <row r="601" spans="2:5" x14ac:dyDescent="0.25">
      <c r="B601" s="3"/>
      <c r="C601" s="2"/>
      <c r="D601" s="2"/>
      <c r="E601" s="2"/>
    </row>
    <row r="602" spans="2:5" x14ac:dyDescent="0.25">
      <c r="B602" s="3"/>
      <c r="C602" s="2"/>
      <c r="D602" s="2"/>
      <c r="E602" s="2"/>
    </row>
    <row r="603" spans="2:5" x14ac:dyDescent="0.25">
      <c r="B603" s="3"/>
      <c r="C603" s="2"/>
      <c r="D603" s="2"/>
      <c r="E603" s="2"/>
    </row>
    <row r="604" spans="2:5" x14ac:dyDescent="0.25">
      <c r="B604" s="3"/>
      <c r="C604" s="2"/>
      <c r="D604" s="2"/>
      <c r="E604" s="2"/>
    </row>
    <row r="605" spans="2:5" x14ac:dyDescent="0.25">
      <c r="B605" s="3"/>
      <c r="C605" s="2"/>
      <c r="D605" s="2"/>
      <c r="E605" s="2"/>
    </row>
    <row r="606" spans="2:5" x14ac:dyDescent="0.25">
      <c r="B606" s="3"/>
      <c r="C606" s="2"/>
      <c r="D606" s="2"/>
      <c r="E606" s="2"/>
    </row>
    <row r="607" spans="2:5" x14ac:dyDescent="0.25">
      <c r="B607" s="3"/>
      <c r="C607" s="2"/>
      <c r="D607" s="2"/>
      <c r="E607" s="2"/>
    </row>
    <row r="608" spans="2:5" x14ac:dyDescent="0.25">
      <c r="B608" s="3"/>
      <c r="C608" s="2"/>
      <c r="D608" s="2"/>
      <c r="E608" s="2"/>
    </row>
    <row r="609" spans="2:5" x14ac:dyDescent="0.25">
      <c r="B609" s="3"/>
      <c r="C609" s="2"/>
      <c r="D609" s="2"/>
      <c r="E609" s="2"/>
    </row>
    <row r="610" spans="2:5" x14ac:dyDescent="0.25">
      <c r="B610" s="3"/>
      <c r="C610" s="2"/>
      <c r="D610" s="2"/>
      <c r="E610" s="2"/>
    </row>
    <row r="611" spans="2:5" x14ac:dyDescent="0.25">
      <c r="B611" s="3"/>
      <c r="C611" s="2"/>
      <c r="D611" s="2"/>
      <c r="E611" s="2"/>
    </row>
    <row r="612" spans="2:5" x14ac:dyDescent="0.25">
      <c r="B612" s="3"/>
      <c r="C612" s="2"/>
      <c r="D612" s="2"/>
      <c r="E612" s="2"/>
    </row>
    <row r="613" spans="2:5" x14ac:dyDescent="0.25">
      <c r="B613" s="3"/>
      <c r="C613" s="2"/>
      <c r="D613" s="2"/>
      <c r="E613" s="2"/>
    </row>
    <row r="614" spans="2:5" x14ac:dyDescent="0.25">
      <c r="B614" s="3"/>
      <c r="C614" s="2"/>
      <c r="D614" s="2"/>
      <c r="E614" s="2"/>
    </row>
    <row r="615" spans="2:5" x14ac:dyDescent="0.25">
      <c r="B615" s="3"/>
      <c r="C615" s="2"/>
      <c r="D615" s="2"/>
      <c r="E615" s="2"/>
    </row>
    <row r="616" spans="2:5" x14ac:dyDescent="0.25">
      <c r="B616" s="3"/>
      <c r="C616" s="2"/>
      <c r="D616" s="2"/>
      <c r="E616" s="2"/>
    </row>
    <row r="617" spans="2:5" x14ac:dyDescent="0.25">
      <c r="B617" s="3"/>
      <c r="C617" s="2"/>
      <c r="D617" s="2"/>
      <c r="E617" s="2"/>
    </row>
    <row r="618" spans="2:5" x14ac:dyDescent="0.25">
      <c r="B618" s="3"/>
      <c r="C618" s="2"/>
      <c r="D618" s="2"/>
      <c r="E618" s="2"/>
    </row>
    <row r="619" spans="2:5" x14ac:dyDescent="0.25">
      <c r="B619" s="3"/>
      <c r="C619" s="2"/>
      <c r="D619" s="2"/>
      <c r="E619" s="2"/>
    </row>
    <row r="620" spans="2:5" x14ac:dyDescent="0.25">
      <c r="B620" s="3"/>
      <c r="C620" s="2"/>
      <c r="D620" s="2"/>
      <c r="E620" s="2"/>
    </row>
    <row r="621" spans="2:5" x14ac:dyDescent="0.25">
      <c r="B621" s="3"/>
      <c r="C621" s="2"/>
      <c r="D621" s="2"/>
      <c r="E621" s="2"/>
    </row>
    <row r="622" spans="2:5" x14ac:dyDescent="0.25">
      <c r="B622" s="3"/>
      <c r="C622" s="2"/>
      <c r="D622" s="2"/>
      <c r="E622" s="2"/>
    </row>
    <row r="623" spans="2:5" x14ac:dyDescent="0.25">
      <c r="B623" s="3"/>
      <c r="C623" s="2"/>
      <c r="D623" s="2"/>
      <c r="E623" s="2"/>
    </row>
    <row r="624" spans="2:5" x14ac:dyDescent="0.25">
      <c r="B624" s="3"/>
      <c r="C624" s="2"/>
      <c r="D624" s="2"/>
      <c r="E624" s="2"/>
    </row>
    <row r="625" spans="2:5" x14ac:dyDescent="0.25">
      <c r="B625" s="3"/>
      <c r="C625" s="2"/>
      <c r="D625" s="2"/>
      <c r="E625" s="2"/>
    </row>
    <row r="626" spans="2:5" x14ac:dyDescent="0.25">
      <c r="B626" s="3"/>
      <c r="C626" s="2"/>
      <c r="D626" s="2"/>
      <c r="E626" s="2"/>
    </row>
    <row r="627" spans="2:5" x14ac:dyDescent="0.25">
      <c r="B627" s="3"/>
      <c r="C627" s="2"/>
      <c r="D627" s="2"/>
      <c r="E627" s="2"/>
    </row>
    <row r="628" spans="2:5" x14ac:dyDescent="0.25">
      <c r="B628" s="3"/>
      <c r="C628" s="2"/>
      <c r="D628" s="2"/>
      <c r="E628" s="2"/>
    </row>
    <row r="629" spans="2:5" x14ac:dyDescent="0.25">
      <c r="B629" s="3"/>
      <c r="C629" s="2"/>
      <c r="D629" s="2"/>
      <c r="E629" s="2"/>
    </row>
    <row r="630" spans="2:5" x14ac:dyDescent="0.25">
      <c r="B630" s="3"/>
      <c r="C630" s="2"/>
      <c r="D630" s="2"/>
      <c r="E630" s="2"/>
    </row>
    <row r="631" spans="2:5" x14ac:dyDescent="0.25">
      <c r="B631" s="3"/>
      <c r="C631" s="2"/>
      <c r="D631" s="2"/>
      <c r="E631" s="2"/>
    </row>
    <row r="632" spans="2:5" x14ac:dyDescent="0.25">
      <c r="B632" s="3"/>
      <c r="C632" s="2"/>
      <c r="D632" s="2"/>
      <c r="E632" s="2"/>
    </row>
    <row r="633" spans="2:5" x14ac:dyDescent="0.25">
      <c r="B633" s="3"/>
      <c r="C633" s="2"/>
      <c r="D633" s="2"/>
      <c r="E633" s="2"/>
    </row>
    <row r="634" spans="2:5" x14ac:dyDescent="0.25">
      <c r="B634" s="3"/>
      <c r="C634" s="2"/>
      <c r="D634" s="2"/>
      <c r="E634" s="2"/>
    </row>
    <row r="635" spans="2:5" x14ac:dyDescent="0.25">
      <c r="B635" s="3"/>
      <c r="C635" s="2"/>
      <c r="D635" s="2"/>
      <c r="E635" s="2"/>
    </row>
    <row r="636" spans="2:5" x14ac:dyDescent="0.25">
      <c r="B636" s="3"/>
      <c r="C636" s="2"/>
      <c r="D636" s="2"/>
      <c r="E636" s="2"/>
    </row>
    <row r="637" spans="2:5" x14ac:dyDescent="0.25">
      <c r="B637" s="3"/>
      <c r="C637" s="2"/>
      <c r="D637" s="2"/>
      <c r="E637" s="2"/>
    </row>
    <row r="638" spans="2:5" x14ac:dyDescent="0.25">
      <c r="B638" s="3"/>
      <c r="C638" s="2"/>
      <c r="D638" s="2"/>
      <c r="E638" s="2"/>
    </row>
    <row r="639" spans="2:5" x14ac:dyDescent="0.25">
      <c r="B639" s="3"/>
      <c r="C639" s="2"/>
      <c r="D639" s="2"/>
      <c r="E639" s="2"/>
    </row>
    <row r="640" spans="2:5" x14ac:dyDescent="0.25">
      <c r="B640" s="3"/>
      <c r="C640" s="2"/>
      <c r="D640" s="2"/>
      <c r="E640" s="2"/>
    </row>
    <row r="641" spans="2:5" x14ac:dyDescent="0.25">
      <c r="B641" s="3"/>
      <c r="C641" s="2"/>
      <c r="D641" s="2"/>
      <c r="E641" s="2"/>
    </row>
    <row r="642" spans="2:5" x14ac:dyDescent="0.25">
      <c r="B642" s="3"/>
      <c r="C642" s="2"/>
      <c r="D642" s="2"/>
      <c r="E642" s="2"/>
    </row>
    <row r="643" spans="2:5" x14ac:dyDescent="0.25">
      <c r="B643" s="3"/>
      <c r="C643" s="2"/>
      <c r="D643" s="2"/>
      <c r="E643" s="2"/>
    </row>
    <row r="644" spans="2:5" x14ac:dyDescent="0.25">
      <c r="B644" s="3"/>
      <c r="C644" s="2"/>
      <c r="D644" s="2"/>
      <c r="E644" s="2"/>
    </row>
    <row r="645" spans="2:5" x14ac:dyDescent="0.25">
      <c r="B645" s="3"/>
      <c r="C645" s="2"/>
      <c r="D645" s="2"/>
      <c r="E645" s="2"/>
    </row>
    <row r="646" spans="2:5" x14ac:dyDescent="0.25">
      <c r="B646" s="3"/>
      <c r="C646" s="2"/>
      <c r="D646" s="2"/>
      <c r="E646" s="2"/>
    </row>
    <row r="647" spans="2:5" x14ac:dyDescent="0.25">
      <c r="B647" s="3"/>
      <c r="C647" s="2"/>
      <c r="D647" s="2"/>
      <c r="E647" s="2"/>
    </row>
    <row r="648" spans="2:5" x14ac:dyDescent="0.25">
      <c r="B648" s="3"/>
      <c r="C648" s="2"/>
      <c r="D648" s="2"/>
      <c r="E648" s="2"/>
    </row>
    <row r="649" spans="2:5" x14ac:dyDescent="0.25">
      <c r="B649" s="3"/>
      <c r="C649" s="2"/>
      <c r="D649" s="2"/>
      <c r="E649" s="2"/>
    </row>
    <row r="650" spans="2:5" x14ac:dyDescent="0.25">
      <c r="B650" s="3"/>
      <c r="C650" s="2"/>
      <c r="D650" s="2"/>
      <c r="E650" s="2"/>
    </row>
    <row r="651" spans="2:5" x14ac:dyDescent="0.25">
      <c r="B651" s="3"/>
      <c r="C651" s="2"/>
      <c r="D651" s="2"/>
      <c r="E651" s="2"/>
    </row>
    <row r="652" spans="2:5" x14ac:dyDescent="0.25">
      <c r="B652" s="3"/>
      <c r="C652" s="2"/>
      <c r="D652" s="2"/>
      <c r="E652" s="2"/>
    </row>
    <row r="653" spans="2:5" x14ac:dyDescent="0.25">
      <c r="B653" s="3"/>
      <c r="C653" s="2"/>
      <c r="D653" s="2"/>
      <c r="E653" s="2"/>
    </row>
    <row r="654" spans="2:5" x14ac:dyDescent="0.25">
      <c r="B654" s="3"/>
      <c r="C654" s="2"/>
      <c r="D654" s="2"/>
      <c r="E654" s="2"/>
    </row>
    <row r="655" spans="2:5" x14ac:dyDescent="0.25">
      <c r="B655" s="3"/>
      <c r="C655" s="2"/>
      <c r="D655" s="2"/>
      <c r="E655" s="2"/>
    </row>
    <row r="656" spans="2:5" x14ac:dyDescent="0.25">
      <c r="B656" s="3"/>
      <c r="C656" s="2"/>
      <c r="D656" s="2"/>
      <c r="E656" s="2"/>
    </row>
    <row r="657" spans="2:5" x14ac:dyDescent="0.25">
      <c r="B657" s="3"/>
      <c r="C657" s="2"/>
      <c r="D657" s="2"/>
      <c r="E657" s="2"/>
    </row>
    <row r="658" spans="2:5" x14ac:dyDescent="0.25">
      <c r="B658" s="3"/>
      <c r="C658" s="2"/>
      <c r="D658" s="2"/>
      <c r="E658" s="2"/>
    </row>
    <row r="659" spans="2:5" x14ac:dyDescent="0.25">
      <c r="B659" s="3"/>
      <c r="C659" s="2"/>
      <c r="D659" s="2"/>
      <c r="E659" s="2"/>
    </row>
    <row r="660" spans="2:5" x14ac:dyDescent="0.25">
      <c r="B660" s="3"/>
      <c r="C660" s="2"/>
      <c r="D660" s="2"/>
      <c r="E660" s="2"/>
    </row>
    <row r="661" spans="2:5" x14ac:dyDescent="0.25">
      <c r="B661" s="3"/>
      <c r="C661" s="2"/>
      <c r="D661" s="2"/>
      <c r="E661" s="2"/>
    </row>
    <row r="662" spans="2:5" x14ac:dyDescent="0.25">
      <c r="B662" s="3"/>
      <c r="C662" s="2"/>
      <c r="D662" s="2"/>
      <c r="E662" s="2"/>
    </row>
    <row r="663" spans="2:5" x14ac:dyDescent="0.25">
      <c r="B663" s="3"/>
      <c r="C663" s="2"/>
      <c r="D663" s="2"/>
      <c r="E663" s="2"/>
    </row>
    <row r="664" spans="2:5" x14ac:dyDescent="0.25">
      <c r="B664" s="3"/>
      <c r="C664" s="2"/>
      <c r="D664" s="2"/>
      <c r="E664" s="2"/>
    </row>
    <row r="665" spans="2:5" x14ac:dyDescent="0.25">
      <c r="B665" s="3"/>
      <c r="C665" s="2"/>
      <c r="D665" s="2"/>
      <c r="E665" s="2"/>
    </row>
    <row r="666" spans="2:5" x14ac:dyDescent="0.25">
      <c r="B666" s="3"/>
      <c r="C666" s="2"/>
      <c r="D666" s="2"/>
      <c r="E666" s="2"/>
    </row>
    <row r="667" spans="2:5" x14ac:dyDescent="0.25">
      <c r="B667" s="3"/>
      <c r="C667" s="2"/>
      <c r="D667" s="2"/>
      <c r="E667" s="2"/>
    </row>
    <row r="668" spans="2:5" x14ac:dyDescent="0.25">
      <c r="B668" s="3"/>
      <c r="C668" s="2"/>
      <c r="D668" s="2"/>
      <c r="E668" s="2"/>
    </row>
    <row r="669" spans="2:5" x14ac:dyDescent="0.25">
      <c r="B669" s="3"/>
      <c r="C669" s="2"/>
      <c r="D669" s="2"/>
      <c r="E669" s="2"/>
    </row>
    <row r="670" spans="2:5" x14ac:dyDescent="0.25">
      <c r="B670" s="3"/>
      <c r="C670" s="2"/>
      <c r="D670" s="2"/>
      <c r="E670" s="2"/>
    </row>
    <row r="671" spans="2:5" x14ac:dyDescent="0.25">
      <c r="B671" s="3"/>
      <c r="C671" s="2"/>
      <c r="D671" s="2"/>
      <c r="E671" s="2"/>
    </row>
    <row r="672" spans="2:5" x14ac:dyDescent="0.25">
      <c r="B672" s="3"/>
      <c r="C672" s="2"/>
      <c r="D672" s="2"/>
      <c r="E672" s="2"/>
    </row>
    <row r="673" spans="2:5" x14ac:dyDescent="0.25">
      <c r="B673" s="3"/>
      <c r="C673" s="2"/>
      <c r="D673" s="2"/>
      <c r="E673" s="2"/>
    </row>
    <row r="674" spans="2:5" x14ac:dyDescent="0.25">
      <c r="B674" s="3"/>
      <c r="C674" s="2"/>
      <c r="D674" s="2"/>
      <c r="E674" s="2"/>
    </row>
    <row r="675" spans="2:5" x14ac:dyDescent="0.25">
      <c r="B675" s="3"/>
      <c r="C675" s="2"/>
      <c r="D675" s="2"/>
      <c r="E675" s="2"/>
    </row>
    <row r="676" spans="2:5" x14ac:dyDescent="0.25">
      <c r="B676" s="3"/>
      <c r="C676" s="2"/>
      <c r="D676" s="2"/>
      <c r="E676" s="2"/>
    </row>
    <row r="677" spans="2:5" x14ac:dyDescent="0.25">
      <c r="B677" s="3"/>
      <c r="C677" s="2"/>
      <c r="D677" s="2"/>
      <c r="E677" s="2"/>
    </row>
    <row r="678" spans="2:5" x14ac:dyDescent="0.25">
      <c r="B678" s="3"/>
      <c r="C678" s="2"/>
      <c r="D678" s="2"/>
      <c r="E678" s="2"/>
    </row>
    <row r="679" spans="2:5" x14ac:dyDescent="0.25">
      <c r="B679" s="3"/>
      <c r="C679" s="2"/>
      <c r="D679" s="2"/>
      <c r="E679" s="2"/>
    </row>
    <row r="680" spans="2:5" x14ac:dyDescent="0.25">
      <c r="B680" s="3"/>
      <c r="C680" s="2"/>
      <c r="D680" s="2"/>
      <c r="E680" s="2"/>
    </row>
    <row r="681" spans="2:5" x14ac:dyDescent="0.25">
      <c r="B681" s="3"/>
      <c r="C681" s="2"/>
      <c r="D681" s="2"/>
      <c r="E681" s="2"/>
    </row>
    <row r="682" spans="2:5" x14ac:dyDescent="0.25">
      <c r="B682" s="3"/>
      <c r="C682" s="2"/>
      <c r="D682" s="2"/>
      <c r="E682" s="2"/>
    </row>
    <row r="683" spans="2:5" x14ac:dyDescent="0.25">
      <c r="B683" s="3"/>
      <c r="C683" s="2"/>
      <c r="D683" s="2"/>
      <c r="E683" s="2"/>
    </row>
    <row r="684" spans="2:5" x14ac:dyDescent="0.25">
      <c r="B684" s="3"/>
      <c r="C684" s="2"/>
      <c r="D684" s="2"/>
      <c r="E684" s="2"/>
    </row>
    <row r="685" spans="2:5" x14ac:dyDescent="0.25">
      <c r="B685" s="3"/>
      <c r="C685" s="2"/>
      <c r="D685" s="2"/>
      <c r="E685" s="2"/>
    </row>
    <row r="686" spans="2:5" x14ac:dyDescent="0.25">
      <c r="B686" s="3"/>
      <c r="C686" s="2"/>
      <c r="D686" s="2"/>
      <c r="E686" s="2"/>
    </row>
    <row r="687" spans="2:5" x14ac:dyDescent="0.25">
      <c r="B687" s="3"/>
      <c r="C687" s="2"/>
      <c r="D687" s="2"/>
      <c r="E687" s="2"/>
    </row>
    <row r="688" spans="2:5" x14ac:dyDescent="0.25">
      <c r="B688" s="3"/>
      <c r="C688" s="2"/>
      <c r="D688" s="2"/>
      <c r="E688" s="2"/>
    </row>
    <row r="689" spans="2:5" x14ac:dyDescent="0.25">
      <c r="B689" s="3"/>
      <c r="C689" s="2"/>
      <c r="D689" s="2"/>
      <c r="E689" s="2"/>
    </row>
    <row r="690" spans="2:5" x14ac:dyDescent="0.25">
      <c r="B690" s="3"/>
      <c r="C690" s="2"/>
      <c r="D690" s="2"/>
      <c r="E690" s="2"/>
    </row>
    <row r="691" spans="2:5" x14ac:dyDescent="0.25">
      <c r="B691" s="3"/>
      <c r="C691" s="2"/>
      <c r="D691" s="2"/>
      <c r="E691" s="2"/>
    </row>
    <row r="692" spans="2:5" x14ac:dyDescent="0.25">
      <c r="B692" s="3"/>
      <c r="C692" s="2"/>
      <c r="D692" s="2"/>
      <c r="E692" s="2"/>
    </row>
    <row r="693" spans="2:5" x14ac:dyDescent="0.25">
      <c r="B693" s="3"/>
      <c r="C693" s="2"/>
      <c r="D693" s="2"/>
      <c r="E693" s="2"/>
    </row>
    <row r="694" spans="2:5" x14ac:dyDescent="0.25">
      <c r="B694" s="3"/>
      <c r="C694" s="2"/>
      <c r="D694" s="2"/>
      <c r="E694" s="2"/>
    </row>
    <row r="695" spans="2:5" x14ac:dyDescent="0.25">
      <c r="B695" s="3"/>
      <c r="C695" s="2"/>
      <c r="D695" s="2"/>
      <c r="E695" s="2"/>
    </row>
    <row r="696" spans="2:5" x14ac:dyDescent="0.25">
      <c r="B696" s="3"/>
      <c r="C696" s="2"/>
      <c r="D696" s="2"/>
      <c r="E696" s="2"/>
    </row>
    <row r="697" spans="2:5" x14ac:dyDescent="0.25">
      <c r="B697" s="3"/>
      <c r="C697" s="2"/>
      <c r="D697" s="2"/>
      <c r="E697" s="2"/>
    </row>
    <row r="698" spans="2:5" x14ac:dyDescent="0.25">
      <c r="B698" s="3"/>
      <c r="C698" s="2"/>
      <c r="D698" s="2"/>
      <c r="E698" s="2"/>
    </row>
    <row r="699" spans="2:5" x14ac:dyDescent="0.25">
      <c r="B699" s="3"/>
      <c r="C699" s="2"/>
      <c r="D699" s="2"/>
      <c r="E699" s="2"/>
    </row>
    <row r="700" spans="2:5" x14ac:dyDescent="0.25">
      <c r="B700" s="3"/>
      <c r="C700" s="2"/>
      <c r="D700" s="2"/>
      <c r="E700" s="2"/>
    </row>
    <row r="701" spans="2:5" x14ac:dyDescent="0.25">
      <c r="B701" s="3"/>
      <c r="C701" s="2"/>
      <c r="D701" s="2"/>
      <c r="E701" s="2"/>
    </row>
    <row r="702" spans="2:5" x14ac:dyDescent="0.25">
      <c r="B702" s="3"/>
      <c r="C702" s="2"/>
      <c r="D702" s="2"/>
      <c r="E702" s="2"/>
    </row>
    <row r="703" spans="2:5" x14ac:dyDescent="0.25">
      <c r="B703" s="3"/>
      <c r="C703" s="2"/>
      <c r="D703" s="2"/>
      <c r="E703" s="2"/>
    </row>
    <row r="704" spans="2:5" x14ac:dyDescent="0.25">
      <c r="B704" s="3"/>
      <c r="C704" s="2"/>
      <c r="D704" s="2"/>
      <c r="E704" s="2"/>
    </row>
    <row r="705" spans="2:5" x14ac:dyDescent="0.25">
      <c r="B705" s="3"/>
      <c r="C705" s="2"/>
      <c r="D705" s="2"/>
      <c r="E705" s="2"/>
    </row>
    <row r="706" spans="2:5" x14ac:dyDescent="0.25">
      <c r="B706" s="3"/>
      <c r="C706" s="2"/>
      <c r="D706" s="2"/>
      <c r="E706" s="2"/>
    </row>
    <row r="707" spans="2:5" x14ac:dyDescent="0.25">
      <c r="B707" s="3"/>
      <c r="C707" s="2"/>
      <c r="D707" s="2"/>
      <c r="E707" s="2"/>
    </row>
    <row r="708" spans="2:5" x14ac:dyDescent="0.25">
      <c r="B708" s="3"/>
      <c r="C708" s="2"/>
      <c r="D708" s="2"/>
      <c r="E708" s="2"/>
    </row>
    <row r="709" spans="2:5" x14ac:dyDescent="0.25">
      <c r="B709" s="3"/>
      <c r="C709" s="2"/>
      <c r="D709" s="2"/>
      <c r="E709" s="2"/>
    </row>
    <row r="710" spans="2:5" x14ac:dyDescent="0.25">
      <c r="B710" s="3"/>
      <c r="C710" s="2"/>
      <c r="D710" s="2"/>
      <c r="E710" s="2"/>
    </row>
    <row r="711" spans="2:5" x14ac:dyDescent="0.25">
      <c r="B711" s="3"/>
      <c r="C711" s="2"/>
      <c r="D711" s="2"/>
      <c r="E711" s="2"/>
    </row>
    <row r="712" spans="2:5" x14ac:dyDescent="0.25">
      <c r="B712" s="3"/>
      <c r="C712" s="2"/>
      <c r="D712" s="2"/>
      <c r="E712" s="2"/>
    </row>
    <row r="713" spans="2:5" x14ac:dyDescent="0.25">
      <c r="B713" s="3"/>
      <c r="C713" s="2"/>
      <c r="D713" s="2"/>
      <c r="E713" s="2"/>
    </row>
    <row r="714" spans="2:5" x14ac:dyDescent="0.25">
      <c r="B714" s="3"/>
      <c r="C714" s="2"/>
      <c r="D714" s="2"/>
      <c r="E714" s="2"/>
    </row>
    <row r="715" spans="2:5" x14ac:dyDescent="0.25">
      <c r="B715" s="3"/>
      <c r="C715" s="2"/>
      <c r="D715" s="2"/>
      <c r="E715" s="2"/>
    </row>
    <row r="716" spans="2:5" x14ac:dyDescent="0.25">
      <c r="B716" s="3"/>
      <c r="C716" s="2"/>
      <c r="D716" s="2"/>
      <c r="E716" s="2"/>
    </row>
    <row r="717" spans="2:5" x14ac:dyDescent="0.25">
      <c r="B717" s="3"/>
      <c r="C717" s="2"/>
      <c r="D717" s="2"/>
      <c r="E717" s="2"/>
    </row>
    <row r="718" spans="2:5" x14ac:dyDescent="0.25">
      <c r="B718" s="3"/>
      <c r="C718" s="2"/>
      <c r="D718" s="2"/>
      <c r="E718" s="2"/>
    </row>
    <row r="719" spans="2:5" x14ac:dyDescent="0.25">
      <c r="B719" s="3"/>
      <c r="C719" s="2"/>
      <c r="D719" s="2"/>
      <c r="E719" s="2"/>
    </row>
    <row r="720" spans="2:5" x14ac:dyDescent="0.25">
      <c r="B720" s="3"/>
      <c r="C720" s="2"/>
      <c r="D720" s="2"/>
      <c r="E720" s="2"/>
    </row>
    <row r="721" spans="2:5" x14ac:dyDescent="0.25">
      <c r="B721" s="3"/>
      <c r="C721" s="2"/>
      <c r="D721" s="2"/>
      <c r="E721" s="2"/>
    </row>
    <row r="722" spans="2:5" x14ac:dyDescent="0.25">
      <c r="B722" s="3"/>
      <c r="C722" s="2"/>
      <c r="D722" s="2"/>
      <c r="E722" s="2"/>
    </row>
    <row r="723" spans="2:5" x14ac:dyDescent="0.25">
      <c r="B723" s="3"/>
      <c r="C723" s="2"/>
      <c r="D723" s="2"/>
      <c r="E723" s="2"/>
    </row>
    <row r="724" spans="2:5" x14ac:dyDescent="0.25">
      <c r="B724" s="3"/>
      <c r="C724" s="2"/>
      <c r="D724" s="2"/>
      <c r="E724" s="2"/>
    </row>
    <row r="725" spans="2:5" x14ac:dyDescent="0.25">
      <c r="B725" s="3"/>
      <c r="C725" s="2"/>
      <c r="D725" s="2"/>
      <c r="E725" s="2"/>
    </row>
    <row r="726" spans="2:5" x14ac:dyDescent="0.25">
      <c r="B726" s="3"/>
      <c r="C726" s="2"/>
      <c r="D726" s="2"/>
      <c r="E726" s="2"/>
    </row>
    <row r="727" spans="2:5" x14ac:dyDescent="0.25">
      <c r="B727" s="3"/>
      <c r="C727" s="2"/>
      <c r="D727" s="2"/>
      <c r="E727" s="2"/>
    </row>
    <row r="728" spans="2:5" x14ac:dyDescent="0.25">
      <c r="B728" s="3"/>
      <c r="C728" s="2"/>
      <c r="D728" s="2"/>
      <c r="E728" s="2"/>
    </row>
    <row r="729" spans="2:5" x14ac:dyDescent="0.25">
      <c r="B729" s="3"/>
      <c r="C729" s="2"/>
      <c r="D729" s="2"/>
      <c r="E729" s="2"/>
    </row>
    <row r="730" spans="2:5" x14ac:dyDescent="0.25">
      <c r="B730" s="3"/>
      <c r="C730" s="2"/>
      <c r="D730" s="2"/>
      <c r="E730" s="2"/>
    </row>
    <row r="731" spans="2:5" x14ac:dyDescent="0.25">
      <c r="B731" s="3"/>
      <c r="C731" s="2"/>
      <c r="D731" s="2"/>
      <c r="E731" s="2"/>
    </row>
    <row r="732" spans="2:5" x14ac:dyDescent="0.25">
      <c r="B732" s="3"/>
      <c r="C732" s="2"/>
      <c r="D732" s="2"/>
      <c r="E732" s="2"/>
    </row>
    <row r="733" spans="2:5" x14ac:dyDescent="0.25">
      <c r="B733" s="3"/>
      <c r="C733" s="2"/>
      <c r="D733" s="2"/>
      <c r="E733" s="2"/>
    </row>
    <row r="734" spans="2:5" x14ac:dyDescent="0.25">
      <c r="B734" s="3"/>
      <c r="C734" s="2"/>
      <c r="D734" s="2"/>
      <c r="E734" s="2"/>
    </row>
    <row r="735" spans="2:5" x14ac:dyDescent="0.25">
      <c r="B735" s="3"/>
      <c r="C735" s="2"/>
      <c r="D735" s="2"/>
      <c r="E735" s="2"/>
    </row>
    <row r="736" spans="2:5" x14ac:dyDescent="0.25">
      <c r="B736" s="3"/>
      <c r="C736" s="2"/>
      <c r="D736" s="2"/>
      <c r="E736" s="2"/>
    </row>
    <row r="737" spans="2:5" x14ac:dyDescent="0.25">
      <c r="B737" s="3"/>
      <c r="C737" s="2"/>
      <c r="D737" s="2"/>
      <c r="E737" s="2"/>
    </row>
    <row r="738" spans="2:5" x14ac:dyDescent="0.25">
      <c r="B738" s="3"/>
      <c r="C738" s="2"/>
      <c r="D738" s="2"/>
      <c r="E738" s="2"/>
    </row>
    <row r="739" spans="2:5" x14ac:dyDescent="0.25">
      <c r="B739" s="3"/>
      <c r="C739" s="2"/>
      <c r="D739" s="2"/>
      <c r="E739" s="2"/>
    </row>
    <row r="740" spans="2:5" x14ac:dyDescent="0.25">
      <c r="B740" s="3"/>
      <c r="C740" s="2"/>
      <c r="D740" s="2"/>
      <c r="E740" s="2"/>
    </row>
    <row r="741" spans="2:5" x14ac:dyDescent="0.25">
      <c r="B741" s="3"/>
      <c r="C741" s="2"/>
      <c r="D741" s="2"/>
      <c r="E741" s="2"/>
    </row>
    <row r="742" spans="2:5" x14ac:dyDescent="0.25">
      <c r="B742" s="3"/>
      <c r="C742" s="2"/>
      <c r="D742" s="2"/>
      <c r="E742" s="2"/>
    </row>
    <row r="743" spans="2:5" x14ac:dyDescent="0.25">
      <c r="B743" s="3"/>
      <c r="C743" s="2"/>
      <c r="D743" s="2"/>
      <c r="E743" s="2"/>
    </row>
    <row r="744" spans="2:5" x14ac:dyDescent="0.25">
      <c r="B744" s="3"/>
      <c r="C744" s="2"/>
      <c r="D744" s="2"/>
      <c r="E744" s="2"/>
    </row>
    <row r="745" spans="2:5" x14ac:dyDescent="0.25">
      <c r="B745" s="3"/>
      <c r="C745" s="2"/>
      <c r="D745" s="2"/>
      <c r="E745" s="2"/>
    </row>
    <row r="746" spans="2:5" x14ac:dyDescent="0.25">
      <c r="B746" s="3"/>
      <c r="C746" s="2"/>
      <c r="D746" s="2"/>
      <c r="E746" s="2"/>
    </row>
    <row r="747" spans="2:5" x14ac:dyDescent="0.25">
      <c r="B747" s="3"/>
      <c r="C747" s="2"/>
      <c r="D747" s="2"/>
      <c r="E747" s="2"/>
    </row>
    <row r="748" spans="2:5" x14ac:dyDescent="0.25">
      <c r="B748" s="3"/>
      <c r="C748" s="2"/>
      <c r="D748" s="2"/>
      <c r="E748" s="2"/>
    </row>
    <row r="749" spans="2:5" x14ac:dyDescent="0.25">
      <c r="B749" s="3"/>
      <c r="C749" s="2"/>
      <c r="D749" s="2"/>
      <c r="E749" s="2"/>
    </row>
    <row r="750" spans="2:5" x14ac:dyDescent="0.25">
      <c r="B750" s="3"/>
      <c r="C750" s="2"/>
      <c r="D750" s="2"/>
      <c r="E750" s="2"/>
    </row>
    <row r="751" spans="2:5" x14ac:dyDescent="0.25">
      <c r="B751" s="3"/>
      <c r="C751" s="2"/>
      <c r="D751" s="2"/>
      <c r="E751" s="2"/>
    </row>
    <row r="752" spans="2:5" x14ac:dyDescent="0.25">
      <c r="B752" s="3"/>
      <c r="C752" s="2"/>
      <c r="D752" s="2"/>
      <c r="E752" s="2"/>
    </row>
    <row r="753" spans="2:5" x14ac:dyDescent="0.25">
      <c r="B753" s="3"/>
      <c r="C753" s="2"/>
      <c r="D753" s="2"/>
      <c r="E753" s="2"/>
    </row>
    <row r="754" spans="2:5" x14ac:dyDescent="0.25">
      <c r="B754" s="3"/>
      <c r="C754" s="2"/>
      <c r="D754" s="2"/>
      <c r="E754" s="2"/>
    </row>
    <row r="755" spans="2:5" x14ac:dyDescent="0.25">
      <c r="B755" s="3"/>
      <c r="C755" s="2"/>
      <c r="D755" s="2"/>
      <c r="E755" s="2"/>
    </row>
    <row r="756" spans="2:5" x14ac:dyDescent="0.25">
      <c r="B756" s="3"/>
      <c r="C756" s="2"/>
      <c r="D756" s="2"/>
      <c r="E756" s="2"/>
    </row>
    <row r="757" spans="2:5" x14ac:dyDescent="0.25">
      <c r="B757" s="3"/>
      <c r="C757" s="2"/>
      <c r="D757" s="2"/>
      <c r="E757" s="2"/>
    </row>
    <row r="758" spans="2:5" x14ac:dyDescent="0.25">
      <c r="B758" s="3"/>
      <c r="C758" s="2"/>
      <c r="D758" s="2"/>
      <c r="E758" s="2"/>
    </row>
    <row r="759" spans="2:5" x14ac:dyDescent="0.25">
      <c r="B759" s="3"/>
      <c r="C759" s="2"/>
      <c r="D759" s="2"/>
      <c r="E759" s="2"/>
    </row>
    <row r="760" spans="2:5" x14ac:dyDescent="0.25">
      <c r="B760" s="3"/>
      <c r="C760" s="2"/>
      <c r="D760" s="2"/>
      <c r="E760" s="2"/>
    </row>
    <row r="761" spans="2:5" x14ac:dyDescent="0.25">
      <c r="B761" s="3"/>
      <c r="C761" s="2"/>
      <c r="D761" s="2"/>
      <c r="E761" s="2"/>
    </row>
    <row r="762" spans="2:5" x14ac:dyDescent="0.25">
      <c r="B762" s="3"/>
      <c r="C762" s="2"/>
      <c r="D762" s="2"/>
      <c r="E762" s="2"/>
    </row>
    <row r="763" spans="2:5" x14ac:dyDescent="0.25">
      <c r="B763" s="3"/>
      <c r="C763" s="2"/>
      <c r="D763" s="2"/>
      <c r="E763" s="2"/>
    </row>
    <row r="764" spans="2:5" x14ac:dyDescent="0.25">
      <c r="B764" s="3"/>
      <c r="C764" s="2"/>
      <c r="D764" s="2"/>
      <c r="E764" s="2"/>
    </row>
    <row r="765" spans="2:5" x14ac:dyDescent="0.25">
      <c r="B765" s="3"/>
      <c r="C765" s="2"/>
      <c r="D765" s="2"/>
      <c r="E765" s="2"/>
    </row>
    <row r="766" spans="2:5" x14ac:dyDescent="0.25">
      <c r="B766" s="3"/>
      <c r="C766" s="2"/>
      <c r="D766" s="2"/>
      <c r="E766" s="2"/>
    </row>
    <row r="767" spans="2:5" x14ac:dyDescent="0.25">
      <c r="B767" s="3"/>
      <c r="C767" s="2"/>
      <c r="D767" s="2"/>
      <c r="E767" s="2"/>
    </row>
    <row r="768" spans="2:5" x14ac:dyDescent="0.25">
      <c r="B768" s="3"/>
      <c r="C768" s="2"/>
      <c r="D768" s="2"/>
      <c r="E768" s="2"/>
    </row>
    <row r="769" spans="2:5" x14ac:dyDescent="0.25">
      <c r="B769" s="3"/>
      <c r="C769" s="2"/>
      <c r="D769" s="2"/>
      <c r="E769" s="2"/>
    </row>
    <row r="770" spans="2:5" x14ac:dyDescent="0.25">
      <c r="B770" s="3"/>
      <c r="C770" s="2"/>
      <c r="D770" s="2"/>
      <c r="E770" s="2"/>
    </row>
    <row r="771" spans="2:5" x14ac:dyDescent="0.25">
      <c r="B771" s="3"/>
      <c r="C771" s="2"/>
      <c r="D771" s="2"/>
      <c r="E771" s="2"/>
    </row>
    <row r="772" spans="2:5" x14ac:dyDescent="0.25">
      <c r="B772" s="3"/>
      <c r="C772" s="2"/>
      <c r="D772" s="2"/>
      <c r="E772" s="2"/>
    </row>
    <row r="773" spans="2:5" x14ac:dyDescent="0.25">
      <c r="B773" s="3"/>
      <c r="C773" s="2"/>
      <c r="D773" s="2"/>
      <c r="E773" s="2"/>
    </row>
    <row r="774" spans="2:5" x14ac:dyDescent="0.25">
      <c r="B774" s="3"/>
      <c r="C774" s="2"/>
      <c r="D774" s="2"/>
      <c r="E774" s="2"/>
    </row>
    <row r="775" spans="2:5" x14ac:dyDescent="0.25">
      <c r="B775" s="3"/>
      <c r="C775" s="2"/>
      <c r="D775" s="2"/>
      <c r="E775" s="2"/>
    </row>
    <row r="776" spans="2:5" x14ac:dyDescent="0.25">
      <c r="B776" s="3"/>
      <c r="C776" s="2"/>
      <c r="D776" s="2"/>
      <c r="E776" s="2"/>
    </row>
    <row r="777" spans="2:5" x14ac:dyDescent="0.25">
      <c r="B777" s="3"/>
      <c r="C777" s="2"/>
      <c r="D777" s="2"/>
      <c r="E777" s="2"/>
    </row>
    <row r="778" spans="2:5" x14ac:dyDescent="0.25">
      <c r="B778" s="3"/>
      <c r="C778" s="2"/>
      <c r="D778" s="2"/>
      <c r="E778" s="2"/>
    </row>
    <row r="779" spans="2:5" x14ac:dyDescent="0.25">
      <c r="B779" s="3"/>
      <c r="C779" s="2"/>
      <c r="D779" s="2"/>
      <c r="E779" s="2"/>
    </row>
    <row r="780" spans="2:5" x14ac:dyDescent="0.25">
      <c r="B780" s="3"/>
      <c r="C780" s="2"/>
      <c r="D780" s="2"/>
      <c r="E780" s="2"/>
    </row>
    <row r="781" spans="2:5" x14ac:dyDescent="0.25">
      <c r="B781" s="3"/>
      <c r="C781" s="2"/>
      <c r="D781" s="2"/>
      <c r="E781" s="2"/>
    </row>
    <row r="782" spans="2:5" x14ac:dyDescent="0.25">
      <c r="B782" s="3"/>
      <c r="C782" s="2"/>
      <c r="D782" s="2"/>
      <c r="E782" s="2"/>
    </row>
    <row r="783" spans="2:5" x14ac:dyDescent="0.25">
      <c r="B783" s="3"/>
      <c r="C783" s="2"/>
      <c r="D783" s="2"/>
      <c r="E783" s="2"/>
    </row>
    <row r="784" spans="2:5" x14ac:dyDescent="0.25">
      <c r="B784" s="3"/>
      <c r="C784" s="2"/>
      <c r="D784" s="2"/>
      <c r="E784" s="2"/>
    </row>
    <row r="785" spans="2:5" x14ac:dyDescent="0.25">
      <c r="B785" s="3"/>
      <c r="C785" s="2"/>
      <c r="D785" s="2"/>
      <c r="E785" s="2"/>
    </row>
    <row r="786" spans="2:5" x14ac:dyDescent="0.25">
      <c r="B786" s="3"/>
      <c r="C786" s="2"/>
      <c r="D786" s="2"/>
      <c r="E786" s="2"/>
    </row>
    <row r="787" spans="2:5" x14ac:dyDescent="0.25">
      <c r="B787" s="3"/>
      <c r="C787" s="2"/>
      <c r="D787" s="2"/>
      <c r="E787" s="2"/>
    </row>
    <row r="788" spans="2:5" x14ac:dyDescent="0.25">
      <c r="B788" s="3"/>
      <c r="C788" s="2"/>
      <c r="D788" s="2"/>
      <c r="E788" s="2"/>
    </row>
    <row r="789" spans="2:5" x14ac:dyDescent="0.25">
      <c r="B789" s="3"/>
      <c r="C789" s="2"/>
      <c r="D789" s="2"/>
      <c r="E789" s="2"/>
    </row>
    <row r="790" spans="2:5" x14ac:dyDescent="0.25">
      <c r="B790" s="3"/>
      <c r="C790" s="2"/>
      <c r="D790" s="2"/>
      <c r="E790" s="2"/>
    </row>
    <row r="791" spans="2:5" x14ac:dyDescent="0.25">
      <c r="B791" s="3"/>
      <c r="C791" s="2"/>
      <c r="D791" s="2"/>
      <c r="E791" s="2"/>
    </row>
    <row r="792" spans="2:5" x14ac:dyDescent="0.25">
      <c r="B792" s="3"/>
      <c r="C792" s="2"/>
      <c r="D792" s="2"/>
      <c r="E792" s="2"/>
    </row>
    <row r="793" spans="2:5" x14ac:dyDescent="0.25">
      <c r="B793" s="3"/>
      <c r="C793" s="2"/>
      <c r="D793" s="2"/>
      <c r="E793" s="2"/>
    </row>
    <row r="794" spans="2:5" x14ac:dyDescent="0.25">
      <c r="B794" s="3"/>
      <c r="C794" s="2"/>
      <c r="D794" s="2"/>
      <c r="E794" s="2"/>
    </row>
    <row r="795" spans="2:5" x14ac:dyDescent="0.25">
      <c r="B795" s="3"/>
      <c r="C795" s="2"/>
      <c r="D795" s="2"/>
      <c r="E795" s="2"/>
    </row>
    <row r="796" spans="2:5" x14ac:dyDescent="0.25">
      <c r="B796" s="3"/>
      <c r="C796" s="2"/>
      <c r="D796" s="2"/>
      <c r="E796" s="2"/>
    </row>
    <row r="797" spans="2:5" x14ac:dyDescent="0.25">
      <c r="B797" s="3"/>
      <c r="C797" s="2"/>
      <c r="D797" s="2"/>
      <c r="E797" s="2"/>
    </row>
    <row r="798" spans="2:5" x14ac:dyDescent="0.25">
      <c r="B798" s="3"/>
      <c r="C798" s="2"/>
      <c r="D798" s="2"/>
      <c r="E798" s="2"/>
    </row>
    <row r="799" spans="2:5" x14ac:dyDescent="0.25">
      <c r="B799" s="3"/>
      <c r="C799" s="2"/>
      <c r="D799" s="2"/>
      <c r="E799" s="2"/>
    </row>
    <row r="800" spans="2:5" x14ac:dyDescent="0.25">
      <c r="B800" s="3"/>
      <c r="C800" s="2"/>
      <c r="D800" s="2"/>
      <c r="E800" s="2"/>
    </row>
    <row r="801" spans="2:5" x14ac:dyDescent="0.25">
      <c r="B801" s="3"/>
      <c r="C801" s="2"/>
      <c r="D801" s="2"/>
      <c r="E801" s="2"/>
    </row>
    <row r="802" spans="2:5" x14ac:dyDescent="0.25">
      <c r="B802" s="3"/>
      <c r="C802" s="2"/>
      <c r="D802" s="2"/>
      <c r="E802" s="2"/>
    </row>
    <row r="803" spans="2:5" x14ac:dyDescent="0.25">
      <c r="B803" s="3"/>
      <c r="C803" s="2"/>
      <c r="D803" s="2"/>
      <c r="E803" s="2"/>
    </row>
    <row r="804" spans="2:5" x14ac:dyDescent="0.25">
      <c r="B804" s="3"/>
      <c r="C804" s="2"/>
      <c r="D804" s="2"/>
      <c r="E804" s="2"/>
    </row>
    <row r="805" spans="2:5" x14ac:dyDescent="0.25">
      <c r="B805" s="3"/>
      <c r="C805" s="2"/>
      <c r="D805" s="2"/>
      <c r="E805" s="2"/>
    </row>
    <row r="806" spans="2:5" x14ac:dyDescent="0.25">
      <c r="B806" s="3"/>
      <c r="C806" s="2"/>
      <c r="D806" s="2"/>
      <c r="E806" s="2"/>
    </row>
    <row r="807" spans="2:5" x14ac:dyDescent="0.25">
      <c r="B807" s="3"/>
      <c r="C807" s="2"/>
      <c r="D807" s="2"/>
      <c r="E807" s="2"/>
    </row>
    <row r="808" spans="2:5" x14ac:dyDescent="0.25">
      <c r="B808" s="3"/>
      <c r="C808" s="2"/>
      <c r="D808" s="2"/>
      <c r="E808" s="2"/>
    </row>
    <row r="809" spans="2:5" x14ac:dyDescent="0.25">
      <c r="B809" s="3"/>
      <c r="C809" s="2"/>
      <c r="D809" s="2"/>
      <c r="E809" s="2"/>
    </row>
    <row r="810" spans="2:5" x14ac:dyDescent="0.25">
      <c r="B810" s="3"/>
      <c r="C810" s="2"/>
      <c r="D810" s="2"/>
      <c r="E810" s="2"/>
    </row>
    <row r="811" spans="2:5" x14ac:dyDescent="0.25">
      <c r="B811" s="3"/>
      <c r="C811" s="2"/>
      <c r="D811" s="2"/>
      <c r="E811" s="2"/>
    </row>
    <row r="812" spans="2:5" x14ac:dyDescent="0.25">
      <c r="B812" s="3"/>
      <c r="C812" s="2"/>
      <c r="D812" s="2"/>
      <c r="E812" s="2"/>
    </row>
    <row r="813" spans="2:5" x14ac:dyDescent="0.25">
      <c r="B813" s="3"/>
      <c r="C813" s="2"/>
      <c r="D813" s="2"/>
      <c r="E813" s="2"/>
    </row>
    <row r="814" spans="2:5" x14ac:dyDescent="0.25">
      <c r="B814" s="3"/>
      <c r="C814" s="2"/>
      <c r="D814" s="2"/>
      <c r="E814" s="2"/>
    </row>
    <row r="815" spans="2:5" x14ac:dyDescent="0.25">
      <c r="B815" s="3"/>
      <c r="C815" s="2"/>
      <c r="D815" s="2"/>
      <c r="E815" s="2"/>
    </row>
    <row r="816" spans="2:5" x14ac:dyDescent="0.25">
      <c r="B816" s="3"/>
      <c r="C816" s="2"/>
      <c r="D816" s="2"/>
      <c r="E816" s="2"/>
    </row>
    <row r="817" spans="2:5" x14ac:dyDescent="0.25">
      <c r="B817" s="3"/>
      <c r="C817" s="2"/>
      <c r="D817" s="2"/>
      <c r="E817" s="2"/>
    </row>
    <row r="818" spans="2:5" x14ac:dyDescent="0.25">
      <c r="B818" s="3"/>
      <c r="C818" s="2"/>
      <c r="D818" s="2"/>
      <c r="E818" s="2"/>
    </row>
    <row r="819" spans="2:5" x14ac:dyDescent="0.25">
      <c r="B819" s="3"/>
      <c r="C819" s="2"/>
      <c r="D819" s="2"/>
      <c r="E819" s="2"/>
    </row>
    <row r="820" spans="2:5" x14ac:dyDescent="0.25">
      <c r="B820" s="3"/>
      <c r="C820" s="2"/>
      <c r="D820" s="2"/>
      <c r="E820" s="2"/>
    </row>
    <row r="821" spans="2:5" x14ac:dyDescent="0.25">
      <c r="B821" s="3"/>
      <c r="C821" s="2"/>
      <c r="D821" s="2"/>
      <c r="E821" s="2"/>
    </row>
    <row r="822" spans="2:5" x14ac:dyDescent="0.25">
      <c r="B822" s="3"/>
      <c r="C822" s="2"/>
      <c r="D822" s="2"/>
      <c r="E822" s="2"/>
    </row>
    <row r="823" spans="2:5" x14ac:dyDescent="0.25">
      <c r="B823" s="3"/>
      <c r="C823" s="2"/>
      <c r="D823" s="2"/>
      <c r="E823" s="2"/>
    </row>
    <row r="824" spans="2:5" x14ac:dyDescent="0.25">
      <c r="B824" s="3"/>
      <c r="C824" s="2"/>
      <c r="D824" s="2"/>
      <c r="E824" s="2"/>
    </row>
    <row r="825" spans="2:5" x14ac:dyDescent="0.25">
      <c r="B825" s="3"/>
      <c r="C825" s="2"/>
      <c r="D825" s="2"/>
      <c r="E825" s="2"/>
    </row>
    <row r="826" spans="2:5" x14ac:dyDescent="0.25">
      <c r="B826" s="3"/>
      <c r="C826" s="2"/>
      <c r="D826" s="2"/>
      <c r="E826" s="2"/>
    </row>
    <row r="827" spans="2:5" x14ac:dyDescent="0.25">
      <c r="B827" s="3"/>
      <c r="C827" s="2"/>
      <c r="D827" s="2"/>
      <c r="E827" s="2"/>
    </row>
    <row r="828" spans="2:5" x14ac:dyDescent="0.25">
      <c r="B828" s="3"/>
      <c r="C828" s="2"/>
      <c r="D828" s="2"/>
      <c r="E828" s="2"/>
    </row>
    <row r="829" spans="2:5" x14ac:dyDescent="0.25">
      <c r="B829" s="3"/>
      <c r="C829" s="2"/>
      <c r="D829" s="2"/>
      <c r="E829" s="2"/>
    </row>
    <row r="830" spans="2:5" x14ac:dyDescent="0.25">
      <c r="B830" s="3"/>
      <c r="C830" s="2"/>
      <c r="D830" s="2"/>
      <c r="E830" s="2"/>
    </row>
    <row r="831" spans="2:5" x14ac:dyDescent="0.25">
      <c r="B831" s="3"/>
      <c r="C831" s="2"/>
      <c r="D831" s="2"/>
      <c r="E831" s="2"/>
    </row>
    <row r="832" spans="2:5" x14ac:dyDescent="0.25">
      <c r="B832" s="3"/>
      <c r="C832" s="2"/>
      <c r="D832" s="2"/>
      <c r="E832" s="2"/>
    </row>
    <row r="833" spans="2:5" x14ac:dyDescent="0.25">
      <c r="B833" s="3"/>
      <c r="C833" s="2"/>
      <c r="D833" s="2"/>
      <c r="E833" s="2"/>
    </row>
    <row r="834" spans="2:5" x14ac:dyDescent="0.25">
      <c r="B834" s="3"/>
      <c r="C834" s="2"/>
      <c r="D834" s="2"/>
      <c r="E834" s="2"/>
    </row>
    <row r="835" spans="2:5" x14ac:dyDescent="0.25">
      <c r="B835" s="3"/>
      <c r="C835" s="2"/>
      <c r="D835" s="2"/>
      <c r="E835" s="2"/>
    </row>
    <row r="836" spans="2:5" x14ac:dyDescent="0.25">
      <c r="B836" s="3"/>
      <c r="C836" s="2"/>
      <c r="D836" s="2"/>
      <c r="E836" s="2"/>
    </row>
    <row r="837" spans="2:5" x14ac:dyDescent="0.25">
      <c r="B837" s="3"/>
      <c r="C837" s="2"/>
      <c r="D837" s="2"/>
      <c r="E837" s="2"/>
    </row>
    <row r="838" spans="2:5" x14ac:dyDescent="0.25">
      <c r="B838" s="3"/>
      <c r="C838" s="2"/>
      <c r="D838" s="2"/>
      <c r="E838" s="2"/>
    </row>
    <row r="839" spans="2:5" x14ac:dyDescent="0.25">
      <c r="B839" s="3"/>
      <c r="C839" s="2"/>
      <c r="D839" s="2"/>
      <c r="E839" s="2"/>
    </row>
    <row r="840" spans="2:5" x14ac:dyDescent="0.25">
      <c r="B840" s="3"/>
      <c r="C840" s="2"/>
      <c r="D840" s="2"/>
      <c r="E840" s="2"/>
    </row>
    <row r="841" spans="2:5" x14ac:dyDescent="0.25">
      <c r="B841" s="3"/>
      <c r="C841" s="2"/>
      <c r="D841" s="2"/>
      <c r="E841" s="2"/>
    </row>
    <row r="842" spans="2:5" x14ac:dyDescent="0.25">
      <c r="B842" s="3"/>
      <c r="C842" s="2"/>
      <c r="D842" s="2"/>
      <c r="E842" s="2"/>
    </row>
    <row r="843" spans="2:5" x14ac:dyDescent="0.25">
      <c r="B843" s="3"/>
      <c r="C843" s="2"/>
      <c r="D843" s="2"/>
      <c r="E843" s="2"/>
    </row>
    <row r="844" spans="2:5" x14ac:dyDescent="0.25">
      <c r="B844" s="3"/>
      <c r="C844" s="2"/>
      <c r="D844" s="2"/>
      <c r="E844" s="2"/>
    </row>
    <row r="845" spans="2:5" x14ac:dyDescent="0.25">
      <c r="B845" s="3"/>
      <c r="C845" s="2"/>
      <c r="D845" s="2"/>
      <c r="E845" s="2"/>
    </row>
    <row r="846" spans="2:5" x14ac:dyDescent="0.25">
      <c r="B846" s="3"/>
      <c r="C846" s="2"/>
      <c r="D846" s="2"/>
      <c r="E846" s="2"/>
    </row>
    <row r="847" spans="2:5" x14ac:dyDescent="0.25">
      <c r="B847" s="3"/>
      <c r="C847" s="2"/>
      <c r="D847" s="2"/>
      <c r="E847" s="2"/>
    </row>
    <row r="848" spans="2:5" x14ac:dyDescent="0.25">
      <c r="B848" s="3"/>
      <c r="C848" s="2"/>
      <c r="D848" s="2"/>
      <c r="E848" s="2"/>
    </row>
    <row r="849" spans="2:5" x14ac:dyDescent="0.25">
      <c r="B849" s="3"/>
      <c r="C849" s="2"/>
      <c r="D849" s="2"/>
      <c r="E849" s="2"/>
    </row>
    <row r="850" spans="2:5" x14ac:dyDescent="0.25">
      <c r="B850" s="3"/>
      <c r="C850" s="2"/>
      <c r="D850" s="2"/>
      <c r="E850" s="2"/>
    </row>
    <row r="851" spans="2:5" x14ac:dyDescent="0.25">
      <c r="B851" s="3"/>
      <c r="C851" s="2"/>
      <c r="D851" s="2"/>
      <c r="E851" s="2"/>
    </row>
    <row r="852" spans="2:5" x14ac:dyDescent="0.25">
      <c r="B852" s="3"/>
      <c r="C852" s="2"/>
      <c r="D852" s="2"/>
      <c r="E852" s="2"/>
    </row>
    <row r="853" spans="2:5" x14ac:dyDescent="0.25">
      <c r="B853" s="3"/>
      <c r="C853" s="2"/>
      <c r="D853" s="2"/>
      <c r="E853" s="2"/>
    </row>
    <row r="854" spans="2:5" x14ac:dyDescent="0.25">
      <c r="B854" s="3"/>
      <c r="C854" s="2"/>
      <c r="D854" s="2"/>
      <c r="E854" s="2"/>
    </row>
    <row r="855" spans="2:5" x14ac:dyDescent="0.25">
      <c r="B855" s="3"/>
      <c r="C855" s="2"/>
      <c r="D855" s="2"/>
      <c r="E855" s="2"/>
    </row>
    <row r="856" spans="2:5" x14ac:dyDescent="0.25">
      <c r="B856" s="3"/>
      <c r="C856" s="2"/>
      <c r="D856" s="2"/>
      <c r="E856" s="2"/>
    </row>
    <row r="857" spans="2:5" x14ac:dyDescent="0.25">
      <c r="B857" s="3"/>
      <c r="C857" s="2"/>
      <c r="D857" s="2"/>
      <c r="E857" s="2"/>
    </row>
    <row r="858" spans="2:5" x14ac:dyDescent="0.25">
      <c r="B858" s="3"/>
      <c r="C858" s="2"/>
      <c r="D858" s="2"/>
      <c r="E858" s="2"/>
    </row>
    <row r="859" spans="2:5" x14ac:dyDescent="0.25">
      <c r="B859" s="3"/>
      <c r="C859" s="2"/>
      <c r="D859" s="2"/>
      <c r="E859" s="2"/>
    </row>
    <row r="860" spans="2:5" x14ac:dyDescent="0.25">
      <c r="B860" s="3"/>
      <c r="C860" s="2"/>
      <c r="D860" s="2"/>
      <c r="E860" s="2"/>
    </row>
    <row r="861" spans="2:5" x14ac:dyDescent="0.25">
      <c r="B861" s="3"/>
      <c r="C861" s="2"/>
      <c r="D861" s="2"/>
      <c r="E861" s="2"/>
    </row>
    <row r="862" spans="2:5" x14ac:dyDescent="0.25">
      <c r="B862" s="3"/>
      <c r="C862" s="2"/>
      <c r="D862" s="2"/>
      <c r="E862" s="2"/>
    </row>
    <row r="863" spans="2:5" x14ac:dyDescent="0.25">
      <c r="B863" s="3"/>
      <c r="C863" s="2"/>
      <c r="D863" s="2"/>
      <c r="E863" s="2"/>
    </row>
    <row r="864" spans="2:5" x14ac:dyDescent="0.25">
      <c r="B864" s="3"/>
      <c r="C864" s="2"/>
      <c r="D864" s="2"/>
      <c r="E864" s="2"/>
    </row>
    <row r="865" spans="2:5" x14ac:dyDescent="0.25">
      <c r="B865" s="3"/>
      <c r="C865" s="2"/>
      <c r="D865" s="2"/>
      <c r="E865" s="2"/>
    </row>
    <row r="866" spans="2:5" x14ac:dyDescent="0.25">
      <c r="B866" s="3"/>
      <c r="C866" s="2"/>
      <c r="D866" s="2"/>
      <c r="E866" s="2"/>
    </row>
    <row r="867" spans="2:5" x14ac:dyDescent="0.25">
      <c r="B867" s="3"/>
      <c r="C867" s="2"/>
      <c r="D867" s="2"/>
      <c r="E867" s="2"/>
    </row>
    <row r="868" spans="2:5" x14ac:dyDescent="0.25">
      <c r="B868" s="3"/>
      <c r="C868" s="2"/>
      <c r="D868" s="2"/>
      <c r="E868" s="2"/>
    </row>
    <row r="869" spans="2:5" x14ac:dyDescent="0.25">
      <c r="B869" s="3"/>
      <c r="C869" s="2"/>
      <c r="D869" s="2"/>
      <c r="E869" s="2"/>
    </row>
    <row r="870" spans="2:5" x14ac:dyDescent="0.25">
      <c r="B870" s="3"/>
      <c r="C870" s="2"/>
      <c r="D870" s="2"/>
      <c r="E870" s="2"/>
    </row>
    <row r="871" spans="2:5" x14ac:dyDescent="0.25">
      <c r="B871" s="3"/>
      <c r="C871" s="2"/>
      <c r="D871" s="2"/>
      <c r="E871" s="2"/>
    </row>
    <row r="872" spans="2:5" x14ac:dyDescent="0.25">
      <c r="B872" s="3"/>
      <c r="C872" s="2"/>
      <c r="D872" s="2"/>
      <c r="E872" s="2"/>
    </row>
    <row r="873" spans="2:5" x14ac:dyDescent="0.25">
      <c r="B873" s="3"/>
      <c r="C873" s="2"/>
      <c r="D873" s="2"/>
      <c r="E873" s="2"/>
    </row>
    <row r="874" spans="2:5" x14ac:dyDescent="0.25">
      <c r="B874" s="3"/>
      <c r="C874" s="2"/>
      <c r="D874" s="2"/>
      <c r="E874" s="2"/>
    </row>
    <row r="875" spans="2:5" x14ac:dyDescent="0.25">
      <c r="B875" s="3"/>
      <c r="C875" s="2"/>
      <c r="D875" s="2"/>
      <c r="E875" s="2"/>
    </row>
    <row r="876" spans="2:5" x14ac:dyDescent="0.25">
      <c r="B876" s="3"/>
      <c r="C876" s="2"/>
      <c r="D876" s="2"/>
      <c r="E876" s="2"/>
    </row>
    <row r="877" spans="2:5" x14ac:dyDescent="0.25">
      <c r="B877" s="3"/>
      <c r="C877" s="2"/>
      <c r="D877" s="2"/>
      <c r="E877" s="2"/>
    </row>
    <row r="878" spans="2:5" x14ac:dyDescent="0.25">
      <c r="B878" s="3"/>
      <c r="C878" s="2"/>
      <c r="D878" s="2"/>
      <c r="E878" s="2"/>
    </row>
    <row r="879" spans="2:5" x14ac:dyDescent="0.25">
      <c r="B879" s="3"/>
      <c r="C879" s="2"/>
      <c r="D879" s="2"/>
      <c r="E879" s="2"/>
    </row>
    <row r="880" spans="2:5" x14ac:dyDescent="0.25">
      <c r="B880" s="3"/>
      <c r="C880" s="2"/>
      <c r="D880" s="2"/>
      <c r="E880" s="2"/>
    </row>
    <row r="881" spans="2:5" x14ac:dyDescent="0.25">
      <c r="B881" s="3"/>
      <c r="C881" s="2"/>
      <c r="D881" s="2"/>
      <c r="E881" s="2"/>
    </row>
    <row r="882" spans="2:5" x14ac:dyDescent="0.25">
      <c r="B882" s="3"/>
      <c r="C882" s="2"/>
      <c r="D882" s="2"/>
      <c r="E882" s="2"/>
    </row>
    <row r="883" spans="2:5" x14ac:dyDescent="0.25">
      <c r="B883" s="3"/>
      <c r="C883" s="2"/>
      <c r="D883" s="2"/>
      <c r="E883" s="2"/>
    </row>
    <row r="884" spans="2:5" x14ac:dyDescent="0.25">
      <c r="B884" s="3"/>
      <c r="C884" s="2"/>
      <c r="D884" s="2"/>
      <c r="E884" s="2"/>
    </row>
    <row r="885" spans="2:5" x14ac:dyDescent="0.25">
      <c r="B885" s="3"/>
      <c r="C885" s="2"/>
      <c r="D885" s="2"/>
      <c r="E885" s="2"/>
    </row>
    <row r="886" spans="2:5" x14ac:dyDescent="0.25">
      <c r="B886" s="3"/>
      <c r="C886" s="2"/>
      <c r="D886" s="2"/>
      <c r="E886" s="2"/>
    </row>
    <row r="887" spans="2:5" x14ac:dyDescent="0.25">
      <c r="B887" s="3"/>
      <c r="C887" s="2"/>
      <c r="D887" s="2"/>
      <c r="E887" s="2"/>
    </row>
    <row r="888" spans="2:5" x14ac:dyDescent="0.25">
      <c r="B888" s="3"/>
      <c r="C888" s="2"/>
      <c r="D888" s="2"/>
      <c r="E888" s="2"/>
    </row>
    <row r="889" spans="2:5" x14ac:dyDescent="0.25">
      <c r="B889" s="3"/>
      <c r="C889" s="2"/>
      <c r="D889" s="2"/>
      <c r="E889" s="2"/>
    </row>
    <row r="890" spans="2:5" x14ac:dyDescent="0.25">
      <c r="B890" s="3"/>
      <c r="C890" s="2"/>
      <c r="D890" s="2"/>
      <c r="E890" s="2"/>
    </row>
    <row r="891" spans="2:5" x14ac:dyDescent="0.25">
      <c r="B891" s="3"/>
      <c r="C891" s="2"/>
      <c r="D891" s="2"/>
      <c r="E891" s="2"/>
    </row>
    <row r="892" spans="2:5" x14ac:dyDescent="0.25">
      <c r="B892" s="3"/>
      <c r="C892" s="2"/>
      <c r="D892" s="2"/>
      <c r="E892" s="2"/>
    </row>
    <row r="893" spans="2:5" x14ac:dyDescent="0.25">
      <c r="B893" s="3"/>
      <c r="C893" s="2"/>
      <c r="D893" s="2"/>
      <c r="E893" s="2"/>
    </row>
    <row r="894" spans="2:5" x14ac:dyDescent="0.25">
      <c r="B894" s="3"/>
      <c r="C894" s="2"/>
      <c r="D894" s="2"/>
      <c r="E894" s="2"/>
    </row>
    <row r="895" spans="2:5" x14ac:dyDescent="0.25">
      <c r="B895" s="3"/>
      <c r="C895" s="2"/>
      <c r="D895" s="2"/>
      <c r="E895" s="2"/>
    </row>
    <row r="896" spans="2:5" x14ac:dyDescent="0.25">
      <c r="B896" s="3"/>
      <c r="C896" s="2"/>
      <c r="D896" s="2"/>
      <c r="E896" s="2"/>
    </row>
    <row r="897" spans="2:5" x14ac:dyDescent="0.25">
      <c r="B897" s="3"/>
      <c r="C897" s="2"/>
      <c r="D897" s="2"/>
      <c r="E897" s="2"/>
    </row>
    <row r="898" spans="2:5" x14ac:dyDescent="0.25">
      <c r="B898" s="3"/>
      <c r="C898" s="2"/>
      <c r="D898" s="2"/>
      <c r="E898" s="2"/>
    </row>
    <row r="899" spans="2:5" x14ac:dyDescent="0.25">
      <c r="B899" s="3"/>
      <c r="C899" s="2"/>
      <c r="D899" s="2"/>
      <c r="E899" s="2"/>
    </row>
    <row r="900" spans="2:5" x14ac:dyDescent="0.25">
      <c r="B900" s="3"/>
      <c r="C900" s="2"/>
      <c r="D900" s="2"/>
      <c r="E900" s="2"/>
    </row>
    <row r="901" spans="2:5" x14ac:dyDescent="0.25">
      <c r="B901" s="3"/>
      <c r="C901" s="2"/>
      <c r="D901" s="2"/>
      <c r="E901" s="2"/>
    </row>
    <row r="902" spans="2:5" x14ac:dyDescent="0.25">
      <c r="B902" s="3"/>
      <c r="C902" s="2"/>
      <c r="D902" s="2"/>
      <c r="E902" s="2"/>
    </row>
    <row r="903" spans="2:5" x14ac:dyDescent="0.25">
      <c r="B903" s="3"/>
      <c r="C903" s="2"/>
      <c r="D903" s="2"/>
      <c r="E903" s="2"/>
    </row>
    <row r="904" spans="2:5" x14ac:dyDescent="0.25">
      <c r="B904" s="3"/>
      <c r="C904" s="2"/>
      <c r="D904" s="2"/>
      <c r="E904" s="2"/>
    </row>
    <row r="905" spans="2:5" x14ac:dyDescent="0.25">
      <c r="B905" s="3"/>
      <c r="C905" s="2"/>
      <c r="D905" s="2"/>
      <c r="E905" s="2"/>
    </row>
    <row r="906" spans="2:5" x14ac:dyDescent="0.25">
      <c r="B906" s="3"/>
      <c r="C906" s="2"/>
      <c r="D906" s="2"/>
      <c r="E906" s="2"/>
    </row>
    <row r="907" spans="2:5" x14ac:dyDescent="0.25">
      <c r="B907" s="3"/>
      <c r="C907" s="2"/>
      <c r="D907" s="2"/>
      <c r="E907" s="2"/>
    </row>
    <row r="908" spans="2:5" x14ac:dyDescent="0.25">
      <c r="B908" s="3"/>
      <c r="C908" s="2"/>
      <c r="D908" s="2"/>
      <c r="E908" s="2"/>
    </row>
    <row r="909" spans="2:5" x14ac:dyDescent="0.25">
      <c r="B909" s="3"/>
      <c r="C909" s="2"/>
      <c r="D909" s="2"/>
      <c r="E909" s="2"/>
    </row>
    <row r="910" spans="2:5" x14ac:dyDescent="0.25">
      <c r="B910" s="3"/>
      <c r="C910" s="2"/>
      <c r="D910" s="2"/>
      <c r="E910" s="2"/>
    </row>
    <row r="911" spans="2:5" x14ac:dyDescent="0.25">
      <c r="B911" s="3"/>
      <c r="C911" s="2"/>
      <c r="D911" s="2"/>
      <c r="E911" s="2"/>
    </row>
    <row r="912" spans="2:5" x14ac:dyDescent="0.25">
      <c r="B912" s="3"/>
      <c r="C912" s="2"/>
      <c r="D912" s="2"/>
      <c r="E912" s="2"/>
    </row>
    <row r="913" spans="2:5" x14ac:dyDescent="0.25">
      <c r="B913" s="3"/>
      <c r="C913" s="2"/>
      <c r="D913" s="2"/>
      <c r="E913" s="2"/>
    </row>
    <row r="914" spans="2:5" x14ac:dyDescent="0.25">
      <c r="B914" s="3"/>
      <c r="C914" s="2"/>
      <c r="D914" s="2"/>
      <c r="E914" s="2"/>
    </row>
    <row r="915" spans="2:5" x14ac:dyDescent="0.25">
      <c r="B915" s="3"/>
      <c r="C915" s="2"/>
      <c r="D915" s="2"/>
      <c r="E915" s="2"/>
    </row>
    <row r="916" spans="2:5" x14ac:dyDescent="0.25">
      <c r="B916" s="3"/>
      <c r="C916" s="2"/>
      <c r="D916" s="2"/>
      <c r="E916" s="2"/>
    </row>
    <row r="917" spans="2:5" x14ac:dyDescent="0.25">
      <c r="B917" s="3"/>
      <c r="C917" s="2"/>
      <c r="D917" s="2"/>
      <c r="E917" s="2"/>
    </row>
    <row r="918" spans="2:5" x14ac:dyDescent="0.25">
      <c r="B918" s="3"/>
      <c r="C918" s="2"/>
      <c r="D918" s="2"/>
      <c r="E918" s="2"/>
    </row>
    <row r="919" spans="2:5" x14ac:dyDescent="0.25">
      <c r="B919" s="3"/>
      <c r="C919" s="2"/>
      <c r="D919" s="2"/>
      <c r="E919" s="2"/>
    </row>
    <row r="920" spans="2:5" x14ac:dyDescent="0.25">
      <c r="B920" s="3"/>
      <c r="C920" s="2"/>
      <c r="D920" s="2"/>
      <c r="E920" s="2"/>
    </row>
    <row r="921" spans="2:5" x14ac:dyDescent="0.25">
      <c r="B921" s="3"/>
      <c r="C921" s="2"/>
      <c r="D921" s="2"/>
      <c r="E921" s="2"/>
    </row>
    <row r="922" spans="2:5" x14ac:dyDescent="0.25">
      <c r="B922" s="3"/>
      <c r="C922" s="2"/>
      <c r="D922" s="2"/>
      <c r="E922" s="2"/>
    </row>
    <row r="923" spans="2:5" x14ac:dyDescent="0.25">
      <c r="B923" s="3"/>
      <c r="C923" s="2"/>
      <c r="D923" s="2"/>
      <c r="E923" s="2"/>
    </row>
    <row r="924" spans="2:5" x14ac:dyDescent="0.25">
      <c r="B924" s="3"/>
      <c r="C924" s="2"/>
      <c r="D924" s="2"/>
      <c r="E924" s="2"/>
    </row>
    <row r="925" spans="2:5" x14ac:dyDescent="0.25">
      <c r="B925" s="3"/>
      <c r="C925" s="2"/>
      <c r="D925" s="2"/>
      <c r="E925" s="2"/>
    </row>
    <row r="926" spans="2:5" x14ac:dyDescent="0.25">
      <c r="B926" s="3"/>
      <c r="C926" s="2"/>
      <c r="D926" s="2"/>
      <c r="E926" s="2"/>
    </row>
    <row r="927" spans="2:5" x14ac:dyDescent="0.25">
      <c r="B927" s="3"/>
      <c r="C927" s="2"/>
      <c r="D927" s="2"/>
      <c r="E927" s="2"/>
    </row>
    <row r="928" spans="2:5" x14ac:dyDescent="0.25">
      <c r="B928" s="3"/>
      <c r="C928" s="2"/>
      <c r="D928" s="2"/>
      <c r="E928" s="2"/>
    </row>
    <row r="929" spans="2:5" x14ac:dyDescent="0.25">
      <c r="B929" s="3"/>
      <c r="C929" s="2"/>
      <c r="D929" s="2"/>
      <c r="E929" s="2"/>
    </row>
    <row r="930" spans="2:5" x14ac:dyDescent="0.25">
      <c r="B930" s="3"/>
      <c r="C930" s="2"/>
      <c r="D930" s="2"/>
      <c r="E930" s="2"/>
    </row>
    <row r="931" spans="2:5" x14ac:dyDescent="0.25">
      <c r="B931" s="3"/>
      <c r="C931" s="2"/>
      <c r="D931" s="2"/>
      <c r="E931" s="2"/>
    </row>
    <row r="932" spans="2:5" x14ac:dyDescent="0.25">
      <c r="B932" s="3"/>
      <c r="C932" s="2"/>
      <c r="D932" s="2"/>
      <c r="E932" s="2"/>
    </row>
    <row r="933" spans="2:5" x14ac:dyDescent="0.25">
      <c r="B933" s="3"/>
      <c r="C933" s="2"/>
      <c r="D933" s="2"/>
      <c r="E933" s="2"/>
    </row>
    <row r="934" spans="2:5" x14ac:dyDescent="0.25">
      <c r="B934" s="3"/>
      <c r="C934" s="2"/>
      <c r="D934" s="2"/>
      <c r="E934" s="2"/>
    </row>
    <row r="935" spans="2:5" x14ac:dyDescent="0.25">
      <c r="B935" s="3"/>
      <c r="C935" s="2"/>
      <c r="D935" s="2"/>
      <c r="E935" s="2"/>
    </row>
    <row r="936" spans="2:5" x14ac:dyDescent="0.25">
      <c r="B936" s="3"/>
      <c r="C936" s="2"/>
      <c r="D936" s="2"/>
      <c r="E936" s="2"/>
    </row>
    <row r="937" spans="2:5" x14ac:dyDescent="0.25">
      <c r="B937" s="3"/>
      <c r="C937" s="2"/>
      <c r="D937" s="2"/>
      <c r="E937" s="2"/>
    </row>
    <row r="938" spans="2:5" x14ac:dyDescent="0.25">
      <c r="B938" s="3"/>
      <c r="C938" s="2"/>
      <c r="D938" s="2"/>
      <c r="E938" s="2"/>
    </row>
    <row r="939" spans="2:5" x14ac:dyDescent="0.25">
      <c r="B939" s="3"/>
      <c r="C939" s="2"/>
      <c r="D939" s="2"/>
      <c r="E939" s="2"/>
    </row>
    <row r="940" spans="2:5" x14ac:dyDescent="0.25">
      <c r="B940" s="3"/>
      <c r="C940" s="2"/>
      <c r="D940" s="2"/>
      <c r="E940" s="2"/>
    </row>
    <row r="941" spans="2:5" x14ac:dyDescent="0.25">
      <c r="B941" s="3"/>
      <c r="C941" s="2"/>
      <c r="D941" s="2"/>
      <c r="E941" s="2"/>
    </row>
    <row r="942" spans="2:5" x14ac:dyDescent="0.25">
      <c r="B942" s="3"/>
      <c r="C942" s="2"/>
      <c r="D942" s="2"/>
      <c r="E942" s="2"/>
    </row>
    <row r="943" spans="2:5" x14ac:dyDescent="0.25">
      <c r="B943" s="3"/>
      <c r="C943" s="2"/>
      <c r="D943" s="2"/>
      <c r="E943" s="2"/>
    </row>
    <row r="944" spans="2:5" x14ac:dyDescent="0.25">
      <c r="B944" s="3"/>
      <c r="C944" s="2"/>
      <c r="D944" s="2"/>
      <c r="E944" s="2"/>
    </row>
    <row r="945" spans="2:5" x14ac:dyDescent="0.25">
      <c r="B945" s="3"/>
      <c r="C945" s="2"/>
      <c r="D945" s="2"/>
      <c r="E945" s="2"/>
    </row>
    <row r="946" spans="2:5" x14ac:dyDescent="0.25">
      <c r="B946" s="3"/>
      <c r="C946" s="2"/>
      <c r="D946" s="2"/>
      <c r="E946" s="2"/>
    </row>
    <row r="947" spans="2:5" x14ac:dyDescent="0.25">
      <c r="B947" s="3"/>
      <c r="C947" s="2"/>
      <c r="D947" s="2"/>
      <c r="E947" s="2"/>
    </row>
    <row r="948" spans="2:5" x14ac:dyDescent="0.25">
      <c r="B948" s="3"/>
      <c r="C948" s="2"/>
      <c r="D948" s="2"/>
      <c r="E948" s="2"/>
    </row>
    <row r="949" spans="2:5" x14ac:dyDescent="0.25">
      <c r="B949" s="3"/>
      <c r="C949" s="2"/>
      <c r="D949" s="2"/>
      <c r="E949" s="2"/>
    </row>
    <row r="950" spans="2:5" x14ac:dyDescent="0.25">
      <c r="B950" s="3"/>
      <c r="C950" s="2"/>
      <c r="D950" s="2"/>
      <c r="E950" s="2"/>
    </row>
    <row r="951" spans="2:5" x14ac:dyDescent="0.25">
      <c r="B951" s="3"/>
      <c r="C951" s="2"/>
      <c r="D951" s="2"/>
      <c r="E951" s="2"/>
    </row>
    <row r="952" spans="2:5" x14ac:dyDescent="0.25">
      <c r="B952" s="3"/>
      <c r="C952" s="2"/>
      <c r="D952" s="2"/>
      <c r="E952" s="2"/>
    </row>
    <row r="953" spans="2:5" x14ac:dyDescent="0.25">
      <c r="B953" s="3"/>
      <c r="C953" s="2"/>
      <c r="D953" s="2"/>
      <c r="E953" s="2"/>
    </row>
    <row r="954" spans="2:5" x14ac:dyDescent="0.25">
      <c r="B954" s="3"/>
      <c r="C954" s="2"/>
      <c r="D954" s="2"/>
      <c r="E954" s="2"/>
    </row>
    <row r="955" spans="2:5" x14ac:dyDescent="0.25">
      <c r="B955" s="3"/>
      <c r="C955" s="2"/>
      <c r="D955" s="2"/>
      <c r="E955" s="2"/>
    </row>
    <row r="956" spans="2:5" x14ac:dyDescent="0.25">
      <c r="B956" s="3"/>
      <c r="C956" s="2"/>
      <c r="D956" s="2"/>
      <c r="E956" s="2"/>
    </row>
    <row r="957" spans="2:5" x14ac:dyDescent="0.25">
      <c r="B957" s="3"/>
      <c r="C957" s="2"/>
      <c r="D957" s="2"/>
      <c r="E957" s="2"/>
    </row>
    <row r="958" spans="2:5" x14ac:dyDescent="0.25">
      <c r="B958" s="3"/>
      <c r="C958" s="2"/>
      <c r="D958" s="2"/>
      <c r="E958" s="2"/>
    </row>
    <row r="959" spans="2:5" x14ac:dyDescent="0.25">
      <c r="B959" s="3"/>
      <c r="C959" s="2"/>
      <c r="D959" s="2"/>
      <c r="E959" s="2"/>
    </row>
    <row r="960" spans="2:5" x14ac:dyDescent="0.25">
      <c r="B960" s="3"/>
      <c r="C960" s="2"/>
      <c r="D960" s="2"/>
      <c r="E960" s="2"/>
    </row>
    <row r="961" spans="2:5" x14ac:dyDescent="0.25">
      <c r="B961" s="3"/>
      <c r="C961" s="2"/>
      <c r="D961" s="2"/>
      <c r="E961" s="2"/>
    </row>
    <row r="962" spans="2:5" x14ac:dyDescent="0.25">
      <c r="B962" s="3"/>
      <c r="C962" s="2"/>
      <c r="D962" s="2"/>
      <c r="E962" s="2"/>
    </row>
    <row r="963" spans="2:5" x14ac:dyDescent="0.25">
      <c r="B963" s="3"/>
      <c r="C963" s="2"/>
      <c r="D963" s="2"/>
      <c r="E963" s="2"/>
    </row>
    <row r="964" spans="2:5" x14ac:dyDescent="0.25">
      <c r="B964" s="3"/>
      <c r="C964" s="2"/>
      <c r="D964" s="2"/>
      <c r="E964" s="2"/>
    </row>
    <row r="965" spans="2:5" x14ac:dyDescent="0.25">
      <c r="B965" s="3"/>
      <c r="C965" s="2"/>
      <c r="D965" s="2"/>
      <c r="E965" s="2"/>
    </row>
    <row r="966" spans="2:5" x14ac:dyDescent="0.25">
      <c r="B966" s="3"/>
      <c r="C966" s="2"/>
      <c r="D966" s="2"/>
      <c r="E966" s="2"/>
    </row>
    <row r="967" spans="2:5" x14ac:dyDescent="0.25">
      <c r="B967" s="3"/>
      <c r="C967" s="2"/>
      <c r="D967" s="2"/>
      <c r="E967" s="2"/>
    </row>
    <row r="968" spans="2:5" x14ac:dyDescent="0.25">
      <c r="B968" s="3"/>
      <c r="C968" s="2"/>
      <c r="D968" s="2"/>
      <c r="E968" s="2"/>
    </row>
    <row r="969" spans="2:5" x14ac:dyDescent="0.25">
      <c r="B969" s="3"/>
      <c r="C969" s="2"/>
      <c r="D969" s="2"/>
      <c r="E969" s="2"/>
    </row>
    <row r="970" spans="2:5" x14ac:dyDescent="0.25">
      <c r="B970" s="3"/>
      <c r="C970" s="2"/>
      <c r="D970" s="2"/>
      <c r="E970" s="2"/>
    </row>
    <row r="971" spans="2:5" x14ac:dyDescent="0.25">
      <c r="B971" s="3"/>
      <c r="C971" s="2"/>
      <c r="D971" s="2"/>
      <c r="E971" s="2"/>
    </row>
    <row r="972" spans="2:5" x14ac:dyDescent="0.25">
      <c r="B972" s="3"/>
      <c r="C972" s="2"/>
      <c r="D972" s="2"/>
      <c r="E972" s="2"/>
    </row>
    <row r="973" spans="2:5" x14ac:dyDescent="0.25">
      <c r="B973" s="3"/>
      <c r="C973" s="2"/>
      <c r="D973" s="2"/>
      <c r="E973" s="2"/>
    </row>
    <row r="974" spans="2:5" x14ac:dyDescent="0.25">
      <c r="B974" s="3"/>
      <c r="C974" s="2"/>
      <c r="D974" s="2"/>
      <c r="E974" s="2"/>
    </row>
    <row r="975" spans="2:5" x14ac:dyDescent="0.25">
      <c r="B975" s="3"/>
      <c r="C975" s="2"/>
      <c r="D975" s="2"/>
      <c r="E975" s="2"/>
    </row>
    <row r="976" spans="2:5" x14ac:dyDescent="0.25">
      <c r="B976" s="3"/>
      <c r="C976" s="2"/>
      <c r="D976" s="2"/>
      <c r="E976" s="2"/>
    </row>
    <row r="977" spans="2:5" x14ac:dyDescent="0.25">
      <c r="B977" s="3"/>
      <c r="C977" s="2"/>
      <c r="D977" s="2"/>
      <c r="E977" s="2"/>
    </row>
    <row r="978" spans="2:5" x14ac:dyDescent="0.25">
      <c r="B978" s="3"/>
      <c r="C978" s="2"/>
      <c r="D978" s="2"/>
      <c r="E978" s="2"/>
    </row>
    <row r="979" spans="2:5" x14ac:dyDescent="0.25">
      <c r="B979" s="3"/>
      <c r="C979" s="2"/>
      <c r="D979" s="2"/>
      <c r="E979" s="2"/>
    </row>
    <row r="980" spans="2:5" x14ac:dyDescent="0.25">
      <c r="B980" s="3"/>
      <c r="C980" s="2"/>
      <c r="D980" s="2"/>
      <c r="E980" s="2"/>
    </row>
    <row r="981" spans="2:5" x14ac:dyDescent="0.25">
      <c r="B981" s="3"/>
      <c r="C981" s="2"/>
      <c r="D981" s="2"/>
      <c r="E981" s="2"/>
    </row>
    <row r="982" spans="2:5" x14ac:dyDescent="0.25">
      <c r="B982" s="3"/>
      <c r="C982" s="2"/>
      <c r="D982" s="2"/>
      <c r="E982" s="2"/>
    </row>
    <row r="983" spans="2:5" x14ac:dyDescent="0.25">
      <c r="B983" s="3"/>
      <c r="C983" s="2"/>
      <c r="D983" s="2"/>
      <c r="E983" s="2"/>
    </row>
    <row r="984" spans="2:5" x14ac:dyDescent="0.25">
      <c r="B984" s="3"/>
      <c r="C984" s="2"/>
      <c r="D984" s="2"/>
      <c r="E984" s="2"/>
    </row>
    <row r="985" spans="2:5" x14ac:dyDescent="0.25">
      <c r="B985" s="3"/>
      <c r="C985" s="2"/>
      <c r="D985" s="2"/>
      <c r="E985" s="2"/>
    </row>
    <row r="986" spans="2:5" x14ac:dyDescent="0.25">
      <c r="B986" s="3"/>
      <c r="C986" s="2"/>
      <c r="D986" s="2"/>
      <c r="E986" s="2"/>
    </row>
    <row r="987" spans="2:5" x14ac:dyDescent="0.25">
      <c r="B987" s="3"/>
      <c r="C987" s="2"/>
      <c r="D987" s="2"/>
      <c r="E987" s="2"/>
    </row>
    <row r="988" spans="2:5" x14ac:dyDescent="0.25">
      <c r="B988" s="3"/>
      <c r="C988" s="2"/>
      <c r="D988" s="2"/>
      <c r="E988" s="2"/>
    </row>
    <row r="989" spans="2:5" x14ac:dyDescent="0.25">
      <c r="B989" s="3"/>
      <c r="C989" s="2"/>
      <c r="D989" s="2"/>
      <c r="E989" s="2"/>
    </row>
    <row r="990" spans="2:5" x14ac:dyDescent="0.25">
      <c r="B990" s="3"/>
      <c r="C990" s="2"/>
      <c r="D990" s="2"/>
      <c r="E990" s="2"/>
    </row>
    <row r="991" spans="2:5" x14ac:dyDescent="0.25">
      <c r="B991" s="3"/>
      <c r="C991" s="2"/>
      <c r="D991" s="2"/>
      <c r="E991" s="2"/>
    </row>
    <row r="992" spans="2:5" x14ac:dyDescent="0.25">
      <c r="B992" s="3"/>
      <c r="C992" s="2"/>
      <c r="D992" s="2"/>
      <c r="E992" s="2"/>
    </row>
    <row r="993" spans="2:5" x14ac:dyDescent="0.25">
      <c r="B993" s="3"/>
      <c r="C993" s="2"/>
      <c r="D993" s="2"/>
      <c r="E993" s="2"/>
    </row>
    <row r="994" spans="2:5" x14ac:dyDescent="0.25">
      <c r="B994" s="3"/>
      <c r="C994" s="2"/>
      <c r="D994" s="2"/>
      <c r="E994" s="2"/>
    </row>
    <row r="995" spans="2:5" x14ac:dyDescent="0.25">
      <c r="B995" s="3"/>
      <c r="C995" s="2"/>
      <c r="D995" s="2"/>
      <c r="E995" s="2"/>
    </row>
    <row r="996" spans="2:5" x14ac:dyDescent="0.25">
      <c r="B996" s="3"/>
      <c r="C996" s="2"/>
      <c r="D996" s="2"/>
      <c r="E996" s="2"/>
    </row>
    <row r="997" spans="2:5" x14ac:dyDescent="0.25">
      <c r="B997" s="3"/>
      <c r="C997" s="2"/>
      <c r="D997" s="2"/>
      <c r="E997" s="2"/>
    </row>
    <row r="998" spans="2:5" x14ac:dyDescent="0.25">
      <c r="B998" s="3"/>
      <c r="C998" s="2"/>
      <c r="D998" s="2"/>
      <c r="E998" s="2"/>
    </row>
    <row r="999" spans="2:5" x14ac:dyDescent="0.25">
      <c r="B999" s="3"/>
      <c r="C999" s="2"/>
      <c r="D999" s="2"/>
      <c r="E999" s="2"/>
    </row>
    <row r="1000" spans="2:5" x14ac:dyDescent="0.25">
      <c r="B1000" s="3"/>
      <c r="C1000" s="2"/>
      <c r="D1000" s="2"/>
      <c r="E1000" s="2"/>
    </row>
    <row r="1001" spans="2:5" x14ac:dyDescent="0.25">
      <c r="B1001" s="3"/>
      <c r="C1001" s="2"/>
      <c r="D1001" s="2"/>
      <c r="E1001" s="2"/>
    </row>
    <row r="1002" spans="2:5" x14ac:dyDescent="0.25">
      <c r="B1002" s="3"/>
      <c r="C1002" s="2"/>
      <c r="D1002" s="2"/>
      <c r="E1002" s="2"/>
    </row>
    <row r="1003" spans="2:5" x14ac:dyDescent="0.25">
      <c r="B1003" s="3"/>
      <c r="C1003" s="2"/>
      <c r="D1003" s="2"/>
      <c r="E1003" s="2"/>
    </row>
    <row r="1004" spans="2:5" x14ac:dyDescent="0.25">
      <c r="B1004" s="3"/>
      <c r="C1004" s="2"/>
      <c r="D1004" s="2"/>
      <c r="E1004" s="2"/>
    </row>
    <row r="1005" spans="2:5" x14ac:dyDescent="0.25">
      <c r="B1005" s="3"/>
      <c r="C1005" s="2"/>
      <c r="D1005" s="2"/>
      <c r="E1005" s="2"/>
    </row>
    <row r="1006" spans="2:5" x14ac:dyDescent="0.25">
      <c r="B1006" s="3"/>
      <c r="C1006" s="2"/>
      <c r="D1006" s="2"/>
      <c r="E1006" s="2"/>
    </row>
    <row r="1007" spans="2:5" x14ac:dyDescent="0.25">
      <c r="B1007" s="3"/>
      <c r="C1007" s="2"/>
      <c r="D1007" s="2"/>
      <c r="E1007" s="2"/>
    </row>
    <row r="1008" spans="2:5" x14ac:dyDescent="0.25">
      <c r="B1008" s="3"/>
      <c r="C1008" s="2"/>
      <c r="D1008" s="2"/>
      <c r="E1008" s="2"/>
    </row>
    <row r="1009" spans="2:5" x14ac:dyDescent="0.25">
      <c r="B1009" s="3"/>
      <c r="C1009" s="2"/>
      <c r="D1009" s="2"/>
      <c r="E1009" s="2"/>
    </row>
    <row r="1010" spans="2:5" x14ac:dyDescent="0.25">
      <c r="B1010" s="3"/>
      <c r="C1010" s="2"/>
      <c r="D1010" s="2"/>
      <c r="E1010" s="2"/>
    </row>
    <row r="1011" spans="2:5" x14ac:dyDescent="0.25">
      <c r="B1011" s="3"/>
      <c r="C1011" s="2"/>
      <c r="D1011" s="2"/>
      <c r="E1011" s="2"/>
    </row>
    <row r="1012" spans="2:5" x14ac:dyDescent="0.25">
      <c r="B1012" s="3"/>
      <c r="C1012" s="2"/>
      <c r="D1012" s="2"/>
      <c r="E1012" s="2"/>
    </row>
    <row r="1013" spans="2:5" x14ac:dyDescent="0.25">
      <c r="B1013" s="3"/>
      <c r="C1013" s="2"/>
      <c r="D1013" s="2"/>
      <c r="E1013" s="2"/>
    </row>
    <row r="1014" spans="2:5" x14ac:dyDescent="0.25">
      <c r="B1014" s="3"/>
      <c r="C1014" s="2"/>
      <c r="D1014" s="2"/>
      <c r="E1014" s="2"/>
    </row>
    <row r="1015" spans="2:5" x14ac:dyDescent="0.25">
      <c r="B1015" s="3"/>
      <c r="C1015" s="2"/>
      <c r="D1015" s="2"/>
      <c r="E1015" s="2"/>
    </row>
    <row r="1016" spans="2:5" x14ac:dyDescent="0.25">
      <c r="B1016" s="3"/>
      <c r="C1016" s="2"/>
      <c r="D1016" s="2"/>
      <c r="E1016" s="2"/>
    </row>
    <row r="1017" spans="2:5" x14ac:dyDescent="0.25">
      <c r="B1017" s="3"/>
      <c r="C1017" s="2"/>
      <c r="D1017" s="2"/>
      <c r="E1017" s="2"/>
    </row>
    <row r="1018" spans="2:5" x14ac:dyDescent="0.25">
      <c r="B1018" s="3"/>
      <c r="C1018" s="2"/>
      <c r="D1018" s="2"/>
      <c r="E1018" s="2"/>
    </row>
    <row r="1019" spans="2:5" x14ac:dyDescent="0.25">
      <c r="B1019" s="3"/>
      <c r="C1019" s="2"/>
      <c r="D1019" s="2"/>
      <c r="E1019" s="2"/>
    </row>
    <row r="1020" spans="2:5" x14ac:dyDescent="0.25">
      <c r="B1020" s="3"/>
      <c r="C1020" s="2"/>
      <c r="D1020" s="2"/>
      <c r="E1020" s="2"/>
    </row>
    <row r="1021" spans="2:5" x14ac:dyDescent="0.25">
      <c r="B1021" s="3"/>
      <c r="C1021" s="2"/>
      <c r="D1021" s="2"/>
      <c r="E1021" s="2"/>
    </row>
    <row r="1022" spans="2:5" x14ac:dyDescent="0.25">
      <c r="B1022" s="3"/>
      <c r="C1022" s="2"/>
      <c r="D1022" s="2"/>
      <c r="E1022" s="2"/>
    </row>
    <row r="1023" spans="2:5" x14ac:dyDescent="0.25">
      <c r="B1023" s="3"/>
      <c r="C1023" s="2"/>
      <c r="D1023" s="2"/>
      <c r="E1023" s="2"/>
    </row>
    <row r="1024" spans="2:5" x14ac:dyDescent="0.25">
      <c r="B1024" s="3"/>
      <c r="C1024" s="2"/>
      <c r="D1024" s="2"/>
      <c r="E1024" s="2"/>
    </row>
    <row r="1025" spans="2:5" x14ac:dyDescent="0.25">
      <c r="B1025" s="3"/>
      <c r="C1025" s="2"/>
      <c r="D1025" s="2"/>
      <c r="E1025" s="2"/>
    </row>
    <row r="1026" spans="2:5" x14ac:dyDescent="0.25">
      <c r="B1026" s="3"/>
      <c r="C1026" s="2"/>
      <c r="D1026" s="2"/>
      <c r="E1026" s="2"/>
    </row>
    <row r="1027" spans="2:5" x14ac:dyDescent="0.25">
      <c r="B1027" s="3"/>
      <c r="C1027" s="2"/>
      <c r="D1027" s="2"/>
      <c r="E1027" s="2"/>
    </row>
    <row r="1028" spans="2:5" x14ac:dyDescent="0.25">
      <c r="B1028" s="3"/>
      <c r="C1028" s="2"/>
      <c r="D1028" s="2"/>
      <c r="E1028" s="2"/>
    </row>
    <row r="1029" spans="2:5" x14ac:dyDescent="0.25">
      <c r="B1029" s="3"/>
      <c r="C1029" s="2"/>
      <c r="D1029" s="2"/>
      <c r="E1029" s="2"/>
    </row>
    <row r="1030" spans="2:5" x14ac:dyDescent="0.25">
      <c r="B1030" s="3"/>
      <c r="C1030" s="2"/>
      <c r="D1030" s="2"/>
      <c r="E1030" s="2"/>
    </row>
    <row r="1031" spans="2:5" x14ac:dyDescent="0.25">
      <c r="B1031" s="3"/>
      <c r="C1031" s="2"/>
      <c r="D1031" s="2"/>
      <c r="E1031" s="2"/>
    </row>
    <row r="1032" spans="2:5" x14ac:dyDescent="0.25">
      <c r="B1032" s="3"/>
      <c r="C1032" s="2"/>
      <c r="D1032" s="2"/>
      <c r="E1032" s="2"/>
    </row>
    <row r="1033" spans="2:5" x14ac:dyDescent="0.25">
      <c r="B1033" s="3"/>
      <c r="C1033" s="2"/>
      <c r="D1033" s="2"/>
      <c r="E1033" s="2"/>
    </row>
    <row r="1034" spans="2:5" x14ac:dyDescent="0.25">
      <c r="B1034" s="3"/>
      <c r="C1034" s="2"/>
      <c r="D1034" s="2"/>
      <c r="E1034" s="2"/>
    </row>
    <row r="1035" spans="2:5" x14ac:dyDescent="0.25">
      <c r="B1035" s="3"/>
      <c r="C1035" s="2"/>
      <c r="D1035" s="2"/>
      <c r="E1035" s="2"/>
    </row>
    <row r="1036" spans="2:5" x14ac:dyDescent="0.25">
      <c r="B1036" s="3"/>
      <c r="C1036" s="2"/>
      <c r="D1036" s="2"/>
      <c r="E1036" s="2"/>
    </row>
    <row r="1037" spans="2:5" x14ac:dyDescent="0.25">
      <c r="B1037" s="3"/>
      <c r="C1037" s="2"/>
      <c r="D1037" s="2"/>
      <c r="E1037" s="2"/>
    </row>
    <row r="1038" spans="2:5" x14ac:dyDescent="0.25">
      <c r="B1038" s="3"/>
      <c r="C1038" s="2"/>
      <c r="D1038" s="2"/>
      <c r="E1038" s="2"/>
    </row>
    <row r="1039" spans="2:5" x14ac:dyDescent="0.25">
      <c r="B1039" s="3"/>
      <c r="C1039" s="2"/>
      <c r="D1039" s="2"/>
      <c r="E1039" s="2"/>
    </row>
    <row r="1040" spans="2:5" x14ac:dyDescent="0.25">
      <c r="B1040" s="3"/>
      <c r="C1040" s="2"/>
      <c r="D1040" s="2"/>
      <c r="E1040" s="2"/>
    </row>
    <row r="1041" spans="2:5" x14ac:dyDescent="0.25">
      <c r="B1041" s="3"/>
      <c r="C1041" s="2"/>
      <c r="D1041" s="2"/>
      <c r="E1041" s="2"/>
    </row>
    <row r="1042" spans="2:5" x14ac:dyDescent="0.25">
      <c r="B1042" s="3"/>
      <c r="C1042" s="2"/>
      <c r="D1042" s="2"/>
      <c r="E1042" s="2"/>
    </row>
    <row r="1043" spans="2:5" x14ac:dyDescent="0.25">
      <c r="B1043" s="3"/>
      <c r="C1043" s="2"/>
      <c r="D1043" s="2"/>
      <c r="E1043" s="2"/>
    </row>
    <row r="1044" spans="2:5" x14ac:dyDescent="0.25">
      <c r="B1044" s="3"/>
      <c r="C1044" s="2"/>
      <c r="D1044" s="2"/>
      <c r="E1044" s="2"/>
    </row>
    <row r="1045" spans="2:5" x14ac:dyDescent="0.25">
      <c r="B1045" s="3"/>
      <c r="C1045" s="2"/>
      <c r="D1045" s="2"/>
      <c r="E1045" s="2"/>
    </row>
    <row r="1046" spans="2:5" x14ac:dyDescent="0.25">
      <c r="B1046" s="3"/>
      <c r="C1046" s="2"/>
      <c r="D1046" s="2"/>
      <c r="E1046" s="2"/>
    </row>
    <row r="1047" spans="2:5" x14ac:dyDescent="0.25">
      <c r="B1047" s="3"/>
      <c r="C1047" s="2"/>
      <c r="D1047" s="2"/>
      <c r="E1047" s="2"/>
    </row>
    <row r="1048" spans="2:5" x14ac:dyDescent="0.25">
      <c r="B1048" s="3"/>
      <c r="C1048" s="2"/>
      <c r="D1048" s="2"/>
      <c r="E1048" s="2"/>
    </row>
    <row r="1049" spans="2:5" x14ac:dyDescent="0.25">
      <c r="B1049" s="3"/>
      <c r="C1049" s="2"/>
      <c r="D1049" s="2"/>
      <c r="E1049" s="2"/>
    </row>
    <row r="1050" spans="2:5" x14ac:dyDescent="0.25">
      <c r="B1050" s="3"/>
      <c r="C1050" s="2"/>
      <c r="D1050" s="2"/>
      <c r="E1050" s="2"/>
    </row>
    <row r="1051" spans="2:5" x14ac:dyDescent="0.25">
      <c r="B1051" s="3"/>
      <c r="C1051" s="2"/>
      <c r="D1051" s="2"/>
      <c r="E1051" s="2"/>
    </row>
    <row r="1052" spans="2:5" x14ac:dyDescent="0.25">
      <c r="B1052" s="3"/>
      <c r="C1052" s="2"/>
      <c r="D1052" s="2"/>
      <c r="E1052" s="2"/>
    </row>
    <row r="1053" spans="2:5" x14ac:dyDescent="0.25">
      <c r="B1053" s="3"/>
      <c r="C1053" s="2"/>
      <c r="D1053" s="2"/>
      <c r="E1053" s="2"/>
    </row>
    <row r="1054" spans="2:5" x14ac:dyDescent="0.25">
      <c r="B1054" s="3"/>
      <c r="C1054" s="2"/>
      <c r="D1054" s="2"/>
      <c r="E1054" s="2"/>
    </row>
    <row r="1055" spans="2:5" x14ac:dyDescent="0.25">
      <c r="B1055" s="3"/>
      <c r="C1055" s="2"/>
      <c r="D1055" s="2"/>
      <c r="E1055" s="2"/>
    </row>
    <row r="1056" spans="2:5" x14ac:dyDescent="0.25">
      <c r="B1056" s="3"/>
      <c r="C1056" s="2"/>
      <c r="D1056" s="2"/>
      <c r="E1056" s="2"/>
    </row>
    <row r="1057" spans="2:5" x14ac:dyDescent="0.25">
      <c r="B1057" s="3"/>
      <c r="C1057" s="2"/>
      <c r="D1057" s="2"/>
      <c r="E1057" s="2"/>
    </row>
    <row r="1058" spans="2:5" x14ac:dyDescent="0.25">
      <c r="B1058" s="3"/>
      <c r="C1058" s="2"/>
      <c r="D1058" s="2"/>
      <c r="E1058" s="2"/>
    </row>
    <row r="1059" spans="2:5" x14ac:dyDescent="0.25">
      <c r="B1059" s="3"/>
      <c r="C1059" s="2"/>
      <c r="D1059" s="2"/>
      <c r="E1059" s="2"/>
    </row>
    <row r="1060" spans="2:5" x14ac:dyDescent="0.25">
      <c r="B1060" s="3"/>
      <c r="C1060" s="2"/>
      <c r="D1060" s="2"/>
      <c r="E1060" s="2"/>
    </row>
    <row r="1061" spans="2:5" x14ac:dyDescent="0.25">
      <c r="B1061" s="3"/>
      <c r="C1061" s="2"/>
      <c r="D1061" s="2"/>
      <c r="E1061" s="2"/>
    </row>
    <row r="1062" spans="2:5" x14ac:dyDescent="0.25">
      <c r="B1062" s="3"/>
      <c r="C1062" s="2"/>
      <c r="D1062" s="2"/>
      <c r="E1062" s="2"/>
    </row>
    <row r="1063" spans="2:5" x14ac:dyDescent="0.25">
      <c r="B1063" s="3"/>
      <c r="C1063" s="2"/>
      <c r="D1063" s="2"/>
      <c r="E1063" s="2"/>
    </row>
    <row r="1064" spans="2:5" x14ac:dyDescent="0.25">
      <c r="B1064" s="3"/>
      <c r="C1064" s="2"/>
      <c r="D1064" s="2"/>
      <c r="E1064" s="2"/>
    </row>
    <row r="1065" spans="2:5" x14ac:dyDescent="0.25">
      <c r="B1065" s="3"/>
      <c r="C1065" s="2"/>
      <c r="D1065" s="2"/>
      <c r="E1065" s="2"/>
    </row>
    <row r="1066" spans="2:5" x14ac:dyDescent="0.25">
      <c r="B1066" s="3"/>
      <c r="C1066" s="2"/>
      <c r="D1066" s="2"/>
      <c r="E1066" s="2"/>
    </row>
    <row r="1067" spans="2:5" x14ac:dyDescent="0.25">
      <c r="B1067" s="3"/>
      <c r="C1067" s="2"/>
      <c r="D1067" s="2"/>
      <c r="E1067" s="2"/>
    </row>
    <row r="1068" spans="2:5" x14ac:dyDescent="0.25">
      <c r="B1068" s="3"/>
      <c r="C1068" s="2"/>
      <c r="D1068" s="2"/>
      <c r="E1068" s="2"/>
    </row>
    <row r="1069" spans="2:5" x14ac:dyDescent="0.25">
      <c r="B1069" s="3"/>
      <c r="C1069" s="2"/>
      <c r="D1069" s="2"/>
      <c r="E1069" s="2"/>
    </row>
    <row r="1070" spans="2:5" x14ac:dyDescent="0.25">
      <c r="B1070" s="3"/>
      <c r="C1070" s="2"/>
      <c r="D1070" s="2"/>
      <c r="E1070" s="2"/>
    </row>
    <row r="1071" spans="2:5" x14ac:dyDescent="0.25">
      <c r="B1071" s="3"/>
      <c r="C1071" s="2"/>
      <c r="D1071" s="2"/>
      <c r="E1071" s="2"/>
    </row>
    <row r="1072" spans="2:5" x14ac:dyDescent="0.25">
      <c r="B1072" s="3"/>
      <c r="C1072" s="2"/>
      <c r="D1072" s="2"/>
      <c r="E1072" s="2"/>
    </row>
    <row r="1073" spans="2:5" x14ac:dyDescent="0.25">
      <c r="B1073" s="3"/>
      <c r="C1073" s="2"/>
      <c r="D1073" s="2"/>
      <c r="E1073" s="2"/>
    </row>
    <row r="1074" spans="2:5" x14ac:dyDescent="0.25">
      <c r="B1074" s="3"/>
      <c r="C1074" s="2"/>
      <c r="D1074" s="2"/>
      <c r="E1074" s="2"/>
    </row>
    <row r="1075" spans="2:5" x14ac:dyDescent="0.25">
      <c r="B1075" s="3"/>
      <c r="C1075" s="2"/>
      <c r="D1075" s="2"/>
      <c r="E1075" s="2"/>
    </row>
    <row r="1076" spans="2:5" x14ac:dyDescent="0.25">
      <c r="B1076" s="3"/>
      <c r="C1076" s="2"/>
      <c r="D1076" s="2"/>
      <c r="E1076" s="2"/>
    </row>
    <row r="1077" spans="2:5" x14ac:dyDescent="0.25">
      <c r="B1077" s="3"/>
      <c r="C1077" s="2"/>
      <c r="D1077" s="2"/>
      <c r="E1077" s="2"/>
    </row>
    <row r="1078" spans="2:5" x14ac:dyDescent="0.25">
      <c r="B1078" s="3"/>
      <c r="C1078" s="2"/>
      <c r="D1078" s="2"/>
      <c r="E1078" s="2"/>
    </row>
    <row r="1079" spans="2:5" x14ac:dyDescent="0.25">
      <c r="B1079" s="3"/>
      <c r="C1079" s="2"/>
      <c r="D1079" s="2"/>
      <c r="E1079" s="2"/>
    </row>
    <row r="1080" spans="2:5" x14ac:dyDescent="0.25">
      <c r="B1080" s="3"/>
      <c r="C1080" s="2"/>
      <c r="D1080" s="2"/>
      <c r="E1080" s="2"/>
    </row>
    <row r="1081" spans="2:5" x14ac:dyDescent="0.25">
      <c r="B1081" s="3"/>
      <c r="C1081" s="2"/>
      <c r="D1081" s="2"/>
      <c r="E1081" s="2"/>
    </row>
    <row r="1082" spans="2:5" x14ac:dyDescent="0.25">
      <c r="B1082" s="3"/>
      <c r="C1082" s="2"/>
      <c r="D1082" s="2"/>
      <c r="E1082" s="2"/>
    </row>
    <row r="1083" spans="2:5" x14ac:dyDescent="0.25">
      <c r="B1083" s="3"/>
      <c r="C1083" s="2"/>
      <c r="D1083" s="2"/>
      <c r="E1083" s="2"/>
    </row>
    <row r="1084" spans="2:5" x14ac:dyDescent="0.25">
      <c r="B1084" s="3"/>
      <c r="C1084" s="2"/>
      <c r="D1084" s="2"/>
      <c r="E1084" s="2"/>
    </row>
    <row r="1085" spans="2:5" x14ac:dyDescent="0.25">
      <c r="B1085" s="3"/>
      <c r="C1085" s="2"/>
      <c r="D1085" s="2"/>
      <c r="E1085" s="2"/>
    </row>
    <row r="1086" spans="2:5" x14ac:dyDescent="0.25">
      <c r="B1086" s="3"/>
      <c r="C1086" s="2"/>
      <c r="D1086" s="2"/>
      <c r="E1086" s="2"/>
    </row>
    <row r="1087" spans="2:5" x14ac:dyDescent="0.25">
      <c r="B1087" s="3"/>
      <c r="C1087" s="2"/>
      <c r="D1087" s="2"/>
      <c r="E1087" s="2"/>
    </row>
    <row r="1088" spans="2:5" x14ac:dyDescent="0.25">
      <c r="B1088" s="3"/>
      <c r="C1088" s="2"/>
      <c r="D1088" s="2"/>
      <c r="E1088" s="2"/>
    </row>
    <row r="1089" spans="2:5" x14ac:dyDescent="0.25">
      <c r="B1089" s="3"/>
      <c r="C1089" s="2"/>
      <c r="D1089" s="2"/>
      <c r="E1089" s="2"/>
    </row>
    <row r="1090" spans="2:5" x14ac:dyDescent="0.25">
      <c r="B1090" s="3"/>
      <c r="C1090" s="2"/>
      <c r="D1090" s="2"/>
      <c r="E1090" s="2"/>
    </row>
    <row r="1091" spans="2:5" x14ac:dyDescent="0.25">
      <c r="B1091" s="3"/>
      <c r="C1091" s="2"/>
      <c r="D1091" s="2"/>
      <c r="E1091" s="2"/>
    </row>
    <row r="1092" spans="2:5" x14ac:dyDescent="0.25">
      <c r="B1092" s="3"/>
      <c r="C1092" s="2"/>
      <c r="D1092" s="2"/>
      <c r="E1092" s="2"/>
    </row>
    <row r="1093" spans="2:5" x14ac:dyDescent="0.25">
      <c r="B1093" s="3"/>
      <c r="C1093" s="2"/>
      <c r="D1093" s="2"/>
      <c r="E1093" s="2"/>
    </row>
    <row r="1094" spans="2:5" x14ac:dyDescent="0.25">
      <c r="B1094" s="3"/>
      <c r="C1094" s="2"/>
      <c r="D1094" s="2"/>
      <c r="E1094" s="2"/>
    </row>
    <row r="1095" spans="2:5" x14ac:dyDescent="0.25">
      <c r="B1095" s="3"/>
      <c r="C1095" s="2"/>
      <c r="D1095" s="2"/>
      <c r="E1095" s="2"/>
    </row>
    <row r="1096" spans="2:5" x14ac:dyDescent="0.25">
      <c r="B1096" s="3"/>
      <c r="C1096" s="2"/>
      <c r="D1096" s="2"/>
      <c r="E1096" s="2"/>
    </row>
    <row r="1097" spans="2:5" x14ac:dyDescent="0.25">
      <c r="B1097" s="3"/>
      <c r="C1097" s="2"/>
      <c r="D1097" s="2"/>
      <c r="E1097" s="2"/>
    </row>
    <row r="1098" spans="2:5" x14ac:dyDescent="0.25">
      <c r="B1098" s="3"/>
      <c r="C1098" s="2"/>
      <c r="D1098" s="2"/>
      <c r="E1098" s="2"/>
    </row>
    <row r="1099" spans="2:5" x14ac:dyDescent="0.25">
      <c r="B1099" s="3"/>
      <c r="C1099" s="2"/>
      <c r="D1099" s="2"/>
      <c r="E1099" s="2"/>
    </row>
    <row r="1100" spans="2:5" x14ac:dyDescent="0.25">
      <c r="B1100" s="3"/>
      <c r="C1100" s="2"/>
      <c r="D1100" s="2"/>
      <c r="E1100" s="2"/>
    </row>
    <row r="1101" spans="2:5" x14ac:dyDescent="0.25">
      <c r="B1101" s="3"/>
      <c r="C1101" s="2"/>
      <c r="D1101" s="2"/>
      <c r="E1101" s="2"/>
    </row>
    <row r="1102" spans="2:5" x14ac:dyDescent="0.25">
      <c r="B1102" s="3"/>
      <c r="C1102" s="2"/>
      <c r="D1102" s="2"/>
      <c r="E1102" s="2"/>
    </row>
    <row r="1103" spans="2:5" x14ac:dyDescent="0.25">
      <c r="B1103" s="3"/>
      <c r="C1103" s="2"/>
      <c r="D1103" s="2"/>
      <c r="E1103" s="2"/>
    </row>
    <row r="1104" spans="2:5" x14ac:dyDescent="0.25">
      <c r="B1104" s="3"/>
      <c r="C1104" s="2"/>
      <c r="D1104" s="2"/>
      <c r="E1104" s="2"/>
    </row>
    <row r="1105" spans="2:5" x14ac:dyDescent="0.25">
      <c r="B1105" s="3"/>
      <c r="C1105" s="2"/>
      <c r="D1105" s="2"/>
      <c r="E1105" s="2"/>
    </row>
    <row r="1106" spans="2:5" x14ac:dyDescent="0.25">
      <c r="B1106" s="3"/>
      <c r="C1106" s="2"/>
      <c r="D1106" s="2"/>
      <c r="E1106" s="2"/>
    </row>
    <row r="1107" spans="2:5" x14ac:dyDescent="0.25">
      <c r="B1107" s="3"/>
      <c r="C1107" s="2"/>
      <c r="D1107" s="2"/>
      <c r="E1107" s="2"/>
    </row>
    <row r="1108" spans="2:5" x14ac:dyDescent="0.25">
      <c r="B1108" s="3"/>
      <c r="C1108" s="2"/>
      <c r="D1108" s="2"/>
      <c r="E1108" s="2"/>
    </row>
    <row r="1109" spans="2:5" x14ac:dyDescent="0.25">
      <c r="B1109" s="3"/>
      <c r="C1109" s="2"/>
      <c r="D1109" s="2"/>
      <c r="E1109" s="2"/>
    </row>
    <row r="1110" spans="2:5" x14ac:dyDescent="0.25">
      <c r="B1110" s="3"/>
      <c r="C1110" s="2"/>
      <c r="D1110" s="2"/>
      <c r="E1110" s="2"/>
    </row>
    <row r="1111" spans="2:5" x14ac:dyDescent="0.25">
      <c r="B1111" s="3"/>
      <c r="C1111" s="2"/>
      <c r="D1111" s="2"/>
      <c r="E1111" s="2"/>
    </row>
    <row r="1112" spans="2:5" x14ac:dyDescent="0.25">
      <c r="B1112" s="3"/>
      <c r="C1112" s="2"/>
      <c r="D1112" s="2"/>
      <c r="E1112" s="2"/>
    </row>
    <row r="1113" spans="2:5" x14ac:dyDescent="0.25">
      <c r="B1113" s="3"/>
      <c r="C1113" s="2"/>
      <c r="D1113" s="2"/>
      <c r="E1113" s="2"/>
    </row>
    <row r="1114" spans="2:5" x14ac:dyDescent="0.25">
      <c r="B1114" s="3"/>
      <c r="C1114" s="2"/>
      <c r="D1114" s="2"/>
      <c r="E1114" s="2"/>
    </row>
    <row r="1115" spans="2:5" x14ac:dyDescent="0.25">
      <c r="B1115" s="3"/>
      <c r="C1115" s="2"/>
      <c r="D1115" s="2"/>
      <c r="E1115" s="2"/>
    </row>
    <row r="1116" spans="2:5" x14ac:dyDescent="0.25">
      <c r="B1116" s="3"/>
      <c r="C1116" s="2"/>
      <c r="D1116" s="2"/>
      <c r="E1116" s="2"/>
    </row>
    <row r="1117" spans="2:5" x14ac:dyDescent="0.25">
      <c r="B1117" s="3"/>
      <c r="C1117" s="2"/>
      <c r="D1117" s="2"/>
      <c r="E1117" s="2"/>
    </row>
    <row r="1118" spans="2:5" x14ac:dyDescent="0.25">
      <c r="B1118" s="3"/>
      <c r="C1118" s="2"/>
      <c r="D1118" s="2"/>
      <c r="E1118" s="2"/>
    </row>
    <row r="1119" spans="2:5" x14ac:dyDescent="0.25">
      <c r="B1119" s="3"/>
      <c r="C1119" s="2"/>
      <c r="D1119" s="2"/>
      <c r="E1119" s="2"/>
    </row>
    <row r="1120" spans="2:5" x14ac:dyDescent="0.25">
      <c r="B1120" s="3"/>
      <c r="C1120" s="2"/>
      <c r="D1120" s="2"/>
      <c r="E1120" s="2"/>
    </row>
    <row r="1121" spans="2:5" x14ac:dyDescent="0.25">
      <c r="B1121" s="3"/>
      <c r="C1121" s="2"/>
      <c r="D1121" s="2"/>
      <c r="E1121" s="2"/>
    </row>
    <row r="1122" spans="2:5" x14ac:dyDescent="0.25">
      <c r="B1122" s="3"/>
      <c r="C1122" s="2"/>
      <c r="D1122" s="2"/>
      <c r="E1122" s="2"/>
    </row>
    <row r="1123" spans="2:5" x14ac:dyDescent="0.25">
      <c r="B1123" s="3"/>
      <c r="C1123" s="2"/>
      <c r="D1123" s="2"/>
      <c r="E1123" s="2"/>
    </row>
    <row r="1124" spans="2:5" x14ac:dyDescent="0.25">
      <c r="B1124" s="3"/>
      <c r="C1124" s="2"/>
      <c r="D1124" s="2"/>
      <c r="E1124" s="2"/>
    </row>
    <row r="1125" spans="2:5" x14ac:dyDescent="0.25">
      <c r="B1125" s="3"/>
      <c r="C1125" s="2"/>
      <c r="D1125" s="2"/>
      <c r="E1125" s="2"/>
    </row>
    <row r="1126" spans="2:5" x14ac:dyDescent="0.25">
      <c r="B1126" s="3"/>
      <c r="C1126" s="2"/>
      <c r="D1126" s="2"/>
      <c r="E1126" s="2"/>
    </row>
    <row r="1127" spans="2:5" x14ac:dyDescent="0.25">
      <c r="B1127" s="3"/>
      <c r="C1127" s="2"/>
      <c r="D1127" s="2"/>
      <c r="E1127" s="2"/>
    </row>
    <row r="1128" spans="2:5" x14ac:dyDescent="0.25">
      <c r="B1128" s="3"/>
      <c r="C1128" s="2"/>
      <c r="D1128" s="2"/>
      <c r="E1128" s="2"/>
    </row>
    <row r="1129" spans="2:5" x14ac:dyDescent="0.25">
      <c r="B1129" s="3"/>
      <c r="C1129" s="2"/>
      <c r="D1129" s="2"/>
      <c r="E1129" s="2"/>
    </row>
    <row r="1130" spans="2:5" x14ac:dyDescent="0.25">
      <c r="B1130" s="3"/>
      <c r="C1130" s="2"/>
      <c r="D1130" s="2"/>
      <c r="E1130" s="2"/>
    </row>
    <row r="1131" spans="2:5" x14ac:dyDescent="0.25">
      <c r="B1131" s="3"/>
      <c r="C1131" s="2"/>
      <c r="D1131" s="2"/>
      <c r="E1131" s="2"/>
    </row>
    <row r="1132" spans="2:5" x14ac:dyDescent="0.25">
      <c r="B1132" s="3"/>
      <c r="C1132" s="2"/>
      <c r="D1132" s="2"/>
      <c r="E1132" s="2"/>
    </row>
    <row r="1133" spans="2:5" x14ac:dyDescent="0.25">
      <c r="B1133" s="3"/>
      <c r="C1133" s="2"/>
      <c r="D1133" s="2"/>
      <c r="E1133" s="2"/>
    </row>
    <row r="1134" spans="2:5" x14ac:dyDescent="0.25">
      <c r="B1134" s="3"/>
      <c r="C1134" s="2"/>
      <c r="D1134" s="2"/>
      <c r="E1134" s="2"/>
    </row>
    <row r="1135" spans="2:5" x14ac:dyDescent="0.25">
      <c r="B1135" s="3"/>
      <c r="C1135" s="2"/>
      <c r="D1135" s="2"/>
      <c r="E1135" s="2"/>
    </row>
    <row r="1136" spans="2:5" x14ac:dyDescent="0.25">
      <c r="B1136" s="3"/>
      <c r="C1136" s="2"/>
      <c r="D1136" s="2"/>
      <c r="E1136" s="2"/>
    </row>
    <row r="1137" spans="2:5" x14ac:dyDescent="0.25">
      <c r="B1137" s="3"/>
      <c r="C1137" s="2"/>
      <c r="D1137" s="2"/>
      <c r="E1137" s="2"/>
    </row>
    <row r="1138" spans="2:5" x14ac:dyDescent="0.25">
      <c r="B1138" s="3"/>
      <c r="C1138" s="2"/>
      <c r="D1138" s="2"/>
      <c r="E1138" s="2"/>
    </row>
    <row r="1139" spans="2:5" x14ac:dyDescent="0.25">
      <c r="B1139" s="3"/>
      <c r="C1139" s="2"/>
      <c r="D1139" s="2"/>
      <c r="E1139" s="2"/>
    </row>
    <row r="1140" spans="2:5" x14ac:dyDescent="0.25">
      <c r="B1140" s="3"/>
      <c r="C1140" s="2"/>
      <c r="D1140" s="2"/>
      <c r="E1140" s="2"/>
    </row>
    <row r="1141" spans="2:5" x14ac:dyDescent="0.25">
      <c r="B1141" s="3"/>
      <c r="C1141" s="2"/>
      <c r="D1141" s="2"/>
      <c r="E1141" s="2"/>
    </row>
    <row r="1142" spans="2:5" x14ac:dyDescent="0.25">
      <c r="B1142" s="3"/>
      <c r="C1142" s="2"/>
      <c r="D1142" s="2"/>
      <c r="E1142" s="2"/>
    </row>
    <row r="1143" spans="2:5" x14ac:dyDescent="0.25">
      <c r="B1143" s="3"/>
      <c r="C1143" s="2"/>
      <c r="D1143" s="2"/>
      <c r="E1143" s="2"/>
    </row>
    <row r="1144" spans="2:5" x14ac:dyDescent="0.25">
      <c r="B1144" s="3"/>
      <c r="C1144" s="2"/>
      <c r="D1144" s="2"/>
      <c r="E1144" s="2"/>
    </row>
    <row r="1145" spans="2:5" x14ac:dyDescent="0.25">
      <c r="B1145" s="3"/>
      <c r="C1145" s="2"/>
      <c r="D1145" s="2"/>
      <c r="E1145" s="2"/>
    </row>
    <row r="1146" spans="2:5" x14ac:dyDescent="0.25">
      <c r="B1146" s="3"/>
      <c r="C1146" s="2"/>
      <c r="D1146" s="2"/>
      <c r="E1146" s="2"/>
    </row>
    <row r="1147" spans="2:5" x14ac:dyDescent="0.25">
      <c r="B1147" s="3"/>
      <c r="C1147" s="2"/>
      <c r="D1147" s="2"/>
      <c r="E1147" s="2"/>
    </row>
    <row r="1148" spans="2:5" x14ac:dyDescent="0.25">
      <c r="B1148" s="3"/>
      <c r="C1148" s="2"/>
      <c r="D1148" s="2"/>
      <c r="E1148" s="2"/>
    </row>
    <row r="1149" spans="2:5" x14ac:dyDescent="0.25">
      <c r="B1149" s="3"/>
      <c r="C1149" s="2"/>
      <c r="D1149" s="2"/>
      <c r="E1149" s="2"/>
    </row>
    <row r="1150" spans="2:5" x14ac:dyDescent="0.25">
      <c r="B1150" s="3"/>
      <c r="C1150" s="2"/>
      <c r="D1150" s="2"/>
      <c r="E1150" s="2"/>
    </row>
    <row r="1151" spans="2:5" x14ac:dyDescent="0.25">
      <c r="B1151" s="3"/>
      <c r="C1151" s="2"/>
      <c r="D1151" s="2"/>
      <c r="E1151" s="2"/>
    </row>
    <row r="1152" spans="2:5" x14ac:dyDescent="0.25">
      <c r="B1152" s="3"/>
      <c r="C1152" s="2"/>
      <c r="D1152" s="2"/>
      <c r="E1152" s="2"/>
    </row>
    <row r="1153" spans="2:5" x14ac:dyDescent="0.25">
      <c r="B1153" s="3"/>
      <c r="C1153" s="2"/>
      <c r="D1153" s="2"/>
      <c r="E1153" s="2"/>
    </row>
    <row r="1154" spans="2:5" x14ac:dyDescent="0.25">
      <c r="B1154" s="3"/>
      <c r="C1154" s="2"/>
      <c r="D1154" s="2"/>
      <c r="E1154" s="2"/>
    </row>
    <row r="1155" spans="2:5" x14ac:dyDescent="0.25">
      <c r="B1155" s="3"/>
      <c r="C1155" s="2"/>
      <c r="D1155" s="2"/>
      <c r="E1155" s="2"/>
    </row>
    <row r="1156" spans="2:5" x14ac:dyDescent="0.25">
      <c r="B1156" s="3"/>
      <c r="C1156" s="2"/>
      <c r="D1156" s="2"/>
      <c r="E1156" s="2"/>
    </row>
    <row r="1157" spans="2:5" x14ac:dyDescent="0.25">
      <c r="B1157" s="3"/>
      <c r="C1157" s="2"/>
      <c r="D1157" s="2"/>
      <c r="E1157" s="2"/>
    </row>
    <row r="1158" spans="2:5" x14ac:dyDescent="0.25">
      <c r="B1158" s="3"/>
      <c r="C1158" s="2"/>
      <c r="D1158" s="2"/>
      <c r="E1158" s="2"/>
    </row>
    <row r="1159" spans="2:5" x14ac:dyDescent="0.25">
      <c r="B1159" s="3"/>
      <c r="C1159" s="2"/>
      <c r="D1159" s="2"/>
      <c r="E1159" s="2"/>
    </row>
    <row r="1160" spans="2:5" x14ac:dyDescent="0.25">
      <c r="B1160" s="3"/>
      <c r="C1160" s="2"/>
      <c r="D1160" s="2"/>
      <c r="E1160" s="2"/>
    </row>
    <row r="1161" spans="2:5" x14ac:dyDescent="0.25">
      <c r="B1161" s="3"/>
      <c r="C1161" s="2"/>
      <c r="D1161" s="2"/>
      <c r="E1161" s="2"/>
    </row>
    <row r="1162" spans="2:5" x14ac:dyDescent="0.25">
      <c r="B1162" s="3"/>
      <c r="C1162" s="2"/>
      <c r="D1162" s="2"/>
      <c r="E1162" s="2"/>
    </row>
    <row r="1163" spans="2:5" x14ac:dyDescent="0.25">
      <c r="B1163" s="3"/>
      <c r="C1163" s="2"/>
      <c r="D1163" s="2"/>
      <c r="E1163" s="2"/>
    </row>
    <row r="1164" spans="2:5" x14ac:dyDescent="0.25">
      <c r="B1164" s="3"/>
      <c r="C1164" s="2"/>
      <c r="D1164" s="2"/>
      <c r="E1164" s="2"/>
    </row>
    <row r="1165" spans="2:5" x14ac:dyDescent="0.25">
      <c r="B1165" s="3"/>
      <c r="C1165" s="2"/>
      <c r="D1165" s="2"/>
      <c r="E1165" s="2"/>
    </row>
    <row r="1166" spans="2:5" x14ac:dyDescent="0.25">
      <c r="B1166" s="3"/>
      <c r="C1166" s="2"/>
      <c r="D1166" s="2"/>
      <c r="E1166" s="2"/>
    </row>
    <row r="1167" spans="2:5" x14ac:dyDescent="0.25">
      <c r="B1167" s="3"/>
      <c r="C1167" s="2"/>
      <c r="D1167" s="2"/>
      <c r="E1167" s="2"/>
    </row>
    <row r="1168" spans="2:5" x14ac:dyDescent="0.25">
      <c r="B1168" s="3"/>
      <c r="C1168" s="2"/>
      <c r="D1168" s="2"/>
      <c r="E1168" s="2"/>
    </row>
    <row r="1169" spans="2:5" x14ac:dyDescent="0.25">
      <c r="B1169" s="3"/>
      <c r="C1169" s="2"/>
      <c r="D1169" s="2"/>
      <c r="E1169" s="2"/>
    </row>
    <row r="1170" spans="2:5" x14ac:dyDescent="0.25">
      <c r="B1170" s="3"/>
      <c r="C1170" s="2"/>
      <c r="D1170" s="2"/>
      <c r="E1170" s="2"/>
    </row>
    <row r="1171" spans="2:5" x14ac:dyDescent="0.25">
      <c r="B1171" s="3"/>
      <c r="C1171" s="2"/>
      <c r="D1171" s="2"/>
      <c r="E1171" s="2"/>
    </row>
    <row r="1172" spans="2:5" x14ac:dyDescent="0.25">
      <c r="B1172" s="3"/>
      <c r="C1172" s="2"/>
      <c r="D1172" s="2"/>
      <c r="E1172" s="2"/>
    </row>
    <row r="1173" spans="2:5" x14ac:dyDescent="0.25">
      <c r="B1173" s="3"/>
      <c r="C1173" s="2"/>
      <c r="D1173" s="2"/>
      <c r="E1173" s="2"/>
    </row>
    <row r="1174" spans="2:5" x14ac:dyDescent="0.25">
      <c r="B1174" s="3"/>
      <c r="C1174" s="2"/>
      <c r="D1174" s="2"/>
      <c r="E1174" s="2"/>
    </row>
    <row r="1175" spans="2:5" x14ac:dyDescent="0.25">
      <c r="B1175" s="3"/>
      <c r="C1175" s="2"/>
      <c r="D1175" s="2"/>
      <c r="E1175" s="2"/>
    </row>
    <row r="1176" spans="2:5" x14ac:dyDescent="0.25">
      <c r="B1176" s="3"/>
      <c r="C1176" s="2"/>
      <c r="D1176" s="2"/>
      <c r="E1176" s="2"/>
    </row>
    <row r="1177" spans="2:5" x14ac:dyDescent="0.25">
      <c r="B1177" s="3"/>
      <c r="C1177" s="2"/>
      <c r="D1177" s="2"/>
      <c r="E1177" s="2"/>
    </row>
    <row r="1178" spans="2:5" x14ac:dyDescent="0.25">
      <c r="B1178" s="3"/>
      <c r="C1178" s="2"/>
      <c r="D1178" s="2"/>
      <c r="E1178" s="2"/>
    </row>
    <row r="1179" spans="2:5" x14ac:dyDescent="0.25">
      <c r="B1179" s="3"/>
      <c r="C1179" s="2"/>
      <c r="D1179" s="2"/>
      <c r="E1179" s="2"/>
    </row>
    <row r="1180" spans="2:5" x14ac:dyDescent="0.25">
      <c r="B1180" s="3"/>
      <c r="C1180" s="2"/>
      <c r="D1180" s="2"/>
      <c r="E1180" s="2"/>
    </row>
    <row r="1181" spans="2:5" x14ac:dyDescent="0.25">
      <c r="B1181" s="3"/>
      <c r="C1181" s="2"/>
      <c r="D1181" s="2"/>
      <c r="E1181" s="2"/>
    </row>
    <row r="1182" spans="2:5" x14ac:dyDescent="0.25">
      <c r="B1182" s="3"/>
      <c r="C1182" s="2"/>
      <c r="D1182" s="2"/>
      <c r="E1182" s="2"/>
    </row>
    <row r="1183" spans="2:5" x14ac:dyDescent="0.25">
      <c r="B1183" s="3"/>
      <c r="C1183" s="2"/>
      <c r="D1183" s="2"/>
      <c r="E1183" s="2"/>
    </row>
    <row r="1184" spans="2:5" x14ac:dyDescent="0.25">
      <c r="B1184" s="3"/>
      <c r="C1184" s="2"/>
      <c r="D1184" s="2"/>
      <c r="E1184" s="2"/>
    </row>
    <row r="1185" spans="2:5" x14ac:dyDescent="0.25">
      <c r="B1185" s="3"/>
      <c r="C1185" s="2"/>
      <c r="D1185" s="2"/>
      <c r="E1185" s="2"/>
    </row>
    <row r="1186" spans="2:5" x14ac:dyDescent="0.25">
      <c r="B1186" s="3"/>
      <c r="C1186" s="2"/>
      <c r="D1186" s="2"/>
      <c r="E1186" s="2"/>
    </row>
    <row r="1187" spans="2:5" x14ac:dyDescent="0.25">
      <c r="B1187" s="3"/>
      <c r="C1187" s="2"/>
      <c r="D1187" s="2"/>
      <c r="E1187" s="2"/>
    </row>
    <row r="1188" spans="2:5" x14ac:dyDescent="0.25">
      <c r="B1188" s="3"/>
      <c r="C1188" s="2"/>
      <c r="D1188" s="2"/>
      <c r="E1188" s="2"/>
    </row>
    <row r="1189" spans="2:5" x14ac:dyDescent="0.25">
      <c r="B1189" s="3"/>
      <c r="C1189" s="2"/>
      <c r="D1189" s="2"/>
      <c r="E1189" s="2"/>
    </row>
    <row r="1190" spans="2:5" x14ac:dyDescent="0.25">
      <c r="B1190" s="3"/>
      <c r="C1190" s="2"/>
      <c r="D1190" s="2"/>
      <c r="E1190" s="2"/>
    </row>
    <row r="1191" spans="2:5" x14ac:dyDescent="0.25">
      <c r="B1191" s="3"/>
      <c r="C1191" s="2"/>
      <c r="D1191" s="2"/>
      <c r="E1191" s="2"/>
    </row>
    <row r="1192" spans="2:5" x14ac:dyDescent="0.25">
      <c r="B1192" s="3"/>
      <c r="C1192" s="2"/>
      <c r="D1192" s="2"/>
      <c r="E1192" s="2"/>
    </row>
    <row r="1193" spans="2:5" x14ac:dyDescent="0.25">
      <c r="B1193" s="3"/>
      <c r="C1193" s="2"/>
      <c r="D1193" s="2"/>
      <c r="E1193" s="2"/>
    </row>
    <row r="1194" spans="2:5" x14ac:dyDescent="0.25">
      <c r="B1194" s="3"/>
      <c r="C1194" s="2"/>
      <c r="D1194" s="2"/>
      <c r="E1194" s="2"/>
    </row>
    <row r="1195" spans="2:5" x14ac:dyDescent="0.25">
      <c r="B1195" s="3"/>
      <c r="C1195" s="2"/>
      <c r="D1195" s="2"/>
      <c r="E1195" s="2"/>
    </row>
    <row r="1196" spans="2:5" x14ac:dyDescent="0.25">
      <c r="B1196" s="3"/>
      <c r="C1196" s="2"/>
      <c r="D1196" s="2"/>
      <c r="E1196" s="2"/>
    </row>
    <row r="1197" spans="2:5" x14ac:dyDescent="0.25">
      <c r="B1197" s="3"/>
      <c r="C1197" s="2"/>
      <c r="D1197" s="2"/>
      <c r="E1197" s="2"/>
    </row>
    <row r="1198" spans="2:5" x14ac:dyDescent="0.25">
      <c r="B1198" s="3"/>
      <c r="C1198" s="2"/>
      <c r="D1198" s="2"/>
      <c r="E1198" s="2"/>
    </row>
    <row r="1199" spans="2:5" x14ac:dyDescent="0.25">
      <c r="B1199" s="3"/>
      <c r="C1199" s="2"/>
      <c r="D1199" s="2"/>
      <c r="E1199" s="2"/>
    </row>
    <row r="1200" spans="2:5" x14ac:dyDescent="0.25">
      <c r="B1200" s="3"/>
      <c r="C1200" s="2"/>
      <c r="D1200" s="2"/>
      <c r="E1200" s="2"/>
    </row>
    <row r="1201" spans="2:5" x14ac:dyDescent="0.25">
      <c r="B1201" s="3"/>
      <c r="C1201" s="2"/>
      <c r="D1201" s="2"/>
      <c r="E1201" s="2"/>
    </row>
    <row r="1202" spans="2:5" x14ac:dyDescent="0.25">
      <c r="B1202" s="3"/>
      <c r="C1202" s="2"/>
      <c r="D1202" s="2"/>
      <c r="E1202" s="2"/>
    </row>
    <row r="1203" spans="2:5" x14ac:dyDescent="0.25">
      <c r="B1203" s="3"/>
      <c r="C1203" s="2"/>
      <c r="D1203" s="2"/>
      <c r="E1203" s="2"/>
    </row>
    <row r="1204" spans="2:5" x14ac:dyDescent="0.25">
      <c r="B1204" s="3"/>
      <c r="C1204" s="2"/>
      <c r="D1204" s="2"/>
      <c r="E1204" s="2"/>
    </row>
    <row r="1205" spans="2:5" x14ac:dyDescent="0.25">
      <c r="B1205" s="3"/>
      <c r="C1205" s="2"/>
      <c r="D1205" s="2"/>
      <c r="E1205" s="2"/>
    </row>
    <row r="1206" spans="2:5" x14ac:dyDescent="0.25">
      <c r="B1206" s="3"/>
      <c r="C1206" s="2"/>
      <c r="D1206" s="2"/>
      <c r="E1206" s="2"/>
    </row>
    <row r="1207" spans="2:5" x14ac:dyDescent="0.25">
      <c r="B1207" s="3"/>
      <c r="C1207" s="2"/>
      <c r="D1207" s="2"/>
      <c r="E1207" s="2"/>
    </row>
    <row r="1208" spans="2:5" x14ac:dyDescent="0.25">
      <c r="B1208" s="3"/>
      <c r="C1208" s="2"/>
      <c r="D1208" s="2"/>
      <c r="E1208" s="2"/>
    </row>
    <row r="1209" spans="2:5" x14ac:dyDescent="0.25">
      <c r="B1209" s="3"/>
      <c r="C1209" s="2"/>
      <c r="D1209" s="2"/>
      <c r="E1209" s="2"/>
    </row>
    <row r="1210" spans="2:5" x14ac:dyDescent="0.25">
      <c r="B1210" s="3"/>
      <c r="C1210" s="2"/>
      <c r="D1210" s="2"/>
      <c r="E1210" s="2"/>
    </row>
    <row r="1211" spans="2:5" x14ac:dyDescent="0.25">
      <c r="B1211" s="3"/>
      <c r="C1211" s="2"/>
      <c r="D1211" s="2"/>
      <c r="E1211" s="2"/>
    </row>
    <row r="1212" spans="2:5" x14ac:dyDescent="0.25">
      <c r="B1212" s="3"/>
      <c r="C1212" s="2"/>
      <c r="D1212" s="2"/>
      <c r="E1212" s="2"/>
    </row>
    <row r="1213" spans="2:5" x14ac:dyDescent="0.25">
      <c r="B1213" s="3"/>
      <c r="C1213" s="2"/>
      <c r="D1213" s="2"/>
      <c r="E1213" s="2"/>
    </row>
    <row r="1214" spans="2:5" x14ac:dyDescent="0.25">
      <c r="B1214" s="3"/>
      <c r="C1214" s="2"/>
      <c r="D1214" s="2"/>
      <c r="E1214" s="2"/>
    </row>
    <row r="1215" spans="2:5" x14ac:dyDescent="0.25">
      <c r="B1215" s="3"/>
      <c r="C1215" s="2"/>
      <c r="D1215" s="2"/>
      <c r="E1215" s="2"/>
    </row>
    <row r="1216" spans="2:5" x14ac:dyDescent="0.25">
      <c r="B1216" s="3"/>
      <c r="C1216" s="2"/>
      <c r="D1216" s="2"/>
      <c r="E1216" s="2"/>
    </row>
    <row r="1217" spans="2:5" x14ac:dyDescent="0.25">
      <c r="B1217" s="3"/>
      <c r="C1217" s="2"/>
      <c r="D1217" s="2"/>
      <c r="E1217" s="2"/>
    </row>
    <row r="1218" spans="2:5" x14ac:dyDescent="0.25">
      <c r="B1218" s="3"/>
      <c r="C1218" s="2"/>
      <c r="D1218" s="2"/>
      <c r="E1218" s="2"/>
    </row>
    <row r="1219" spans="2:5" x14ac:dyDescent="0.25">
      <c r="B1219" s="3"/>
      <c r="C1219" s="2"/>
      <c r="D1219" s="2"/>
      <c r="E1219" s="2"/>
    </row>
    <row r="1220" spans="2:5" x14ac:dyDescent="0.25">
      <c r="B1220" s="3"/>
      <c r="C1220" s="2"/>
      <c r="D1220" s="2"/>
      <c r="E1220" s="2"/>
    </row>
    <row r="1221" spans="2:5" x14ac:dyDescent="0.25">
      <c r="B1221" s="3"/>
      <c r="C1221" s="2"/>
      <c r="D1221" s="2"/>
      <c r="E1221" s="2"/>
    </row>
    <row r="1222" spans="2:5" x14ac:dyDescent="0.25">
      <c r="B1222" s="3"/>
      <c r="C1222" s="2"/>
      <c r="D1222" s="2"/>
      <c r="E1222" s="2"/>
    </row>
    <row r="1223" spans="2:5" x14ac:dyDescent="0.25">
      <c r="B1223" s="3"/>
      <c r="C1223" s="2"/>
      <c r="D1223" s="2"/>
      <c r="E1223" s="2"/>
    </row>
    <row r="1224" spans="2:5" x14ac:dyDescent="0.25">
      <c r="B1224" s="3"/>
      <c r="C1224" s="2"/>
      <c r="D1224" s="2"/>
      <c r="E1224" s="2"/>
    </row>
    <row r="1225" spans="2:5" x14ac:dyDescent="0.25">
      <c r="B1225" s="3"/>
      <c r="C1225" s="2"/>
      <c r="D1225" s="2"/>
      <c r="E1225" s="2"/>
    </row>
    <row r="1226" spans="2:5" x14ac:dyDescent="0.25">
      <c r="B1226" s="3"/>
      <c r="C1226" s="2"/>
      <c r="D1226" s="2"/>
      <c r="E1226" s="2"/>
    </row>
    <row r="1227" spans="2:5" x14ac:dyDescent="0.25">
      <c r="B1227" s="3"/>
      <c r="C1227" s="2"/>
      <c r="D1227" s="2"/>
      <c r="E1227" s="2"/>
    </row>
    <row r="1228" spans="2:5" x14ac:dyDescent="0.25">
      <c r="B1228" s="3"/>
      <c r="C1228" s="2"/>
      <c r="D1228" s="2"/>
      <c r="E1228" s="2"/>
    </row>
    <row r="1229" spans="2:5" x14ac:dyDescent="0.25">
      <c r="B1229" s="3"/>
      <c r="C1229" s="2"/>
      <c r="D1229" s="2"/>
      <c r="E1229" s="2"/>
    </row>
    <row r="1230" spans="2:5" x14ac:dyDescent="0.25">
      <c r="B1230" s="3"/>
      <c r="C1230" s="2"/>
      <c r="D1230" s="2"/>
      <c r="E1230" s="2"/>
    </row>
    <row r="1231" spans="2:5" x14ac:dyDescent="0.25">
      <c r="B1231" s="3"/>
      <c r="C1231" s="2"/>
      <c r="D1231" s="2"/>
      <c r="E1231" s="2"/>
    </row>
    <row r="1232" spans="2:5" x14ac:dyDescent="0.25">
      <c r="B1232" s="3"/>
      <c r="C1232" s="2"/>
      <c r="D1232" s="2"/>
      <c r="E1232" s="2"/>
    </row>
    <row r="1233" spans="2:5" x14ac:dyDescent="0.25">
      <c r="B1233" s="3"/>
      <c r="C1233" s="2"/>
      <c r="D1233" s="2"/>
      <c r="E1233" s="2"/>
    </row>
    <row r="1234" spans="2:5" x14ac:dyDescent="0.25">
      <c r="B1234" s="3"/>
      <c r="C1234" s="2"/>
      <c r="D1234" s="2"/>
      <c r="E1234" s="2"/>
    </row>
    <row r="1235" spans="2:5" x14ac:dyDescent="0.25">
      <c r="B1235" s="3"/>
      <c r="C1235" s="2"/>
      <c r="D1235" s="2"/>
      <c r="E1235" s="2"/>
    </row>
    <row r="1236" spans="2:5" x14ac:dyDescent="0.25">
      <c r="B1236" s="3"/>
      <c r="C1236" s="2"/>
      <c r="D1236" s="2"/>
      <c r="E1236" s="2"/>
    </row>
    <row r="1237" spans="2:5" x14ac:dyDescent="0.25">
      <c r="B1237" s="3"/>
      <c r="C1237" s="2"/>
      <c r="D1237" s="2"/>
      <c r="E1237" s="2"/>
    </row>
    <row r="1238" spans="2:5" x14ac:dyDescent="0.25">
      <c r="B1238" s="3"/>
      <c r="C1238" s="2"/>
      <c r="D1238" s="2"/>
      <c r="E1238" s="2"/>
    </row>
    <row r="1239" spans="2:5" x14ac:dyDescent="0.25">
      <c r="B1239" s="3"/>
      <c r="C1239" s="2"/>
      <c r="D1239" s="2"/>
      <c r="E1239" s="2"/>
    </row>
    <row r="1240" spans="2:5" x14ac:dyDescent="0.25">
      <c r="B1240" s="3"/>
      <c r="C1240" s="2"/>
      <c r="D1240" s="2"/>
      <c r="E1240" s="2"/>
    </row>
    <row r="1241" spans="2:5" x14ac:dyDescent="0.25">
      <c r="B1241" s="3"/>
      <c r="C1241" s="2"/>
      <c r="D1241" s="2"/>
      <c r="E1241" s="2"/>
    </row>
    <row r="1242" spans="2:5" x14ac:dyDescent="0.25">
      <c r="B1242" s="3"/>
      <c r="C1242" s="2"/>
      <c r="D1242" s="2"/>
      <c r="E1242" s="2"/>
    </row>
    <row r="1243" spans="2:5" x14ac:dyDescent="0.25">
      <c r="B1243" s="3"/>
      <c r="C1243" s="2"/>
      <c r="D1243" s="2"/>
      <c r="E1243" s="2"/>
    </row>
    <row r="1244" spans="2:5" x14ac:dyDescent="0.25">
      <c r="B1244" s="3"/>
      <c r="C1244" s="2"/>
      <c r="D1244" s="2"/>
      <c r="E1244" s="2"/>
    </row>
    <row r="1245" spans="2:5" x14ac:dyDescent="0.25">
      <c r="B1245" s="3"/>
      <c r="C1245" s="2"/>
      <c r="D1245" s="2"/>
      <c r="E1245" s="2"/>
    </row>
    <row r="1246" spans="2:5" x14ac:dyDescent="0.25">
      <c r="B1246" s="3"/>
      <c r="C1246" s="2"/>
      <c r="D1246" s="2"/>
      <c r="E1246" s="2"/>
    </row>
    <row r="1247" spans="2:5" x14ac:dyDescent="0.25">
      <c r="B1247" s="3"/>
      <c r="C1247" s="2"/>
      <c r="D1247" s="2"/>
      <c r="E1247" s="2"/>
    </row>
    <row r="1248" spans="2:5" x14ac:dyDescent="0.25">
      <c r="B1248" s="3"/>
      <c r="C1248" s="2"/>
      <c r="D1248" s="2"/>
      <c r="E1248" s="2"/>
    </row>
    <row r="1249" spans="2:5" x14ac:dyDescent="0.25">
      <c r="B1249" s="3"/>
      <c r="C1249" s="2"/>
      <c r="D1249" s="2"/>
      <c r="E1249" s="2"/>
    </row>
    <row r="1250" spans="2:5" x14ac:dyDescent="0.25">
      <c r="B1250" s="3"/>
      <c r="C1250" s="2"/>
      <c r="D1250" s="2"/>
      <c r="E1250" s="2"/>
    </row>
    <row r="1251" spans="2:5" x14ac:dyDescent="0.25">
      <c r="B1251" s="3"/>
      <c r="C1251" s="2"/>
      <c r="D1251" s="2"/>
      <c r="E1251" s="2"/>
    </row>
    <row r="1252" spans="2:5" x14ac:dyDescent="0.25">
      <c r="B1252" s="3"/>
      <c r="C1252" s="2"/>
      <c r="D1252" s="2"/>
      <c r="E1252" s="2"/>
    </row>
    <row r="1253" spans="2:5" x14ac:dyDescent="0.25">
      <c r="B1253" s="3"/>
      <c r="C1253" s="2"/>
      <c r="D1253" s="2"/>
      <c r="E1253" s="2"/>
    </row>
    <row r="1254" spans="2:5" x14ac:dyDescent="0.25">
      <c r="B1254" s="3"/>
      <c r="C1254" s="2"/>
      <c r="D1254" s="2"/>
      <c r="E1254" s="2"/>
    </row>
    <row r="1255" spans="2:5" x14ac:dyDescent="0.25">
      <c r="B1255" s="3"/>
      <c r="C1255" s="2"/>
      <c r="D1255" s="2"/>
      <c r="E1255" s="2"/>
    </row>
    <row r="1256" spans="2:5" x14ac:dyDescent="0.25">
      <c r="B1256" s="3"/>
      <c r="C1256" s="2"/>
      <c r="D1256" s="2"/>
      <c r="E1256" s="2"/>
    </row>
    <row r="1257" spans="2:5" x14ac:dyDescent="0.25">
      <c r="B1257" s="3"/>
      <c r="C1257" s="2"/>
      <c r="D1257" s="2"/>
      <c r="E1257" s="2"/>
    </row>
    <row r="1258" spans="2:5" x14ac:dyDescent="0.25">
      <c r="B1258" s="3"/>
      <c r="C1258" s="2"/>
      <c r="D1258" s="2"/>
      <c r="E1258" s="2"/>
    </row>
    <row r="1259" spans="2:5" x14ac:dyDescent="0.25">
      <c r="B1259" s="3"/>
      <c r="C1259" s="2"/>
      <c r="D1259" s="2"/>
      <c r="E1259" s="2"/>
    </row>
    <row r="1260" spans="2:5" x14ac:dyDescent="0.25">
      <c r="B1260" s="3"/>
      <c r="C1260" s="2"/>
      <c r="D1260" s="2"/>
      <c r="E1260" s="2"/>
    </row>
    <row r="1261" spans="2:5" x14ac:dyDescent="0.25">
      <c r="B1261" s="3"/>
      <c r="C1261" s="2"/>
      <c r="D1261" s="2"/>
      <c r="E1261" s="2"/>
    </row>
    <row r="1262" spans="2:5" x14ac:dyDescent="0.25">
      <c r="B1262" s="3"/>
      <c r="C1262" s="2"/>
      <c r="D1262" s="2"/>
      <c r="E1262" s="2"/>
    </row>
    <row r="1263" spans="2:5" x14ac:dyDescent="0.25">
      <c r="B1263" s="3"/>
      <c r="C1263" s="2"/>
      <c r="D1263" s="2"/>
      <c r="E1263" s="2"/>
    </row>
    <row r="1264" spans="2:5" x14ac:dyDescent="0.25">
      <c r="B1264" s="3"/>
      <c r="C1264" s="2"/>
      <c r="D1264" s="2"/>
      <c r="E1264" s="2"/>
    </row>
    <row r="1265" spans="2:5" x14ac:dyDescent="0.25">
      <c r="B1265" s="3"/>
      <c r="C1265" s="2"/>
      <c r="D1265" s="2"/>
      <c r="E1265" s="2"/>
    </row>
    <row r="1266" spans="2:5" x14ac:dyDescent="0.25">
      <c r="B1266" s="3"/>
      <c r="C1266" s="2"/>
      <c r="D1266" s="2"/>
      <c r="E1266" s="2"/>
    </row>
    <row r="1267" spans="2:5" x14ac:dyDescent="0.25">
      <c r="B1267" s="3"/>
      <c r="C1267" s="2"/>
      <c r="D1267" s="2"/>
      <c r="E1267" s="2"/>
    </row>
    <row r="1268" spans="2:5" x14ac:dyDescent="0.25">
      <c r="B1268" s="3"/>
      <c r="C1268" s="2"/>
      <c r="D1268" s="2"/>
      <c r="E1268" s="2"/>
    </row>
    <row r="1269" spans="2:5" x14ac:dyDescent="0.25">
      <c r="B1269" s="3"/>
      <c r="C1269" s="2"/>
      <c r="D1269" s="2"/>
      <c r="E1269" s="2"/>
    </row>
    <row r="1270" spans="2:5" x14ac:dyDescent="0.25">
      <c r="B1270" s="3"/>
      <c r="C1270" s="2"/>
      <c r="D1270" s="2"/>
      <c r="E1270" s="2"/>
    </row>
    <row r="1271" spans="2:5" x14ac:dyDescent="0.25">
      <c r="B1271" s="3"/>
      <c r="C1271" s="2"/>
      <c r="D1271" s="2"/>
      <c r="E1271" s="2"/>
    </row>
    <row r="1272" spans="2:5" x14ac:dyDescent="0.25">
      <c r="B1272" s="3"/>
      <c r="C1272" s="2"/>
      <c r="D1272" s="2"/>
      <c r="E1272" s="2"/>
    </row>
    <row r="1273" spans="2:5" x14ac:dyDescent="0.25">
      <c r="B1273" s="3"/>
      <c r="C1273" s="2"/>
      <c r="D1273" s="2"/>
      <c r="E1273" s="2"/>
    </row>
    <row r="1274" spans="2:5" x14ac:dyDescent="0.25">
      <c r="B1274" s="3"/>
      <c r="C1274" s="2"/>
      <c r="D1274" s="2"/>
      <c r="E1274" s="2"/>
    </row>
    <row r="1275" spans="2:5" x14ac:dyDescent="0.25">
      <c r="B1275" s="3"/>
      <c r="C1275" s="2"/>
      <c r="D1275" s="2"/>
      <c r="E1275" s="2"/>
    </row>
    <row r="1276" spans="2:5" x14ac:dyDescent="0.25">
      <c r="B1276" s="3"/>
      <c r="C1276" s="2"/>
      <c r="D1276" s="2"/>
      <c r="E1276" s="2"/>
    </row>
    <row r="1277" spans="2:5" x14ac:dyDescent="0.25">
      <c r="B1277" s="3"/>
      <c r="C1277" s="2"/>
      <c r="D1277" s="2"/>
      <c r="E1277" s="2"/>
    </row>
    <row r="1278" spans="2:5" x14ac:dyDescent="0.25">
      <c r="B1278" s="3"/>
      <c r="C1278" s="2"/>
      <c r="D1278" s="2"/>
      <c r="E1278" s="2"/>
    </row>
    <row r="1279" spans="2:5" x14ac:dyDescent="0.25">
      <c r="B1279" s="3"/>
      <c r="C1279" s="2"/>
      <c r="D1279" s="2"/>
      <c r="E1279" s="2"/>
    </row>
    <row r="1280" spans="2:5" x14ac:dyDescent="0.25">
      <c r="B1280" s="3"/>
      <c r="C1280" s="2"/>
      <c r="D1280" s="2"/>
      <c r="E1280" s="2"/>
    </row>
    <row r="1281" spans="2:5" x14ac:dyDescent="0.25">
      <c r="B1281" s="3"/>
      <c r="C1281" s="2"/>
      <c r="D1281" s="2"/>
      <c r="E1281" s="2"/>
    </row>
    <row r="1282" spans="2:5" x14ac:dyDescent="0.25">
      <c r="B1282" s="3"/>
      <c r="C1282" s="2"/>
      <c r="D1282" s="2"/>
      <c r="E1282" s="2"/>
    </row>
    <row r="1283" spans="2:5" x14ac:dyDescent="0.25">
      <c r="B1283" s="3"/>
      <c r="C1283" s="2"/>
      <c r="D1283" s="2"/>
      <c r="E1283" s="2"/>
    </row>
    <row r="1284" spans="2:5" x14ac:dyDescent="0.25">
      <c r="B1284" s="3"/>
      <c r="C1284" s="2"/>
      <c r="D1284" s="2"/>
      <c r="E1284" s="2"/>
    </row>
    <row r="1285" spans="2:5" x14ac:dyDescent="0.25">
      <c r="B1285" s="3"/>
      <c r="C1285" s="2"/>
      <c r="D1285" s="2"/>
      <c r="E1285" s="2"/>
    </row>
    <row r="1286" spans="2:5" x14ac:dyDescent="0.25">
      <c r="B1286" s="3"/>
      <c r="C1286" s="2"/>
      <c r="D1286" s="2"/>
      <c r="E1286" s="2"/>
    </row>
    <row r="1287" spans="2:5" x14ac:dyDescent="0.25">
      <c r="B1287" s="3"/>
      <c r="C1287" s="2"/>
      <c r="D1287" s="2"/>
      <c r="E1287" s="2"/>
    </row>
    <row r="1288" spans="2:5" x14ac:dyDescent="0.25">
      <c r="B1288" s="3"/>
      <c r="C1288" s="2"/>
      <c r="D1288" s="2"/>
      <c r="E1288" s="2"/>
    </row>
    <row r="1289" spans="2:5" x14ac:dyDescent="0.25">
      <c r="B1289" s="3"/>
      <c r="C1289" s="2"/>
      <c r="D1289" s="2"/>
      <c r="E1289" s="2"/>
    </row>
    <row r="1290" spans="2:5" x14ac:dyDescent="0.25">
      <c r="B1290" s="3"/>
      <c r="C1290" s="2"/>
      <c r="D1290" s="2"/>
      <c r="E1290" s="2"/>
    </row>
    <row r="1291" spans="2:5" x14ac:dyDescent="0.25">
      <c r="B1291" s="3"/>
      <c r="C1291" s="2"/>
      <c r="D1291" s="2"/>
      <c r="E1291" s="2"/>
    </row>
    <row r="1292" spans="2:5" x14ac:dyDescent="0.25">
      <c r="B1292" s="3"/>
      <c r="C1292" s="2"/>
      <c r="D1292" s="2"/>
      <c r="E1292" s="2"/>
    </row>
    <row r="1293" spans="2:5" x14ac:dyDescent="0.25">
      <c r="B1293" s="3"/>
      <c r="C1293" s="2"/>
      <c r="D1293" s="2"/>
      <c r="E1293" s="2"/>
    </row>
    <row r="1294" spans="2:5" x14ac:dyDescent="0.25">
      <c r="B1294" s="3"/>
      <c r="C1294" s="2"/>
      <c r="D1294" s="2"/>
      <c r="E1294" s="2"/>
    </row>
    <row r="1295" spans="2:5" x14ac:dyDescent="0.25">
      <c r="B1295" s="3"/>
      <c r="C1295" s="2"/>
      <c r="D1295" s="2"/>
      <c r="E1295" s="2"/>
    </row>
    <row r="1296" spans="2:5" x14ac:dyDescent="0.25">
      <c r="B1296" s="3"/>
      <c r="C1296" s="2"/>
      <c r="D1296" s="2"/>
      <c r="E1296" s="2"/>
    </row>
    <row r="1297" spans="2:5" x14ac:dyDescent="0.25">
      <c r="B1297" s="3"/>
      <c r="C1297" s="2"/>
      <c r="D1297" s="2"/>
      <c r="E1297" s="2"/>
    </row>
    <row r="1298" spans="2:5" x14ac:dyDescent="0.25">
      <c r="B1298" s="3"/>
      <c r="C1298" s="2"/>
      <c r="D1298" s="2"/>
      <c r="E1298" s="2"/>
    </row>
    <row r="1299" spans="2:5" x14ac:dyDescent="0.25">
      <c r="B1299" s="3"/>
      <c r="C1299" s="2"/>
      <c r="D1299" s="2"/>
      <c r="E1299" s="2"/>
    </row>
    <row r="1300" spans="2:5" x14ac:dyDescent="0.25">
      <c r="B1300" s="3"/>
      <c r="C1300" s="2"/>
      <c r="D1300" s="2"/>
      <c r="E1300" s="2"/>
    </row>
    <row r="1301" spans="2:5" x14ac:dyDescent="0.25">
      <c r="B1301" s="3"/>
      <c r="C1301" s="2"/>
      <c r="D1301" s="2"/>
      <c r="E1301" s="2"/>
    </row>
    <row r="1302" spans="2:5" x14ac:dyDescent="0.25">
      <c r="B1302" s="3"/>
      <c r="C1302" s="2"/>
      <c r="D1302" s="2"/>
      <c r="E1302" s="2"/>
    </row>
    <row r="1303" spans="2:5" x14ac:dyDescent="0.25">
      <c r="B1303" s="3"/>
      <c r="C1303" s="2"/>
      <c r="D1303" s="2"/>
      <c r="E1303" s="2"/>
    </row>
    <row r="1304" spans="2:5" x14ac:dyDescent="0.25">
      <c r="B1304" s="3"/>
      <c r="C1304" s="2"/>
      <c r="D1304" s="2"/>
      <c r="E1304" s="2"/>
    </row>
    <row r="1305" spans="2:5" x14ac:dyDescent="0.25">
      <c r="B1305" s="3"/>
      <c r="C1305" s="2"/>
      <c r="D1305" s="2"/>
      <c r="E1305" s="2"/>
    </row>
    <row r="1306" spans="2:5" x14ac:dyDescent="0.25">
      <c r="B1306" s="3"/>
      <c r="C1306" s="2"/>
      <c r="D1306" s="2"/>
      <c r="E1306" s="2"/>
    </row>
    <row r="1307" spans="2:5" x14ac:dyDescent="0.25">
      <c r="B1307" s="3"/>
      <c r="C1307" s="2"/>
      <c r="D1307" s="2"/>
      <c r="E1307" s="2"/>
    </row>
    <row r="1308" spans="2:5" x14ac:dyDescent="0.25">
      <c r="B1308" s="3"/>
      <c r="C1308" s="2"/>
      <c r="D1308" s="2"/>
      <c r="E1308" s="2"/>
    </row>
    <row r="1309" spans="2:5" x14ac:dyDescent="0.25">
      <c r="B1309" s="3"/>
      <c r="C1309" s="2"/>
      <c r="D1309" s="2"/>
      <c r="E1309" s="2"/>
    </row>
    <row r="1310" spans="2:5" x14ac:dyDescent="0.25">
      <c r="B1310" s="3"/>
      <c r="C1310" s="2"/>
      <c r="D1310" s="2"/>
      <c r="E1310" s="2"/>
    </row>
    <row r="1311" spans="2:5" x14ac:dyDescent="0.25">
      <c r="B1311" s="3"/>
      <c r="C1311" s="2"/>
      <c r="D1311" s="2"/>
      <c r="E1311" s="2"/>
    </row>
    <row r="1312" spans="2:5" x14ac:dyDescent="0.25">
      <c r="B1312" s="3"/>
      <c r="C1312" s="2"/>
      <c r="D1312" s="2"/>
      <c r="E1312" s="2"/>
    </row>
    <row r="1313" spans="2:5" x14ac:dyDescent="0.25">
      <c r="B1313" s="3"/>
      <c r="C1313" s="2"/>
      <c r="D1313" s="2"/>
      <c r="E1313" s="2"/>
    </row>
    <row r="1314" spans="2:5" x14ac:dyDescent="0.25">
      <c r="B1314" s="3"/>
      <c r="C1314" s="2"/>
      <c r="D1314" s="2"/>
      <c r="E1314" s="2"/>
    </row>
    <row r="1315" spans="2:5" x14ac:dyDescent="0.25">
      <c r="B1315" s="3"/>
      <c r="C1315" s="2"/>
      <c r="D1315" s="2"/>
      <c r="E1315" s="2"/>
    </row>
    <row r="1316" spans="2:5" x14ac:dyDescent="0.25">
      <c r="B1316" s="3"/>
      <c r="C1316" s="2"/>
      <c r="D1316" s="2"/>
      <c r="E1316" s="2"/>
    </row>
    <row r="1317" spans="2:5" x14ac:dyDescent="0.25">
      <c r="B1317" s="3"/>
      <c r="C1317" s="2"/>
      <c r="D1317" s="2"/>
      <c r="E1317" s="2"/>
    </row>
    <row r="1318" spans="2:5" x14ac:dyDescent="0.25">
      <c r="B1318" s="3"/>
      <c r="C1318" s="2"/>
      <c r="D1318" s="2"/>
      <c r="E1318" s="2"/>
    </row>
    <row r="1319" spans="2:5" x14ac:dyDescent="0.25">
      <c r="B1319" s="3"/>
      <c r="C1319" s="2"/>
      <c r="D1319" s="2"/>
      <c r="E1319" s="2"/>
    </row>
    <row r="1320" spans="2:5" x14ac:dyDescent="0.25">
      <c r="B1320" s="3"/>
      <c r="C1320" s="2"/>
      <c r="D1320" s="2"/>
      <c r="E1320" s="2"/>
    </row>
    <row r="1321" spans="2:5" x14ac:dyDescent="0.25">
      <c r="B1321" s="3"/>
      <c r="C1321" s="2"/>
      <c r="D1321" s="2"/>
      <c r="E1321" s="2"/>
    </row>
    <row r="1322" spans="2:5" x14ac:dyDescent="0.25">
      <c r="B1322" s="3"/>
      <c r="C1322" s="2"/>
      <c r="D1322" s="2"/>
      <c r="E1322" s="2"/>
    </row>
    <row r="1323" spans="2:5" x14ac:dyDescent="0.25">
      <c r="B1323" s="3"/>
      <c r="C1323" s="2"/>
      <c r="D1323" s="2"/>
      <c r="E1323" s="2"/>
    </row>
    <row r="1324" spans="2:5" x14ac:dyDescent="0.25">
      <c r="B1324" s="3"/>
      <c r="C1324" s="2"/>
      <c r="D1324" s="2"/>
      <c r="E1324" s="2"/>
    </row>
    <row r="1325" spans="2:5" x14ac:dyDescent="0.25">
      <c r="B1325" s="3"/>
      <c r="C1325" s="2"/>
      <c r="D1325" s="2"/>
      <c r="E1325" s="2"/>
    </row>
    <row r="1326" spans="2:5" x14ac:dyDescent="0.25">
      <c r="B1326" s="3"/>
      <c r="C1326" s="2"/>
      <c r="D1326" s="2"/>
      <c r="E1326" s="2"/>
    </row>
    <row r="1327" spans="2:5" x14ac:dyDescent="0.25">
      <c r="B1327" s="3"/>
      <c r="C1327" s="2"/>
      <c r="D1327" s="2"/>
      <c r="E1327" s="2"/>
    </row>
    <row r="1328" spans="2:5" x14ac:dyDescent="0.25">
      <c r="B1328" s="3"/>
      <c r="C1328" s="2"/>
      <c r="D1328" s="2"/>
      <c r="E1328" s="2"/>
    </row>
    <row r="1329" spans="2:5" x14ac:dyDescent="0.25">
      <c r="B1329" s="3"/>
      <c r="C1329" s="2"/>
      <c r="D1329" s="2"/>
      <c r="E1329" s="2"/>
    </row>
    <row r="1330" spans="2:5" x14ac:dyDescent="0.25">
      <c r="B1330" s="3"/>
      <c r="C1330" s="2"/>
      <c r="D1330" s="2"/>
      <c r="E1330" s="2"/>
    </row>
    <row r="1331" spans="2:5" x14ac:dyDescent="0.25">
      <c r="B1331" s="3"/>
      <c r="C1331" s="2"/>
      <c r="D1331" s="2"/>
      <c r="E1331" s="2"/>
    </row>
    <row r="1332" spans="2:5" x14ac:dyDescent="0.25">
      <c r="B1332" s="3"/>
      <c r="C1332" s="2"/>
      <c r="D1332" s="2"/>
      <c r="E1332" s="2"/>
    </row>
    <row r="1333" spans="2:5" x14ac:dyDescent="0.25">
      <c r="B1333" s="3"/>
      <c r="C1333" s="2"/>
      <c r="D1333" s="2"/>
      <c r="E1333" s="2"/>
    </row>
    <row r="1334" spans="2:5" x14ac:dyDescent="0.25">
      <c r="B1334" s="3"/>
      <c r="C1334" s="2"/>
      <c r="D1334" s="2"/>
      <c r="E1334" s="2"/>
    </row>
    <row r="1335" spans="2:5" x14ac:dyDescent="0.25">
      <c r="B1335" s="3"/>
      <c r="C1335" s="2"/>
      <c r="D1335" s="2"/>
      <c r="E1335" s="2"/>
    </row>
    <row r="1336" spans="2:5" x14ac:dyDescent="0.25">
      <c r="B1336" s="3"/>
      <c r="C1336" s="2"/>
      <c r="D1336" s="2"/>
      <c r="E1336" s="2"/>
    </row>
    <row r="1337" spans="2:5" x14ac:dyDescent="0.25">
      <c r="B1337" s="3"/>
      <c r="C1337" s="2"/>
      <c r="D1337" s="2"/>
      <c r="E1337" s="2"/>
    </row>
    <row r="1338" spans="2:5" x14ac:dyDescent="0.25">
      <c r="B1338" s="3"/>
      <c r="C1338" s="2"/>
      <c r="D1338" s="2"/>
      <c r="E1338" s="2"/>
    </row>
    <row r="1339" spans="2:5" x14ac:dyDescent="0.25">
      <c r="B1339" s="3"/>
      <c r="C1339" s="2"/>
      <c r="D1339" s="2"/>
      <c r="E1339" s="2"/>
    </row>
    <row r="1340" spans="2:5" x14ac:dyDescent="0.25">
      <c r="B1340" s="3"/>
      <c r="C1340" s="2"/>
      <c r="D1340" s="2"/>
      <c r="E1340" s="2"/>
    </row>
    <row r="1341" spans="2:5" x14ac:dyDescent="0.25">
      <c r="B1341" s="3"/>
      <c r="C1341" s="2"/>
      <c r="D1341" s="2"/>
      <c r="E1341" s="2"/>
    </row>
    <row r="1342" spans="2:5" x14ac:dyDescent="0.25">
      <c r="B1342" s="3"/>
      <c r="C1342" s="2"/>
      <c r="D1342" s="2"/>
      <c r="E1342" s="2"/>
    </row>
    <row r="1343" spans="2:5" x14ac:dyDescent="0.25">
      <c r="B1343" s="3"/>
      <c r="C1343" s="2"/>
      <c r="D1343" s="2"/>
      <c r="E1343" s="2"/>
    </row>
    <row r="1344" spans="2:5" x14ac:dyDescent="0.25">
      <c r="B1344" s="3"/>
      <c r="C1344" s="2"/>
      <c r="D1344" s="2"/>
      <c r="E1344" s="2"/>
    </row>
    <row r="1345" spans="2:5" x14ac:dyDescent="0.25">
      <c r="B1345" s="3"/>
      <c r="C1345" s="2"/>
      <c r="D1345" s="2"/>
      <c r="E1345" s="2"/>
    </row>
    <row r="1346" spans="2:5" x14ac:dyDescent="0.25">
      <c r="B1346" s="3"/>
      <c r="C1346" s="2"/>
      <c r="D1346" s="2"/>
      <c r="E1346" s="2"/>
    </row>
    <row r="1347" spans="2:5" x14ac:dyDescent="0.25">
      <c r="B1347" s="3"/>
      <c r="C1347" s="2"/>
      <c r="D1347" s="2"/>
      <c r="E1347" s="2"/>
    </row>
    <row r="1348" spans="2:5" x14ac:dyDescent="0.25">
      <c r="B1348" s="3"/>
      <c r="C1348" s="2"/>
      <c r="D1348" s="2"/>
      <c r="E1348" s="2"/>
    </row>
    <row r="1349" spans="2:5" x14ac:dyDescent="0.25">
      <c r="B1349" s="3"/>
      <c r="C1349" s="2"/>
      <c r="D1349" s="2"/>
      <c r="E1349" s="2"/>
    </row>
    <row r="1350" spans="2:5" x14ac:dyDescent="0.25">
      <c r="B1350" s="3"/>
      <c r="C1350" s="2"/>
      <c r="D1350" s="2"/>
      <c r="E1350" s="2"/>
    </row>
    <row r="1351" spans="2:5" x14ac:dyDescent="0.25">
      <c r="B1351" s="3"/>
      <c r="C1351" s="2"/>
      <c r="D1351" s="2"/>
      <c r="E1351" s="2"/>
    </row>
    <row r="1352" spans="2:5" x14ac:dyDescent="0.25">
      <c r="B1352" s="3"/>
      <c r="C1352" s="2"/>
      <c r="D1352" s="2"/>
      <c r="E1352" s="2"/>
    </row>
    <row r="1353" spans="2:5" x14ac:dyDescent="0.25">
      <c r="B1353" s="3"/>
      <c r="C1353" s="2"/>
      <c r="D1353" s="2"/>
      <c r="E1353" s="2"/>
    </row>
    <row r="1354" spans="2:5" x14ac:dyDescent="0.25">
      <c r="B1354" s="3"/>
      <c r="C1354" s="2"/>
      <c r="D1354" s="2"/>
      <c r="E1354" s="2"/>
    </row>
    <row r="1355" spans="2:5" x14ac:dyDescent="0.25">
      <c r="B1355" s="3"/>
      <c r="C1355" s="2"/>
      <c r="D1355" s="2"/>
      <c r="E1355" s="2"/>
    </row>
    <row r="1356" spans="2:5" x14ac:dyDescent="0.25">
      <c r="B1356" s="3"/>
      <c r="C1356" s="2"/>
      <c r="D1356" s="2"/>
      <c r="E1356" s="2"/>
    </row>
    <row r="1357" spans="2:5" x14ac:dyDescent="0.25">
      <c r="B1357" s="3"/>
      <c r="C1357" s="2"/>
      <c r="D1357" s="2"/>
      <c r="E1357" s="2"/>
    </row>
    <row r="1358" spans="2:5" x14ac:dyDescent="0.25">
      <c r="B1358" s="3"/>
      <c r="C1358" s="2"/>
      <c r="D1358" s="2"/>
      <c r="E1358" s="2"/>
    </row>
    <row r="1359" spans="2:5" x14ac:dyDescent="0.25">
      <c r="B1359" s="3"/>
      <c r="C1359" s="2"/>
      <c r="D1359" s="2"/>
      <c r="E1359" s="2"/>
    </row>
    <row r="1360" spans="2:5" x14ac:dyDescent="0.25">
      <c r="B1360" s="3"/>
      <c r="C1360" s="2"/>
      <c r="D1360" s="2"/>
      <c r="E1360" s="2"/>
    </row>
    <row r="1361" spans="2:5" x14ac:dyDescent="0.25">
      <c r="B1361" s="3"/>
      <c r="C1361" s="2"/>
      <c r="D1361" s="2"/>
      <c r="E1361" s="2"/>
    </row>
    <row r="1362" spans="2:5" x14ac:dyDescent="0.25">
      <c r="B1362" s="3"/>
      <c r="C1362" s="2"/>
      <c r="D1362" s="2"/>
      <c r="E1362" s="2"/>
    </row>
    <row r="1363" spans="2:5" x14ac:dyDescent="0.25">
      <c r="B1363" s="3"/>
      <c r="C1363" s="2"/>
      <c r="D1363" s="2"/>
      <c r="E1363" s="2"/>
    </row>
    <row r="1364" spans="2:5" x14ac:dyDescent="0.25">
      <c r="B1364" s="3"/>
      <c r="C1364" s="2"/>
      <c r="D1364" s="2"/>
      <c r="E1364" s="2"/>
    </row>
    <row r="1365" spans="2:5" x14ac:dyDescent="0.25">
      <c r="B1365" s="3"/>
      <c r="C1365" s="2"/>
      <c r="D1365" s="2"/>
      <c r="E1365" s="2"/>
    </row>
    <row r="1366" spans="2:5" x14ac:dyDescent="0.25">
      <c r="B1366" s="3"/>
      <c r="C1366" s="2"/>
      <c r="D1366" s="2"/>
      <c r="E1366" s="2"/>
    </row>
    <row r="1367" spans="2:5" x14ac:dyDescent="0.25">
      <c r="B1367" s="3"/>
      <c r="C1367" s="2"/>
      <c r="D1367" s="2"/>
      <c r="E1367" s="2"/>
    </row>
    <row r="1368" spans="2:5" x14ac:dyDescent="0.25">
      <c r="B1368" s="3"/>
      <c r="C1368" s="2"/>
      <c r="D1368" s="2"/>
      <c r="E1368" s="2"/>
    </row>
    <row r="1369" spans="2:5" x14ac:dyDescent="0.25">
      <c r="B1369" s="3"/>
      <c r="C1369" s="2"/>
      <c r="D1369" s="2"/>
      <c r="E1369" s="2"/>
    </row>
    <row r="1370" spans="2:5" x14ac:dyDescent="0.25">
      <c r="B1370" s="3"/>
      <c r="C1370" s="2"/>
      <c r="D1370" s="2"/>
      <c r="E1370" s="2"/>
    </row>
    <row r="1371" spans="2:5" x14ac:dyDescent="0.25">
      <c r="B1371" s="3"/>
      <c r="C1371" s="2"/>
      <c r="D1371" s="2"/>
      <c r="E1371" s="2"/>
    </row>
    <row r="1372" spans="2:5" x14ac:dyDescent="0.25">
      <c r="B1372" s="3"/>
      <c r="C1372" s="2"/>
      <c r="D1372" s="2"/>
      <c r="E1372" s="2"/>
    </row>
    <row r="1373" spans="2:5" x14ac:dyDescent="0.25">
      <c r="B1373" s="3"/>
      <c r="C1373" s="2"/>
      <c r="D1373" s="2"/>
      <c r="E1373" s="2"/>
    </row>
    <row r="1374" spans="2:5" x14ac:dyDescent="0.25">
      <c r="B1374" s="3"/>
      <c r="C1374" s="2"/>
      <c r="D1374" s="2"/>
      <c r="E1374" s="2"/>
    </row>
    <row r="1375" spans="2:5" x14ac:dyDescent="0.25">
      <c r="B1375" s="3"/>
      <c r="C1375" s="2"/>
      <c r="D1375" s="2"/>
      <c r="E1375" s="2"/>
    </row>
    <row r="1376" spans="2:5" x14ac:dyDescent="0.25">
      <c r="B1376" s="3"/>
      <c r="C1376" s="2"/>
      <c r="D1376" s="2"/>
      <c r="E1376" s="2"/>
    </row>
    <row r="1377" spans="2:5" x14ac:dyDescent="0.25">
      <c r="B1377" s="3"/>
      <c r="C1377" s="2"/>
      <c r="D1377" s="2"/>
      <c r="E1377" s="2"/>
    </row>
    <row r="1378" spans="2:5" x14ac:dyDescent="0.25">
      <c r="B1378" s="3"/>
      <c r="C1378" s="2"/>
      <c r="D1378" s="2"/>
      <c r="E1378" s="2"/>
    </row>
    <row r="1379" spans="2:5" x14ac:dyDescent="0.25">
      <c r="B1379" s="3"/>
      <c r="C1379" s="2"/>
      <c r="D1379" s="2"/>
      <c r="E1379" s="2"/>
    </row>
    <row r="1380" spans="2:5" x14ac:dyDescent="0.25">
      <c r="B1380" s="3"/>
      <c r="C1380" s="2"/>
      <c r="D1380" s="2"/>
      <c r="E1380" s="2"/>
    </row>
    <row r="1381" spans="2:5" x14ac:dyDescent="0.25">
      <c r="B1381" s="3"/>
      <c r="C1381" s="2"/>
      <c r="D1381" s="2"/>
      <c r="E1381" s="2"/>
    </row>
    <row r="1382" spans="2:5" x14ac:dyDescent="0.25">
      <c r="B1382" s="3"/>
      <c r="C1382" s="2"/>
      <c r="D1382" s="2"/>
      <c r="E1382" s="2"/>
    </row>
    <row r="1383" spans="2:5" x14ac:dyDescent="0.25">
      <c r="B1383" s="3"/>
      <c r="C1383" s="2"/>
      <c r="D1383" s="2"/>
      <c r="E1383" s="2"/>
    </row>
    <row r="1384" spans="2:5" x14ac:dyDescent="0.25">
      <c r="B1384" s="3"/>
      <c r="C1384" s="2"/>
      <c r="D1384" s="2"/>
      <c r="E1384" s="2"/>
    </row>
    <row r="1385" spans="2:5" x14ac:dyDescent="0.25">
      <c r="B1385" s="3"/>
      <c r="C1385" s="2"/>
      <c r="D1385" s="2"/>
      <c r="E1385" s="2"/>
    </row>
    <row r="1386" spans="2:5" x14ac:dyDescent="0.25">
      <c r="B1386" s="3"/>
      <c r="C1386" s="2"/>
      <c r="D1386" s="2"/>
      <c r="E1386" s="2"/>
    </row>
    <row r="1387" spans="2:5" x14ac:dyDescent="0.25">
      <c r="B1387" s="3"/>
      <c r="C1387" s="2"/>
      <c r="D1387" s="2"/>
      <c r="E1387" s="2"/>
    </row>
    <row r="1388" spans="2:5" x14ac:dyDescent="0.25">
      <c r="B1388" s="3"/>
      <c r="C1388" s="2"/>
      <c r="D1388" s="2"/>
      <c r="E1388" s="2"/>
    </row>
    <row r="1389" spans="2:5" x14ac:dyDescent="0.25">
      <c r="B1389" s="3"/>
      <c r="C1389" s="2"/>
      <c r="D1389" s="2"/>
      <c r="E1389" s="2"/>
    </row>
    <row r="1390" spans="2:5" x14ac:dyDescent="0.25">
      <c r="B1390" s="3"/>
      <c r="C1390" s="2"/>
      <c r="D1390" s="2"/>
      <c r="E1390" s="2"/>
    </row>
    <row r="1391" spans="2:5" x14ac:dyDescent="0.25">
      <c r="B1391" s="3"/>
      <c r="C1391" s="2"/>
      <c r="D1391" s="2"/>
      <c r="E1391" s="2"/>
    </row>
    <row r="1392" spans="2:5" x14ac:dyDescent="0.25">
      <c r="B1392" s="3"/>
      <c r="C1392" s="2"/>
      <c r="D1392" s="2"/>
      <c r="E1392" s="2"/>
    </row>
    <row r="1393" spans="2:5" x14ac:dyDescent="0.25">
      <c r="B1393" s="3"/>
      <c r="C1393" s="2"/>
      <c r="D1393" s="2"/>
      <c r="E1393" s="2"/>
    </row>
    <row r="1394" spans="2:5" x14ac:dyDescent="0.25">
      <c r="B1394" s="3"/>
      <c r="C1394" s="2"/>
      <c r="D1394" s="2"/>
      <c r="E1394" s="2"/>
    </row>
    <row r="1395" spans="2:5" x14ac:dyDescent="0.25">
      <c r="B1395" s="3"/>
      <c r="C1395" s="2"/>
      <c r="D1395" s="2"/>
      <c r="E1395" s="2"/>
    </row>
    <row r="1396" spans="2:5" x14ac:dyDescent="0.25">
      <c r="B1396" s="3"/>
      <c r="C1396" s="2"/>
      <c r="D1396" s="2"/>
      <c r="E1396" s="2"/>
    </row>
    <row r="1397" spans="2:5" x14ac:dyDescent="0.25">
      <c r="B1397" s="3"/>
      <c r="C1397" s="2"/>
      <c r="D1397" s="2"/>
      <c r="E1397" s="2"/>
    </row>
    <row r="1398" spans="2:5" x14ac:dyDescent="0.25">
      <c r="B1398" s="3"/>
      <c r="C1398" s="2"/>
      <c r="D1398" s="2"/>
      <c r="E1398" s="2"/>
    </row>
    <row r="1399" spans="2:5" x14ac:dyDescent="0.25">
      <c r="B1399" s="3"/>
      <c r="C1399" s="2"/>
      <c r="D1399" s="2"/>
      <c r="E1399" s="2"/>
    </row>
    <row r="1400" spans="2:5" x14ac:dyDescent="0.25">
      <c r="B1400" s="3"/>
      <c r="C1400" s="2"/>
      <c r="D1400" s="2"/>
      <c r="E1400" s="2"/>
    </row>
    <row r="1401" spans="2:5" x14ac:dyDescent="0.25">
      <c r="B1401" s="3"/>
      <c r="C1401" s="2"/>
      <c r="D1401" s="2"/>
      <c r="E1401" s="2"/>
    </row>
    <row r="1402" spans="2:5" x14ac:dyDescent="0.25">
      <c r="B1402" s="3"/>
      <c r="C1402" s="2"/>
      <c r="D1402" s="2"/>
      <c r="E1402" s="2"/>
    </row>
    <row r="1403" spans="2:5" x14ac:dyDescent="0.25">
      <c r="B1403" s="3"/>
      <c r="C1403" s="2"/>
      <c r="D1403" s="2"/>
      <c r="E1403" s="2"/>
    </row>
    <row r="1404" spans="2:5" x14ac:dyDescent="0.25">
      <c r="B1404" s="3"/>
      <c r="C1404" s="2"/>
      <c r="D1404" s="2"/>
      <c r="E1404" s="2"/>
    </row>
    <row r="1405" spans="2:5" x14ac:dyDescent="0.25">
      <c r="B1405" s="3"/>
      <c r="C1405" s="2"/>
      <c r="D1405" s="2"/>
      <c r="E1405" s="2"/>
    </row>
    <row r="1406" spans="2:5" x14ac:dyDescent="0.25">
      <c r="B1406" s="3"/>
      <c r="C1406" s="2"/>
      <c r="D1406" s="2"/>
      <c r="E1406" s="2"/>
    </row>
    <row r="1407" spans="2:5" x14ac:dyDescent="0.25">
      <c r="B1407" s="3"/>
      <c r="C1407" s="2"/>
      <c r="D1407" s="2"/>
      <c r="E1407" s="2"/>
    </row>
    <row r="1408" spans="2:5" x14ac:dyDescent="0.25">
      <c r="B1408" s="3"/>
      <c r="C1408" s="2"/>
      <c r="D1408" s="2"/>
      <c r="E1408" s="2"/>
    </row>
    <row r="1409" spans="2:5" x14ac:dyDescent="0.25">
      <c r="B1409" s="3"/>
      <c r="C1409" s="2"/>
      <c r="D1409" s="2"/>
      <c r="E1409" s="2"/>
    </row>
    <row r="1410" spans="2:5" x14ac:dyDescent="0.25">
      <c r="B1410" s="3"/>
      <c r="C1410" s="2"/>
      <c r="D1410" s="2"/>
      <c r="E1410" s="2"/>
    </row>
    <row r="1411" spans="2:5" x14ac:dyDescent="0.25">
      <c r="B1411" s="3"/>
      <c r="C1411" s="2"/>
      <c r="D1411" s="2"/>
      <c r="E1411" s="2"/>
    </row>
    <row r="1412" spans="2:5" x14ac:dyDescent="0.25">
      <c r="B1412" s="3"/>
      <c r="C1412" s="2"/>
      <c r="D1412" s="2"/>
      <c r="E1412" s="2"/>
    </row>
    <row r="1413" spans="2:5" x14ac:dyDescent="0.25">
      <c r="B1413" s="3"/>
      <c r="C1413" s="2"/>
      <c r="D1413" s="2"/>
      <c r="E1413" s="2"/>
    </row>
    <row r="1414" spans="2:5" x14ac:dyDescent="0.25">
      <c r="B1414" s="3"/>
      <c r="C1414" s="2"/>
      <c r="D1414" s="2"/>
      <c r="E1414" s="2"/>
    </row>
    <row r="1415" spans="2:5" x14ac:dyDescent="0.25">
      <c r="B1415" s="3"/>
      <c r="C1415" s="2"/>
      <c r="D1415" s="2"/>
      <c r="E1415" s="2"/>
    </row>
    <row r="1416" spans="2:5" x14ac:dyDescent="0.25">
      <c r="B1416" s="3"/>
      <c r="C1416" s="2"/>
      <c r="D1416" s="2"/>
      <c r="E1416" s="2"/>
    </row>
    <row r="1417" spans="2:5" x14ac:dyDescent="0.25">
      <c r="B1417" s="3"/>
      <c r="C1417" s="2"/>
      <c r="D1417" s="2"/>
      <c r="E1417" s="2"/>
    </row>
    <row r="1418" spans="2:5" x14ac:dyDescent="0.25">
      <c r="B1418" s="3"/>
      <c r="C1418" s="2"/>
      <c r="D1418" s="2"/>
      <c r="E1418" s="2"/>
    </row>
    <row r="1419" spans="2:5" x14ac:dyDescent="0.25">
      <c r="B1419" s="3"/>
      <c r="C1419" s="2"/>
      <c r="D1419" s="2"/>
      <c r="E1419" s="2"/>
    </row>
    <row r="1420" spans="2:5" x14ac:dyDescent="0.25">
      <c r="B1420" s="3"/>
      <c r="C1420" s="2"/>
      <c r="D1420" s="2"/>
      <c r="E1420" s="2"/>
    </row>
    <row r="1421" spans="2:5" x14ac:dyDescent="0.25">
      <c r="B1421" s="3"/>
      <c r="C1421" s="2"/>
      <c r="D1421" s="2"/>
      <c r="E1421" s="2"/>
    </row>
    <row r="1422" spans="2:5" x14ac:dyDescent="0.25">
      <c r="B1422" s="3"/>
      <c r="C1422" s="2"/>
      <c r="D1422" s="2"/>
      <c r="E1422" s="2"/>
    </row>
    <row r="1423" spans="2:5" x14ac:dyDescent="0.25">
      <c r="B1423" s="3"/>
      <c r="C1423" s="2"/>
      <c r="D1423" s="2"/>
      <c r="E1423" s="2"/>
    </row>
    <row r="1424" spans="2:5" x14ac:dyDescent="0.25">
      <c r="B1424" s="3"/>
      <c r="C1424" s="2"/>
      <c r="D1424" s="2"/>
      <c r="E1424" s="2"/>
    </row>
    <row r="1425" spans="2:5" x14ac:dyDescent="0.25">
      <c r="B1425" s="3"/>
      <c r="C1425" s="2"/>
      <c r="D1425" s="2"/>
      <c r="E1425" s="2"/>
    </row>
    <row r="1426" spans="2:5" x14ac:dyDescent="0.25">
      <c r="B1426" s="3"/>
      <c r="C1426" s="2"/>
      <c r="D1426" s="2"/>
      <c r="E1426" s="2"/>
    </row>
    <row r="1427" spans="2:5" x14ac:dyDescent="0.25">
      <c r="B1427" s="3"/>
      <c r="C1427" s="2"/>
      <c r="D1427" s="2"/>
      <c r="E1427" s="2"/>
    </row>
    <row r="1428" spans="2:5" x14ac:dyDescent="0.25">
      <c r="B1428" s="3"/>
      <c r="C1428" s="2"/>
      <c r="D1428" s="2"/>
      <c r="E1428" s="2"/>
    </row>
    <row r="1429" spans="2:5" x14ac:dyDescent="0.25">
      <c r="B1429" s="3"/>
      <c r="C1429" s="2"/>
      <c r="D1429" s="2"/>
      <c r="E1429" s="2"/>
    </row>
    <row r="1430" spans="2:5" x14ac:dyDescent="0.25">
      <c r="B1430" s="3"/>
      <c r="C1430" s="2"/>
      <c r="D1430" s="2"/>
      <c r="E1430" s="2"/>
    </row>
    <row r="1431" spans="2:5" x14ac:dyDescent="0.25">
      <c r="B1431" s="3"/>
      <c r="C1431" s="2"/>
      <c r="D1431" s="2"/>
      <c r="E1431" s="2"/>
    </row>
    <row r="1432" spans="2:5" x14ac:dyDescent="0.25">
      <c r="B1432" s="3"/>
      <c r="C1432" s="2"/>
      <c r="D1432" s="2"/>
      <c r="E1432" s="2"/>
    </row>
    <row r="1433" spans="2:5" x14ac:dyDescent="0.25">
      <c r="B1433" s="3"/>
      <c r="C1433" s="2"/>
      <c r="D1433" s="2"/>
      <c r="E1433" s="2"/>
    </row>
    <row r="1434" spans="2:5" x14ac:dyDescent="0.25">
      <c r="B1434" s="3"/>
      <c r="C1434" s="2"/>
      <c r="D1434" s="2"/>
      <c r="E1434" s="2"/>
    </row>
    <row r="1435" spans="2:5" x14ac:dyDescent="0.25">
      <c r="B1435" s="3"/>
      <c r="C1435" s="2"/>
      <c r="D1435" s="2"/>
      <c r="E1435" s="2"/>
    </row>
    <row r="1436" spans="2:5" x14ac:dyDescent="0.25">
      <c r="B1436" s="3"/>
      <c r="C1436" s="2"/>
      <c r="D1436" s="2"/>
      <c r="E1436" s="2"/>
    </row>
    <row r="1437" spans="2:5" x14ac:dyDescent="0.25">
      <c r="B1437" s="3"/>
      <c r="C1437" s="2"/>
      <c r="D1437" s="2"/>
      <c r="E1437" s="2"/>
    </row>
    <row r="1438" spans="2:5" x14ac:dyDescent="0.25">
      <c r="B1438" s="3"/>
      <c r="C1438" s="2"/>
      <c r="D1438" s="2"/>
      <c r="E1438" s="2"/>
    </row>
    <row r="1439" spans="2:5" x14ac:dyDescent="0.25">
      <c r="B1439" s="3"/>
      <c r="C1439" s="2"/>
      <c r="D1439" s="2"/>
      <c r="E1439" s="2"/>
    </row>
    <row r="1440" spans="2:5" x14ac:dyDescent="0.25">
      <c r="B1440" s="3"/>
      <c r="C1440" s="2"/>
      <c r="D1440" s="2"/>
      <c r="E1440" s="2"/>
    </row>
    <row r="1441" spans="2:5" x14ac:dyDescent="0.25">
      <c r="B1441" s="3"/>
      <c r="C1441" s="2"/>
      <c r="D1441" s="2"/>
      <c r="E1441" s="2"/>
    </row>
    <row r="1442" spans="2:5" x14ac:dyDescent="0.25">
      <c r="B1442" s="3"/>
      <c r="C1442" s="2"/>
      <c r="D1442" s="2"/>
      <c r="E1442" s="2"/>
    </row>
    <row r="1443" spans="2:5" x14ac:dyDescent="0.25">
      <c r="B1443" s="3"/>
      <c r="C1443" s="2"/>
      <c r="D1443" s="2"/>
      <c r="E1443" s="2"/>
    </row>
    <row r="1444" spans="2:5" x14ac:dyDescent="0.25">
      <c r="B1444" s="3"/>
      <c r="C1444" s="2"/>
      <c r="D1444" s="2"/>
      <c r="E1444" s="2"/>
    </row>
    <row r="1445" spans="2:5" x14ac:dyDescent="0.25">
      <c r="B1445" s="3"/>
      <c r="C1445" s="2"/>
      <c r="D1445" s="2"/>
      <c r="E1445" s="2"/>
    </row>
    <row r="1446" spans="2:5" x14ac:dyDescent="0.25">
      <c r="B1446" s="3"/>
      <c r="C1446" s="2"/>
      <c r="D1446" s="2"/>
      <c r="E1446" s="2"/>
    </row>
    <row r="1447" spans="2:5" x14ac:dyDescent="0.25">
      <c r="B1447" s="3"/>
      <c r="C1447" s="2"/>
      <c r="D1447" s="2"/>
      <c r="E1447" s="2"/>
    </row>
    <row r="1448" spans="2:5" x14ac:dyDescent="0.25">
      <c r="B1448" s="3"/>
      <c r="C1448" s="2"/>
      <c r="D1448" s="2"/>
      <c r="E1448" s="2"/>
    </row>
    <row r="1449" spans="2:5" x14ac:dyDescent="0.25">
      <c r="B1449" s="3"/>
      <c r="C1449" s="2"/>
      <c r="D1449" s="2"/>
      <c r="E1449" s="2"/>
    </row>
    <row r="1450" spans="2:5" x14ac:dyDescent="0.25">
      <c r="B1450" s="3"/>
      <c r="C1450" s="2"/>
      <c r="D1450" s="2"/>
      <c r="E1450" s="2"/>
    </row>
    <row r="1451" spans="2:5" x14ac:dyDescent="0.25">
      <c r="B1451" s="3"/>
      <c r="C1451" s="2"/>
      <c r="D1451" s="2"/>
      <c r="E1451" s="2"/>
    </row>
    <row r="1452" spans="2:5" x14ac:dyDescent="0.25">
      <c r="B1452" s="3"/>
      <c r="C1452" s="2"/>
      <c r="D1452" s="2"/>
      <c r="E1452" s="2"/>
    </row>
    <row r="1453" spans="2:5" x14ac:dyDescent="0.25">
      <c r="B1453" s="3"/>
      <c r="C1453" s="2"/>
      <c r="D1453" s="2"/>
      <c r="E1453" s="2"/>
    </row>
    <row r="1454" spans="2:5" x14ac:dyDescent="0.25">
      <c r="B1454" s="3"/>
      <c r="C1454" s="2"/>
      <c r="D1454" s="2"/>
      <c r="E1454" s="2"/>
    </row>
    <row r="1455" spans="2:5" x14ac:dyDescent="0.25">
      <c r="B1455" s="3"/>
      <c r="C1455" s="2"/>
      <c r="D1455" s="2"/>
      <c r="E1455" s="2"/>
    </row>
    <row r="1456" spans="2:5" x14ac:dyDescent="0.25">
      <c r="B1456" s="3"/>
      <c r="C1456" s="2"/>
      <c r="D1456" s="2"/>
      <c r="E1456" s="2"/>
    </row>
    <row r="1457" spans="2:5" x14ac:dyDescent="0.25">
      <c r="B1457" s="3"/>
      <c r="C1457" s="2"/>
      <c r="D1457" s="2"/>
      <c r="E1457" s="2"/>
    </row>
    <row r="1458" spans="2:5" x14ac:dyDescent="0.25">
      <c r="B1458" s="3"/>
      <c r="C1458" s="2"/>
      <c r="D1458" s="2"/>
      <c r="E1458" s="2"/>
    </row>
    <row r="1459" spans="2:5" x14ac:dyDescent="0.25">
      <c r="B1459" s="3"/>
      <c r="C1459" s="2"/>
      <c r="D1459" s="2"/>
      <c r="E1459" s="2"/>
    </row>
    <row r="1460" spans="2:5" x14ac:dyDescent="0.25">
      <c r="B1460" s="3"/>
      <c r="C1460" s="2"/>
      <c r="D1460" s="2"/>
      <c r="E1460" s="2"/>
    </row>
    <row r="1461" spans="2:5" x14ac:dyDescent="0.25">
      <c r="B1461" s="3"/>
      <c r="C1461" s="2"/>
      <c r="D1461" s="2"/>
      <c r="E1461" s="2"/>
    </row>
    <row r="1462" spans="2:5" x14ac:dyDescent="0.25">
      <c r="B1462" s="3"/>
      <c r="C1462" s="2"/>
      <c r="D1462" s="2"/>
      <c r="E1462" s="2"/>
    </row>
    <row r="1463" spans="2:5" x14ac:dyDescent="0.25">
      <c r="B1463" s="3"/>
      <c r="C1463" s="2"/>
      <c r="D1463" s="2"/>
      <c r="E1463" s="2"/>
    </row>
    <row r="1464" spans="2:5" x14ac:dyDescent="0.25">
      <c r="B1464" s="3"/>
      <c r="C1464" s="2"/>
      <c r="D1464" s="2"/>
      <c r="E1464" s="2"/>
    </row>
    <row r="1465" spans="2:5" x14ac:dyDescent="0.25">
      <c r="B1465" s="3"/>
      <c r="C1465" s="2"/>
      <c r="D1465" s="2"/>
      <c r="E1465" s="2"/>
    </row>
    <row r="1466" spans="2:5" x14ac:dyDescent="0.25">
      <c r="B1466" s="3"/>
      <c r="C1466" s="2"/>
      <c r="D1466" s="2"/>
      <c r="E1466" s="2"/>
    </row>
    <row r="1467" spans="2:5" x14ac:dyDescent="0.25">
      <c r="B1467" s="3"/>
      <c r="C1467" s="2"/>
      <c r="D1467" s="2"/>
      <c r="E1467" s="2"/>
    </row>
    <row r="1468" spans="2:5" x14ac:dyDescent="0.25">
      <c r="B1468" s="3"/>
      <c r="C1468" s="2"/>
      <c r="D1468" s="2"/>
      <c r="E1468" s="2"/>
    </row>
    <row r="1469" spans="2:5" x14ac:dyDescent="0.25">
      <c r="B1469" s="3"/>
      <c r="C1469" s="2"/>
      <c r="D1469" s="2"/>
      <c r="E1469" s="2"/>
    </row>
    <row r="1470" spans="2:5" x14ac:dyDescent="0.25">
      <c r="B1470" s="3"/>
      <c r="C1470" s="2"/>
      <c r="D1470" s="2"/>
      <c r="E1470" s="2"/>
    </row>
    <row r="1471" spans="2:5" x14ac:dyDescent="0.25">
      <c r="B1471" s="3"/>
      <c r="C1471" s="2"/>
      <c r="D1471" s="2"/>
      <c r="E1471" s="2"/>
    </row>
    <row r="1472" spans="2:5" x14ac:dyDescent="0.25">
      <c r="B1472" s="3"/>
      <c r="C1472" s="2"/>
      <c r="D1472" s="2"/>
      <c r="E1472" s="2"/>
    </row>
    <row r="1473" spans="2:5" x14ac:dyDescent="0.25">
      <c r="B1473" s="3"/>
      <c r="C1473" s="2"/>
      <c r="D1473" s="2"/>
      <c r="E1473" s="2"/>
    </row>
    <row r="1474" spans="2:5" x14ac:dyDescent="0.25">
      <c r="B1474" s="3"/>
      <c r="C1474" s="2"/>
      <c r="D1474" s="2"/>
      <c r="E1474" s="2"/>
    </row>
    <row r="1475" spans="2:5" x14ac:dyDescent="0.25">
      <c r="B1475" s="3"/>
      <c r="C1475" s="2"/>
      <c r="D1475" s="2"/>
      <c r="E1475" s="2"/>
    </row>
    <row r="1476" spans="2:5" x14ac:dyDescent="0.25">
      <c r="B1476" s="3"/>
      <c r="C1476" s="2"/>
      <c r="D1476" s="2"/>
      <c r="E1476" s="2"/>
    </row>
    <row r="1477" spans="2:5" x14ac:dyDescent="0.25">
      <c r="B1477" s="3"/>
      <c r="C1477" s="2"/>
      <c r="D1477" s="2"/>
      <c r="E1477" s="2"/>
    </row>
    <row r="1478" spans="2:5" x14ac:dyDescent="0.25">
      <c r="B1478" s="3"/>
      <c r="C1478" s="2"/>
      <c r="D1478" s="2"/>
      <c r="E1478" s="2"/>
    </row>
    <row r="1479" spans="2:5" x14ac:dyDescent="0.25">
      <c r="B1479" s="3"/>
      <c r="C1479" s="2"/>
      <c r="D1479" s="2"/>
      <c r="E1479" s="2"/>
    </row>
    <row r="1480" spans="2:5" x14ac:dyDescent="0.25">
      <c r="B1480" s="3"/>
      <c r="C1480" s="2"/>
      <c r="D1480" s="2"/>
      <c r="E1480" s="2"/>
    </row>
    <row r="1481" spans="2:5" x14ac:dyDescent="0.25">
      <c r="B1481" s="3"/>
      <c r="C1481" s="2"/>
      <c r="D1481" s="2"/>
      <c r="E1481" s="2"/>
    </row>
    <row r="1482" spans="2:5" x14ac:dyDescent="0.25">
      <c r="B1482" s="3"/>
      <c r="C1482" s="2"/>
      <c r="D1482" s="2"/>
      <c r="E1482" s="2"/>
    </row>
    <row r="1483" spans="2:5" x14ac:dyDescent="0.25">
      <c r="B1483" s="3"/>
      <c r="C1483" s="2"/>
      <c r="D1483" s="2"/>
      <c r="E1483" s="2"/>
    </row>
    <row r="1484" spans="2:5" x14ac:dyDescent="0.25">
      <c r="B1484" s="3"/>
      <c r="C1484" s="2"/>
      <c r="D1484" s="2"/>
      <c r="E1484" s="2"/>
    </row>
    <row r="1485" spans="2:5" x14ac:dyDescent="0.25">
      <c r="B1485" s="3"/>
      <c r="C1485" s="2"/>
      <c r="D1485" s="2"/>
      <c r="E1485" s="2"/>
    </row>
    <row r="1486" spans="2:5" x14ac:dyDescent="0.25">
      <c r="B1486" s="3"/>
      <c r="C1486" s="2"/>
      <c r="D1486" s="2"/>
      <c r="E1486" s="2"/>
    </row>
    <row r="1487" spans="2:5" x14ac:dyDescent="0.25">
      <c r="B1487" s="3"/>
      <c r="C1487" s="2"/>
      <c r="D1487" s="2"/>
      <c r="E1487" s="2"/>
    </row>
    <row r="1488" spans="2:5" x14ac:dyDescent="0.25">
      <c r="B1488" s="3"/>
      <c r="C1488" s="2"/>
      <c r="D1488" s="2"/>
      <c r="E1488" s="2"/>
    </row>
    <row r="1489" spans="2:5" x14ac:dyDescent="0.25">
      <c r="B1489" s="3"/>
      <c r="C1489" s="2"/>
      <c r="D1489" s="2"/>
      <c r="E1489" s="2"/>
    </row>
    <row r="1490" spans="2:5" x14ac:dyDescent="0.25">
      <c r="B1490" s="3"/>
      <c r="C1490" s="2"/>
      <c r="D1490" s="2"/>
      <c r="E1490" s="2"/>
    </row>
    <row r="1491" spans="2:5" x14ac:dyDescent="0.25">
      <c r="B1491" s="3"/>
      <c r="C1491" s="2"/>
      <c r="D1491" s="2"/>
      <c r="E1491" s="2"/>
    </row>
    <row r="1492" spans="2:5" x14ac:dyDescent="0.25">
      <c r="B1492" s="3"/>
      <c r="C1492" s="2"/>
      <c r="D1492" s="2"/>
      <c r="E1492" s="2"/>
    </row>
    <row r="1493" spans="2:5" x14ac:dyDescent="0.25">
      <c r="B1493" s="3"/>
      <c r="C1493" s="2"/>
      <c r="D1493" s="2"/>
      <c r="E1493" s="2"/>
    </row>
    <row r="1494" spans="2:5" x14ac:dyDescent="0.25">
      <c r="B1494" s="3"/>
      <c r="C1494" s="2"/>
      <c r="D1494" s="2"/>
      <c r="E1494" s="2"/>
    </row>
    <row r="1495" spans="2:5" x14ac:dyDescent="0.25">
      <c r="B1495" s="3"/>
      <c r="C1495" s="2"/>
      <c r="D1495" s="2"/>
      <c r="E1495" s="2"/>
    </row>
    <row r="1496" spans="2:5" x14ac:dyDescent="0.25">
      <c r="B1496" s="3"/>
      <c r="C1496" s="2"/>
      <c r="D1496" s="2"/>
      <c r="E1496" s="2"/>
    </row>
    <row r="1497" spans="2:5" x14ac:dyDescent="0.25">
      <c r="B1497" s="3"/>
      <c r="C1497" s="2"/>
      <c r="D1497" s="2"/>
      <c r="E1497" s="2"/>
    </row>
    <row r="1498" spans="2:5" x14ac:dyDescent="0.25">
      <c r="B1498" s="3"/>
      <c r="C1498" s="2"/>
      <c r="D1498" s="2"/>
      <c r="E1498" s="2"/>
    </row>
    <row r="1499" spans="2:5" x14ac:dyDescent="0.25">
      <c r="B1499" s="3"/>
      <c r="C1499" s="2"/>
      <c r="D1499" s="2"/>
      <c r="E1499" s="2"/>
    </row>
    <row r="1500" spans="2:5" x14ac:dyDescent="0.25">
      <c r="B1500" s="3"/>
      <c r="C1500" s="2"/>
      <c r="D1500" s="2"/>
      <c r="E1500" s="2"/>
    </row>
    <row r="1501" spans="2:5" x14ac:dyDescent="0.25">
      <c r="B1501" s="3"/>
      <c r="C1501" s="2"/>
      <c r="D1501" s="2"/>
      <c r="E1501" s="2"/>
    </row>
    <row r="1502" spans="2:5" x14ac:dyDescent="0.25">
      <c r="B1502" s="3"/>
      <c r="C1502" s="2"/>
      <c r="D1502" s="2"/>
      <c r="E1502" s="2"/>
    </row>
    <row r="1503" spans="2:5" x14ac:dyDescent="0.25">
      <c r="B1503" s="3"/>
      <c r="C1503" s="2"/>
      <c r="D1503" s="2"/>
      <c r="E1503" s="2"/>
    </row>
    <row r="1504" spans="2:5" x14ac:dyDescent="0.25">
      <c r="B1504" s="3"/>
      <c r="C1504" s="2"/>
      <c r="D1504" s="2"/>
      <c r="E1504" s="2"/>
    </row>
    <row r="1505" spans="2:5" x14ac:dyDescent="0.25">
      <c r="B1505" s="3"/>
      <c r="C1505" s="2"/>
      <c r="D1505" s="2"/>
      <c r="E1505" s="2"/>
    </row>
    <row r="1506" spans="2:5" x14ac:dyDescent="0.25">
      <c r="B1506" s="3"/>
      <c r="C1506" s="2"/>
      <c r="D1506" s="2"/>
      <c r="E1506" s="2"/>
    </row>
    <row r="1507" spans="2:5" x14ac:dyDescent="0.25">
      <c r="B1507" s="3"/>
      <c r="C1507" s="2"/>
      <c r="D1507" s="2"/>
      <c r="E1507" s="2"/>
    </row>
    <row r="1508" spans="2:5" x14ac:dyDescent="0.25">
      <c r="B1508" s="3"/>
      <c r="C1508" s="2"/>
      <c r="D1508" s="2"/>
      <c r="E1508" s="2"/>
    </row>
    <row r="1509" spans="2:5" x14ac:dyDescent="0.25">
      <c r="B1509" s="3"/>
      <c r="C1509" s="2"/>
      <c r="D1509" s="2"/>
      <c r="E1509" s="2"/>
    </row>
    <row r="1510" spans="2:5" x14ac:dyDescent="0.25">
      <c r="B1510" s="3"/>
      <c r="C1510" s="2"/>
      <c r="D1510" s="2"/>
      <c r="E1510" s="2"/>
    </row>
    <row r="1511" spans="2:5" x14ac:dyDescent="0.25">
      <c r="B1511" s="3"/>
      <c r="C1511" s="2"/>
      <c r="D1511" s="2"/>
      <c r="E1511" s="2"/>
    </row>
    <row r="1512" spans="2:5" x14ac:dyDescent="0.25">
      <c r="B1512" s="3"/>
      <c r="C1512" s="2"/>
      <c r="D1512" s="2"/>
      <c r="E1512" s="2"/>
    </row>
    <row r="1513" spans="2:5" x14ac:dyDescent="0.25">
      <c r="B1513" s="3"/>
      <c r="C1513" s="2"/>
      <c r="D1513" s="2"/>
      <c r="E1513" s="2"/>
    </row>
    <row r="1514" spans="2:5" x14ac:dyDescent="0.25">
      <c r="B1514" s="3"/>
      <c r="C1514" s="2"/>
      <c r="D1514" s="2"/>
      <c r="E1514" s="2"/>
    </row>
    <row r="1515" spans="2:5" x14ac:dyDescent="0.25">
      <c r="B1515" s="3"/>
      <c r="C1515" s="2"/>
      <c r="D1515" s="2"/>
      <c r="E1515" s="2"/>
    </row>
    <row r="1516" spans="2:5" x14ac:dyDescent="0.25">
      <c r="B1516" s="3"/>
      <c r="C1516" s="2"/>
      <c r="D1516" s="2"/>
      <c r="E1516" s="2"/>
    </row>
    <row r="1517" spans="2:5" x14ac:dyDescent="0.25">
      <c r="B1517" s="3"/>
      <c r="C1517" s="2"/>
      <c r="D1517" s="2"/>
      <c r="E1517" s="2"/>
    </row>
    <row r="1518" spans="2:5" x14ac:dyDescent="0.25">
      <c r="B1518" s="3"/>
      <c r="C1518" s="2"/>
      <c r="D1518" s="2"/>
      <c r="E1518" s="2"/>
    </row>
    <row r="1519" spans="2:5" x14ac:dyDescent="0.25">
      <c r="B1519" s="3"/>
      <c r="C1519" s="2"/>
      <c r="D1519" s="2"/>
      <c r="E1519" s="2"/>
    </row>
    <row r="1520" spans="2:5" x14ac:dyDescent="0.25">
      <c r="B1520" s="3"/>
      <c r="C1520" s="2"/>
      <c r="D1520" s="2"/>
      <c r="E1520" s="2"/>
    </row>
    <row r="1521" spans="2:5" x14ac:dyDescent="0.25">
      <c r="B1521" s="3"/>
      <c r="C1521" s="2"/>
      <c r="D1521" s="2"/>
      <c r="E1521" s="2"/>
    </row>
    <row r="1522" spans="2:5" x14ac:dyDescent="0.25">
      <c r="B1522" s="3"/>
      <c r="C1522" s="2"/>
      <c r="D1522" s="2"/>
      <c r="E1522" s="2"/>
    </row>
    <row r="1523" spans="2:5" x14ac:dyDescent="0.25">
      <c r="B1523" s="3"/>
      <c r="C1523" s="2"/>
      <c r="D1523" s="2"/>
      <c r="E1523" s="2"/>
    </row>
    <row r="1524" spans="2:5" x14ac:dyDescent="0.25">
      <c r="B1524" s="3"/>
      <c r="C1524" s="2"/>
      <c r="D1524" s="2"/>
      <c r="E1524" s="2"/>
    </row>
    <row r="1525" spans="2:5" x14ac:dyDescent="0.25">
      <c r="B1525" s="3"/>
      <c r="C1525" s="2"/>
      <c r="D1525" s="2"/>
      <c r="E1525" s="2"/>
    </row>
    <row r="1526" spans="2:5" x14ac:dyDescent="0.25">
      <c r="B1526" s="3"/>
      <c r="C1526" s="2"/>
      <c r="D1526" s="2"/>
      <c r="E1526" s="2"/>
    </row>
    <row r="1527" spans="2:5" x14ac:dyDescent="0.25">
      <c r="B1527" s="3"/>
      <c r="C1527" s="2"/>
      <c r="D1527" s="2"/>
      <c r="E1527" s="2"/>
    </row>
    <row r="1528" spans="2:5" x14ac:dyDescent="0.25">
      <c r="B1528" s="3"/>
      <c r="C1528" s="2"/>
      <c r="D1528" s="2"/>
      <c r="E1528" s="2"/>
    </row>
    <row r="1529" spans="2:5" x14ac:dyDescent="0.25">
      <c r="B1529" s="3"/>
      <c r="C1529" s="2"/>
      <c r="D1529" s="2"/>
      <c r="E1529" s="2"/>
    </row>
    <row r="1530" spans="2:5" x14ac:dyDescent="0.25">
      <c r="B1530" s="3"/>
      <c r="C1530" s="2"/>
      <c r="D1530" s="2"/>
      <c r="E1530" s="2"/>
    </row>
    <row r="1531" spans="2:5" x14ac:dyDescent="0.25">
      <c r="B1531" s="3"/>
      <c r="C1531" s="2"/>
      <c r="D1531" s="2"/>
      <c r="E1531" s="2"/>
    </row>
    <row r="1532" spans="2:5" x14ac:dyDescent="0.25">
      <c r="B1532" s="3"/>
      <c r="C1532" s="2"/>
      <c r="D1532" s="2"/>
      <c r="E1532" s="2"/>
    </row>
    <row r="1533" spans="2:5" x14ac:dyDescent="0.25">
      <c r="B1533" s="3"/>
      <c r="C1533" s="2"/>
      <c r="D1533" s="2"/>
      <c r="E1533" s="2"/>
    </row>
    <row r="1534" spans="2:5" x14ac:dyDescent="0.25">
      <c r="B1534" s="3"/>
      <c r="C1534" s="2"/>
      <c r="D1534" s="2"/>
      <c r="E1534" s="2"/>
    </row>
    <row r="1535" spans="2:5" x14ac:dyDescent="0.25">
      <c r="B1535" s="3"/>
      <c r="C1535" s="2"/>
      <c r="D1535" s="2"/>
      <c r="E1535" s="2"/>
    </row>
    <row r="1536" spans="2:5" x14ac:dyDescent="0.25">
      <c r="B1536" s="3"/>
      <c r="C1536" s="2"/>
      <c r="D1536" s="2"/>
      <c r="E1536" s="2"/>
    </row>
    <row r="1537" spans="2:5" x14ac:dyDescent="0.25">
      <c r="B1537" s="3"/>
      <c r="C1537" s="2"/>
      <c r="D1537" s="2"/>
      <c r="E1537" s="2"/>
    </row>
    <row r="1538" spans="2:5" x14ac:dyDescent="0.25">
      <c r="B1538" s="3"/>
      <c r="C1538" s="2"/>
      <c r="D1538" s="2"/>
      <c r="E1538" s="2"/>
    </row>
    <row r="1539" spans="2:5" x14ac:dyDescent="0.25">
      <c r="B1539" s="3"/>
      <c r="C1539" s="2"/>
      <c r="D1539" s="2"/>
      <c r="E1539" s="2"/>
    </row>
    <row r="1540" spans="2:5" x14ac:dyDescent="0.25">
      <c r="B1540" s="3"/>
      <c r="C1540" s="2"/>
      <c r="D1540" s="2"/>
      <c r="E1540" s="2"/>
    </row>
    <row r="1541" spans="2:5" x14ac:dyDescent="0.25">
      <c r="B1541" s="3"/>
      <c r="C1541" s="2"/>
      <c r="D1541" s="2"/>
      <c r="E1541" s="2"/>
    </row>
    <row r="1542" spans="2:5" x14ac:dyDescent="0.25">
      <c r="B1542" s="3"/>
      <c r="C1542" s="2"/>
      <c r="D1542" s="2"/>
      <c r="E1542" s="2"/>
    </row>
    <row r="1543" spans="2:5" x14ac:dyDescent="0.25">
      <c r="B1543" s="3"/>
      <c r="C1543" s="2"/>
      <c r="D1543" s="2"/>
      <c r="E1543" s="2"/>
    </row>
    <row r="1544" spans="2:5" x14ac:dyDescent="0.25">
      <c r="B1544" s="3"/>
      <c r="C1544" s="2"/>
      <c r="D1544" s="2"/>
      <c r="E1544" s="2"/>
    </row>
    <row r="1545" spans="2:5" x14ac:dyDescent="0.25">
      <c r="B1545" s="3"/>
      <c r="C1545" s="2"/>
      <c r="D1545" s="2"/>
      <c r="E1545" s="2"/>
    </row>
    <row r="1546" spans="2:5" x14ac:dyDescent="0.25">
      <c r="B1546" s="3"/>
      <c r="C1546" s="2"/>
      <c r="D1546" s="2"/>
      <c r="E1546" s="2"/>
    </row>
    <row r="1547" spans="2:5" x14ac:dyDescent="0.25">
      <c r="B1547" s="3"/>
      <c r="C1547" s="2"/>
      <c r="D1547" s="2"/>
      <c r="E1547" s="2"/>
    </row>
    <row r="1548" spans="2:5" x14ac:dyDescent="0.25">
      <c r="B1548" s="3"/>
      <c r="C1548" s="2"/>
      <c r="D1548" s="2"/>
      <c r="E1548" s="2"/>
    </row>
    <row r="1549" spans="2:5" x14ac:dyDescent="0.25">
      <c r="B1549" s="3"/>
      <c r="C1549" s="2"/>
      <c r="D1549" s="2"/>
      <c r="E1549" s="2"/>
    </row>
    <row r="1550" spans="2:5" x14ac:dyDescent="0.25">
      <c r="B1550" s="3"/>
      <c r="C1550" s="2"/>
      <c r="D1550" s="2"/>
      <c r="E1550" s="2"/>
    </row>
    <row r="1551" spans="2:5" x14ac:dyDescent="0.25">
      <c r="B1551" s="3"/>
      <c r="C1551" s="2"/>
      <c r="D1551" s="2"/>
      <c r="E1551" s="2"/>
    </row>
    <row r="1552" spans="2:5" x14ac:dyDescent="0.25">
      <c r="B1552" s="3"/>
      <c r="C1552" s="2"/>
      <c r="D1552" s="2"/>
      <c r="E1552" s="2"/>
    </row>
    <row r="1553" spans="2:5" x14ac:dyDescent="0.25">
      <c r="B1553" s="3"/>
      <c r="C1553" s="2"/>
      <c r="D1553" s="2"/>
      <c r="E1553" s="2"/>
    </row>
    <row r="1554" spans="2:5" x14ac:dyDescent="0.25">
      <c r="B1554" s="3"/>
      <c r="C1554" s="2"/>
      <c r="D1554" s="2"/>
      <c r="E1554" s="2"/>
    </row>
    <row r="1555" spans="2:5" x14ac:dyDescent="0.25">
      <c r="B1555" s="3"/>
      <c r="C1555" s="2"/>
      <c r="D1555" s="2"/>
      <c r="E1555" s="2"/>
    </row>
    <row r="1556" spans="2:5" x14ac:dyDescent="0.25">
      <c r="B1556" s="3"/>
      <c r="C1556" s="2"/>
      <c r="D1556" s="2"/>
      <c r="E1556" s="2"/>
    </row>
    <row r="1557" spans="2:5" x14ac:dyDescent="0.25">
      <c r="B1557" s="3"/>
      <c r="C1557" s="2"/>
      <c r="D1557" s="2"/>
      <c r="E1557" s="2"/>
    </row>
    <row r="1558" spans="2:5" x14ac:dyDescent="0.25">
      <c r="B1558" s="3"/>
      <c r="C1558" s="2"/>
      <c r="D1558" s="2"/>
      <c r="E1558" s="2"/>
    </row>
    <row r="1559" spans="2:5" x14ac:dyDescent="0.25">
      <c r="B1559" s="3"/>
      <c r="C1559" s="2"/>
      <c r="D1559" s="2"/>
      <c r="E1559" s="2"/>
    </row>
    <row r="1560" spans="2:5" x14ac:dyDescent="0.25">
      <c r="B1560" s="3"/>
      <c r="C1560" s="2"/>
      <c r="D1560" s="2"/>
      <c r="E1560" s="2"/>
    </row>
    <row r="1561" spans="2:5" x14ac:dyDescent="0.25">
      <c r="B1561" s="3"/>
      <c r="C1561" s="2"/>
      <c r="D1561" s="2"/>
      <c r="E1561" s="2"/>
    </row>
    <row r="1562" spans="2:5" x14ac:dyDescent="0.25">
      <c r="B1562" s="3"/>
      <c r="C1562" s="2"/>
      <c r="D1562" s="2"/>
      <c r="E1562" s="2"/>
    </row>
    <row r="1563" spans="2:5" x14ac:dyDescent="0.25">
      <c r="B1563" s="3"/>
      <c r="C1563" s="2"/>
      <c r="D1563" s="2"/>
      <c r="E1563" s="2"/>
    </row>
    <row r="1564" spans="2:5" x14ac:dyDescent="0.25">
      <c r="B1564" s="3"/>
      <c r="C1564" s="2"/>
      <c r="D1564" s="2"/>
      <c r="E1564" s="2"/>
    </row>
    <row r="1565" spans="2:5" x14ac:dyDescent="0.25">
      <c r="B1565" s="3"/>
      <c r="C1565" s="2"/>
      <c r="D1565" s="2"/>
      <c r="E1565" s="2"/>
    </row>
    <row r="1566" spans="2:5" x14ac:dyDescent="0.25">
      <c r="B1566" s="3"/>
      <c r="C1566" s="2"/>
      <c r="D1566" s="2"/>
      <c r="E1566" s="2"/>
    </row>
    <row r="1567" spans="2:5" x14ac:dyDescent="0.25">
      <c r="B1567" s="3"/>
      <c r="C1567" s="2"/>
      <c r="D1567" s="2"/>
      <c r="E1567" s="2"/>
    </row>
    <row r="1568" spans="2:5" x14ac:dyDescent="0.25">
      <c r="B1568" s="3"/>
      <c r="C1568" s="2"/>
      <c r="D1568" s="2"/>
      <c r="E1568" s="2"/>
    </row>
    <row r="1569" spans="2:5" x14ac:dyDescent="0.25">
      <c r="B1569" s="3"/>
      <c r="C1569" s="2"/>
      <c r="D1569" s="2"/>
      <c r="E1569" s="2"/>
    </row>
    <row r="1570" spans="2:5" x14ac:dyDescent="0.25">
      <c r="B1570" s="3"/>
      <c r="C1570" s="2"/>
      <c r="D1570" s="2"/>
      <c r="E1570" s="2"/>
    </row>
    <row r="1571" spans="2:5" x14ac:dyDescent="0.25">
      <c r="B1571" s="3"/>
      <c r="C1571" s="2"/>
      <c r="D1571" s="2"/>
      <c r="E1571" s="2"/>
    </row>
    <row r="1572" spans="2:5" x14ac:dyDescent="0.25">
      <c r="B1572" s="3"/>
      <c r="C1572" s="2"/>
      <c r="D1572" s="2"/>
      <c r="E1572" s="2"/>
    </row>
    <row r="1573" spans="2:5" x14ac:dyDescent="0.25">
      <c r="B1573" s="3"/>
      <c r="C1573" s="2"/>
      <c r="D1573" s="2"/>
      <c r="E1573" s="2"/>
    </row>
    <row r="1574" spans="2:5" x14ac:dyDescent="0.25">
      <c r="B1574" s="3"/>
      <c r="C1574" s="2"/>
      <c r="D1574" s="2"/>
      <c r="E1574" s="2"/>
    </row>
    <row r="1575" spans="2:5" x14ac:dyDescent="0.25">
      <c r="B1575" s="3"/>
      <c r="C1575" s="2"/>
      <c r="D1575" s="2"/>
      <c r="E1575" s="2"/>
    </row>
    <row r="1576" spans="2:5" x14ac:dyDescent="0.25">
      <c r="B1576" s="3"/>
      <c r="C1576" s="2"/>
      <c r="D1576" s="2"/>
      <c r="E1576" s="2"/>
    </row>
    <row r="1577" spans="2:5" x14ac:dyDescent="0.25">
      <c r="B1577" s="3"/>
      <c r="C1577" s="2"/>
      <c r="D1577" s="2"/>
      <c r="E1577" s="2"/>
    </row>
    <row r="1578" spans="2:5" x14ac:dyDescent="0.25">
      <c r="B1578" s="3"/>
      <c r="C1578" s="2"/>
      <c r="D1578" s="2"/>
      <c r="E1578" s="2"/>
    </row>
    <row r="1579" spans="2:5" x14ac:dyDescent="0.25">
      <c r="B1579" s="3"/>
      <c r="C1579" s="2"/>
      <c r="D1579" s="2"/>
      <c r="E1579" s="2"/>
    </row>
    <row r="1580" spans="2:5" x14ac:dyDescent="0.25">
      <c r="B1580" s="3"/>
      <c r="C1580" s="2"/>
      <c r="D1580" s="2"/>
      <c r="E1580" s="2"/>
    </row>
    <row r="1581" spans="2:5" x14ac:dyDescent="0.25">
      <c r="B1581" s="3"/>
      <c r="C1581" s="2"/>
      <c r="D1581" s="2"/>
      <c r="E1581" s="2"/>
    </row>
    <row r="1582" spans="2:5" x14ac:dyDescent="0.25">
      <c r="B1582" s="3"/>
      <c r="C1582" s="2"/>
      <c r="D1582" s="2"/>
      <c r="E1582" s="2"/>
    </row>
    <row r="1583" spans="2:5" x14ac:dyDescent="0.25">
      <c r="B1583" s="3"/>
      <c r="C1583" s="2"/>
      <c r="D1583" s="2"/>
      <c r="E1583" s="2"/>
    </row>
    <row r="1584" spans="2:5" x14ac:dyDescent="0.25">
      <c r="B1584" s="3"/>
      <c r="C1584" s="2"/>
      <c r="D1584" s="2"/>
      <c r="E1584" s="2"/>
    </row>
    <row r="1585" spans="2:5" x14ac:dyDescent="0.25">
      <c r="B1585" s="3"/>
      <c r="C1585" s="2"/>
      <c r="D1585" s="2"/>
      <c r="E1585" s="2"/>
    </row>
    <row r="1586" spans="2:5" x14ac:dyDescent="0.25">
      <c r="B1586" s="3"/>
      <c r="C1586" s="2"/>
      <c r="D1586" s="2"/>
      <c r="E1586" s="2"/>
    </row>
    <row r="1587" spans="2:5" x14ac:dyDescent="0.25">
      <c r="B1587" s="3"/>
      <c r="C1587" s="2"/>
      <c r="D1587" s="2"/>
      <c r="E1587" s="2"/>
    </row>
    <row r="1588" spans="2:5" x14ac:dyDescent="0.25">
      <c r="B1588" s="3"/>
      <c r="C1588" s="2"/>
      <c r="D1588" s="2"/>
      <c r="E1588" s="2"/>
    </row>
    <row r="1589" spans="2:5" x14ac:dyDescent="0.25">
      <c r="B1589" s="3"/>
      <c r="C1589" s="2"/>
      <c r="D1589" s="2"/>
      <c r="E1589" s="2"/>
    </row>
    <row r="1590" spans="2:5" x14ac:dyDescent="0.25">
      <c r="B1590" s="3"/>
      <c r="C1590" s="2"/>
      <c r="D1590" s="2"/>
      <c r="E1590" s="2"/>
    </row>
    <row r="1591" spans="2:5" x14ac:dyDescent="0.25">
      <c r="B1591" s="3"/>
      <c r="C1591" s="2"/>
      <c r="D1591" s="2"/>
      <c r="E1591" s="2"/>
    </row>
    <row r="1592" spans="2:5" x14ac:dyDescent="0.25">
      <c r="B1592" s="3"/>
      <c r="C1592" s="2"/>
      <c r="D1592" s="2"/>
      <c r="E1592" s="2"/>
    </row>
    <row r="1593" spans="2:5" x14ac:dyDescent="0.25">
      <c r="B1593" s="3"/>
      <c r="C1593" s="2"/>
      <c r="D1593" s="2"/>
      <c r="E1593" s="2"/>
    </row>
    <row r="1594" spans="2:5" x14ac:dyDescent="0.25">
      <c r="B1594" s="3"/>
      <c r="C1594" s="2"/>
      <c r="D1594" s="2"/>
      <c r="E1594" s="2"/>
    </row>
    <row r="1595" spans="2:5" x14ac:dyDescent="0.25">
      <c r="B1595" s="3"/>
      <c r="C1595" s="2"/>
      <c r="D1595" s="2"/>
      <c r="E1595" s="2"/>
    </row>
    <row r="1596" spans="2:5" x14ac:dyDescent="0.25">
      <c r="B1596" s="3"/>
      <c r="C1596" s="2"/>
      <c r="D1596" s="2"/>
      <c r="E1596" s="2"/>
    </row>
    <row r="1597" spans="2:5" x14ac:dyDescent="0.25">
      <c r="B1597" s="3"/>
      <c r="C1597" s="2"/>
      <c r="D1597" s="2"/>
      <c r="E1597" s="2"/>
    </row>
    <row r="1598" spans="2:5" x14ac:dyDescent="0.25">
      <c r="B1598" s="3"/>
      <c r="C1598" s="2"/>
      <c r="D1598" s="2"/>
      <c r="E1598" s="2"/>
    </row>
    <row r="1599" spans="2:5" x14ac:dyDescent="0.25">
      <c r="B1599" s="3"/>
      <c r="C1599" s="2"/>
      <c r="D1599" s="2"/>
      <c r="E1599" s="2"/>
    </row>
    <row r="1600" spans="2:5" x14ac:dyDescent="0.25">
      <c r="B1600" s="3"/>
      <c r="C1600" s="2"/>
      <c r="D1600" s="2"/>
      <c r="E1600" s="2"/>
    </row>
    <row r="1601" spans="2:5" x14ac:dyDescent="0.25">
      <c r="B1601" s="3"/>
      <c r="C1601" s="2"/>
      <c r="D1601" s="2"/>
      <c r="E1601" s="2"/>
    </row>
    <row r="1602" spans="2:5" x14ac:dyDescent="0.25">
      <c r="B1602" s="3"/>
      <c r="C1602" s="2"/>
      <c r="D1602" s="2"/>
      <c r="E1602" s="2"/>
    </row>
    <row r="1603" spans="2:5" x14ac:dyDescent="0.25">
      <c r="B1603" s="3"/>
      <c r="C1603" s="2"/>
      <c r="D1603" s="2"/>
      <c r="E1603" s="2"/>
    </row>
    <row r="1604" spans="2:5" x14ac:dyDescent="0.25">
      <c r="B1604" s="3"/>
      <c r="C1604" s="2"/>
      <c r="D1604" s="2"/>
      <c r="E1604" s="2"/>
    </row>
    <row r="1605" spans="2:5" x14ac:dyDescent="0.25">
      <c r="B1605" s="3"/>
      <c r="C1605" s="2"/>
      <c r="D1605" s="2"/>
      <c r="E1605" s="2"/>
    </row>
    <row r="1606" spans="2:5" x14ac:dyDescent="0.25">
      <c r="B1606" s="3"/>
      <c r="C1606" s="2"/>
      <c r="D1606" s="2"/>
      <c r="E1606" s="2"/>
    </row>
    <row r="1607" spans="2:5" x14ac:dyDescent="0.25">
      <c r="B1607" s="3"/>
      <c r="C1607" s="2"/>
      <c r="D1607" s="2"/>
      <c r="E1607" s="2"/>
    </row>
    <row r="1608" spans="2:5" x14ac:dyDescent="0.25">
      <c r="B1608" s="3"/>
      <c r="C1608" s="2"/>
      <c r="D1608" s="2"/>
      <c r="E1608" s="2"/>
    </row>
    <row r="1609" spans="2:5" x14ac:dyDescent="0.25">
      <c r="B1609" s="3"/>
      <c r="C1609" s="2"/>
      <c r="D1609" s="2"/>
      <c r="E1609" s="2"/>
    </row>
    <row r="1610" spans="2:5" x14ac:dyDescent="0.25">
      <c r="B1610" s="3"/>
      <c r="C1610" s="2"/>
      <c r="D1610" s="2"/>
      <c r="E1610" s="2"/>
    </row>
    <row r="1611" spans="2:5" x14ac:dyDescent="0.25">
      <c r="B1611" s="3"/>
      <c r="C1611" s="2"/>
      <c r="D1611" s="2"/>
      <c r="E1611" s="2"/>
    </row>
    <row r="1612" spans="2:5" x14ac:dyDescent="0.25">
      <c r="B1612" s="3"/>
      <c r="C1612" s="2"/>
      <c r="D1612" s="2"/>
      <c r="E1612" s="2"/>
    </row>
    <row r="1613" spans="2:5" x14ac:dyDescent="0.25">
      <c r="B1613" s="3"/>
      <c r="C1613" s="2"/>
      <c r="D1613" s="2"/>
      <c r="E1613" s="2"/>
    </row>
    <row r="1614" spans="2:5" x14ac:dyDescent="0.25">
      <c r="B1614" s="3"/>
      <c r="C1614" s="2"/>
      <c r="D1614" s="2"/>
      <c r="E1614" s="2"/>
    </row>
    <row r="1615" spans="2:5" x14ac:dyDescent="0.25">
      <c r="B1615" s="3"/>
      <c r="C1615" s="2"/>
      <c r="D1615" s="2"/>
      <c r="E1615" s="2"/>
    </row>
    <row r="1616" spans="2:5" x14ac:dyDescent="0.25">
      <c r="B1616" s="3"/>
      <c r="C1616" s="2"/>
      <c r="D1616" s="2"/>
      <c r="E1616" s="2"/>
    </row>
    <row r="1617" spans="2:5" x14ac:dyDescent="0.25">
      <c r="B1617" s="3"/>
      <c r="C1617" s="2"/>
      <c r="D1617" s="2"/>
      <c r="E1617" s="2"/>
    </row>
    <row r="1618" spans="2:5" x14ac:dyDescent="0.25">
      <c r="B1618" s="3"/>
      <c r="C1618" s="2"/>
      <c r="D1618" s="2"/>
      <c r="E1618" s="2"/>
    </row>
    <row r="1619" spans="2:5" x14ac:dyDescent="0.25">
      <c r="B1619" s="3"/>
      <c r="C1619" s="2"/>
      <c r="D1619" s="2"/>
      <c r="E1619" s="2"/>
    </row>
    <row r="1620" spans="2:5" x14ac:dyDescent="0.25">
      <c r="B1620" s="3"/>
      <c r="C1620" s="2"/>
      <c r="D1620" s="2"/>
      <c r="E1620" s="2"/>
    </row>
    <row r="1621" spans="2:5" x14ac:dyDescent="0.25">
      <c r="B1621" s="3"/>
      <c r="C1621" s="2"/>
      <c r="D1621" s="2"/>
      <c r="E1621" s="2"/>
    </row>
    <row r="1622" spans="2:5" x14ac:dyDescent="0.25">
      <c r="B1622" s="3"/>
      <c r="C1622" s="2"/>
      <c r="D1622" s="2"/>
      <c r="E1622" s="2"/>
    </row>
    <row r="1623" spans="2:5" x14ac:dyDescent="0.25">
      <c r="B1623" s="3"/>
      <c r="C1623" s="2"/>
      <c r="D1623" s="2"/>
      <c r="E1623" s="2"/>
    </row>
    <row r="1624" spans="2:5" x14ac:dyDescent="0.25">
      <c r="B1624" s="3"/>
      <c r="C1624" s="2"/>
      <c r="D1624" s="2"/>
      <c r="E1624" s="2"/>
    </row>
    <row r="1625" spans="2:5" x14ac:dyDescent="0.25">
      <c r="B1625" s="3"/>
      <c r="C1625" s="2"/>
      <c r="D1625" s="2"/>
      <c r="E1625" s="2"/>
    </row>
    <row r="1626" spans="2:5" x14ac:dyDescent="0.25">
      <c r="B1626" s="3"/>
      <c r="C1626" s="2"/>
      <c r="D1626" s="2"/>
      <c r="E1626" s="2"/>
    </row>
    <row r="1627" spans="2:5" x14ac:dyDescent="0.25">
      <c r="B1627" s="3"/>
      <c r="C1627" s="2"/>
      <c r="D1627" s="2"/>
      <c r="E1627" s="2"/>
    </row>
    <row r="1628" spans="2:5" x14ac:dyDescent="0.25">
      <c r="B1628" s="3"/>
      <c r="C1628" s="2"/>
      <c r="D1628" s="2"/>
      <c r="E1628" s="2"/>
    </row>
    <row r="1629" spans="2:5" x14ac:dyDescent="0.25">
      <c r="B1629" s="3"/>
      <c r="C1629" s="2"/>
      <c r="D1629" s="2"/>
      <c r="E1629" s="2"/>
    </row>
    <row r="1630" spans="2:5" x14ac:dyDescent="0.25">
      <c r="B1630" s="3"/>
      <c r="C1630" s="2"/>
      <c r="D1630" s="2"/>
      <c r="E1630" s="2"/>
    </row>
    <row r="1631" spans="2:5" x14ac:dyDescent="0.25">
      <c r="B1631" s="3"/>
      <c r="C1631" s="2"/>
      <c r="D1631" s="2"/>
      <c r="E1631" s="2"/>
    </row>
    <row r="1632" spans="2:5" x14ac:dyDescent="0.25">
      <c r="B1632" s="3"/>
      <c r="C1632" s="2"/>
      <c r="D1632" s="2"/>
      <c r="E1632" s="2"/>
    </row>
    <row r="1633" spans="2:5" x14ac:dyDescent="0.25">
      <c r="B1633" s="3"/>
      <c r="C1633" s="2"/>
      <c r="D1633" s="2"/>
      <c r="E1633" s="2"/>
    </row>
    <row r="1634" spans="2:5" x14ac:dyDescent="0.25">
      <c r="B1634" s="3"/>
      <c r="C1634" s="2"/>
      <c r="D1634" s="2"/>
      <c r="E1634" s="2"/>
    </row>
    <row r="1635" spans="2:5" x14ac:dyDescent="0.25">
      <c r="B1635" s="3"/>
      <c r="C1635" s="2"/>
      <c r="D1635" s="2"/>
      <c r="E1635" s="2"/>
    </row>
    <row r="1636" spans="2:5" x14ac:dyDescent="0.25">
      <c r="B1636" s="3"/>
      <c r="C1636" s="2"/>
      <c r="D1636" s="2"/>
      <c r="E1636" s="2"/>
    </row>
    <row r="1637" spans="2:5" x14ac:dyDescent="0.25">
      <c r="B1637" s="3"/>
      <c r="C1637" s="2"/>
      <c r="D1637" s="2"/>
      <c r="E1637" s="2"/>
    </row>
    <row r="1638" spans="2:5" x14ac:dyDescent="0.25">
      <c r="B1638" s="3"/>
      <c r="C1638" s="2"/>
      <c r="D1638" s="2"/>
      <c r="E1638" s="2"/>
    </row>
    <row r="1639" spans="2:5" x14ac:dyDescent="0.25">
      <c r="B1639" s="3"/>
      <c r="C1639" s="2"/>
      <c r="D1639" s="2"/>
      <c r="E1639" s="2"/>
    </row>
    <row r="1640" spans="2:5" x14ac:dyDescent="0.25">
      <c r="B1640" s="3"/>
      <c r="C1640" s="2"/>
      <c r="D1640" s="2"/>
      <c r="E1640" s="2"/>
    </row>
    <row r="1641" spans="2:5" x14ac:dyDescent="0.25">
      <c r="B1641" s="3"/>
      <c r="C1641" s="2"/>
      <c r="D1641" s="2"/>
      <c r="E1641" s="2"/>
    </row>
    <row r="1642" spans="2:5" x14ac:dyDescent="0.25">
      <c r="B1642" s="3"/>
      <c r="C1642" s="2"/>
      <c r="D1642" s="2"/>
      <c r="E1642" s="2"/>
    </row>
    <row r="1643" spans="2:5" x14ac:dyDescent="0.25">
      <c r="B1643" s="3"/>
      <c r="C1643" s="2"/>
      <c r="D1643" s="2"/>
      <c r="E1643" s="2"/>
    </row>
    <row r="1644" spans="2:5" x14ac:dyDescent="0.25">
      <c r="B1644" s="3"/>
      <c r="C1644" s="2"/>
      <c r="D1644" s="2"/>
      <c r="E1644" s="2"/>
    </row>
    <row r="1645" spans="2:5" x14ac:dyDescent="0.25">
      <c r="B1645" s="3"/>
      <c r="C1645" s="2"/>
      <c r="D1645" s="2"/>
      <c r="E1645" s="2"/>
    </row>
    <row r="1646" spans="2:5" x14ac:dyDescent="0.25">
      <c r="B1646" s="3"/>
      <c r="C1646" s="2"/>
      <c r="D1646" s="2"/>
      <c r="E1646" s="2"/>
    </row>
    <row r="1647" spans="2:5" x14ac:dyDescent="0.25">
      <c r="B1647" s="3"/>
      <c r="C1647" s="2"/>
      <c r="D1647" s="2"/>
      <c r="E1647" s="2"/>
    </row>
    <row r="1648" spans="2:5" x14ac:dyDescent="0.25">
      <c r="B1648" s="3"/>
      <c r="C1648" s="2"/>
      <c r="D1648" s="2"/>
      <c r="E1648" s="2"/>
    </row>
    <row r="1649" spans="2:5" x14ac:dyDescent="0.25">
      <c r="B1649" s="3"/>
      <c r="C1649" s="2"/>
      <c r="D1649" s="2"/>
      <c r="E1649" s="2"/>
    </row>
    <row r="1650" spans="2:5" x14ac:dyDescent="0.25">
      <c r="B1650" s="3"/>
      <c r="C1650" s="2"/>
      <c r="D1650" s="2"/>
      <c r="E1650" s="2"/>
    </row>
    <row r="1651" spans="2:5" x14ac:dyDescent="0.25">
      <c r="B1651" s="3"/>
      <c r="C1651" s="2"/>
      <c r="D1651" s="2"/>
      <c r="E1651" s="2"/>
    </row>
    <row r="1652" spans="2:5" x14ac:dyDescent="0.25">
      <c r="B1652" s="3"/>
      <c r="C1652" s="2"/>
      <c r="D1652" s="2"/>
      <c r="E1652" s="2"/>
    </row>
    <row r="1653" spans="2:5" x14ac:dyDescent="0.25">
      <c r="B1653" s="3"/>
      <c r="C1653" s="2"/>
      <c r="D1653" s="2"/>
      <c r="E1653" s="2"/>
    </row>
    <row r="1654" spans="2:5" x14ac:dyDescent="0.25">
      <c r="B1654" s="3"/>
      <c r="C1654" s="2"/>
      <c r="D1654" s="2"/>
      <c r="E1654" s="2"/>
    </row>
    <row r="1655" spans="2:5" x14ac:dyDescent="0.25">
      <c r="B1655" s="3"/>
      <c r="C1655" s="2"/>
      <c r="D1655" s="2"/>
      <c r="E1655" s="2"/>
    </row>
    <row r="1656" spans="2:5" x14ac:dyDescent="0.25">
      <c r="B1656" s="3"/>
      <c r="C1656" s="2"/>
      <c r="D1656" s="2"/>
      <c r="E1656" s="2"/>
    </row>
    <row r="1657" spans="2:5" x14ac:dyDescent="0.25">
      <c r="B1657" s="3"/>
      <c r="C1657" s="2"/>
      <c r="D1657" s="2"/>
      <c r="E1657" s="2"/>
    </row>
    <row r="1658" spans="2:5" x14ac:dyDescent="0.25">
      <c r="B1658" s="3"/>
      <c r="C1658" s="2"/>
      <c r="D1658" s="2"/>
      <c r="E1658" s="2"/>
    </row>
    <row r="1659" spans="2:5" x14ac:dyDescent="0.25">
      <c r="B1659" s="3"/>
      <c r="C1659" s="2"/>
      <c r="D1659" s="2"/>
      <c r="E1659" s="2"/>
    </row>
    <row r="1660" spans="2:5" x14ac:dyDescent="0.25">
      <c r="B1660" s="3"/>
      <c r="C1660" s="2"/>
      <c r="D1660" s="2"/>
      <c r="E1660" s="2"/>
    </row>
    <row r="1661" spans="2:5" x14ac:dyDescent="0.25">
      <c r="B1661" s="3"/>
      <c r="C1661" s="2"/>
      <c r="D1661" s="2"/>
      <c r="E1661" s="2"/>
    </row>
    <row r="1662" spans="2:5" x14ac:dyDescent="0.25">
      <c r="B1662" s="3"/>
      <c r="C1662" s="2"/>
      <c r="D1662" s="2"/>
      <c r="E1662" s="2"/>
    </row>
    <row r="1663" spans="2:5" x14ac:dyDescent="0.25">
      <c r="B1663" s="3"/>
      <c r="C1663" s="2"/>
      <c r="D1663" s="2"/>
      <c r="E1663" s="2"/>
    </row>
    <row r="1664" spans="2:5" x14ac:dyDescent="0.25">
      <c r="B1664" s="3"/>
      <c r="C1664" s="2"/>
      <c r="D1664" s="2"/>
      <c r="E1664" s="2"/>
    </row>
    <row r="1665" spans="2:5" x14ac:dyDescent="0.25">
      <c r="B1665" s="3"/>
      <c r="C1665" s="2"/>
      <c r="D1665" s="2"/>
      <c r="E1665" s="2"/>
    </row>
    <row r="1666" spans="2:5" x14ac:dyDescent="0.25">
      <c r="B1666" s="3"/>
      <c r="C1666" s="2"/>
      <c r="D1666" s="2"/>
      <c r="E1666" s="2"/>
    </row>
    <row r="1667" spans="2:5" x14ac:dyDescent="0.25">
      <c r="B1667" s="3"/>
      <c r="C1667" s="2"/>
      <c r="D1667" s="2"/>
      <c r="E1667" s="2"/>
    </row>
    <row r="1668" spans="2:5" x14ac:dyDescent="0.25">
      <c r="B1668" s="3"/>
      <c r="C1668" s="2"/>
      <c r="D1668" s="2"/>
      <c r="E1668" s="2"/>
    </row>
    <row r="1669" spans="2:5" x14ac:dyDescent="0.25">
      <c r="B1669" s="3"/>
      <c r="C1669" s="2"/>
      <c r="D1669" s="2"/>
      <c r="E1669" s="2"/>
    </row>
    <row r="1670" spans="2:5" x14ac:dyDescent="0.25">
      <c r="B1670" s="3"/>
      <c r="C1670" s="2"/>
      <c r="D1670" s="2"/>
      <c r="E1670" s="2"/>
    </row>
    <row r="1671" spans="2:5" x14ac:dyDescent="0.25">
      <c r="B1671" s="3"/>
      <c r="C1671" s="2"/>
      <c r="D1671" s="2"/>
      <c r="E1671" s="2"/>
    </row>
    <row r="1672" spans="2:5" x14ac:dyDescent="0.25">
      <c r="B1672" s="3"/>
      <c r="C1672" s="2"/>
      <c r="D1672" s="2"/>
      <c r="E1672" s="2"/>
    </row>
    <row r="1673" spans="2:5" x14ac:dyDescent="0.25">
      <c r="B1673" s="3"/>
      <c r="C1673" s="2"/>
      <c r="D1673" s="2"/>
      <c r="E1673" s="2"/>
    </row>
    <row r="1674" spans="2:5" x14ac:dyDescent="0.25">
      <c r="B1674" s="3"/>
      <c r="C1674" s="2"/>
      <c r="D1674" s="2"/>
      <c r="E1674" s="2"/>
    </row>
    <row r="1675" spans="2:5" x14ac:dyDescent="0.25">
      <c r="B1675" s="3"/>
      <c r="C1675" s="2"/>
      <c r="D1675" s="2"/>
      <c r="E1675" s="2"/>
    </row>
    <row r="1676" spans="2:5" x14ac:dyDescent="0.25">
      <c r="B1676" s="3"/>
      <c r="C1676" s="2"/>
      <c r="D1676" s="2"/>
      <c r="E1676" s="2"/>
    </row>
    <row r="1677" spans="2:5" x14ac:dyDescent="0.25">
      <c r="B1677" s="3"/>
      <c r="C1677" s="2"/>
      <c r="D1677" s="2"/>
      <c r="E1677" s="2"/>
    </row>
    <row r="1678" spans="2:5" x14ac:dyDescent="0.25">
      <c r="B1678" s="3"/>
      <c r="C1678" s="2"/>
      <c r="D1678" s="2"/>
      <c r="E1678" s="2"/>
    </row>
    <row r="1679" spans="2:5" x14ac:dyDescent="0.25">
      <c r="B1679" s="3"/>
      <c r="C1679" s="2"/>
      <c r="D1679" s="2"/>
      <c r="E1679" s="2"/>
    </row>
    <row r="1680" spans="2:5" x14ac:dyDescent="0.25">
      <c r="B1680" s="3"/>
      <c r="C1680" s="2"/>
      <c r="D1680" s="2"/>
      <c r="E1680" s="2"/>
    </row>
    <row r="1681" spans="2:5" x14ac:dyDescent="0.25">
      <c r="B1681" s="3"/>
      <c r="C1681" s="2"/>
      <c r="D1681" s="2"/>
      <c r="E1681" s="2"/>
    </row>
    <row r="1682" spans="2:5" x14ac:dyDescent="0.25">
      <c r="B1682" s="3"/>
      <c r="C1682" s="2"/>
      <c r="D1682" s="2"/>
      <c r="E1682" s="2"/>
    </row>
    <row r="1683" spans="2:5" x14ac:dyDescent="0.25">
      <c r="B1683" s="3"/>
      <c r="C1683" s="2"/>
      <c r="D1683" s="2"/>
      <c r="E1683" s="2"/>
    </row>
    <row r="1684" spans="2:5" x14ac:dyDescent="0.25">
      <c r="B1684" s="3"/>
      <c r="C1684" s="2"/>
      <c r="D1684" s="2"/>
      <c r="E1684" s="2"/>
    </row>
    <row r="1685" spans="2:5" x14ac:dyDescent="0.25">
      <c r="B1685" s="3"/>
      <c r="C1685" s="2"/>
      <c r="D1685" s="2"/>
      <c r="E1685" s="2"/>
    </row>
    <row r="1686" spans="2:5" x14ac:dyDescent="0.25">
      <c r="B1686" s="3"/>
      <c r="C1686" s="2"/>
      <c r="D1686" s="2"/>
      <c r="E1686" s="2"/>
    </row>
    <row r="1687" spans="2:5" x14ac:dyDescent="0.25">
      <c r="B1687" s="3"/>
      <c r="C1687" s="2"/>
      <c r="D1687" s="2"/>
      <c r="E1687" s="2"/>
    </row>
    <row r="1688" spans="2:5" x14ac:dyDescent="0.25">
      <c r="B1688" s="3"/>
      <c r="C1688" s="2"/>
      <c r="D1688" s="2"/>
      <c r="E1688" s="2"/>
    </row>
    <row r="1689" spans="2:5" x14ac:dyDescent="0.25">
      <c r="B1689" s="3"/>
      <c r="C1689" s="2"/>
      <c r="D1689" s="2"/>
      <c r="E1689" s="2"/>
    </row>
    <row r="1690" spans="2:5" x14ac:dyDescent="0.25">
      <c r="B1690" s="3"/>
      <c r="C1690" s="2"/>
      <c r="D1690" s="2"/>
      <c r="E1690" s="2"/>
    </row>
    <row r="1691" spans="2:5" x14ac:dyDescent="0.25">
      <c r="B1691" s="3"/>
      <c r="C1691" s="2"/>
      <c r="D1691" s="2"/>
      <c r="E1691" s="2"/>
    </row>
    <row r="1692" spans="2:5" x14ac:dyDescent="0.25">
      <c r="B1692" s="3"/>
      <c r="C1692" s="2"/>
      <c r="D1692" s="2"/>
      <c r="E1692" s="2"/>
    </row>
    <row r="1693" spans="2:5" x14ac:dyDescent="0.25">
      <c r="B1693" s="3"/>
      <c r="C1693" s="2"/>
      <c r="D1693" s="2"/>
      <c r="E1693" s="2"/>
    </row>
    <row r="1694" spans="2:5" x14ac:dyDescent="0.25">
      <c r="B1694" s="3"/>
      <c r="C1694" s="2"/>
      <c r="D1694" s="2"/>
      <c r="E1694" s="2"/>
    </row>
    <row r="1695" spans="2:5" x14ac:dyDescent="0.25">
      <c r="B1695" s="3"/>
      <c r="C1695" s="2"/>
      <c r="D1695" s="2"/>
      <c r="E1695" s="2"/>
    </row>
    <row r="1696" spans="2:5" x14ac:dyDescent="0.25">
      <c r="B1696" s="3"/>
      <c r="C1696" s="2"/>
      <c r="D1696" s="2"/>
      <c r="E1696" s="2"/>
    </row>
    <row r="1697" spans="2:5" x14ac:dyDescent="0.25">
      <c r="B1697" s="3"/>
      <c r="C1697" s="2"/>
      <c r="D1697" s="2"/>
      <c r="E1697" s="2"/>
    </row>
    <row r="1698" spans="2:5" x14ac:dyDescent="0.25">
      <c r="B1698" s="3"/>
      <c r="C1698" s="2"/>
      <c r="D1698" s="2"/>
      <c r="E1698" s="2"/>
    </row>
    <row r="1699" spans="2:5" x14ac:dyDescent="0.25">
      <c r="B1699" s="3"/>
      <c r="C1699" s="2"/>
      <c r="D1699" s="2"/>
      <c r="E1699" s="2"/>
    </row>
    <row r="1700" spans="2:5" x14ac:dyDescent="0.25">
      <c r="B1700" s="3"/>
      <c r="C1700" s="2"/>
      <c r="D1700" s="2"/>
      <c r="E1700" s="2"/>
    </row>
    <row r="1701" spans="2:5" x14ac:dyDescent="0.25">
      <c r="B1701" s="3"/>
      <c r="C1701" s="2"/>
      <c r="D1701" s="2"/>
      <c r="E1701" s="2"/>
    </row>
    <row r="1702" spans="2:5" x14ac:dyDescent="0.25">
      <c r="B1702" s="3"/>
      <c r="C1702" s="2"/>
      <c r="D1702" s="2"/>
      <c r="E1702" s="2"/>
    </row>
    <row r="1703" spans="2:5" x14ac:dyDescent="0.25">
      <c r="B1703" s="3"/>
      <c r="C1703" s="2"/>
      <c r="D1703" s="2"/>
      <c r="E1703" s="2"/>
    </row>
    <row r="1704" spans="2:5" x14ac:dyDescent="0.25">
      <c r="B1704" s="3"/>
      <c r="C1704" s="2"/>
      <c r="D1704" s="2"/>
      <c r="E1704" s="2"/>
    </row>
    <row r="1705" spans="2:5" x14ac:dyDescent="0.25">
      <c r="B1705" s="3"/>
      <c r="C1705" s="2"/>
      <c r="D1705" s="2"/>
      <c r="E1705" s="2"/>
    </row>
    <row r="1706" spans="2:5" x14ac:dyDescent="0.25">
      <c r="B1706" s="3"/>
      <c r="C1706" s="2"/>
      <c r="D1706" s="2"/>
      <c r="E1706" s="2"/>
    </row>
    <row r="1707" spans="2:5" x14ac:dyDescent="0.25">
      <c r="B1707" s="3"/>
      <c r="C1707" s="2"/>
      <c r="D1707" s="2"/>
      <c r="E1707" s="2"/>
    </row>
    <row r="1708" spans="2:5" x14ac:dyDescent="0.25">
      <c r="B1708" s="3"/>
      <c r="C1708" s="2"/>
      <c r="D1708" s="2"/>
      <c r="E1708" s="2"/>
    </row>
    <row r="1709" spans="2:5" x14ac:dyDescent="0.25">
      <c r="B1709" s="3"/>
      <c r="C1709" s="2"/>
      <c r="D1709" s="2"/>
      <c r="E1709" s="2"/>
    </row>
    <row r="1710" spans="2:5" x14ac:dyDescent="0.25">
      <c r="B1710" s="3"/>
      <c r="C1710" s="2"/>
      <c r="D1710" s="2"/>
      <c r="E1710" s="2"/>
    </row>
    <row r="1711" spans="2:5" x14ac:dyDescent="0.25">
      <c r="B1711" s="3"/>
      <c r="C1711" s="2"/>
      <c r="D1711" s="2"/>
      <c r="E1711" s="2"/>
    </row>
    <row r="1712" spans="2:5" x14ac:dyDescent="0.25">
      <c r="B1712" s="3"/>
      <c r="C1712" s="2"/>
      <c r="D1712" s="2"/>
      <c r="E1712" s="2"/>
    </row>
    <row r="1713" spans="2:5" x14ac:dyDescent="0.25">
      <c r="B1713" s="3"/>
      <c r="C1713" s="2"/>
      <c r="D1713" s="2"/>
      <c r="E1713" s="2"/>
    </row>
    <row r="1714" spans="2:5" x14ac:dyDescent="0.25">
      <c r="B1714" s="3"/>
      <c r="C1714" s="2"/>
      <c r="D1714" s="2"/>
      <c r="E1714" s="2"/>
    </row>
    <row r="1715" spans="2:5" x14ac:dyDescent="0.25">
      <c r="B1715" s="3"/>
      <c r="C1715" s="2"/>
      <c r="D1715" s="2"/>
      <c r="E1715" s="2"/>
    </row>
    <row r="1716" spans="2:5" x14ac:dyDescent="0.25">
      <c r="B1716" s="3"/>
      <c r="C1716" s="2"/>
      <c r="D1716" s="2"/>
      <c r="E1716" s="2"/>
    </row>
    <row r="1717" spans="2:5" x14ac:dyDescent="0.25">
      <c r="B1717" s="3"/>
      <c r="C1717" s="2"/>
      <c r="D1717" s="2"/>
      <c r="E1717" s="2"/>
    </row>
    <row r="1718" spans="2:5" x14ac:dyDescent="0.25">
      <c r="B1718" s="3"/>
      <c r="C1718" s="2"/>
      <c r="D1718" s="2"/>
      <c r="E1718" s="2"/>
    </row>
    <row r="1719" spans="2:5" x14ac:dyDescent="0.25">
      <c r="B1719" s="3"/>
      <c r="C1719" s="2"/>
      <c r="D1719" s="2"/>
      <c r="E1719" s="2"/>
    </row>
    <row r="1720" spans="2:5" x14ac:dyDescent="0.25">
      <c r="B1720" s="3"/>
      <c r="C1720" s="2"/>
      <c r="D1720" s="2"/>
      <c r="E1720" s="2"/>
    </row>
    <row r="1721" spans="2:5" x14ac:dyDescent="0.25">
      <c r="B1721" s="3"/>
      <c r="C1721" s="2"/>
      <c r="D1721" s="2"/>
      <c r="E1721" s="2"/>
    </row>
    <row r="1722" spans="2:5" x14ac:dyDescent="0.25">
      <c r="B1722" s="3"/>
      <c r="C1722" s="2"/>
      <c r="D1722" s="2"/>
      <c r="E1722" s="2"/>
    </row>
    <row r="1723" spans="2:5" x14ac:dyDescent="0.25">
      <c r="B1723" s="3"/>
      <c r="C1723" s="2"/>
      <c r="D1723" s="2"/>
      <c r="E1723" s="2"/>
    </row>
    <row r="1724" spans="2:5" x14ac:dyDescent="0.25">
      <c r="B1724" s="3"/>
      <c r="C1724" s="2"/>
      <c r="D1724" s="2"/>
      <c r="E1724" s="2"/>
    </row>
    <row r="1725" spans="2:5" x14ac:dyDescent="0.25">
      <c r="B1725" s="3"/>
      <c r="C1725" s="2"/>
      <c r="D1725" s="2"/>
      <c r="E1725" s="2"/>
    </row>
    <row r="1726" spans="2:5" x14ac:dyDescent="0.25">
      <c r="B1726" s="3"/>
      <c r="C1726" s="2"/>
      <c r="D1726" s="2"/>
      <c r="E1726" s="2"/>
    </row>
    <row r="1727" spans="2:5" x14ac:dyDescent="0.25">
      <c r="B1727" s="3"/>
      <c r="C1727" s="2"/>
      <c r="D1727" s="2"/>
      <c r="E1727" s="2"/>
    </row>
    <row r="1728" spans="2:5" x14ac:dyDescent="0.25">
      <c r="B1728" s="3"/>
      <c r="C1728" s="2"/>
      <c r="D1728" s="2"/>
      <c r="E1728" s="2"/>
    </row>
    <row r="1729" spans="2:5" x14ac:dyDescent="0.25">
      <c r="B1729" s="3"/>
      <c r="C1729" s="2"/>
      <c r="D1729" s="2"/>
      <c r="E1729" s="2"/>
    </row>
    <row r="1730" spans="2:5" x14ac:dyDescent="0.25">
      <c r="B1730" s="3"/>
      <c r="C1730" s="2"/>
      <c r="D1730" s="2"/>
      <c r="E1730" s="2"/>
    </row>
    <row r="1731" spans="2:5" x14ac:dyDescent="0.25">
      <c r="B1731" s="3"/>
      <c r="C1731" s="2"/>
      <c r="D1731" s="2"/>
      <c r="E1731" s="2"/>
    </row>
    <row r="1732" spans="2:5" x14ac:dyDescent="0.25">
      <c r="B1732" s="3"/>
      <c r="C1732" s="2"/>
      <c r="D1732" s="2"/>
      <c r="E1732" s="2"/>
    </row>
    <row r="1733" spans="2:5" x14ac:dyDescent="0.25">
      <c r="B1733" s="3"/>
      <c r="C1733" s="2"/>
      <c r="D1733" s="2"/>
      <c r="E1733" s="2"/>
    </row>
    <row r="1734" spans="2:5" x14ac:dyDescent="0.25">
      <c r="B1734" s="3"/>
      <c r="C1734" s="2"/>
      <c r="D1734" s="2"/>
      <c r="E1734" s="2"/>
    </row>
    <row r="1735" spans="2:5" x14ac:dyDescent="0.25">
      <c r="B1735" s="3"/>
      <c r="C1735" s="2"/>
      <c r="D1735" s="2"/>
      <c r="E1735" s="2"/>
    </row>
    <row r="1736" spans="2:5" x14ac:dyDescent="0.25">
      <c r="B1736" s="3"/>
      <c r="C1736" s="2"/>
      <c r="D1736" s="2"/>
      <c r="E1736" s="2"/>
    </row>
    <row r="1737" spans="2:5" x14ac:dyDescent="0.25">
      <c r="B1737" s="3"/>
      <c r="C1737" s="2"/>
      <c r="D1737" s="2"/>
      <c r="E1737" s="2"/>
    </row>
    <row r="1738" spans="2:5" x14ac:dyDescent="0.25">
      <c r="B1738" s="3"/>
      <c r="C1738" s="2"/>
      <c r="D1738" s="2"/>
      <c r="E1738" s="2"/>
    </row>
    <row r="1739" spans="2:5" x14ac:dyDescent="0.25">
      <c r="B1739" s="3"/>
      <c r="C1739" s="2"/>
      <c r="D1739" s="2"/>
      <c r="E1739" s="2"/>
    </row>
    <row r="1740" spans="2:5" x14ac:dyDescent="0.25">
      <c r="B1740" s="3"/>
      <c r="C1740" s="2"/>
      <c r="D1740" s="2"/>
      <c r="E1740" s="2"/>
    </row>
    <row r="1741" spans="2:5" x14ac:dyDescent="0.25">
      <c r="B1741" s="3"/>
      <c r="C1741" s="2"/>
      <c r="D1741" s="2"/>
      <c r="E1741" s="2"/>
    </row>
    <row r="1742" spans="2:5" x14ac:dyDescent="0.25">
      <c r="B1742" s="3"/>
      <c r="C1742" s="2"/>
      <c r="D1742" s="2"/>
      <c r="E1742" s="2"/>
    </row>
    <row r="1743" spans="2:5" x14ac:dyDescent="0.25">
      <c r="B1743" s="3"/>
      <c r="C1743" s="2"/>
      <c r="D1743" s="2"/>
      <c r="E1743" s="2"/>
    </row>
    <row r="1744" spans="2:5" x14ac:dyDescent="0.25">
      <c r="B1744" s="3"/>
      <c r="C1744" s="2"/>
      <c r="D1744" s="2"/>
      <c r="E1744" s="2"/>
    </row>
    <row r="1745" spans="2:5" x14ac:dyDescent="0.25">
      <c r="B1745" s="3"/>
      <c r="C1745" s="2"/>
      <c r="D1745" s="2"/>
      <c r="E1745" s="2"/>
    </row>
    <row r="1746" spans="2:5" x14ac:dyDescent="0.25">
      <c r="B1746" s="3"/>
      <c r="C1746" s="2"/>
      <c r="D1746" s="2"/>
      <c r="E1746" s="2"/>
    </row>
    <row r="1747" spans="2:5" x14ac:dyDescent="0.25">
      <c r="B1747" s="3"/>
      <c r="C1747" s="2"/>
      <c r="D1747" s="2"/>
      <c r="E1747" s="2"/>
    </row>
    <row r="1748" spans="2:5" x14ac:dyDescent="0.25">
      <c r="B1748" s="3"/>
      <c r="C1748" s="2"/>
      <c r="D1748" s="2"/>
      <c r="E1748" s="2"/>
    </row>
    <row r="1749" spans="2:5" x14ac:dyDescent="0.25">
      <c r="B1749" s="3"/>
      <c r="C1749" s="2"/>
      <c r="D1749" s="2"/>
      <c r="E1749" s="2"/>
    </row>
    <row r="1750" spans="2:5" x14ac:dyDescent="0.25">
      <c r="B1750" s="3"/>
      <c r="C1750" s="2"/>
      <c r="D1750" s="2"/>
      <c r="E1750" s="2"/>
    </row>
    <row r="1751" spans="2:5" x14ac:dyDescent="0.25">
      <c r="B1751" s="3"/>
      <c r="C1751" s="2"/>
      <c r="D1751" s="2"/>
      <c r="E1751" s="2"/>
    </row>
    <row r="1752" spans="2:5" x14ac:dyDescent="0.25">
      <c r="B1752" s="3"/>
      <c r="C1752" s="2"/>
      <c r="D1752" s="2"/>
      <c r="E1752" s="2"/>
    </row>
    <row r="1753" spans="2:5" x14ac:dyDescent="0.25">
      <c r="B1753" s="3"/>
      <c r="C1753" s="2"/>
      <c r="D1753" s="2"/>
      <c r="E1753" s="2"/>
    </row>
    <row r="1754" spans="2:5" x14ac:dyDescent="0.25">
      <c r="B1754" s="3"/>
      <c r="C1754" s="2"/>
      <c r="D1754" s="2"/>
      <c r="E1754" s="2"/>
    </row>
    <row r="1755" spans="2:5" x14ac:dyDescent="0.25">
      <c r="B1755" s="3"/>
      <c r="C1755" s="2"/>
      <c r="D1755" s="2"/>
      <c r="E1755" s="2"/>
    </row>
    <row r="1756" spans="2:5" x14ac:dyDescent="0.25">
      <c r="B1756" s="3"/>
      <c r="C1756" s="2"/>
      <c r="D1756" s="2"/>
      <c r="E1756" s="2"/>
    </row>
    <row r="1757" spans="2:5" x14ac:dyDescent="0.25">
      <c r="B1757" s="3"/>
      <c r="C1757" s="2"/>
      <c r="D1757" s="2"/>
      <c r="E1757" s="2"/>
    </row>
    <row r="1758" spans="2:5" x14ac:dyDescent="0.25">
      <c r="B1758" s="3"/>
      <c r="C1758" s="2"/>
      <c r="D1758" s="2"/>
      <c r="E1758" s="2"/>
    </row>
    <row r="1759" spans="2:5" x14ac:dyDescent="0.25">
      <c r="B1759" s="3"/>
      <c r="C1759" s="2"/>
      <c r="D1759" s="2"/>
      <c r="E1759" s="2"/>
    </row>
    <row r="1760" spans="2:5" x14ac:dyDescent="0.25">
      <c r="B1760" s="3"/>
      <c r="C1760" s="2"/>
      <c r="D1760" s="2"/>
      <c r="E1760" s="2"/>
    </row>
    <row r="1761" spans="2:5" x14ac:dyDescent="0.25">
      <c r="B1761" s="3"/>
      <c r="C1761" s="2"/>
      <c r="D1761" s="2"/>
      <c r="E1761" s="2"/>
    </row>
    <row r="1762" spans="2:5" x14ac:dyDescent="0.25">
      <c r="B1762" s="3"/>
      <c r="C1762" s="2"/>
      <c r="D1762" s="2"/>
      <c r="E1762" s="2"/>
    </row>
    <row r="1763" spans="2:5" x14ac:dyDescent="0.25">
      <c r="B1763" s="3"/>
      <c r="C1763" s="2"/>
      <c r="D1763" s="2"/>
      <c r="E1763" s="2"/>
    </row>
    <row r="1764" spans="2:5" x14ac:dyDescent="0.25">
      <c r="B1764" s="3"/>
      <c r="C1764" s="2"/>
      <c r="D1764" s="2"/>
      <c r="E1764" s="2"/>
    </row>
    <row r="1765" spans="2:5" x14ac:dyDescent="0.25">
      <c r="B1765" s="3"/>
      <c r="C1765" s="2"/>
      <c r="D1765" s="2"/>
      <c r="E1765" s="2"/>
    </row>
    <row r="1766" spans="2:5" x14ac:dyDescent="0.25">
      <c r="B1766" s="3"/>
      <c r="C1766" s="2"/>
      <c r="D1766" s="2"/>
      <c r="E1766" s="2"/>
    </row>
    <row r="1767" spans="2:5" x14ac:dyDescent="0.25">
      <c r="B1767" s="3"/>
      <c r="C1767" s="2"/>
      <c r="D1767" s="2"/>
      <c r="E1767" s="2"/>
    </row>
    <row r="1768" spans="2:5" x14ac:dyDescent="0.25">
      <c r="B1768" s="3"/>
      <c r="C1768" s="2"/>
      <c r="D1768" s="2"/>
      <c r="E1768" s="2"/>
    </row>
    <row r="1769" spans="2:5" x14ac:dyDescent="0.25">
      <c r="B1769" s="3"/>
      <c r="C1769" s="2"/>
      <c r="D1769" s="2"/>
      <c r="E1769" s="2"/>
    </row>
    <row r="1770" spans="2:5" x14ac:dyDescent="0.25">
      <c r="B1770" s="3"/>
      <c r="C1770" s="2"/>
      <c r="D1770" s="2"/>
      <c r="E1770" s="2"/>
    </row>
    <row r="1771" spans="2:5" x14ac:dyDescent="0.25">
      <c r="B1771" s="3"/>
      <c r="C1771" s="2"/>
      <c r="D1771" s="2"/>
      <c r="E1771" s="2"/>
    </row>
    <row r="1772" spans="2:5" x14ac:dyDescent="0.25">
      <c r="B1772" s="3"/>
      <c r="C1772" s="2"/>
      <c r="D1772" s="2"/>
      <c r="E1772" s="2"/>
    </row>
    <row r="1773" spans="2:5" x14ac:dyDescent="0.25">
      <c r="B1773" s="3"/>
      <c r="C1773" s="2"/>
      <c r="D1773" s="2"/>
      <c r="E1773" s="2"/>
    </row>
    <row r="1774" spans="2:5" x14ac:dyDescent="0.25">
      <c r="B1774" s="3"/>
      <c r="C1774" s="2"/>
      <c r="D1774" s="2"/>
      <c r="E1774" s="2"/>
    </row>
    <row r="1775" spans="2:5" x14ac:dyDescent="0.25">
      <c r="B1775" s="3"/>
      <c r="C1775" s="2"/>
      <c r="D1775" s="2"/>
      <c r="E1775" s="2"/>
    </row>
    <row r="1776" spans="2:5" x14ac:dyDescent="0.25">
      <c r="B1776" s="3"/>
      <c r="C1776" s="2"/>
      <c r="D1776" s="2"/>
      <c r="E1776" s="2"/>
    </row>
    <row r="1777" spans="2:5" x14ac:dyDescent="0.25">
      <c r="B1777" s="3"/>
      <c r="C1777" s="2"/>
      <c r="D1777" s="2"/>
      <c r="E1777" s="2"/>
    </row>
    <row r="1778" spans="2:5" x14ac:dyDescent="0.25">
      <c r="B1778" s="3"/>
      <c r="C1778" s="2"/>
      <c r="D1778" s="2"/>
      <c r="E1778" s="2"/>
    </row>
    <row r="1779" spans="2:5" x14ac:dyDescent="0.25">
      <c r="B1779" s="3"/>
      <c r="C1779" s="2"/>
      <c r="D1779" s="2"/>
      <c r="E1779" s="2"/>
    </row>
    <row r="1780" spans="2:5" x14ac:dyDescent="0.25">
      <c r="B1780" s="3"/>
      <c r="C1780" s="2"/>
      <c r="D1780" s="2"/>
      <c r="E1780" s="2"/>
    </row>
    <row r="1781" spans="2:5" x14ac:dyDescent="0.25">
      <c r="B1781" s="3"/>
      <c r="C1781" s="2"/>
      <c r="D1781" s="2"/>
      <c r="E1781" s="2"/>
    </row>
    <row r="1782" spans="2:5" x14ac:dyDescent="0.25">
      <c r="B1782" s="3"/>
      <c r="C1782" s="2"/>
      <c r="D1782" s="2"/>
      <c r="E1782" s="2"/>
    </row>
    <row r="1783" spans="2:5" x14ac:dyDescent="0.25">
      <c r="B1783" s="3"/>
      <c r="C1783" s="2"/>
      <c r="D1783" s="2"/>
      <c r="E1783" s="2"/>
    </row>
    <row r="1784" spans="2:5" x14ac:dyDescent="0.25">
      <c r="B1784" s="3"/>
      <c r="C1784" s="2"/>
      <c r="D1784" s="2"/>
      <c r="E1784" s="2"/>
    </row>
    <row r="1785" spans="2:5" x14ac:dyDescent="0.25">
      <c r="B1785" s="3"/>
      <c r="C1785" s="2"/>
      <c r="D1785" s="2"/>
      <c r="E1785" s="2"/>
    </row>
    <row r="1786" spans="2:5" x14ac:dyDescent="0.25">
      <c r="B1786" s="3"/>
      <c r="C1786" s="2"/>
      <c r="D1786" s="2"/>
      <c r="E1786" s="2"/>
    </row>
    <row r="1787" spans="2:5" x14ac:dyDescent="0.25">
      <c r="B1787" s="3"/>
      <c r="C1787" s="2"/>
      <c r="D1787" s="2"/>
      <c r="E1787" s="2"/>
    </row>
    <row r="1788" spans="2:5" x14ac:dyDescent="0.25">
      <c r="B1788" s="3"/>
      <c r="C1788" s="2"/>
      <c r="D1788" s="2"/>
      <c r="E1788" s="2"/>
    </row>
    <row r="1789" spans="2:5" x14ac:dyDescent="0.25">
      <c r="B1789" s="3"/>
      <c r="C1789" s="2"/>
      <c r="D1789" s="2"/>
      <c r="E1789" s="2"/>
    </row>
    <row r="1790" spans="2:5" x14ac:dyDescent="0.25">
      <c r="B1790" s="3"/>
      <c r="C1790" s="2"/>
      <c r="D1790" s="2"/>
      <c r="E1790" s="2"/>
    </row>
    <row r="1791" spans="2:5" x14ac:dyDescent="0.25">
      <c r="B1791" s="3"/>
      <c r="C1791" s="2"/>
      <c r="D1791" s="2"/>
      <c r="E1791" s="2"/>
    </row>
    <row r="1792" spans="2:5" x14ac:dyDescent="0.25">
      <c r="B1792" s="3"/>
      <c r="C1792" s="2"/>
      <c r="D1792" s="2"/>
      <c r="E1792" s="2"/>
    </row>
    <row r="1793" spans="2:5" x14ac:dyDescent="0.25">
      <c r="B1793" s="3"/>
      <c r="C1793" s="2"/>
      <c r="D1793" s="2"/>
      <c r="E1793" s="2"/>
    </row>
    <row r="1794" spans="2:5" x14ac:dyDescent="0.25">
      <c r="B1794" s="3"/>
      <c r="C1794" s="2"/>
      <c r="D1794" s="2"/>
      <c r="E1794" s="2"/>
    </row>
    <row r="1795" spans="2:5" x14ac:dyDescent="0.25">
      <c r="B1795" s="3"/>
      <c r="C1795" s="2"/>
      <c r="D1795" s="2"/>
      <c r="E1795" s="2"/>
    </row>
    <row r="1796" spans="2:5" x14ac:dyDescent="0.25">
      <c r="B1796" s="3"/>
      <c r="C1796" s="2"/>
      <c r="D1796" s="2"/>
      <c r="E1796" s="2"/>
    </row>
    <row r="1797" spans="2:5" x14ac:dyDescent="0.25">
      <c r="B1797" s="3"/>
      <c r="C1797" s="2"/>
      <c r="D1797" s="2"/>
      <c r="E1797" s="2"/>
    </row>
    <row r="1798" spans="2:5" x14ac:dyDescent="0.25">
      <c r="B1798" s="3"/>
      <c r="C1798" s="2"/>
      <c r="D1798" s="2"/>
      <c r="E1798" s="2"/>
    </row>
    <row r="1799" spans="2:5" x14ac:dyDescent="0.25">
      <c r="B1799" s="3"/>
      <c r="C1799" s="2"/>
      <c r="D1799" s="2"/>
      <c r="E1799" s="2"/>
    </row>
    <row r="1800" spans="2:5" x14ac:dyDescent="0.25">
      <c r="B1800" s="3"/>
      <c r="C1800" s="2"/>
      <c r="D1800" s="2"/>
      <c r="E1800" s="2"/>
    </row>
    <row r="1801" spans="2:5" x14ac:dyDescent="0.25">
      <c r="B1801" s="3"/>
      <c r="C1801" s="2"/>
      <c r="D1801" s="2"/>
      <c r="E1801" s="2"/>
    </row>
    <row r="1802" spans="2:5" x14ac:dyDescent="0.25">
      <c r="B1802" s="3"/>
      <c r="C1802" s="2"/>
      <c r="D1802" s="2"/>
      <c r="E1802" s="2"/>
    </row>
    <row r="1803" spans="2:5" x14ac:dyDescent="0.25">
      <c r="B1803" s="3"/>
      <c r="C1803" s="2"/>
      <c r="D1803" s="2"/>
      <c r="E1803" s="2"/>
    </row>
    <row r="1804" spans="2:5" x14ac:dyDescent="0.25">
      <c r="B1804" s="3"/>
      <c r="C1804" s="2"/>
      <c r="D1804" s="2"/>
      <c r="E1804" s="2"/>
    </row>
    <row r="1805" spans="2:5" x14ac:dyDescent="0.25">
      <c r="B1805" s="3"/>
      <c r="C1805" s="2"/>
      <c r="D1805" s="2"/>
      <c r="E1805" s="2"/>
    </row>
    <row r="1806" spans="2:5" x14ac:dyDescent="0.25">
      <c r="B1806" s="3"/>
      <c r="C1806" s="2"/>
      <c r="D1806" s="2"/>
      <c r="E1806" s="2"/>
    </row>
    <row r="1807" spans="2:5" x14ac:dyDescent="0.25">
      <c r="B1807" s="3"/>
      <c r="C1807" s="2"/>
      <c r="D1807" s="2"/>
      <c r="E1807" s="2"/>
    </row>
    <row r="1808" spans="2:5" x14ac:dyDescent="0.25">
      <c r="B1808" s="3"/>
      <c r="C1808" s="2"/>
      <c r="D1808" s="2"/>
      <c r="E1808" s="2"/>
    </row>
    <row r="1809" spans="2:5" x14ac:dyDescent="0.25">
      <c r="B1809" s="3"/>
      <c r="C1809" s="2"/>
      <c r="D1809" s="2"/>
      <c r="E1809" s="2"/>
    </row>
    <row r="1810" spans="2:5" x14ac:dyDescent="0.25">
      <c r="B1810" s="3"/>
      <c r="C1810" s="2"/>
      <c r="D1810" s="2"/>
      <c r="E1810" s="2"/>
    </row>
    <row r="1811" spans="2:5" x14ac:dyDescent="0.25">
      <c r="B1811" s="3"/>
      <c r="C1811" s="2"/>
      <c r="D1811" s="2"/>
      <c r="E1811" s="2"/>
    </row>
    <row r="1812" spans="2:5" x14ac:dyDescent="0.25">
      <c r="B1812" s="3"/>
      <c r="C1812" s="2"/>
      <c r="D1812" s="2"/>
      <c r="E1812" s="2"/>
    </row>
    <row r="1813" spans="2:5" x14ac:dyDescent="0.25">
      <c r="B1813" s="3"/>
      <c r="C1813" s="2"/>
      <c r="D1813" s="2"/>
      <c r="E1813" s="2"/>
    </row>
    <row r="1814" spans="2:5" x14ac:dyDescent="0.25">
      <c r="B1814" s="3"/>
      <c r="C1814" s="2"/>
      <c r="D1814" s="2"/>
      <c r="E1814" s="2"/>
    </row>
    <row r="1815" spans="2:5" x14ac:dyDescent="0.25">
      <c r="B1815" s="3"/>
      <c r="C1815" s="2"/>
      <c r="D1815" s="2"/>
      <c r="E1815" s="2"/>
    </row>
    <row r="1816" spans="2:5" x14ac:dyDescent="0.25">
      <c r="B1816" s="3"/>
      <c r="C1816" s="2"/>
      <c r="D1816" s="2"/>
      <c r="E1816" s="2"/>
    </row>
    <row r="1817" spans="2:5" x14ac:dyDescent="0.25">
      <c r="B1817" s="3"/>
      <c r="C1817" s="2"/>
      <c r="D1817" s="2"/>
      <c r="E1817" s="2"/>
    </row>
    <row r="1818" spans="2:5" x14ac:dyDescent="0.25">
      <c r="B1818" s="3"/>
      <c r="C1818" s="2"/>
      <c r="D1818" s="2"/>
      <c r="E1818" s="2"/>
    </row>
    <row r="1819" spans="2:5" x14ac:dyDescent="0.25">
      <c r="B1819" s="3"/>
      <c r="C1819" s="2"/>
      <c r="D1819" s="2"/>
      <c r="E1819" s="2"/>
    </row>
    <row r="1820" spans="2:5" x14ac:dyDescent="0.25">
      <c r="B1820" s="3"/>
      <c r="C1820" s="2"/>
      <c r="D1820" s="2"/>
      <c r="E1820" s="2"/>
    </row>
    <row r="1821" spans="2:5" x14ac:dyDescent="0.25">
      <c r="B1821" s="3"/>
      <c r="C1821" s="2"/>
      <c r="D1821" s="2"/>
      <c r="E1821" s="2"/>
    </row>
    <row r="1822" spans="2:5" x14ac:dyDescent="0.25">
      <c r="B1822" s="3"/>
      <c r="C1822" s="2"/>
      <c r="D1822" s="2"/>
      <c r="E1822" s="2"/>
    </row>
    <row r="1823" spans="2:5" x14ac:dyDescent="0.25">
      <c r="B1823" s="3"/>
      <c r="C1823" s="2"/>
      <c r="D1823" s="2"/>
      <c r="E1823" s="2"/>
    </row>
    <row r="1824" spans="2:5" x14ac:dyDescent="0.25">
      <c r="B1824" s="3"/>
      <c r="C1824" s="2"/>
      <c r="D1824" s="2"/>
      <c r="E1824" s="2"/>
    </row>
    <row r="1825" spans="2:5" x14ac:dyDescent="0.25">
      <c r="B1825" s="3"/>
      <c r="C1825" s="2"/>
      <c r="D1825" s="2"/>
      <c r="E1825" s="2"/>
    </row>
    <row r="1826" spans="2:5" x14ac:dyDescent="0.25">
      <c r="B1826" s="3"/>
      <c r="C1826" s="2"/>
      <c r="D1826" s="2"/>
      <c r="E1826" s="2"/>
    </row>
    <row r="1827" spans="2:5" x14ac:dyDescent="0.25">
      <c r="B1827" s="3"/>
      <c r="C1827" s="2"/>
      <c r="D1827" s="2"/>
      <c r="E1827" s="2"/>
    </row>
    <row r="1828" spans="2:5" x14ac:dyDescent="0.25">
      <c r="B1828" s="3"/>
      <c r="C1828" s="2"/>
      <c r="D1828" s="2"/>
      <c r="E1828" s="2"/>
    </row>
    <row r="1829" spans="2:5" x14ac:dyDescent="0.25">
      <c r="B1829" s="3"/>
      <c r="C1829" s="2"/>
      <c r="D1829" s="2"/>
      <c r="E1829" s="2"/>
    </row>
    <row r="1830" spans="2:5" x14ac:dyDescent="0.25">
      <c r="B1830" s="3"/>
      <c r="C1830" s="2"/>
      <c r="D1830" s="2"/>
      <c r="E1830" s="2"/>
    </row>
    <row r="1831" spans="2:5" x14ac:dyDescent="0.25">
      <c r="B1831" s="3"/>
      <c r="C1831" s="2"/>
      <c r="D1831" s="2"/>
      <c r="E1831" s="2"/>
    </row>
    <row r="1832" spans="2:5" x14ac:dyDescent="0.25">
      <c r="B1832" s="3"/>
      <c r="C1832" s="2"/>
      <c r="D1832" s="2"/>
      <c r="E1832" s="2"/>
    </row>
    <row r="1833" spans="2:5" x14ac:dyDescent="0.25">
      <c r="B1833" s="3"/>
      <c r="C1833" s="2"/>
      <c r="D1833" s="2"/>
      <c r="E1833" s="2"/>
    </row>
    <row r="1834" spans="2:5" x14ac:dyDescent="0.25">
      <c r="B1834" s="3"/>
      <c r="C1834" s="2"/>
      <c r="D1834" s="2"/>
      <c r="E1834" s="2"/>
    </row>
    <row r="1835" spans="2:5" x14ac:dyDescent="0.25">
      <c r="B1835" s="3"/>
      <c r="C1835" s="2"/>
      <c r="D1835" s="2"/>
      <c r="E1835" s="2"/>
    </row>
    <row r="1836" spans="2:5" x14ac:dyDescent="0.25">
      <c r="B1836" s="3"/>
      <c r="C1836" s="2"/>
      <c r="D1836" s="2"/>
      <c r="E1836" s="2"/>
    </row>
    <row r="1837" spans="2:5" x14ac:dyDescent="0.25">
      <c r="B1837" s="3"/>
      <c r="C1837" s="2"/>
      <c r="D1837" s="2"/>
      <c r="E1837" s="2"/>
    </row>
    <row r="1838" spans="2:5" x14ac:dyDescent="0.25">
      <c r="B1838" s="3"/>
      <c r="C1838" s="2"/>
      <c r="D1838" s="2"/>
      <c r="E1838" s="2"/>
    </row>
    <row r="1839" spans="2:5" x14ac:dyDescent="0.25">
      <c r="B1839" s="3"/>
      <c r="C1839" s="2"/>
      <c r="D1839" s="2"/>
      <c r="E1839" s="2"/>
    </row>
    <row r="1840" spans="2:5" x14ac:dyDescent="0.25">
      <c r="B1840" s="3"/>
      <c r="C1840" s="2"/>
      <c r="D1840" s="2"/>
      <c r="E1840" s="2"/>
    </row>
    <row r="1841" spans="2:5" x14ac:dyDescent="0.25">
      <c r="B1841" s="3"/>
      <c r="C1841" s="2"/>
      <c r="D1841" s="2"/>
      <c r="E1841" s="2"/>
    </row>
    <row r="1842" spans="2:5" x14ac:dyDescent="0.25">
      <c r="B1842" s="3"/>
      <c r="C1842" s="2"/>
      <c r="D1842" s="2"/>
      <c r="E1842" s="2"/>
    </row>
    <row r="1843" spans="2:5" x14ac:dyDescent="0.25">
      <c r="B1843" s="3"/>
      <c r="C1843" s="2"/>
      <c r="D1843" s="2"/>
      <c r="E1843" s="2"/>
    </row>
    <row r="1844" spans="2:5" x14ac:dyDescent="0.25">
      <c r="B1844" s="3"/>
      <c r="C1844" s="2"/>
      <c r="D1844" s="2"/>
      <c r="E1844" s="2"/>
    </row>
    <row r="1845" spans="2:5" x14ac:dyDescent="0.25">
      <c r="B1845" s="3"/>
      <c r="C1845" s="2"/>
      <c r="D1845" s="2"/>
      <c r="E1845" s="2"/>
    </row>
    <row r="1846" spans="2:5" x14ac:dyDescent="0.25">
      <c r="B1846" s="3"/>
      <c r="C1846" s="2"/>
      <c r="D1846" s="2"/>
      <c r="E1846" s="2"/>
    </row>
    <row r="1847" spans="2:5" x14ac:dyDescent="0.25">
      <c r="B1847" s="3"/>
      <c r="C1847" s="2"/>
      <c r="D1847" s="2"/>
      <c r="E1847" s="2"/>
    </row>
    <row r="1848" spans="2:5" x14ac:dyDescent="0.25">
      <c r="B1848" s="3"/>
      <c r="C1848" s="2"/>
      <c r="D1848" s="2"/>
      <c r="E1848" s="2"/>
    </row>
    <row r="1849" spans="2:5" x14ac:dyDescent="0.25">
      <c r="B1849" s="3"/>
      <c r="C1849" s="2"/>
      <c r="D1849" s="2"/>
      <c r="E1849" s="2"/>
    </row>
    <row r="1850" spans="2:5" x14ac:dyDescent="0.25">
      <c r="B1850" s="3"/>
      <c r="C1850" s="2"/>
      <c r="D1850" s="2"/>
      <c r="E1850" s="2"/>
    </row>
    <row r="1851" spans="2:5" x14ac:dyDescent="0.25">
      <c r="B1851" s="3"/>
      <c r="C1851" s="2"/>
      <c r="D1851" s="2"/>
      <c r="E1851" s="2"/>
    </row>
    <row r="1852" spans="2:5" x14ac:dyDescent="0.25">
      <c r="B1852" s="3"/>
      <c r="C1852" s="2"/>
      <c r="D1852" s="2"/>
      <c r="E1852" s="2"/>
    </row>
    <row r="1853" spans="2:5" x14ac:dyDescent="0.25">
      <c r="B1853" s="3"/>
      <c r="C1853" s="2"/>
      <c r="D1853" s="2"/>
      <c r="E1853" s="2"/>
    </row>
    <row r="1854" spans="2:5" x14ac:dyDescent="0.25">
      <c r="B1854" s="3"/>
      <c r="C1854" s="2"/>
      <c r="D1854" s="2"/>
      <c r="E1854" s="2"/>
    </row>
    <row r="1855" spans="2:5" x14ac:dyDescent="0.25">
      <c r="B1855" s="3"/>
      <c r="C1855" s="2"/>
      <c r="D1855" s="2"/>
      <c r="E1855" s="2"/>
    </row>
    <row r="1856" spans="2:5" x14ac:dyDescent="0.25">
      <c r="B1856" s="3"/>
      <c r="C1856" s="2"/>
      <c r="D1856" s="2"/>
      <c r="E1856" s="2"/>
    </row>
    <row r="1857" spans="2:5" x14ac:dyDescent="0.25">
      <c r="B1857" s="3"/>
      <c r="C1857" s="2"/>
      <c r="D1857" s="2"/>
      <c r="E1857" s="2"/>
    </row>
    <row r="1858" spans="2:5" x14ac:dyDescent="0.25">
      <c r="B1858" s="3"/>
      <c r="C1858" s="2"/>
      <c r="D1858" s="2"/>
      <c r="E1858" s="2"/>
    </row>
    <row r="1859" spans="2:5" x14ac:dyDescent="0.25">
      <c r="B1859" s="3"/>
      <c r="C1859" s="2"/>
      <c r="D1859" s="2"/>
      <c r="E1859" s="2"/>
    </row>
    <row r="1860" spans="2:5" x14ac:dyDescent="0.25">
      <c r="B1860" s="3"/>
      <c r="C1860" s="2"/>
      <c r="D1860" s="2"/>
      <c r="E1860" s="2"/>
    </row>
    <row r="1861" spans="2:5" x14ac:dyDescent="0.25">
      <c r="B1861" s="3"/>
      <c r="C1861" s="2"/>
      <c r="D1861" s="2"/>
      <c r="E1861" s="2"/>
    </row>
    <row r="1862" spans="2:5" x14ac:dyDescent="0.25">
      <c r="B1862" s="3"/>
      <c r="C1862" s="2"/>
      <c r="D1862" s="2"/>
      <c r="E1862" s="2"/>
    </row>
    <row r="1863" spans="2:5" x14ac:dyDescent="0.25">
      <c r="B1863" s="3"/>
      <c r="C1863" s="2"/>
      <c r="D1863" s="2"/>
      <c r="E1863" s="2"/>
    </row>
    <row r="1864" spans="2:5" x14ac:dyDescent="0.25">
      <c r="B1864" s="3"/>
      <c r="C1864" s="2"/>
      <c r="D1864" s="2"/>
      <c r="E1864" s="2"/>
    </row>
    <row r="1865" spans="2:5" x14ac:dyDescent="0.25">
      <c r="B1865" s="3"/>
      <c r="C1865" s="2"/>
      <c r="D1865" s="2"/>
      <c r="E1865" s="2"/>
    </row>
    <row r="1866" spans="2:5" x14ac:dyDescent="0.25">
      <c r="B1866" s="3"/>
      <c r="C1866" s="2"/>
      <c r="D1866" s="2"/>
      <c r="E1866" s="2"/>
    </row>
    <row r="1867" spans="2:5" x14ac:dyDescent="0.25">
      <c r="B1867" s="3"/>
      <c r="C1867" s="2"/>
      <c r="D1867" s="2"/>
      <c r="E1867" s="2"/>
    </row>
    <row r="1868" spans="2:5" x14ac:dyDescent="0.25">
      <c r="B1868" s="3"/>
      <c r="C1868" s="2"/>
      <c r="D1868" s="2"/>
      <c r="E1868" s="2"/>
    </row>
    <row r="1869" spans="2:5" x14ac:dyDescent="0.25">
      <c r="B1869" s="3"/>
      <c r="C1869" s="2"/>
      <c r="D1869" s="2"/>
      <c r="E1869" s="2"/>
    </row>
    <row r="1870" spans="2:5" x14ac:dyDescent="0.25">
      <c r="B1870" s="3"/>
      <c r="C1870" s="2"/>
      <c r="D1870" s="2"/>
      <c r="E1870" s="2"/>
    </row>
    <row r="1871" spans="2:5" x14ac:dyDescent="0.25">
      <c r="B1871" s="3"/>
      <c r="C1871" s="2"/>
      <c r="D1871" s="2"/>
      <c r="E1871" s="2"/>
    </row>
    <row r="1872" spans="2:5" x14ac:dyDescent="0.25">
      <c r="B1872" s="3"/>
      <c r="C1872" s="2"/>
      <c r="D1872" s="2"/>
      <c r="E1872" s="2"/>
    </row>
    <row r="1873" spans="2:5" x14ac:dyDescent="0.25">
      <c r="B1873" s="3"/>
      <c r="C1873" s="2"/>
      <c r="D1873" s="2"/>
      <c r="E1873" s="2"/>
    </row>
    <row r="1874" spans="2:5" x14ac:dyDescent="0.25">
      <c r="B1874" s="3"/>
      <c r="C1874" s="2"/>
      <c r="D1874" s="2"/>
      <c r="E1874" s="2"/>
    </row>
    <row r="1875" spans="2:5" x14ac:dyDescent="0.25">
      <c r="B1875" s="3"/>
      <c r="C1875" s="2"/>
      <c r="D1875" s="2"/>
      <c r="E1875" s="2"/>
    </row>
    <row r="1876" spans="2:5" x14ac:dyDescent="0.25">
      <c r="B1876" s="3"/>
      <c r="C1876" s="2"/>
      <c r="D1876" s="2"/>
      <c r="E1876" s="2"/>
    </row>
    <row r="1877" spans="2:5" x14ac:dyDescent="0.25">
      <c r="B1877" s="3"/>
      <c r="C1877" s="2"/>
      <c r="D1877" s="2"/>
      <c r="E1877" s="2"/>
    </row>
    <row r="1878" spans="2:5" x14ac:dyDescent="0.25">
      <c r="B1878" s="3"/>
      <c r="C1878" s="2"/>
      <c r="D1878" s="2"/>
      <c r="E1878" s="2"/>
    </row>
    <row r="1879" spans="2:5" x14ac:dyDescent="0.25">
      <c r="B1879" s="3"/>
      <c r="C1879" s="2"/>
      <c r="D1879" s="2"/>
      <c r="E1879" s="2"/>
    </row>
    <row r="1880" spans="2:5" x14ac:dyDescent="0.25">
      <c r="B1880" s="3"/>
      <c r="C1880" s="2"/>
      <c r="D1880" s="2"/>
      <c r="E1880" s="2"/>
    </row>
    <row r="1881" spans="2:5" x14ac:dyDescent="0.25">
      <c r="B1881" s="3"/>
      <c r="C1881" s="2"/>
      <c r="D1881" s="2"/>
      <c r="E1881" s="2"/>
    </row>
    <row r="1882" spans="2:5" x14ac:dyDescent="0.25">
      <c r="B1882" s="3"/>
      <c r="C1882" s="2"/>
      <c r="D1882" s="2"/>
      <c r="E1882" s="2"/>
    </row>
    <row r="1883" spans="2:5" x14ac:dyDescent="0.25">
      <c r="B1883" s="3"/>
      <c r="C1883" s="2"/>
      <c r="D1883" s="2"/>
      <c r="E1883" s="2"/>
    </row>
    <row r="1884" spans="2:5" x14ac:dyDescent="0.25">
      <c r="B1884" s="3"/>
      <c r="C1884" s="2"/>
      <c r="D1884" s="2"/>
      <c r="E1884" s="2"/>
    </row>
    <row r="1885" spans="2:5" x14ac:dyDescent="0.25">
      <c r="B1885" s="3"/>
      <c r="C1885" s="2"/>
      <c r="D1885" s="2"/>
      <c r="E1885" s="2"/>
    </row>
    <row r="1886" spans="2:5" x14ac:dyDescent="0.25">
      <c r="B1886" s="3"/>
      <c r="C1886" s="2"/>
      <c r="D1886" s="2"/>
      <c r="E1886" s="2"/>
    </row>
    <row r="1887" spans="2:5" x14ac:dyDescent="0.25">
      <c r="B1887" s="3"/>
      <c r="C1887" s="2"/>
      <c r="D1887" s="2"/>
      <c r="E1887" s="2"/>
    </row>
    <row r="1888" spans="2:5" x14ac:dyDescent="0.25">
      <c r="B1888" s="3"/>
      <c r="C1888" s="2"/>
      <c r="D1888" s="2"/>
      <c r="E1888" s="2"/>
    </row>
    <row r="1889" spans="2:5" x14ac:dyDescent="0.25">
      <c r="B1889" s="3"/>
      <c r="C1889" s="2"/>
      <c r="D1889" s="2"/>
      <c r="E1889" s="2"/>
    </row>
    <row r="1890" spans="2:5" x14ac:dyDescent="0.25">
      <c r="B1890" s="3"/>
      <c r="C1890" s="2"/>
      <c r="D1890" s="2"/>
      <c r="E1890" s="2"/>
    </row>
    <row r="1891" spans="2:5" x14ac:dyDescent="0.25">
      <c r="B1891" s="3"/>
      <c r="C1891" s="2"/>
      <c r="D1891" s="2"/>
      <c r="E1891" s="2"/>
    </row>
    <row r="1892" spans="2:5" x14ac:dyDescent="0.25">
      <c r="B1892" s="3"/>
      <c r="C1892" s="2"/>
      <c r="D1892" s="2"/>
      <c r="E1892" s="2"/>
    </row>
    <row r="1893" spans="2:5" x14ac:dyDescent="0.25">
      <c r="B1893" s="3"/>
      <c r="C1893" s="2"/>
      <c r="D1893" s="2"/>
      <c r="E1893" s="2"/>
    </row>
    <row r="1894" spans="2:5" x14ac:dyDescent="0.25">
      <c r="B1894" s="3"/>
      <c r="C1894" s="2"/>
      <c r="D1894" s="2"/>
      <c r="E1894" s="2"/>
    </row>
    <row r="1895" spans="2:5" x14ac:dyDescent="0.25">
      <c r="B1895" s="3"/>
      <c r="C1895" s="2"/>
      <c r="D1895" s="2"/>
      <c r="E1895" s="2"/>
    </row>
    <row r="1896" spans="2:5" x14ac:dyDescent="0.25">
      <c r="B1896" s="3"/>
      <c r="C1896" s="2"/>
      <c r="D1896" s="2"/>
      <c r="E1896" s="2"/>
    </row>
    <row r="1897" spans="2:5" x14ac:dyDescent="0.25">
      <c r="B1897" s="3"/>
      <c r="C1897" s="2"/>
      <c r="D1897" s="2"/>
      <c r="E1897" s="2"/>
    </row>
    <row r="1898" spans="2:5" x14ac:dyDescent="0.25">
      <c r="B1898" s="3"/>
      <c r="C1898" s="2"/>
      <c r="D1898" s="2"/>
      <c r="E1898" s="2"/>
    </row>
    <row r="1899" spans="2:5" x14ac:dyDescent="0.25">
      <c r="B1899" s="3"/>
      <c r="C1899" s="2"/>
      <c r="D1899" s="2"/>
      <c r="E1899" s="2"/>
    </row>
    <row r="1900" spans="2:5" x14ac:dyDescent="0.25">
      <c r="B1900" s="3"/>
      <c r="C1900" s="2"/>
      <c r="D1900" s="2"/>
      <c r="E1900" s="2"/>
    </row>
    <row r="1901" spans="2:5" x14ac:dyDescent="0.25">
      <c r="B1901" s="3"/>
      <c r="C1901" s="2"/>
      <c r="D1901" s="2"/>
      <c r="E1901" s="2"/>
    </row>
    <row r="1902" spans="2:5" x14ac:dyDescent="0.25">
      <c r="B1902" s="3"/>
      <c r="C1902" s="2"/>
      <c r="D1902" s="2"/>
      <c r="E1902" s="2"/>
    </row>
    <row r="1903" spans="2:5" x14ac:dyDescent="0.25">
      <c r="B1903" s="3"/>
      <c r="C1903" s="2"/>
      <c r="D1903" s="2"/>
      <c r="E1903" s="2"/>
    </row>
    <row r="1904" spans="2:5" x14ac:dyDescent="0.25">
      <c r="B1904" s="3"/>
      <c r="C1904" s="2"/>
      <c r="D1904" s="2"/>
      <c r="E1904" s="2"/>
    </row>
    <row r="1905" spans="2:5" x14ac:dyDescent="0.25">
      <c r="B1905" s="3"/>
      <c r="C1905" s="2"/>
      <c r="D1905" s="2"/>
      <c r="E1905" s="2"/>
    </row>
    <row r="1906" spans="2:5" x14ac:dyDescent="0.25">
      <c r="B1906" s="3"/>
      <c r="C1906" s="2"/>
      <c r="D1906" s="2"/>
      <c r="E1906" s="2"/>
    </row>
    <row r="1907" spans="2:5" x14ac:dyDescent="0.25">
      <c r="B1907" s="3"/>
      <c r="C1907" s="2"/>
      <c r="D1907" s="2"/>
      <c r="E1907" s="2"/>
    </row>
    <row r="1908" spans="2:5" x14ac:dyDescent="0.25">
      <c r="B1908" s="3"/>
      <c r="C1908" s="2"/>
      <c r="D1908" s="2"/>
      <c r="E1908" s="2"/>
    </row>
    <row r="1909" spans="2:5" x14ac:dyDescent="0.25">
      <c r="B1909" s="3"/>
      <c r="C1909" s="2"/>
      <c r="D1909" s="2"/>
      <c r="E1909" s="2"/>
    </row>
    <row r="1910" spans="2:5" x14ac:dyDescent="0.25">
      <c r="B1910" s="3"/>
      <c r="C1910" s="2"/>
      <c r="D1910" s="2"/>
      <c r="E1910" s="2"/>
    </row>
    <row r="1911" spans="2:5" x14ac:dyDescent="0.25">
      <c r="B1911" s="3"/>
      <c r="C1911" s="2"/>
      <c r="D1911" s="2"/>
      <c r="E1911" s="2"/>
    </row>
    <row r="1912" spans="2:5" x14ac:dyDescent="0.25">
      <c r="B1912" s="3"/>
      <c r="C1912" s="2"/>
      <c r="D1912" s="2"/>
      <c r="E1912" s="2"/>
    </row>
    <row r="1913" spans="2:5" x14ac:dyDescent="0.25">
      <c r="B1913" s="3"/>
      <c r="C1913" s="2"/>
      <c r="D1913" s="2"/>
      <c r="E1913" s="2"/>
    </row>
    <row r="1914" spans="2:5" x14ac:dyDescent="0.25">
      <c r="B1914" s="3"/>
      <c r="C1914" s="2"/>
      <c r="D1914" s="2"/>
      <c r="E1914" s="2"/>
    </row>
    <row r="1915" spans="2:5" x14ac:dyDescent="0.25">
      <c r="B1915" s="3"/>
      <c r="C1915" s="2"/>
      <c r="D1915" s="2"/>
      <c r="E1915" s="2"/>
    </row>
    <row r="1916" spans="2:5" x14ac:dyDescent="0.25">
      <c r="B1916" s="3"/>
      <c r="C1916" s="2"/>
      <c r="D1916" s="2"/>
      <c r="E1916" s="2"/>
    </row>
    <row r="1917" spans="2:5" x14ac:dyDescent="0.25">
      <c r="B1917" s="3"/>
      <c r="C1917" s="2"/>
      <c r="D1917" s="2"/>
      <c r="E1917" s="2"/>
    </row>
    <row r="1918" spans="2:5" x14ac:dyDescent="0.25">
      <c r="B1918" s="3"/>
      <c r="C1918" s="2"/>
      <c r="D1918" s="2"/>
      <c r="E1918" s="2"/>
    </row>
    <row r="1919" spans="2:5" x14ac:dyDescent="0.25">
      <c r="B1919" s="3"/>
      <c r="C1919" s="2"/>
      <c r="D1919" s="2"/>
      <c r="E1919" s="2"/>
    </row>
    <row r="1920" spans="2:5" x14ac:dyDescent="0.25">
      <c r="B1920" s="3"/>
      <c r="C1920" s="2"/>
      <c r="D1920" s="2"/>
      <c r="E1920" s="2"/>
    </row>
    <row r="1921" spans="2:5" x14ac:dyDescent="0.25">
      <c r="B1921" s="3"/>
      <c r="C1921" s="2"/>
      <c r="D1921" s="2"/>
      <c r="E1921" s="2"/>
    </row>
    <row r="1922" spans="2:5" x14ac:dyDescent="0.25">
      <c r="B1922" s="3"/>
      <c r="C1922" s="2"/>
      <c r="D1922" s="2"/>
      <c r="E1922" s="2"/>
    </row>
    <row r="1923" spans="2:5" x14ac:dyDescent="0.25">
      <c r="B1923" s="3"/>
      <c r="C1923" s="2"/>
      <c r="D1923" s="2"/>
      <c r="E1923" s="2"/>
    </row>
    <row r="1924" spans="2:5" x14ac:dyDescent="0.25">
      <c r="B1924" s="3"/>
      <c r="C1924" s="2"/>
      <c r="D1924" s="2"/>
      <c r="E1924" s="2"/>
    </row>
    <row r="1925" spans="2:5" x14ac:dyDescent="0.25">
      <c r="B1925" s="3"/>
      <c r="C1925" s="2"/>
      <c r="D1925" s="2"/>
      <c r="E1925" s="2"/>
    </row>
    <row r="1926" spans="2:5" x14ac:dyDescent="0.25">
      <c r="B1926" s="3"/>
      <c r="C1926" s="2"/>
      <c r="D1926" s="2"/>
      <c r="E1926" s="2"/>
    </row>
    <row r="1927" spans="2:5" x14ac:dyDescent="0.25">
      <c r="B1927" s="3"/>
      <c r="C1927" s="2"/>
      <c r="D1927" s="2"/>
      <c r="E1927" s="2"/>
    </row>
    <row r="1928" spans="2:5" x14ac:dyDescent="0.25">
      <c r="B1928" s="3"/>
      <c r="C1928" s="2"/>
      <c r="D1928" s="2"/>
      <c r="E1928" s="2"/>
    </row>
    <row r="1929" spans="2:5" x14ac:dyDescent="0.25">
      <c r="B1929" s="3"/>
      <c r="C1929" s="2"/>
      <c r="D1929" s="2"/>
      <c r="E1929" s="2"/>
    </row>
    <row r="1930" spans="2:5" x14ac:dyDescent="0.25">
      <c r="B1930" s="3"/>
      <c r="C1930" s="2"/>
      <c r="D1930" s="2"/>
      <c r="E1930" s="2"/>
    </row>
    <row r="1931" spans="2:5" x14ac:dyDescent="0.25">
      <c r="B1931" s="3"/>
      <c r="C1931" s="2"/>
      <c r="D1931" s="2"/>
      <c r="E1931" s="2"/>
    </row>
    <row r="1932" spans="2:5" x14ac:dyDescent="0.25">
      <c r="B1932" s="3"/>
      <c r="C1932" s="2"/>
      <c r="D1932" s="2"/>
      <c r="E1932" s="2"/>
    </row>
    <row r="1933" spans="2:5" x14ac:dyDescent="0.25">
      <c r="B1933" s="3"/>
      <c r="C1933" s="2"/>
      <c r="D1933" s="2"/>
      <c r="E1933" s="2"/>
    </row>
    <row r="1934" spans="2:5" x14ac:dyDescent="0.25">
      <c r="B1934" s="3"/>
      <c r="C1934" s="2"/>
      <c r="D1934" s="2"/>
      <c r="E1934" s="2"/>
    </row>
    <row r="1935" spans="2:5" x14ac:dyDescent="0.25">
      <c r="B1935" s="3"/>
      <c r="C1935" s="2"/>
      <c r="D1935" s="2"/>
      <c r="E1935" s="2"/>
    </row>
    <row r="1936" spans="2:5" x14ac:dyDescent="0.25">
      <c r="B1936" s="3"/>
      <c r="C1936" s="2"/>
      <c r="D1936" s="2"/>
      <c r="E1936" s="2"/>
    </row>
    <row r="1937" spans="2:5" x14ac:dyDescent="0.25">
      <c r="B1937" s="3"/>
      <c r="C1937" s="2"/>
      <c r="D1937" s="2"/>
      <c r="E1937" s="2"/>
    </row>
    <row r="1938" spans="2:5" x14ac:dyDescent="0.25">
      <c r="B1938" s="3"/>
      <c r="C1938" s="2"/>
      <c r="D1938" s="2"/>
      <c r="E1938" s="2"/>
    </row>
    <row r="1939" spans="2:5" x14ac:dyDescent="0.25">
      <c r="B1939" s="3"/>
      <c r="C1939" s="2"/>
      <c r="D1939" s="2"/>
      <c r="E1939" s="2"/>
    </row>
    <row r="1940" spans="2:5" x14ac:dyDescent="0.25">
      <c r="B1940" s="3"/>
      <c r="C1940" s="2"/>
      <c r="D1940" s="2"/>
      <c r="E1940" s="2"/>
    </row>
    <row r="1941" spans="2:5" x14ac:dyDescent="0.25">
      <c r="B1941" s="3"/>
      <c r="C1941" s="2"/>
      <c r="D1941" s="2"/>
      <c r="E1941" s="2"/>
    </row>
    <row r="1942" spans="2:5" x14ac:dyDescent="0.25">
      <c r="B1942" s="3"/>
      <c r="C1942" s="2"/>
      <c r="D1942" s="2"/>
      <c r="E1942" s="2"/>
    </row>
    <row r="1943" spans="2:5" x14ac:dyDescent="0.25">
      <c r="B1943" s="3"/>
      <c r="C1943" s="2"/>
      <c r="D1943" s="2"/>
      <c r="E1943" s="2"/>
    </row>
    <row r="1944" spans="2:5" x14ac:dyDescent="0.25">
      <c r="B1944" s="3"/>
      <c r="C1944" s="2"/>
      <c r="D1944" s="2"/>
      <c r="E1944" s="2"/>
    </row>
    <row r="1945" spans="2:5" x14ac:dyDescent="0.25">
      <c r="B1945" s="3"/>
      <c r="C1945" s="2"/>
      <c r="D1945" s="2"/>
      <c r="E1945" s="2"/>
    </row>
    <row r="1946" spans="2:5" x14ac:dyDescent="0.25">
      <c r="B1946" s="3"/>
      <c r="C1946" s="2"/>
      <c r="D1946" s="2"/>
      <c r="E1946" s="2"/>
    </row>
    <row r="1947" spans="2:5" x14ac:dyDescent="0.25">
      <c r="B1947" s="3"/>
      <c r="C1947" s="2"/>
      <c r="D1947" s="2"/>
      <c r="E1947" s="2"/>
    </row>
    <row r="1948" spans="2:5" x14ac:dyDescent="0.25">
      <c r="B1948" s="3"/>
      <c r="C1948" s="2"/>
      <c r="D1948" s="2"/>
      <c r="E1948" s="2"/>
    </row>
    <row r="1949" spans="2:5" x14ac:dyDescent="0.25">
      <c r="B1949" s="3"/>
      <c r="C1949" s="2"/>
      <c r="D1949" s="2"/>
      <c r="E1949" s="2"/>
    </row>
    <row r="1950" spans="2:5" x14ac:dyDescent="0.25">
      <c r="B1950" s="3"/>
      <c r="C1950" s="2"/>
      <c r="D1950" s="2"/>
      <c r="E1950" s="2"/>
    </row>
    <row r="1951" spans="2:5" x14ac:dyDescent="0.25">
      <c r="B1951" s="3"/>
      <c r="C1951" s="2"/>
      <c r="D1951" s="2"/>
      <c r="E1951" s="2"/>
    </row>
    <row r="1952" spans="2:5" x14ac:dyDescent="0.25">
      <c r="B1952" s="3"/>
      <c r="C1952" s="2"/>
      <c r="D1952" s="2"/>
      <c r="E1952" s="2"/>
    </row>
    <row r="1953" spans="2:5" x14ac:dyDescent="0.25">
      <c r="B1953" s="3"/>
      <c r="C1953" s="2"/>
      <c r="D1953" s="2"/>
      <c r="E1953" s="2"/>
    </row>
    <row r="1954" spans="2:5" x14ac:dyDescent="0.25">
      <c r="B1954" s="3"/>
      <c r="C1954" s="2"/>
      <c r="D1954" s="2"/>
      <c r="E1954" s="2"/>
    </row>
    <row r="1955" spans="2:5" x14ac:dyDescent="0.25">
      <c r="B1955" s="3"/>
      <c r="C1955" s="2"/>
      <c r="D1955" s="2"/>
      <c r="E1955" s="2"/>
    </row>
    <row r="1956" spans="2:5" x14ac:dyDescent="0.25">
      <c r="B1956" s="3"/>
      <c r="C1956" s="2"/>
      <c r="D1956" s="2"/>
      <c r="E1956" s="2"/>
    </row>
    <row r="1957" spans="2:5" x14ac:dyDescent="0.25">
      <c r="B1957" s="3"/>
      <c r="C1957" s="2"/>
      <c r="D1957" s="2"/>
      <c r="E1957" s="2"/>
    </row>
    <row r="1958" spans="2:5" x14ac:dyDescent="0.25">
      <c r="B1958" s="3"/>
      <c r="C1958" s="2"/>
      <c r="D1958" s="2"/>
      <c r="E1958" s="2"/>
    </row>
    <row r="1959" spans="2:5" x14ac:dyDescent="0.25">
      <c r="B1959" s="3"/>
      <c r="C1959" s="2"/>
      <c r="D1959" s="2"/>
      <c r="E1959" s="2"/>
    </row>
    <row r="1960" spans="2:5" x14ac:dyDescent="0.25">
      <c r="B1960" s="3"/>
      <c r="C1960" s="2"/>
      <c r="D1960" s="2"/>
      <c r="E1960" s="2"/>
    </row>
    <row r="1961" spans="2:5" x14ac:dyDescent="0.25">
      <c r="B1961" s="3"/>
      <c r="C1961" s="2"/>
      <c r="D1961" s="2"/>
      <c r="E1961" s="2"/>
    </row>
    <row r="1962" spans="2:5" x14ac:dyDescent="0.25">
      <c r="B1962" s="3"/>
      <c r="C1962" s="2"/>
      <c r="D1962" s="2"/>
      <c r="E1962" s="2"/>
    </row>
    <row r="1963" spans="2:5" x14ac:dyDescent="0.25">
      <c r="B1963" s="3"/>
      <c r="C1963" s="2"/>
      <c r="D1963" s="2"/>
      <c r="E1963" s="2"/>
    </row>
    <row r="1964" spans="2:5" x14ac:dyDescent="0.25">
      <c r="B1964" s="3"/>
      <c r="C1964" s="2"/>
      <c r="D1964" s="2"/>
      <c r="E1964" s="2"/>
    </row>
    <row r="1965" spans="2:5" x14ac:dyDescent="0.25">
      <c r="B1965" s="3"/>
      <c r="C1965" s="2"/>
      <c r="D1965" s="2"/>
      <c r="E1965" s="2"/>
    </row>
    <row r="1966" spans="2:5" x14ac:dyDescent="0.25">
      <c r="B1966" s="3"/>
      <c r="C1966" s="2"/>
      <c r="D1966" s="2"/>
      <c r="E1966" s="2"/>
    </row>
    <row r="1967" spans="2:5" x14ac:dyDescent="0.25">
      <c r="B1967" s="3"/>
      <c r="C1967" s="2"/>
      <c r="D1967" s="2"/>
      <c r="E1967" s="2"/>
    </row>
    <row r="1968" spans="2:5" x14ac:dyDescent="0.25">
      <c r="B1968" s="3"/>
      <c r="C1968" s="2"/>
      <c r="D1968" s="2"/>
      <c r="E1968" s="2"/>
    </row>
    <row r="1969" spans="2:5" x14ac:dyDescent="0.25">
      <c r="B1969" s="3"/>
      <c r="C1969" s="2"/>
      <c r="D1969" s="2"/>
      <c r="E1969" s="2"/>
    </row>
    <row r="1970" spans="2:5" x14ac:dyDescent="0.25">
      <c r="B1970" s="3"/>
      <c r="C1970" s="2"/>
      <c r="D1970" s="2"/>
      <c r="E1970" s="2"/>
    </row>
    <row r="1971" spans="2:5" x14ac:dyDescent="0.25">
      <c r="B1971" s="3"/>
      <c r="C1971" s="2"/>
      <c r="D1971" s="2"/>
      <c r="E1971" s="2"/>
    </row>
    <row r="1972" spans="2:5" x14ac:dyDescent="0.25">
      <c r="B1972" s="3"/>
      <c r="C1972" s="2"/>
      <c r="D1972" s="2"/>
      <c r="E1972" s="2"/>
    </row>
    <row r="1973" spans="2:5" x14ac:dyDescent="0.25">
      <c r="B1973" s="3"/>
      <c r="C1973" s="2"/>
      <c r="D1973" s="2"/>
      <c r="E1973" s="2"/>
    </row>
    <row r="1974" spans="2:5" x14ac:dyDescent="0.25">
      <c r="B1974" s="3"/>
      <c r="C1974" s="2"/>
      <c r="D1974" s="2"/>
      <c r="E1974" s="2"/>
    </row>
    <row r="1975" spans="2:5" x14ac:dyDescent="0.25">
      <c r="B1975" s="3"/>
      <c r="C1975" s="2"/>
      <c r="D1975" s="2"/>
      <c r="E1975" s="2"/>
    </row>
    <row r="1976" spans="2:5" x14ac:dyDescent="0.25">
      <c r="B1976" s="3"/>
      <c r="C1976" s="2"/>
      <c r="D1976" s="2"/>
      <c r="E1976" s="2"/>
    </row>
    <row r="1977" spans="2:5" x14ac:dyDescent="0.25">
      <c r="B1977" s="3"/>
      <c r="C1977" s="2"/>
      <c r="D1977" s="2"/>
      <c r="E1977" s="2"/>
    </row>
    <row r="1978" spans="2:5" x14ac:dyDescent="0.25">
      <c r="B1978" s="3"/>
      <c r="C1978" s="2"/>
      <c r="D1978" s="2"/>
      <c r="E1978" s="2"/>
    </row>
    <row r="1979" spans="2:5" x14ac:dyDescent="0.25">
      <c r="B1979" s="3"/>
      <c r="C1979" s="2"/>
      <c r="D1979" s="2"/>
      <c r="E1979" s="2"/>
    </row>
    <row r="1980" spans="2:5" x14ac:dyDescent="0.25">
      <c r="B1980" s="3"/>
      <c r="C1980" s="2"/>
      <c r="D1980" s="2"/>
      <c r="E1980" s="2"/>
    </row>
    <row r="1981" spans="2:5" x14ac:dyDescent="0.25">
      <c r="B1981" s="3"/>
      <c r="C1981" s="2"/>
      <c r="D1981" s="2"/>
      <c r="E1981" s="2"/>
    </row>
    <row r="1982" spans="2:5" x14ac:dyDescent="0.25">
      <c r="B1982" s="3"/>
      <c r="C1982" s="2"/>
      <c r="D1982" s="2"/>
      <c r="E1982" s="2"/>
    </row>
    <row r="1983" spans="2:5" x14ac:dyDescent="0.25">
      <c r="B1983" s="3"/>
      <c r="C1983" s="2"/>
      <c r="D1983" s="2"/>
      <c r="E1983" s="2"/>
    </row>
    <row r="1984" spans="2:5" x14ac:dyDescent="0.25">
      <c r="B1984" s="3"/>
      <c r="C1984" s="2"/>
      <c r="D1984" s="2"/>
      <c r="E1984" s="2"/>
    </row>
    <row r="1985" spans="2:5" x14ac:dyDescent="0.25">
      <c r="B1985" s="3"/>
      <c r="C1985" s="2"/>
      <c r="D1985" s="2"/>
      <c r="E1985" s="2"/>
    </row>
    <row r="1986" spans="2:5" x14ac:dyDescent="0.25">
      <c r="B1986" s="3"/>
      <c r="C1986" s="2"/>
      <c r="D1986" s="2"/>
      <c r="E1986" s="2"/>
    </row>
    <row r="1987" spans="2:5" x14ac:dyDescent="0.25">
      <c r="B1987" s="3"/>
      <c r="C1987" s="2"/>
      <c r="D1987" s="2"/>
      <c r="E1987" s="2"/>
    </row>
    <row r="1988" spans="2:5" x14ac:dyDescent="0.25">
      <c r="B1988" s="3"/>
      <c r="C1988" s="2"/>
      <c r="D1988" s="2"/>
      <c r="E1988" s="2"/>
    </row>
    <row r="1989" spans="2:5" x14ac:dyDescent="0.25">
      <c r="B1989" s="3"/>
      <c r="C1989" s="2"/>
      <c r="D1989" s="2"/>
      <c r="E1989" s="2"/>
    </row>
    <row r="1990" spans="2:5" x14ac:dyDescent="0.25">
      <c r="B1990" s="3"/>
      <c r="C1990" s="2"/>
      <c r="D1990" s="2"/>
      <c r="E1990" s="2"/>
    </row>
    <row r="1991" spans="2:5" x14ac:dyDescent="0.25">
      <c r="B1991" s="3"/>
      <c r="C1991" s="2"/>
      <c r="D1991" s="2"/>
      <c r="E1991" s="2"/>
    </row>
    <row r="1992" spans="2:5" x14ac:dyDescent="0.25">
      <c r="B1992" s="3"/>
      <c r="C1992" s="2"/>
      <c r="D1992" s="2"/>
      <c r="E1992" s="2"/>
    </row>
    <row r="1993" spans="2:5" x14ac:dyDescent="0.25">
      <c r="B1993" s="3"/>
      <c r="C1993" s="2"/>
      <c r="D1993" s="2"/>
      <c r="E1993" s="2"/>
    </row>
    <row r="1994" spans="2:5" x14ac:dyDescent="0.25">
      <c r="B1994" s="3"/>
      <c r="C1994" s="2"/>
      <c r="D1994" s="2"/>
      <c r="E1994" s="2"/>
    </row>
    <row r="1995" spans="2:5" x14ac:dyDescent="0.25">
      <c r="B1995" s="3"/>
      <c r="C1995" s="2"/>
      <c r="D1995" s="2"/>
      <c r="E1995" s="2"/>
    </row>
    <row r="1996" spans="2:5" x14ac:dyDescent="0.25">
      <c r="B1996" s="3"/>
      <c r="C1996" s="2"/>
      <c r="D1996" s="2"/>
      <c r="E1996" s="2"/>
    </row>
    <row r="1997" spans="2:5" x14ac:dyDescent="0.25">
      <c r="B1997" s="3"/>
      <c r="C1997" s="2"/>
      <c r="D1997" s="2"/>
      <c r="E1997" s="2"/>
    </row>
    <row r="1998" spans="2:5" x14ac:dyDescent="0.25">
      <c r="B1998" s="3"/>
      <c r="C1998" s="2"/>
      <c r="D1998" s="2"/>
      <c r="E1998" s="2"/>
    </row>
    <row r="1999" spans="2:5" x14ac:dyDescent="0.25">
      <c r="B1999" s="3"/>
      <c r="C1999" s="2"/>
      <c r="D1999" s="2"/>
      <c r="E1999" s="2"/>
    </row>
    <row r="2000" spans="2:5" x14ac:dyDescent="0.25">
      <c r="B2000" s="3"/>
      <c r="C2000" s="2"/>
      <c r="D2000" s="2"/>
      <c r="E2000" s="2"/>
    </row>
    <row r="2001" spans="2:5" x14ac:dyDescent="0.25">
      <c r="B2001" s="3"/>
      <c r="C2001" s="2"/>
      <c r="D2001" s="2"/>
      <c r="E2001" s="2"/>
    </row>
    <row r="2002" spans="2:5" x14ac:dyDescent="0.25">
      <c r="B2002" s="3"/>
      <c r="C2002" s="2"/>
      <c r="D2002" s="2"/>
      <c r="E2002" s="2"/>
    </row>
    <row r="2003" spans="2:5" x14ac:dyDescent="0.25">
      <c r="B2003" s="3"/>
      <c r="C2003" s="2"/>
      <c r="D2003" s="2"/>
      <c r="E2003" s="2"/>
    </row>
    <row r="2004" spans="2:5" x14ac:dyDescent="0.25">
      <c r="B2004" s="3"/>
      <c r="C2004" s="2"/>
      <c r="D2004" s="2"/>
      <c r="E2004" s="2"/>
    </row>
    <row r="2005" spans="2:5" x14ac:dyDescent="0.25">
      <c r="B2005" s="3"/>
      <c r="C2005" s="2"/>
      <c r="D2005" s="2"/>
      <c r="E2005" s="2"/>
    </row>
    <row r="2006" spans="2:5" x14ac:dyDescent="0.25">
      <c r="B2006" s="3"/>
      <c r="C2006" s="2"/>
      <c r="D2006" s="2"/>
      <c r="E2006" s="2"/>
    </row>
    <row r="2007" spans="2:5" x14ac:dyDescent="0.25">
      <c r="B2007" s="3"/>
      <c r="C2007" s="2"/>
      <c r="D2007" s="2"/>
      <c r="E2007" s="2"/>
    </row>
    <row r="2008" spans="2:5" x14ac:dyDescent="0.25">
      <c r="B2008" s="3"/>
      <c r="C2008" s="2"/>
      <c r="D2008" s="2"/>
      <c r="E2008" s="2"/>
    </row>
    <row r="2009" spans="2:5" x14ac:dyDescent="0.25">
      <c r="B2009" s="3"/>
      <c r="C2009" s="2"/>
      <c r="D2009" s="2"/>
      <c r="E2009" s="2"/>
    </row>
    <row r="2010" spans="2:5" x14ac:dyDescent="0.25">
      <c r="B2010" s="3"/>
      <c r="C2010" s="2"/>
      <c r="D2010" s="2"/>
      <c r="E2010" s="2"/>
    </row>
    <row r="2011" spans="2:5" x14ac:dyDescent="0.25">
      <c r="B2011" s="3"/>
      <c r="C2011" s="2"/>
      <c r="D2011" s="2"/>
      <c r="E2011" s="2"/>
    </row>
    <row r="2012" spans="2:5" x14ac:dyDescent="0.25">
      <c r="B2012" s="3"/>
      <c r="C2012" s="2"/>
      <c r="D2012" s="2"/>
      <c r="E2012" s="2"/>
    </row>
    <row r="2013" spans="2:5" x14ac:dyDescent="0.25">
      <c r="B2013" s="3"/>
      <c r="C2013" s="2"/>
      <c r="D2013" s="2"/>
      <c r="E2013" s="2"/>
    </row>
    <row r="2014" spans="2:5" x14ac:dyDescent="0.25">
      <c r="B2014" s="3"/>
      <c r="C2014" s="2"/>
      <c r="D2014" s="2"/>
      <c r="E2014" s="2"/>
    </row>
    <row r="2015" spans="2:5" x14ac:dyDescent="0.25">
      <c r="B2015" s="3"/>
      <c r="C2015" s="2"/>
      <c r="D2015" s="2"/>
      <c r="E2015" s="2"/>
    </row>
    <row r="2016" spans="2:5" x14ac:dyDescent="0.25">
      <c r="B2016" s="3"/>
      <c r="C2016" s="2"/>
      <c r="D2016" s="2"/>
      <c r="E2016" s="2"/>
    </row>
    <row r="2017" spans="2:5" x14ac:dyDescent="0.25">
      <c r="B2017" s="3"/>
      <c r="C2017" s="2"/>
      <c r="D2017" s="2"/>
      <c r="E2017" s="2"/>
    </row>
    <row r="2018" spans="2:5" x14ac:dyDescent="0.25">
      <c r="B2018" s="3"/>
      <c r="C2018" s="2"/>
      <c r="D2018" s="2"/>
      <c r="E2018" s="2"/>
    </row>
    <row r="2019" spans="2:5" x14ac:dyDescent="0.25">
      <c r="B2019" s="3"/>
      <c r="C2019" s="2"/>
      <c r="D2019" s="2"/>
      <c r="E2019" s="2"/>
    </row>
    <row r="2020" spans="2:5" x14ac:dyDescent="0.25">
      <c r="B2020" s="3"/>
      <c r="C2020" s="2"/>
      <c r="D2020" s="2"/>
      <c r="E2020" s="2"/>
    </row>
    <row r="2021" spans="2:5" x14ac:dyDescent="0.25">
      <c r="B2021" s="3"/>
      <c r="C2021" s="2"/>
      <c r="D2021" s="2"/>
      <c r="E2021" s="2"/>
    </row>
    <row r="2022" spans="2:5" x14ac:dyDescent="0.25">
      <c r="B2022" s="3"/>
      <c r="C2022" s="2"/>
      <c r="D2022" s="2"/>
      <c r="E2022" s="2"/>
    </row>
    <row r="2023" spans="2:5" x14ac:dyDescent="0.25">
      <c r="B2023" s="3"/>
      <c r="C2023" s="2"/>
      <c r="D2023" s="2"/>
      <c r="E2023" s="2"/>
    </row>
    <row r="2024" spans="2:5" x14ac:dyDescent="0.25">
      <c r="B2024" s="3"/>
      <c r="C2024" s="2"/>
      <c r="D2024" s="2"/>
      <c r="E2024" s="2"/>
    </row>
    <row r="2025" spans="2:5" x14ac:dyDescent="0.25">
      <c r="B2025" s="3"/>
      <c r="C2025" s="2"/>
      <c r="D2025" s="2"/>
      <c r="E2025" s="2"/>
    </row>
    <row r="2026" spans="2:5" x14ac:dyDescent="0.25">
      <c r="B2026" s="3"/>
      <c r="C2026" s="2"/>
      <c r="D2026" s="2"/>
      <c r="E2026" s="2"/>
    </row>
    <row r="2027" spans="2:5" x14ac:dyDescent="0.25">
      <c r="B2027" s="3"/>
      <c r="C2027" s="2"/>
      <c r="D2027" s="2"/>
      <c r="E2027" s="2"/>
    </row>
    <row r="2028" spans="2:5" x14ac:dyDescent="0.25">
      <c r="B2028" s="3"/>
      <c r="C2028" s="2"/>
      <c r="D2028" s="2"/>
      <c r="E2028" s="2"/>
    </row>
    <row r="2029" spans="2:5" x14ac:dyDescent="0.25">
      <c r="B2029" s="3"/>
      <c r="C2029" s="2"/>
      <c r="D2029" s="2"/>
      <c r="E2029" s="2"/>
    </row>
    <row r="2030" spans="2:5" x14ac:dyDescent="0.25">
      <c r="B2030" s="3"/>
      <c r="C2030" s="2"/>
      <c r="D2030" s="2"/>
      <c r="E2030" s="2"/>
    </row>
    <row r="2031" spans="2:5" x14ac:dyDescent="0.25">
      <c r="B2031" s="3"/>
      <c r="C2031" s="2"/>
      <c r="D2031" s="2"/>
      <c r="E2031" s="2"/>
    </row>
    <row r="2032" spans="2:5" x14ac:dyDescent="0.25">
      <c r="B2032" s="3"/>
      <c r="C2032" s="2"/>
      <c r="D2032" s="2"/>
      <c r="E2032" s="2"/>
    </row>
    <row r="2033" spans="2:5" x14ac:dyDescent="0.25">
      <c r="B2033" s="3"/>
      <c r="C2033" s="2"/>
      <c r="D2033" s="2"/>
      <c r="E2033" s="2"/>
    </row>
    <row r="2034" spans="2:5" x14ac:dyDescent="0.25">
      <c r="B2034" s="3"/>
      <c r="C2034" s="2"/>
      <c r="D2034" s="2"/>
      <c r="E2034" s="2"/>
    </row>
    <row r="2035" spans="2:5" x14ac:dyDescent="0.25">
      <c r="B2035" s="3"/>
      <c r="C2035" s="2"/>
      <c r="D2035" s="2"/>
      <c r="E2035" s="2"/>
    </row>
    <row r="2036" spans="2:5" x14ac:dyDescent="0.25">
      <c r="B2036" s="3"/>
      <c r="C2036" s="2"/>
      <c r="D2036" s="2"/>
      <c r="E2036" s="2"/>
    </row>
    <row r="2037" spans="2:5" x14ac:dyDescent="0.25">
      <c r="B2037" s="3"/>
      <c r="C2037" s="2"/>
      <c r="D2037" s="2"/>
      <c r="E2037" s="2"/>
    </row>
    <row r="2038" spans="2:5" x14ac:dyDescent="0.25">
      <c r="B2038" s="3"/>
      <c r="C2038" s="2"/>
      <c r="D2038" s="2"/>
      <c r="E2038" s="2"/>
    </row>
    <row r="2039" spans="2:5" x14ac:dyDescent="0.25">
      <c r="B2039" s="3"/>
      <c r="C2039" s="2"/>
      <c r="D2039" s="2"/>
      <c r="E2039" s="2"/>
    </row>
    <row r="2040" spans="2:5" x14ac:dyDescent="0.25">
      <c r="B2040" s="3"/>
      <c r="C2040" s="2"/>
      <c r="D2040" s="2"/>
      <c r="E2040" s="2"/>
    </row>
    <row r="2041" spans="2:5" x14ac:dyDescent="0.25">
      <c r="B2041" s="3"/>
      <c r="C2041" s="2"/>
      <c r="D2041" s="2"/>
      <c r="E2041" s="2"/>
    </row>
    <row r="2042" spans="2:5" x14ac:dyDescent="0.25">
      <c r="B2042" s="3"/>
      <c r="C2042" s="2"/>
      <c r="D2042" s="2"/>
      <c r="E2042" s="2"/>
    </row>
    <row r="2043" spans="2:5" x14ac:dyDescent="0.25">
      <c r="B2043" s="3"/>
      <c r="C2043" s="2"/>
      <c r="D2043" s="2"/>
      <c r="E2043" s="2"/>
    </row>
    <row r="2044" spans="2:5" x14ac:dyDescent="0.25">
      <c r="B2044" s="3"/>
      <c r="C2044" s="2"/>
      <c r="D2044" s="2"/>
      <c r="E2044" s="2"/>
    </row>
    <row r="2045" spans="2:5" x14ac:dyDescent="0.25">
      <c r="B2045" s="3"/>
      <c r="C2045" s="2"/>
      <c r="D2045" s="2"/>
      <c r="E2045" s="2"/>
    </row>
    <row r="2046" spans="2:5" x14ac:dyDescent="0.25">
      <c r="B2046" s="3"/>
      <c r="C2046" s="2"/>
      <c r="D2046" s="2"/>
      <c r="E2046" s="2"/>
    </row>
    <row r="2047" spans="2:5" x14ac:dyDescent="0.25">
      <c r="B2047" s="3"/>
      <c r="C2047" s="2"/>
      <c r="D2047" s="2"/>
      <c r="E2047" s="2"/>
    </row>
    <row r="2048" spans="2:5" x14ac:dyDescent="0.25">
      <c r="B2048" s="3"/>
      <c r="C2048" s="2"/>
      <c r="D2048" s="2"/>
      <c r="E2048" s="2"/>
    </row>
    <row r="2049" spans="2:5" x14ac:dyDescent="0.25">
      <c r="B2049" s="3"/>
      <c r="C2049" s="2"/>
      <c r="D2049" s="2"/>
      <c r="E2049" s="2"/>
    </row>
    <row r="2050" spans="2:5" x14ac:dyDescent="0.25">
      <c r="B2050" s="3"/>
      <c r="C2050" s="2"/>
      <c r="D2050" s="2"/>
      <c r="E2050" s="2"/>
    </row>
    <row r="2051" spans="2:5" x14ac:dyDescent="0.25">
      <c r="B2051" s="3"/>
      <c r="C2051" s="2"/>
      <c r="D2051" s="2"/>
      <c r="E2051" s="2"/>
    </row>
    <row r="2052" spans="2:5" x14ac:dyDescent="0.25">
      <c r="B2052" s="3"/>
      <c r="C2052" s="2"/>
      <c r="D2052" s="2"/>
      <c r="E2052" s="2"/>
    </row>
    <row r="2053" spans="2:5" x14ac:dyDescent="0.25">
      <c r="B2053" s="3"/>
      <c r="C2053" s="2"/>
      <c r="D2053" s="2"/>
      <c r="E2053" s="2"/>
    </row>
    <row r="2054" spans="2:5" x14ac:dyDescent="0.25">
      <c r="B2054" s="3"/>
      <c r="C2054" s="2"/>
      <c r="D2054" s="2"/>
      <c r="E2054" s="2"/>
    </row>
    <row r="2055" spans="2:5" x14ac:dyDescent="0.25">
      <c r="B2055" s="3"/>
      <c r="C2055" s="2"/>
      <c r="D2055" s="2"/>
      <c r="E2055" s="2"/>
    </row>
    <row r="2056" spans="2:5" x14ac:dyDescent="0.25">
      <c r="B2056" s="3"/>
      <c r="C2056" s="2"/>
      <c r="D2056" s="2"/>
      <c r="E2056" s="2"/>
    </row>
    <row r="2057" spans="2:5" x14ac:dyDescent="0.25">
      <c r="B2057" s="3"/>
      <c r="C2057" s="2"/>
      <c r="D2057" s="2"/>
      <c r="E2057" s="2"/>
    </row>
    <row r="2058" spans="2:5" x14ac:dyDescent="0.25">
      <c r="B2058" s="3"/>
      <c r="C2058" s="2"/>
      <c r="D2058" s="2"/>
      <c r="E2058" s="2"/>
    </row>
    <row r="2059" spans="2:5" x14ac:dyDescent="0.25">
      <c r="B2059" s="3"/>
      <c r="C2059" s="2"/>
      <c r="D2059" s="2"/>
      <c r="E2059" s="2"/>
    </row>
    <row r="2060" spans="2:5" x14ac:dyDescent="0.25">
      <c r="B2060" s="3"/>
      <c r="C2060" s="2"/>
      <c r="D2060" s="2"/>
      <c r="E2060" s="2"/>
    </row>
    <row r="2061" spans="2:5" x14ac:dyDescent="0.25">
      <c r="B2061" s="3"/>
      <c r="C2061" s="2"/>
      <c r="D2061" s="2"/>
      <c r="E2061" s="2"/>
    </row>
    <row r="2062" spans="2:5" x14ac:dyDescent="0.25">
      <c r="B2062" s="3"/>
      <c r="C2062" s="2"/>
      <c r="D2062" s="2"/>
      <c r="E2062" s="2"/>
    </row>
    <row r="2063" spans="2:5" x14ac:dyDescent="0.25">
      <c r="B2063" s="3"/>
      <c r="C2063" s="2"/>
      <c r="D2063" s="2"/>
      <c r="E2063" s="2"/>
    </row>
    <row r="2064" spans="2:5" x14ac:dyDescent="0.25">
      <c r="B2064" s="3"/>
      <c r="C2064" s="2"/>
      <c r="D2064" s="2"/>
      <c r="E2064" s="2"/>
    </row>
    <row r="2065" spans="2:5" x14ac:dyDescent="0.25">
      <c r="B2065" s="3"/>
      <c r="C2065" s="2"/>
      <c r="D2065" s="2"/>
      <c r="E2065" s="2"/>
    </row>
    <row r="2066" spans="2:5" x14ac:dyDescent="0.25">
      <c r="B2066" s="3"/>
      <c r="C2066" s="2"/>
      <c r="D2066" s="2"/>
      <c r="E2066" s="2"/>
    </row>
    <row r="2067" spans="2:5" x14ac:dyDescent="0.25">
      <c r="B2067" s="3"/>
      <c r="C2067" s="2"/>
      <c r="D2067" s="2"/>
      <c r="E2067" s="2"/>
    </row>
    <row r="2068" spans="2:5" x14ac:dyDescent="0.25">
      <c r="B2068" s="3"/>
      <c r="C2068" s="2"/>
      <c r="D2068" s="2"/>
      <c r="E2068" s="2"/>
    </row>
    <row r="2069" spans="2:5" x14ac:dyDescent="0.25">
      <c r="B2069" s="3"/>
      <c r="C2069" s="2"/>
      <c r="D2069" s="2"/>
      <c r="E2069" s="2"/>
    </row>
    <row r="2070" spans="2:5" x14ac:dyDescent="0.25">
      <c r="B2070" s="3"/>
      <c r="C2070" s="2"/>
      <c r="D2070" s="2"/>
      <c r="E2070" s="2"/>
    </row>
    <row r="2071" spans="2:5" x14ac:dyDescent="0.25">
      <c r="B2071" s="3"/>
      <c r="C2071" s="2"/>
      <c r="D2071" s="2"/>
      <c r="E2071" s="2"/>
    </row>
    <row r="2072" spans="2:5" x14ac:dyDescent="0.25">
      <c r="B2072" s="3"/>
      <c r="C2072" s="2"/>
      <c r="D2072" s="2"/>
      <c r="E2072" s="2"/>
    </row>
    <row r="2073" spans="2:5" x14ac:dyDescent="0.25">
      <c r="B2073" s="3"/>
      <c r="C2073" s="2"/>
      <c r="D2073" s="2"/>
      <c r="E2073" s="2"/>
    </row>
    <row r="2074" spans="2:5" x14ac:dyDescent="0.25">
      <c r="B2074" s="3"/>
      <c r="C2074" s="2"/>
      <c r="D2074" s="2"/>
      <c r="E2074" s="2"/>
    </row>
    <row r="2075" spans="2:5" x14ac:dyDescent="0.25">
      <c r="B2075" s="3"/>
      <c r="C2075" s="2"/>
      <c r="D2075" s="2"/>
      <c r="E2075" s="2"/>
    </row>
    <row r="2076" spans="2:5" x14ac:dyDescent="0.25">
      <c r="B2076" s="3"/>
      <c r="C2076" s="2"/>
      <c r="D2076" s="2"/>
      <c r="E2076" s="2"/>
    </row>
    <row r="2077" spans="2:5" x14ac:dyDescent="0.25">
      <c r="B2077" s="3"/>
      <c r="C2077" s="2"/>
      <c r="D2077" s="2"/>
      <c r="E2077" s="2"/>
    </row>
    <row r="2078" spans="2:5" x14ac:dyDescent="0.25">
      <c r="B2078" s="3"/>
      <c r="C2078" s="2"/>
      <c r="D2078" s="2"/>
      <c r="E2078" s="2"/>
    </row>
    <row r="2079" spans="2:5" x14ac:dyDescent="0.25">
      <c r="B2079" s="3"/>
      <c r="C2079" s="2"/>
      <c r="D2079" s="2"/>
      <c r="E2079" s="2"/>
    </row>
    <row r="2080" spans="2:5" x14ac:dyDescent="0.25">
      <c r="B2080" s="3"/>
      <c r="C2080" s="2"/>
      <c r="D2080" s="2"/>
      <c r="E2080" s="2"/>
    </row>
    <row r="2081" spans="2:5" x14ac:dyDescent="0.25">
      <c r="B2081" s="3"/>
      <c r="C2081" s="2"/>
      <c r="D2081" s="2"/>
      <c r="E2081" s="2"/>
    </row>
    <row r="2082" spans="2:5" x14ac:dyDescent="0.25">
      <c r="B2082" s="3"/>
      <c r="C2082" s="2"/>
      <c r="D2082" s="2"/>
      <c r="E2082" s="2"/>
    </row>
    <row r="2083" spans="2:5" x14ac:dyDescent="0.25">
      <c r="B2083" s="3"/>
      <c r="C2083" s="2"/>
      <c r="D2083" s="2"/>
      <c r="E2083" s="2"/>
    </row>
    <row r="2084" spans="2:5" x14ac:dyDescent="0.25">
      <c r="B2084" s="3"/>
      <c r="C2084" s="2"/>
      <c r="D2084" s="2"/>
      <c r="E2084" s="2"/>
    </row>
    <row r="2085" spans="2:5" x14ac:dyDescent="0.25">
      <c r="B2085" s="3"/>
      <c r="C2085" s="2"/>
      <c r="D2085" s="2"/>
      <c r="E2085" s="2"/>
    </row>
    <row r="2086" spans="2:5" x14ac:dyDescent="0.25">
      <c r="B2086" s="3"/>
      <c r="C2086" s="2"/>
      <c r="D2086" s="2"/>
      <c r="E2086" s="2"/>
    </row>
    <row r="2087" spans="2:5" x14ac:dyDescent="0.25">
      <c r="B2087" s="3"/>
      <c r="C2087" s="2"/>
      <c r="D2087" s="2"/>
      <c r="E2087" s="2"/>
    </row>
    <row r="2088" spans="2:5" x14ac:dyDescent="0.25">
      <c r="B2088" s="3"/>
      <c r="C2088" s="2"/>
      <c r="D2088" s="2"/>
      <c r="E2088" s="2"/>
    </row>
    <row r="2089" spans="2:5" x14ac:dyDescent="0.25">
      <c r="B2089" s="3"/>
      <c r="C2089" s="2"/>
      <c r="D2089" s="2"/>
      <c r="E2089" s="2"/>
    </row>
    <row r="2090" spans="2:5" x14ac:dyDescent="0.25">
      <c r="B2090" s="3"/>
      <c r="C2090" s="2"/>
      <c r="D2090" s="2"/>
      <c r="E2090" s="2"/>
    </row>
    <row r="2091" spans="2:5" x14ac:dyDescent="0.25">
      <c r="B2091" s="3"/>
      <c r="C2091" s="2"/>
      <c r="D2091" s="2"/>
      <c r="E2091" s="2"/>
    </row>
    <row r="2092" spans="2:5" x14ac:dyDescent="0.25">
      <c r="B2092" s="3"/>
      <c r="C2092" s="2"/>
      <c r="D2092" s="2"/>
      <c r="E2092" s="2"/>
    </row>
    <row r="2093" spans="2:5" x14ac:dyDescent="0.25">
      <c r="B2093" s="3"/>
      <c r="C2093" s="2"/>
      <c r="D2093" s="2"/>
      <c r="E2093" s="2"/>
    </row>
    <row r="2094" spans="2:5" x14ac:dyDescent="0.25">
      <c r="B2094" s="3"/>
      <c r="C2094" s="2"/>
      <c r="D2094" s="2"/>
      <c r="E2094" s="2"/>
    </row>
    <row r="2095" spans="2:5" x14ac:dyDescent="0.25">
      <c r="B2095" s="3"/>
      <c r="C2095" s="2"/>
      <c r="D2095" s="2"/>
      <c r="E2095" s="2"/>
    </row>
    <row r="2096" spans="2:5" x14ac:dyDescent="0.25">
      <c r="B2096" s="3"/>
      <c r="C2096" s="2"/>
      <c r="D2096" s="2"/>
      <c r="E2096" s="2"/>
    </row>
    <row r="2097" spans="2:5" x14ac:dyDescent="0.25">
      <c r="B2097" s="3"/>
      <c r="C2097" s="2"/>
      <c r="D2097" s="2"/>
      <c r="E2097" s="2"/>
    </row>
    <row r="2098" spans="2:5" x14ac:dyDescent="0.25">
      <c r="B2098" s="3"/>
      <c r="C2098" s="2"/>
      <c r="D2098" s="2"/>
      <c r="E2098" s="2"/>
    </row>
    <row r="2099" spans="2:5" x14ac:dyDescent="0.25">
      <c r="B2099" s="3"/>
      <c r="C2099" s="2"/>
      <c r="D2099" s="2"/>
      <c r="E2099" s="2"/>
    </row>
    <row r="2100" spans="2:5" x14ac:dyDescent="0.25">
      <c r="B2100" s="3"/>
      <c r="C2100" s="2"/>
      <c r="D2100" s="2"/>
      <c r="E2100" s="2"/>
    </row>
    <row r="2101" spans="2:5" x14ac:dyDescent="0.25">
      <c r="B2101" s="3"/>
      <c r="C2101" s="2"/>
      <c r="D2101" s="2"/>
      <c r="E2101" s="2"/>
    </row>
    <row r="2102" spans="2:5" x14ac:dyDescent="0.25">
      <c r="B2102" s="3"/>
      <c r="C2102" s="2"/>
      <c r="D2102" s="2"/>
      <c r="E2102" s="2"/>
    </row>
    <row r="2103" spans="2:5" x14ac:dyDescent="0.25">
      <c r="B2103" s="3"/>
      <c r="C2103" s="2"/>
      <c r="D2103" s="2"/>
      <c r="E2103" s="2"/>
    </row>
    <row r="2104" spans="2:5" x14ac:dyDescent="0.25">
      <c r="B2104" s="3"/>
      <c r="C2104" s="2"/>
      <c r="D2104" s="2"/>
      <c r="E2104" s="2"/>
    </row>
    <row r="2105" spans="2:5" x14ac:dyDescent="0.25">
      <c r="B2105" s="3"/>
      <c r="C2105" s="2"/>
      <c r="D2105" s="2"/>
      <c r="E2105" s="2"/>
    </row>
    <row r="2106" spans="2:5" x14ac:dyDescent="0.25">
      <c r="B2106" s="3"/>
      <c r="C2106" s="2"/>
      <c r="D2106" s="2"/>
      <c r="E2106" s="2"/>
    </row>
    <row r="2107" spans="2:5" x14ac:dyDescent="0.25">
      <c r="B2107" s="3"/>
      <c r="C2107" s="2"/>
      <c r="D2107" s="2"/>
      <c r="E2107" s="2"/>
    </row>
    <row r="2108" spans="2:5" x14ac:dyDescent="0.25">
      <c r="B2108" s="3"/>
      <c r="C2108" s="2"/>
      <c r="D2108" s="2"/>
      <c r="E2108" s="2"/>
    </row>
    <row r="2109" spans="2:5" x14ac:dyDescent="0.25">
      <c r="B2109" s="3"/>
      <c r="C2109" s="2"/>
      <c r="D2109" s="2"/>
      <c r="E2109" s="2"/>
    </row>
    <row r="2110" spans="2:5" x14ac:dyDescent="0.25">
      <c r="B2110" s="3"/>
      <c r="C2110" s="2"/>
      <c r="D2110" s="2"/>
      <c r="E2110" s="2"/>
    </row>
    <row r="2111" spans="2:5" x14ac:dyDescent="0.25">
      <c r="B2111" s="3"/>
      <c r="C2111" s="2"/>
      <c r="D2111" s="2"/>
      <c r="E2111" s="2"/>
    </row>
    <row r="2112" spans="2:5" x14ac:dyDescent="0.25">
      <c r="B2112" s="3"/>
      <c r="C2112" s="2"/>
      <c r="D2112" s="2"/>
      <c r="E2112" s="2"/>
    </row>
    <row r="2113" spans="2:5" x14ac:dyDescent="0.25">
      <c r="B2113" s="3"/>
      <c r="C2113" s="2"/>
      <c r="D2113" s="2"/>
      <c r="E2113" s="2"/>
    </row>
    <row r="2114" spans="2:5" x14ac:dyDescent="0.25">
      <c r="B2114" s="3"/>
      <c r="C2114" s="2"/>
      <c r="D2114" s="2"/>
      <c r="E2114" s="2"/>
    </row>
    <row r="2115" spans="2:5" x14ac:dyDescent="0.25">
      <c r="B2115" s="3"/>
      <c r="C2115" s="2"/>
      <c r="D2115" s="2"/>
      <c r="E2115" s="2"/>
    </row>
    <row r="2116" spans="2:5" x14ac:dyDescent="0.25">
      <c r="B2116" s="3"/>
      <c r="C2116" s="2"/>
      <c r="D2116" s="2"/>
      <c r="E2116" s="2"/>
    </row>
    <row r="2117" spans="2:5" x14ac:dyDescent="0.25">
      <c r="B2117" s="3"/>
      <c r="C2117" s="2"/>
      <c r="D2117" s="2"/>
      <c r="E2117" s="2"/>
    </row>
    <row r="2118" spans="2:5" x14ac:dyDescent="0.25">
      <c r="B2118" s="3"/>
      <c r="C2118" s="2"/>
      <c r="D2118" s="2"/>
      <c r="E2118" s="2"/>
    </row>
    <row r="2119" spans="2:5" x14ac:dyDescent="0.25">
      <c r="B2119" s="3"/>
      <c r="C2119" s="2"/>
      <c r="D2119" s="2"/>
      <c r="E2119" s="2"/>
    </row>
    <row r="2120" spans="2:5" x14ac:dyDescent="0.25">
      <c r="B2120" s="3"/>
      <c r="C2120" s="2"/>
      <c r="D2120" s="2"/>
      <c r="E2120" s="2"/>
    </row>
    <row r="2121" spans="2:5" x14ac:dyDescent="0.25">
      <c r="B2121" s="3"/>
      <c r="C2121" s="2"/>
      <c r="D2121" s="2"/>
      <c r="E2121" s="2"/>
    </row>
    <row r="2122" spans="2:5" x14ac:dyDescent="0.25">
      <c r="B2122" s="3"/>
      <c r="C2122" s="2"/>
      <c r="D2122" s="2"/>
      <c r="E2122" s="2"/>
    </row>
    <row r="2123" spans="2:5" x14ac:dyDescent="0.25">
      <c r="B2123" s="3"/>
      <c r="C2123" s="2"/>
      <c r="D2123" s="2"/>
      <c r="E2123" s="2"/>
    </row>
    <row r="2124" spans="2:5" x14ac:dyDescent="0.25">
      <c r="B2124" s="3"/>
      <c r="C2124" s="2"/>
      <c r="D2124" s="2"/>
      <c r="E2124" s="2"/>
    </row>
    <row r="2125" spans="2:5" x14ac:dyDescent="0.25">
      <c r="B2125" s="3"/>
      <c r="C2125" s="2"/>
      <c r="D2125" s="2"/>
      <c r="E2125" s="2"/>
    </row>
    <row r="2126" spans="2:5" x14ac:dyDescent="0.25">
      <c r="B2126" s="3"/>
      <c r="C2126" s="2"/>
      <c r="D2126" s="2"/>
      <c r="E2126" s="2"/>
    </row>
    <row r="2127" spans="2:5" x14ac:dyDescent="0.25">
      <c r="B2127" s="3"/>
      <c r="C2127" s="2"/>
      <c r="D2127" s="2"/>
      <c r="E2127" s="2"/>
    </row>
    <row r="2128" spans="2:5" x14ac:dyDescent="0.25">
      <c r="B2128" s="3"/>
      <c r="C2128" s="2"/>
      <c r="D2128" s="2"/>
      <c r="E2128" s="2"/>
    </row>
    <row r="2129" spans="2:5" x14ac:dyDescent="0.25">
      <c r="B2129" s="3"/>
      <c r="C2129" s="2"/>
      <c r="D2129" s="2"/>
      <c r="E2129" s="2"/>
    </row>
    <row r="2130" spans="2:5" x14ac:dyDescent="0.25">
      <c r="B2130" s="3"/>
      <c r="C2130" s="2"/>
      <c r="D2130" s="2"/>
      <c r="E2130" s="2"/>
    </row>
    <row r="2131" spans="2:5" x14ac:dyDescent="0.25">
      <c r="B2131" s="3"/>
      <c r="C2131" s="2"/>
      <c r="D2131" s="2"/>
      <c r="E2131" s="2"/>
    </row>
    <row r="2132" spans="2:5" x14ac:dyDescent="0.25">
      <c r="B2132" s="3"/>
      <c r="C2132" s="2"/>
      <c r="D2132" s="2"/>
      <c r="E2132" s="2"/>
    </row>
    <row r="2133" spans="2:5" x14ac:dyDescent="0.25">
      <c r="B2133" s="3"/>
      <c r="C2133" s="2"/>
      <c r="D2133" s="2"/>
      <c r="E2133" s="2"/>
    </row>
    <row r="2134" spans="2:5" x14ac:dyDescent="0.25">
      <c r="B2134" s="3"/>
      <c r="C2134" s="2"/>
      <c r="D2134" s="2"/>
      <c r="E2134" s="2"/>
    </row>
    <row r="2135" spans="2:5" x14ac:dyDescent="0.25">
      <c r="B2135" s="3"/>
      <c r="C2135" s="2"/>
      <c r="D2135" s="2"/>
      <c r="E2135" s="2"/>
    </row>
    <row r="2136" spans="2:5" x14ac:dyDescent="0.25">
      <c r="B2136" s="3"/>
      <c r="C2136" s="2"/>
      <c r="D2136" s="2"/>
      <c r="E2136" s="2"/>
    </row>
    <row r="2137" spans="2:5" x14ac:dyDescent="0.25">
      <c r="B2137" s="3"/>
      <c r="C2137" s="2"/>
      <c r="D2137" s="2"/>
      <c r="E2137" s="2"/>
    </row>
    <row r="2138" spans="2:5" x14ac:dyDescent="0.25">
      <c r="B2138" s="3"/>
      <c r="C2138" s="2"/>
      <c r="D2138" s="2"/>
      <c r="E2138" s="2"/>
    </row>
    <row r="2139" spans="2:5" x14ac:dyDescent="0.25">
      <c r="B2139" s="3"/>
      <c r="C2139" s="2"/>
      <c r="D2139" s="2"/>
      <c r="E2139" s="2"/>
    </row>
    <row r="2140" spans="2:5" x14ac:dyDescent="0.25">
      <c r="B2140" s="3"/>
      <c r="C2140" s="2"/>
      <c r="D2140" s="2"/>
      <c r="E2140" s="2"/>
    </row>
    <row r="2141" spans="2:5" x14ac:dyDescent="0.25">
      <c r="B2141" s="3"/>
      <c r="C2141" s="2"/>
      <c r="D2141" s="2"/>
      <c r="E2141" s="2"/>
    </row>
    <row r="2142" spans="2:5" x14ac:dyDescent="0.25">
      <c r="B2142" s="3"/>
      <c r="C2142" s="2"/>
      <c r="D2142" s="2"/>
      <c r="E2142" s="2"/>
    </row>
    <row r="2143" spans="2:5" x14ac:dyDescent="0.25">
      <c r="B2143" s="3"/>
      <c r="C2143" s="2"/>
      <c r="D2143" s="2"/>
      <c r="E2143" s="2"/>
    </row>
    <row r="2144" spans="2:5" x14ac:dyDescent="0.25">
      <c r="B2144" s="3"/>
      <c r="C2144" s="2"/>
      <c r="D2144" s="2"/>
      <c r="E2144" s="2"/>
    </row>
    <row r="2145" spans="2:5" x14ac:dyDescent="0.25">
      <c r="B2145" s="3"/>
      <c r="C2145" s="2"/>
      <c r="D2145" s="2"/>
      <c r="E2145" s="2"/>
    </row>
    <row r="2146" spans="2:5" x14ac:dyDescent="0.25">
      <c r="B2146" s="3"/>
      <c r="C2146" s="2"/>
      <c r="D2146" s="2"/>
      <c r="E2146" s="2"/>
    </row>
    <row r="2147" spans="2:5" x14ac:dyDescent="0.25">
      <c r="B2147" s="3"/>
      <c r="C2147" s="2"/>
      <c r="D2147" s="2"/>
      <c r="E2147" s="2"/>
    </row>
    <row r="2148" spans="2:5" x14ac:dyDescent="0.25">
      <c r="B2148" s="3"/>
      <c r="C2148" s="2"/>
      <c r="D2148" s="2"/>
      <c r="E2148" s="2"/>
    </row>
    <row r="2149" spans="2:5" x14ac:dyDescent="0.25">
      <c r="B2149" s="3"/>
      <c r="C2149" s="2"/>
      <c r="D2149" s="2"/>
      <c r="E2149" s="2"/>
    </row>
    <row r="2150" spans="2:5" x14ac:dyDescent="0.25">
      <c r="B2150" s="3"/>
      <c r="C2150" s="2"/>
      <c r="D2150" s="2"/>
      <c r="E2150" s="2"/>
    </row>
    <row r="2151" spans="2:5" x14ac:dyDescent="0.25">
      <c r="B2151" s="3"/>
      <c r="C2151" s="2"/>
      <c r="D2151" s="2"/>
      <c r="E2151" s="2"/>
    </row>
    <row r="2152" spans="2:5" x14ac:dyDescent="0.25">
      <c r="B2152" s="3"/>
      <c r="C2152" s="2"/>
      <c r="D2152" s="2"/>
      <c r="E2152" s="2"/>
    </row>
    <row r="2153" spans="2:5" x14ac:dyDescent="0.25">
      <c r="B2153" s="3"/>
      <c r="C2153" s="2"/>
      <c r="D2153" s="2"/>
      <c r="E2153" s="2"/>
    </row>
    <row r="2154" spans="2:5" x14ac:dyDescent="0.25">
      <c r="B2154" s="3"/>
      <c r="C2154" s="2"/>
      <c r="D2154" s="2"/>
      <c r="E2154" s="2"/>
    </row>
    <row r="2155" spans="2:5" x14ac:dyDescent="0.25">
      <c r="B2155" s="3"/>
      <c r="C2155" s="2"/>
      <c r="D2155" s="2"/>
      <c r="E2155" s="2"/>
    </row>
    <row r="2156" spans="2:5" x14ac:dyDescent="0.25">
      <c r="B2156" s="3"/>
      <c r="C2156" s="2"/>
      <c r="D2156" s="2"/>
      <c r="E2156" s="2"/>
    </row>
    <row r="2157" spans="2:5" x14ac:dyDescent="0.25">
      <c r="B2157" s="3"/>
      <c r="C2157" s="2"/>
      <c r="D2157" s="2"/>
      <c r="E2157" s="2"/>
    </row>
    <row r="2158" spans="2:5" x14ac:dyDescent="0.25">
      <c r="B2158" s="3"/>
      <c r="C2158" s="2"/>
      <c r="D2158" s="2"/>
      <c r="E2158" s="2"/>
    </row>
    <row r="2159" spans="2:5" x14ac:dyDescent="0.25">
      <c r="B2159" s="3"/>
      <c r="C2159" s="2"/>
      <c r="D2159" s="2"/>
      <c r="E2159" s="2"/>
    </row>
    <row r="2160" spans="2:5" x14ac:dyDescent="0.25">
      <c r="B2160" s="3"/>
      <c r="C2160" s="2"/>
      <c r="D2160" s="2"/>
      <c r="E2160" s="2"/>
    </row>
    <row r="2161" spans="2:5" x14ac:dyDescent="0.25">
      <c r="B2161" s="3"/>
      <c r="C2161" s="2"/>
      <c r="D2161" s="2"/>
      <c r="E2161" s="2"/>
    </row>
    <row r="2162" spans="2:5" x14ac:dyDescent="0.25">
      <c r="B2162" s="3"/>
      <c r="C2162" s="2"/>
      <c r="D2162" s="2"/>
      <c r="E2162" s="2"/>
    </row>
    <row r="2163" spans="2:5" x14ac:dyDescent="0.25">
      <c r="B2163" s="3"/>
      <c r="C2163" s="2"/>
      <c r="D2163" s="2"/>
      <c r="E2163" s="2"/>
    </row>
    <row r="2164" spans="2:5" x14ac:dyDescent="0.25">
      <c r="B2164" s="3"/>
      <c r="C2164" s="2"/>
      <c r="D2164" s="2"/>
      <c r="E2164" s="2"/>
    </row>
    <row r="2165" spans="2:5" x14ac:dyDescent="0.25">
      <c r="B2165" s="3"/>
      <c r="C2165" s="2"/>
      <c r="D2165" s="2"/>
      <c r="E2165" s="2"/>
    </row>
    <row r="2166" spans="2:5" x14ac:dyDescent="0.25">
      <c r="B2166" s="3"/>
      <c r="C2166" s="2"/>
      <c r="D2166" s="2"/>
      <c r="E2166" s="2"/>
    </row>
    <row r="2167" spans="2:5" x14ac:dyDescent="0.25">
      <c r="B2167" s="3"/>
      <c r="C2167" s="2"/>
      <c r="D2167" s="2"/>
      <c r="E2167" s="2"/>
    </row>
    <row r="2168" spans="2:5" x14ac:dyDescent="0.25">
      <c r="B2168" s="3"/>
      <c r="C2168" s="2"/>
      <c r="D2168" s="2"/>
      <c r="E2168" s="2"/>
    </row>
    <row r="2169" spans="2:5" x14ac:dyDescent="0.25">
      <c r="B2169" s="3"/>
      <c r="C2169" s="2"/>
      <c r="D2169" s="2"/>
      <c r="E2169" s="2"/>
    </row>
    <row r="2170" spans="2:5" x14ac:dyDescent="0.25">
      <c r="B2170" s="3"/>
      <c r="C2170" s="2"/>
      <c r="D2170" s="2"/>
      <c r="E2170" s="2"/>
    </row>
    <row r="2171" spans="2:5" x14ac:dyDescent="0.25">
      <c r="B2171" s="3"/>
      <c r="C2171" s="2"/>
      <c r="D2171" s="2"/>
      <c r="E2171" s="2"/>
    </row>
    <row r="2172" spans="2:5" x14ac:dyDescent="0.25">
      <c r="B2172" s="3"/>
      <c r="C2172" s="2"/>
      <c r="D2172" s="2"/>
      <c r="E2172" s="2"/>
    </row>
    <row r="2173" spans="2:5" x14ac:dyDescent="0.25">
      <c r="B2173" s="3"/>
      <c r="C2173" s="2"/>
      <c r="D2173" s="2"/>
      <c r="E2173" s="2"/>
    </row>
    <row r="2174" spans="2:5" x14ac:dyDescent="0.25">
      <c r="B2174" s="3"/>
      <c r="C2174" s="2"/>
      <c r="D2174" s="2"/>
      <c r="E2174" s="2"/>
    </row>
    <row r="2175" spans="2:5" x14ac:dyDescent="0.25">
      <c r="B2175" s="3"/>
      <c r="C2175" s="2"/>
      <c r="D2175" s="2"/>
      <c r="E2175" s="2"/>
    </row>
    <row r="2176" spans="2:5" x14ac:dyDescent="0.25">
      <c r="B2176" s="3"/>
      <c r="C2176" s="2"/>
      <c r="D2176" s="2"/>
      <c r="E2176" s="2"/>
    </row>
    <row r="2177" spans="2:5" x14ac:dyDescent="0.25">
      <c r="B2177" s="3"/>
      <c r="C2177" s="2"/>
      <c r="D2177" s="2"/>
      <c r="E2177" s="2"/>
    </row>
    <row r="2178" spans="2:5" x14ac:dyDescent="0.25">
      <c r="B2178" s="3"/>
      <c r="C2178" s="2"/>
      <c r="D2178" s="2"/>
      <c r="E2178" s="2"/>
    </row>
    <row r="2179" spans="2:5" x14ac:dyDescent="0.25">
      <c r="B2179" s="3"/>
      <c r="C2179" s="2"/>
      <c r="D2179" s="2"/>
      <c r="E2179" s="2"/>
    </row>
    <row r="2180" spans="2:5" x14ac:dyDescent="0.25">
      <c r="B2180" s="3"/>
      <c r="C2180" s="2"/>
      <c r="D2180" s="2"/>
      <c r="E2180" s="2"/>
    </row>
    <row r="2181" spans="2:5" x14ac:dyDescent="0.25">
      <c r="B2181" s="3"/>
      <c r="C2181" s="2"/>
      <c r="D2181" s="2"/>
      <c r="E2181" s="2"/>
    </row>
    <row r="2182" spans="2:5" x14ac:dyDescent="0.25">
      <c r="B2182" s="3"/>
      <c r="C2182" s="2"/>
      <c r="D2182" s="2"/>
      <c r="E2182" s="2"/>
    </row>
    <row r="2183" spans="2:5" x14ac:dyDescent="0.25">
      <c r="B2183" s="3"/>
      <c r="C2183" s="2"/>
      <c r="D2183" s="2"/>
      <c r="E2183" s="2"/>
    </row>
    <row r="2184" spans="2:5" x14ac:dyDescent="0.25">
      <c r="B2184" s="3"/>
      <c r="C2184" s="2"/>
      <c r="D2184" s="2"/>
      <c r="E2184" s="2"/>
    </row>
    <row r="2185" spans="2:5" x14ac:dyDescent="0.25">
      <c r="B2185" s="3"/>
      <c r="C2185" s="2"/>
      <c r="D2185" s="2"/>
      <c r="E2185" s="2"/>
    </row>
    <row r="2186" spans="2:5" x14ac:dyDescent="0.25">
      <c r="B2186" s="3"/>
      <c r="C2186" s="2"/>
      <c r="D2186" s="2"/>
      <c r="E2186" s="2"/>
    </row>
    <row r="2187" spans="2:5" x14ac:dyDescent="0.25">
      <c r="B2187" s="3"/>
      <c r="C2187" s="2"/>
      <c r="D2187" s="2"/>
      <c r="E2187" s="2"/>
    </row>
    <row r="2188" spans="2:5" x14ac:dyDescent="0.25">
      <c r="B2188" s="3"/>
      <c r="C2188" s="2"/>
      <c r="D2188" s="2"/>
      <c r="E2188" s="2"/>
    </row>
    <row r="2189" spans="2:5" x14ac:dyDescent="0.25">
      <c r="B2189" s="3"/>
      <c r="C2189" s="2"/>
      <c r="D2189" s="2"/>
      <c r="E2189" s="2"/>
    </row>
    <row r="2190" spans="2:5" x14ac:dyDescent="0.25">
      <c r="B2190" s="3"/>
      <c r="C2190" s="2"/>
      <c r="D2190" s="2"/>
      <c r="E2190" s="2"/>
    </row>
    <row r="2191" spans="2:5" x14ac:dyDescent="0.25">
      <c r="B2191" s="3"/>
      <c r="C2191" s="2"/>
      <c r="D2191" s="2"/>
      <c r="E2191" s="2"/>
    </row>
    <row r="2192" spans="2:5" x14ac:dyDescent="0.25">
      <c r="B2192" s="3"/>
      <c r="C2192" s="2"/>
      <c r="D2192" s="2"/>
      <c r="E2192" s="2"/>
    </row>
    <row r="2193" spans="2:5" x14ac:dyDescent="0.25">
      <c r="B2193" s="3"/>
      <c r="C2193" s="2"/>
      <c r="D2193" s="2"/>
      <c r="E2193" s="2"/>
    </row>
    <row r="2194" spans="2:5" x14ac:dyDescent="0.25">
      <c r="B2194" s="3"/>
      <c r="C2194" s="2"/>
      <c r="D2194" s="2"/>
      <c r="E2194" s="2"/>
    </row>
    <row r="2195" spans="2:5" x14ac:dyDescent="0.25">
      <c r="B2195" s="3"/>
      <c r="C2195" s="2"/>
      <c r="D2195" s="2"/>
      <c r="E2195" s="2"/>
    </row>
    <row r="2196" spans="2:5" x14ac:dyDescent="0.25">
      <c r="B2196" s="3"/>
      <c r="C2196" s="2"/>
      <c r="D2196" s="2"/>
      <c r="E2196" s="2"/>
    </row>
    <row r="2197" spans="2:5" x14ac:dyDescent="0.25">
      <c r="B2197" s="3"/>
      <c r="C2197" s="2"/>
      <c r="D2197" s="2"/>
      <c r="E2197" s="2"/>
    </row>
    <row r="2198" spans="2:5" x14ac:dyDescent="0.25">
      <c r="B2198" s="3"/>
      <c r="C2198" s="2"/>
      <c r="D2198" s="2"/>
      <c r="E2198" s="2"/>
    </row>
    <row r="2199" spans="2:5" x14ac:dyDescent="0.25">
      <c r="B2199" s="3"/>
      <c r="C2199" s="2"/>
      <c r="D2199" s="2"/>
      <c r="E2199" s="2"/>
    </row>
    <row r="2200" spans="2:5" x14ac:dyDescent="0.25">
      <c r="B2200" s="3"/>
      <c r="C2200" s="2"/>
      <c r="D2200" s="2"/>
      <c r="E2200" s="2"/>
    </row>
    <row r="2201" spans="2:5" x14ac:dyDescent="0.25">
      <c r="B2201" s="3"/>
      <c r="C2201" s="2"/>
      <c r="D2201" s="2"/>
      <c r="E2201" s="2"/>
    </row>
    <row r="2202" spans="2:5" x14ac:dyDescent="0.25">
      <c r="B2202" s="3"/>
      <c r="C2202" s="2"/>
      <c r="D2202" s="2"/>
      <c r="E2202" s="2"/>
    </row>
    <row r="2203" spans="2:5" x14ac:dyDescent="0.25">
      <c r="B2203" s="3"/>
      <c r="C2203" s="2"/>
      <c r="D2203" s="2"/>
      <c r="E2203" s="2"/>
    </row>
    <row r="2204" spans="2:5" x14ac:dyDescent="0.25">
      <c r="B2204" s="3"/>
      <c r="C2204" s="2"/>
      <c r="D2204" s="2"/>
      <c r="E2204" s="2"/>
    </row>
    <row r="2205" spans="2:5" x14ac:dyDescent="0.25">
      <c r="B2205" s="3"/>
      <c r="C2205" s="2"/>
      <c r="D2205" s="2"/>
      <c r="E2205" s="2"/>
    </row>
    <row r="2206" spans="2:5" x14ac:dyDescent="0.25">
      <c r="B2206" s="3"/>
      <c r="C2206" s="2"/>
      <c r="D2206" s="2"/>
      <c r="E2206" s="2"/>
    </row>
    <row r="2207" spans="2:5" x14ac:dyDescent="0.25">
      <c r="B2207" s="3"/>
      <c r="C2207" s="2"/>
      <c r="D2207" s="2"/>
      <c r="E2207" s="2"/>
    </row>
    <row r="2208" spans="2:5" x14ac:dyDescent="0.25">
      <c r="B2208" s="3"/>
      <c r="C2208" s="2"/>
      <c r="D2208" s="2"/>
      <c r="E2208" s="2"/>
    </row>
    <row r="2209" spans="2:5" x14ac:dyDescent="0.25">
      <c r="B2209" s="3"/>
      <c r="C2209" s="2"/>
      <c r="D2209" s="2"/>
      <c r="E2209" s="2"/>
    </row>
    <row r="2210" spans="2:5" x14ac:dyDescent="0.25">
      <c r="B2210" s="3"/>
      <c r="C2210" s="2"/>
      <c r="D2210" s="2"/>
      <c r="E2210" s="2"/>
    </row>
    <row r="2211" spans="2:5" x14ac:dyDescent="0.25">
      <c r="B2211" s="3"/>
      <c r="C2211" s="2"/>
      <c r="D2211" s="2"/>
      <c r="E2211" s="2"/>
    </row>
    <row r="2212" spans="2:5" x14ac:dyDescent="0.25">
      <c r="B2212" s="3"/>
      <c r="C2212" s="2"/>
      <c r="D2212" s="2"/>
      <c r="E2212" s="2"/>
    </row>
    <row r="2213" spans="2:5" x14ac:dyDescent="0.25">
      <c r="B2213" s="3"/>
      <c r="C2213" s="2"/>
      <c r="D2213" s="2"/>
      <c r="E2213" s="2"/>
    </row>
    <row r="2214" spans="2:5" x14ac:dyDescent="0.25">
      <c r="B2214" s="3"/>
      <c r="C2214" s="2"/>
      <c r="D2214" s="2"/>
      <c r="E2214" s="2"/>
    </row>
    <row r="2215" spans="2:5" x14ac:dyDescent="0.25">
      <c r="B2215" s="3"/>
      <c r="C2215" s="2"/>
      <c r="D2215" s="2"/>
      <c r="E2215" s="2"/>
    </row>
    <row r="2216" spans="2:5" x14ac:dyDescent="0.25">
      <c r="B2216" s="3"/>
      <c r="C2216" s="2"/>
      <c r="D2216" s="2"/>
      <c r="E2216" s="2"/>
    </row>
    <row r="2217" spans="2:5" x14ac:dyDescent="0.25">
      <c r="B2217" s="3"/>
      <c r="C2217" s="2"/>
      <c r="D2217" s="2"/>
      <c r="E2217" s="2"/>
    </row>
    <row r="2218" spans="2:5" x14ac:dyDescent="0.25">
      <c r="B2218" s="3"/>
      <c r="C2218" s="2"/>
      <c r="D2218" s="2"/>
      <c r="E2218" s="2"/>
    </row>
    <row r="2219" spans="2:5" x14ac:dyDescent="0.25">
      <c r="B2219" s="3"/>
      <c r="C2219" s="2"/>
      <c r="D2219" s="2"/>
      <c r="E2219" s="2"/>
    </row>
    <row r="2220" spans="2:5" x14ac:dyDescent="0.25">
      <c r="B2220" s="3"/>
      <c r="C2220" s="2"/>
      <c r="D2220" s="2"/>
      <c r="E2220" s="2"/>
    </row>
    <row r="2221" spans="2:5" x14ac:dyDescent="0.25">
      <c r="B2221" s="3"/>
      <c r="C2221" s="2"/>
      <c r="D2221" s="2"/>
      <c r="E2221" s="2"/>
    </row>
    <row r="2222" spans="2:5" x14ac:dyDescent="0.25">
      <c r="B2222" s="3"/>
      <c r="C2222" s="2"/>
      <c r="D2222" s="2"/>
      <c r="E2222" s="2"/>
    </row>
    <row r="2223" spans="2:5" x14ac:dyDescent="0.25">
      <c r="B2223" s="3"/>
      <c r="C2223" s="2"/>
      <c r="D2223" s="2"/>
      <c r="E2223" s="2"/>
    </row>
    <row r="2224" spans="2:5" x14ac:dyDescent="0.25">
      <c r="B2224" s="3"/>
      <c r="C2224" s="2"/>
      <c r="D2224" s="2"/>
      <c r="E2224" s="2"/>
    </row>
    <row r="2225" spans="2:5" x14ac:dyDescent="0.25">
      <c r="B2225" s="3"/>
      <c r="C2225" s="2"/>
      <c r="D2225" s="2"/>
      <c r="E2225" s="2"/>
    </row>
    <row r="2226" spans="2:5" x14ac:dyDescent="0.25">
      <c r="B2226" s="3"/>
      <c r="C2226" s="2"/>
      <c r="D2226" s="2"/>
      <c r="E2226" s="2"/>
    </row>
    <row r="2227" spans="2:5" x14ac:dyDescent="0.25">
      <c r="B2227" s="3"/>
      <c r="C2227" s="2"/>
      <c r="D2227" s="2"/>
      <c r="E2227" s="2"/>
    </row>
    <row r="2228" spans="2:5" x14ac:dyDescent="0.25">
      <c r="B2228" s="3"/>
      <c r="C2228" s="2"/>
      <c r="D2228" s="2"/>
      <c r="E2228" s="2"/>
    </row>
    <row r="2229" spans="2:5" x14ac:dyDescent="0.25">
      <c r="B2229" s="3"/>
      <c r="C2229" s="2"/>
      <c r="D2229" s="2"/>
      <c r="E2229" s="2"/>
    </row>
    <row r="2230" spans="2:5" x14ac:dyDescent="0.25">
      <c r="B2230" s="3"/>
      <c r="C2230" s="2"/>
      <c r="D2230" s="2"/>
      <c r="E2230" s="2"/>
    </row>
    <row r="2231" spans="2:5" x14ac:dyDescent="0.25">
      <c r="B2231" s="3"/>
      <c r="C2231" s="2"/>
      <c r="D2231" s="2"/>
      <c r="E2231" s="2"/>
    </row>
    <row r="2232" spans="2:5" x14ac:dyDescent="0.25">
      <c r="B2232" s="3"/>
      <c r="C2232" s="2"/>
      <c r="D2232" s="2"/>
      <c r="E2232" s="2"/>
    </row>
    <row r="2233" spans="2:5" x14ac:dyDescent="0.25">
      <c r="B2233" s="3"/>
      <c r="C2233" s="2"/>
      <c r="D2233" s="2"/>
      <c r="E2233" s="2"/>
    </row>
    <row r="2234" spans="2:5" x14ac:dyDescent="0.25">
      <c r="B2234" s="3"/>
      <c r="C2234" s="2"/>
      <c r="D2234" s="2"/>
      <c r="E2234" s="2"/>
    </row>
    <row r="2235" spans="2:5" x14ac:dyDescent="0.25">
      <c r="B2235" s="3"/>
      <c r="C2235" s="2"/>
      <c r="D2235" s="2"/>
      <c r="E2235" s="2"/>
    </row>
    <row r="2236" spans="2:5" x14ac:dyDescent="0.25">
      <c r="B2236" s="3"/>
      <c r="C2236" s="2"/>
      <c r="D2236" s="2"/>
      <c r="E2236" s="2"/>
    </row>
    <row r="2237" spans="2:5" x14ac:dyDescent="0.25">
      <c r="B2237" s="3"/>
      <c r="C2237" s="2"/>
      <c r="D2237" s="2"/>
      <c r="E2237" s="2"/>
    </row>
    <row r="2238" spans="2:5" x14ac:dyDescent="0.25">
      <c r="B2238" s="3"/>
      <c r="C2238" s="2"/>
      <c r="D2238" s="2"/>
      <c r="E2238" s="2"/>
    </row>
    <row r="2239" spans="2:5" x14ac:dyDescent="0.25">
      <c r="B2239" s="3"/>
      <c r="C2239" s="2"/>
      <c r="D2239" s="2"/>
      <c r="E2239" s="2"/>
    </row>
    <row r="2240" spans="2:5" x14ac:dyDescent="0.25">
      <c r="B2240" s="3"/>
      <c r="C2240" s="2"/>
      <c r="D2240" s="2"/>
      <c r="E2240" s="2"/>
    </row>
    <row r="2241" spans="2:5" x14ac:dyDescent="0.25">
      <c r="B2241" s="3"/>
      <c r="C2241" s="2"/>
      <c r="D2241" s="2"/>
      <c r="E2241" s="2"/>
    </row>
    <row r="2242" spans="2:5" x14ac:dyDescent="0.25">
      <c r="B2242" s="3"/>
      <c r="C2242" s="2"/>
      <c r="D2242" s="2"/>
      <c r="E2242" s="2"/>
    </row>
    <row r="2243" spans="2:5" x14ac:dyDescent="0.25">
      <c r="B2243" s="3"/>
      <c r="C2243" s="2"/>
      <c r="D2243" s="2"/>
      <c r="E2243" s="2"/>
    </row>
    <row r="2244" spans="2:5" x14ac:dyDescent="0.25">
      <c r="B2244" s="3"/>
      <c r="C2244" s="2"/>
      <c r="D2244" s="2"/>
      <c r="E2244" s="2"/>
    </row>
    <row r="2245" spans="2:5" x14ac:dyDescent="0.25">
      <c r="B2245" s="3"/>
      <c r="C2245" s="2"/>
      <c r="D2245" s="2"/>
      <c r="E2245" s="2"/>
    </row>
    <row r="2246" spans="2:5" x14ac:dyDescent="0.25">
      <c r="B2246" s="3"/>
      <c r="C2246" s="2"/>
      <c r="D2246" s="2"/>
      <c r="E2246" s="2"/>
    </row>
    <row r="2247" spans="2:5" x14ac:dyDescent="0.25">
      <c r="B2247" s="3"/>
      <c r="C2247" s="2"/>
      <c r="D2247" s="2"/>
      <c r="E2247" s="2"/>
    </row>
    <row r="2248" spans="2:5" x14ac:dyDescent="0.25">
      <c r="B2248" s="3"/>
      <c r="C2248" s="2"/>
      <c r="D2248" s="2"/>
      <c r="E2248" s="2"/>
    </row>
    <row r="2249" spans="2:5" x14ac:dyDescent="0.25">
      <c r="B2249" s="3"/>
      <c r="C2249" s="2"/>
      <c r="D2249" s="2"/>
      <c r="E2249" s="2"/>
    </row>
    <row r="2250" spans="2:5" x14ac:dyDescent="0.25">
      <c r="B2250" s="3"/>
      <c r="C2250" s="2"/>
      <c r="D2250" s="2"/>
      <c r="E2250" s="2"/>
    </row>
    <row r="2251" spans="2:5" x14ac:dyDescent="0.25">
      <c r="B2251" s="3"/>
      <c r="C2251" s="2"/>
      <c r="D2251" s="2"/>
      <c r="E2251" s="2"/>
    </row>
    <row r="2252" spans="2:5" x14ac:dyDescent="0.25">
      <c r="B2252" s="3"/>
      <c r="C2252" s="2"/>
      <c r="D2252" s="2"/>
      <c r="E2252" s="2"/>
    </row>
    <row r="2253" spans="2:5" x14ac:dyDescent="0.25">
      <c r="B2253" s="3"/>
      <c r="C2253" s="2"/>
      <c r="D2253" s="2"/>
      <c r="E2253" s="2"/>
    </row>
    <row r="2254" spans="2:5" x14ac:dyDescent="0.25">
      <c r="B2254" s="3"/>
      <c r="C2254" s="2"/>
      <c r="D2254" s="2"/>
      <c r="E2254" s="2"/>
    </row>
    <row r="2255" spans="2:5" x14ac:dyDescent="0.25">
      <c r="B2255" s="3"/>
      <c r="C2255" s="2"/>
      <c r="D2255" s="2"/>
      <c r="E2255" s="2"/>
    </row>
    <row r="2256" spans="2:5" x14ac:dyDescent="0.25">
      <c r="B2256" s="3"/>
      <c r="C2256" s="2"/>
      <c r="D2256" s="2"/>
      <c r="E2256" s="2"/>
    </row>
    <row r="2257" spans="2:5" x14ac:dyDescent="0.25">
      <c r="B2257" s="3"/>
      <c r="C2257" s="2"/>
      <c r="D2257" s="2"/>
      <c r="E2257" s="2"/>
    </row>
    <row r="2258" spans="2:5" x14ac:dyDescent="0.25">
      <c r="B2258" s="3"/>
      <c r="C2258" s="2"/>
      <c r="D2258" s="2"/>
      <c r="E2258" s="2"/>
    </row>
    <row r="2259" spans="2:5" x14ac:dyDescent="0.25">
      <c r="B2259" s="3"/>
      <c r="C2259" s="2"/>
      <c r="D2259" s="2"/>
      <c r="E2259" s="2"/>
    </row>
    <row r="2260" spans="2:5" x14ac:dyDescent="0.25">
      <c r="B2260" s="3"/>
      <c r="C2260" s="2"/>
      <c r="D2260" s="2"/>
      <c r="E2260" s="2"/>
    </row>
    <row r="2261" spans="2:5" x14ac:dyDescent="0.25">
      <c r="B2261" s="3"/>
      <c r="C2261" s="2"/>
      <c r="D2261" s="2"/>
      <c r="E2261" s="2"/>
    </row>
    <row r="2262" spans="2:5" x14ac:dyDescent="0.25">
      <c r="B2262" s="3"/>
      <c r="C2262" s="2"/>
      <c r="D2262" s="2"/>
      <c r="E2262" s="2"/>
    </row>
    <row r="2263" spans="2:5" x14ac:dyDescent="0.25">
      <c r="B2263" s="3"/>
      <c r="C2263" s="2"/>
      <c r="D2263" s="2"/>
      <c r="E2263" s="2"/>
    </row>
    <row r="2264" spans="2:5" x14ac:dyDescent="0.25">
      <c r="B2264" s="3"/>
      <c r="C2264" s="2"/>
      <c r="D2264" s="2"/>
      <c r="E2264" s="2"/>
    </row>
    <row r="2265" spans="2:5" x14ac:dyDescent="0.25">
      <c r="B2265" s="3"/>
      <c r="C2265" s="2"/>
      <c r="D2265" s="2"/>
      <c r="E2265" s="2"/>
    </row>
    <row r="2266" spans="2:5" x14ac:dyDescent="0.25">
      <c r="B2266" s="3"/>
      <c r="C2266" s="2"/>
      <c r="D2266" s="2"/>
      <c r="E2266" s="2"/>
    </row>
    <row r="2267" spans="2:5" x14ac:dyDescent="0.25">
      <c r="B2267" s="3"/>
      <c r="C2267" s="2"/>
      <c r="D2267" s="2"/>
      <c r="E2267" s="2"/>
    </row>
    <row r="2268" spans="2:5" x14ac:dyDescent="0.25">
      <c r="B2268" s="3"/>
      <c r="C2268" s="2"/>
      <c r="D2268" s="2"/>
      <c r="E2268" s="2"/>
    </row>
    <row r="2269" spans="2:5" x14ac:dyDescent="0.25">
      <c r="B2269" s="3"/>
      <c r="C2269" s="2"/>
      <c r="D2269" s="2"/>
      <c r="E2269" s="2"/>
    </row>
    <row r="2270" spans="2:5" x14ac:dyDescent="0.25">
      <c r="B2270" s="3"/>
      <c r="C2270" s="2"/>
      <c r="D2270" s="2"/>
      <c r="E2270" s="2"/>
    </row>
    <row r="2271" spans="2:5" x14ac:dyDescent="0.25">
      <c r="B2271" s="3"/>
      <c r="C2271" s="2"/>
      <c r="D2271" s="2"/>
      <c r="E2271" s="2"/>
    </row>
    <row r="2272" spans="2:5" x14ac:dyDescent="0.25">
      <c r="B2272" s="3"/>
      <c r="C2272" s="2"/>
      <c r="D2272" s="2"/>
      <c r="E2272" s="2"/>
    </row>
    <row r="2273" spans="2:5" x14ac:dyDescent="0.25">
      <c r="B2273" s="3"/>
      <c r="C2273" s="2"/>
      <c r="D2273" s="2"/>
      <c r="E2273" s="2"/>
    </row>
    <row r="2274" spans="2:5" x14ac:dyDescent="0.25">
      <c r="B2274" s="3"/>
      <c r="C2274" s="2"/>
      <c r="D2274" s="2"/>
      <c r="E2274" s="2"/>
    </row>
    <row r="2275" spans="2:5" x14ac:dyDescent="0.25">
      <c r="B2275" s="3"/>
      <c r="C2275" s="2"/>
      <c r="D2275" s="2"/>
      <c r="E2275" s="2"/>
    </row>
    <row r="2276" spans="2:5" x14ac:dyDescent="0.25">
      <c r="B2276" s="3"/>
      <c r="C2276" s="2"/>
      <c r="D2276" s="2"/>
      <c r="E2276" s="2"/>
    </row>
    <row r="2277" spans="2:5" x14ac:dyDescent="0.25">
      <c r="B2277" s="3"/>
      <c r="C2277" s="2"/>
      <c r="D2277" s="2"/>
      <c r="E2277" s="2"/>
    </row>
    <row r="2278" spans="2:5" x14ac:dyDescent="0.25">
      <c r="B2278" s="3"/>
      <c r="C2278" s="2"/>
      <c r="D2278" s="2"/>
      <c r="E2278" s="2"/>
    </row>
    <row r="2279" spans="2:5" x14ac:dyDescent="0.25">
      <c r="B2279" s="3"/>
      <c r="C2279" s="2"/>
      <c r="D2279" s="2"/>
      <c r="E2279" s="2"/>
    </row>
    <row r="2280" spans="2:5" x14ac:dyDescent="0.25">
      <c r="B2280" s="3"/>
      <c r="C2280" s="2"/>
      <c r="D2280" s="2"/>
      <c r="E2280" s="2"/>
    </row>
    <row r="2281" spans="2:5" x14ac:dyDescent="0.25">
      <c r="B2281" s="3"/>
      <c r="C2281" s="2"/>
      <c r="D2281" s="2"/>
      <c r="E2281" s="2"/>
    </row>
    <row r="2282" spans="2:5" x14ac:dyDescent="0.25">
      <c r="B2282" s="3"/>
      <c r="C2282" s="2"/>
      <c r="D2282" s="2"/>
      <c r="E2282" s="2"/>
    </row>
    <row r="2283" spans="2:5" x14ac:dyDescent="0.25">
      <c r="B2283" s="3"/>
      <c r="C2283" s="2"/>
      <c r="D2283" s="2"/>
      <c r="E2283" s="2"/>
    </row>
    <row r="2284" spans="2:5" x14ac:dyDescent="0.25">
      <c r="B2284" s="3"/>
      <c r="C2284" s="2"/>
      <c r="D2284" s="2"/>
      <c r="E2284" s="2"/>
    </row>
    <row r="2285" spans="2:5" x14ac:dyDescent="0.25">
      <c r="B2285" s="3"/>
      <c r="C2285" s="2"/>
      <c r="D2285" s="2"/>
      <c r="E2285" s="2"/>
    </row>
    <row r="2286" spans="2:5" x14ac:dyDescent="0.25">
      <c r="B2286" s="3"/>
      <c r="C2286" s="2"/>
      <c r="D2286" s="2"/>
      <c r="E2286" s="2"/>
    </row>
    <row r="2287" spans="2:5" x14ac:dyDescent="0.25">
      <c r="B2287" s="3"/>
      <c r="C2287" s="2"/>
      <c r="D2287" s="2"/>
      <c r="E2287" s="2"/>
    </row>
    <row r="2288" spans="2:5" x14ac:dyDescent="0.25">
      <c r="B2288" s="3"/>
      <c r="C2288" s="2"/>
      <c r="D2288" s="2"/>
      <c r="E2288" s="2"/>
    </row>
    <row r="2289" spans="2:5" x14ac:dyDescent="0.25">
      <c r="B2289" s="3"/>
      <c r="C2289" s="2"/>
      <c r="D2289" s="2"/>
      <c r="E2289" s="2"/>
    </row>
    <row r="2290" spans="2:5" x14ac:dyDescent="0.25">
      <c r="B2290" s="3"/>
      <c r="C2290" s="2"/>
      <c r="D2290" s="2"/>
      <c r="E2290" s="2"/>
    </row>
    <row r="2291" spans="2:5" x14ac:dyDescent="0.25">
      <c r="B2291" s="3"/>
      <c r="C2291" s="2"/>
      <c r="D2291" s="2"/>
      <c r="E2291" s="2"/>
    </row>
    <row r="2292" spans="2:5" x14ac:dyDescent="0.25">
      <c r="B2292" s="3"/>
      <c r="C2292" s="2"/>
      <c r="D2292" s="2"/>
      <c r="E2292" s="2"/>
    </row>
    <row r="2293" spans="2:5" x14ac:dyDescent="0.25">
      <c r="B2293" s="3"/>
      <c r="C2293" s="2"/>
      <c r="D2293" s="2"/>
      <c r="E2293" s="2"/>
    </row>
    <row r="2294" spans="2:5" x14ac:dyDescent="0.25">
      <c r="B2294" s="3"/>
      <c r="C2294" s="2"/>
      <c r="D2294" s="2"/>
      <c r="E2294" s="2"/>
    </row>
    <row r="2295" spans="2:5" x14ac:dyDescent="0.25">
      <c r="B2295" s="3"/>
      <c r="C2295" s="2"/>
      <c r="D2295" s="2"/>
      <c r="E2295" s="2"/>
    </row>
    <row r="2296" spans="2:5" x14ac:dyDescent="0.25">
      <c r="B2296" s="3"/>
      <c r="C2296" s="2"/>
      <c r="D2296" s="2"/>
      <c r="E2296" s="2"/>
    </row>
    <row r="2297" spans="2:5" x14ac:dyDescent="0.25">
      <c r="B2297" s="3"/>
      <c r="C2297" s="2"/>
      <c r="D2297" s="2"/>
      <c r="E2297" s="2"/>
    </row>
    <row r="2298" spans="2:5" x14ac:dyDescent="0.25">
      <c r="B2298" s="3"/>
      <c r="C2298" s="2"/>
      <c r="D2298" s="2"/>
      <c r="E2298" s="2"/>
    </row>
    <row r="2299" spans="2:5" x14ac:dyDescent="0.25">
      <c r="B2299" s="3"/>
      <c r="C2299" s="2"/>
      <c r="D2299" s="2"/>
      <c r="E2299" s="2"/>
    </row>
    <row r="2300" spans="2:5" x14ac:dyDescent="0.25">
      <c r="B2300" s="3"/>
      <c r="C2300" s="2"/>
      <c r="D2300" s="2"/>
      <c r="E2300" s="2"/>
    </row>
    <row r="2301" spans="2:5" x14ac:dyDescent="0.25">
      <c r="B2301" s="3"/>
      <c r="C2301" s="2"/>
      <c r="D2301" s="2"/>
      <c r="E2301" s="2"/>
    </row>
    <row r="2302" spans="2:5" x14ac:dyDescent="0.25">
      <c r="B2302" s="3"/>
      <c r="C2302" s="2"/>
      <c r="D2302" s="2"/>
      <c r="E2302" s="2"/>
    </row>
    <row r="2303" spans="2:5" x14ac:dyDescent="0.25">
      <c r="B2303" s="3"/>
      <c r="C2303" s="2"/>
      <c r="D2303" s="2"/>
      <c r="E2303" s="2"/>
    </row>
    <row r="2304" spans="2:5" x14ac:dyDescent="0.25">
      <c r="B2304" s="3"/>
      <c r="C2304" s="2"/>
      <c r="D2304" s="2"/>
      <c r="E2304" s="2"/>
    </row>
    <row r="2305" spans="2:5" x14ac:dyDescent="0.25">
      <c r="B2305" s="3"/>
      <c r="C2305" s="2"/>
      <c r="D2305" s="2"/>
      <c r="E2305" s="2"/>
    </row>
    <row r="2306" spans="2:5" x14ac:dyDescent="0.25">
      <c r="B2306" s="3"/>
      <c r="C2306" s="2"/>
      <c r="D2306" s="2"/>
      <c r="E2306" s="2"/>
    </row>
    <row r="2307" spans="2:5" x14ac:dyDescent="0.25">
      <c r="B2307" s="3"/>
      <c r="C2307" s="2"/>
      <c r="D2307" s="2"/>
      <c r="E2307" s="2"/>
    </row>
    <row r="2308" spans="2:5" x14ac:dyDescent="0.25">
      <c r="B2308" s="3"/>
      <c r="C2308" s="2"/>
      <c r="D2308" s="2"/>
      <c r="E2308" s="2"/>
    </row>
    <row r="2309" spans="2:5" x14ac:dyDescent="0.25">
      <c r="B2309" s="3"/>
      <c r="C2309" s="2"/>
      <c r="D2309" s="2"/>
      <c r="E2309" s="2"/>
    </row>
    <row r="2310" spans="2:5" x14ac:dyDescent="0.25">
      <c r="B2310" s="3"/>
      <c r="C2310" s="2"/>
      <c r="D2310" s="2"/>
      <c r="E2310" s="2"/>
    </row>
    <row r="2311" spans="2:5" x14ac:dyDescent="0.25">
      <c r="B2311" s="3"/>
      <c r="C2311" s="2"/>
      <c r="D2311" s="2"/>
      <c r="E2311" s="2"/>
    </row>
    <row r="2312" spans="2:5" x14ac:dyDescent="0.25">
      <c r="B2312" s="3"/>
      <c r="C2312" s="2"/>
      <c r="D2312" s="2"/>
      <c r="E2312" s="2"/>
    </row>
    <row r="2313" spans="2:5" x14ac:dyDescent="0.25">
      <c r="B2313" s="3"/>
      <c r="C2313" s="2"/>
      <c r="D2313" s="2"/>
      <c r="E2313" s="2"/>
    </row>
    <row r="2314" spans="2:5" x14ac:dyDescent="0.25">
      <c r="B2314" s="3"/>
      <c r="C2314" s="2"/>
      <c r="D2314" s="2"/>
      <c r="E2314" s="2"/>
    </row>
    <row r="2315" spans="2:5" x14ac:dyDescent="0.25">
      <c r="B2315" s="3"/>
      <c r="C2315" s="2"/>
      <c r="D2315" s="2"/>
      <c r="E2315" s="2"/>
    </row>
    <row r="2316" spans="2:5" x14ac:dyDescent="0.25">
      <c r="B2316" s="3"/>
      <c r="C2316" s="2"/>
      <c r="D2316" s="2"/>
      <c r="E2316" s="2"/>
    </row>
    <row r="2317" spans="2:5" x14ac:dyDescent="0.25">
      <c r="B2317" s="3"/>
      <c r="C2317" s="2"/>
      <c r="D2317" s="2"/>
      <c r="E2317" s="2"/>
    </row>
    <row r="2318" spans="2:5" x14ac:dyDescent="0.25">
      <c r="B2318" s="3"/>
      <c r="C2318" s="2"/>
      <c r="D2318" s="2"/>
      <c r="E2318" s="2"/>
    </row>
    <row r="2319" spans="2:5" x14ac:dyDescent="0.25">
      <c r="B2319" s="3"/>
      <c r="C2319" s="2"/>
      <c r="D2319" s="2"/>
      <c r="E2319" s="2"/>
    </row>
    <row r="2320" spans="2:5" x14ac:dyDescent="0.25">
      <c r="B2320" s="3"/>
      <c r="C2320" s="2"/>
      <c r="D2320" s="2"/>
      <c r="E2320" s="2"/>
    </row>
    <row r="2321" spans="2:5" x14ac:dyDescent="0.25">
      <c r="B2321" s="3"/>
      <c r="C2321" s="2"/>
      <c r="D2321" s="2"/>
      <c r="E2321" s="2"/>
    </row>
    <row r="2322" spans="2:5" x14ac:dyDescent="0.25">
      <c r="B2322" s="3"/>
      <c r="C2322" s="2"/>
      <c r="D2322" s="2"/>
      <c r="E2322" s="2"/>
    </row>
    <row r="2323" spans="2:5" x14ac:dyDescent="0.25">
      <c r="B2323" s="3"/>
      <c r="C2323" s="2"/>
      <c r="D2323" s="2"/>
      <c r="E2323" s="2"/>
    </row>
    <row r="2324" spans="2:5" x14ac:dyDescent="0.25">
      <c r="B2324" s="3"/>
      <c r="C2324" s="2"/>
      <c r="D2324" s="2"/>
      <c r="E2324" s="2"/>
    </row>
    <row r="2325" spans="2:5" x14ac:dyDescent="0.25">
      <c r="B2325" s="3"/>
      <c r="C2325" s="2"/>
      <c r="D2325" s="2"/>
      <c r="E2325" s="2"/>
    </row>
    <row r="2326" spans="2:5" x14ac:dyDescent="0.25">
      <c r="B2326" s="3"/>
      <c r="C2326" s="2"/>
      <c r="D2326" s="2"/>
      <c r="E2326" s="2"/>
    </row>
    <row r="2327" spans="2:5" x14ac:dyDescent="0.25">
      <c r="B2327" s="3"/>
      <c r="C2327" s="2"/>
      <c r="D2327" s="2"/>
      <c r="E2327" s="2"/>
    </row>
    <row r="2328" spans="2:5" x14ac:dyDescent="0.25">
      <c r="B2328" s="3"/>
      <c r="C2328" s="2"/>
      <c r="D2328" s="2"/>
      <c r="E2328" s="2"/>
    </row>
    <row r="2329" spans="2:5" x14ac:dyDescent="0.25">
      <c r="B2329" s="3"/>
      <c r="C2329" s="2"/>
      <c r="D2329" s="2"/>
      <c r="E2329" s="2"/>
    </row>
    <row r="2330" spans="2:5" x14ac:dyDescent="0.25">
      <c r="B2330" s="3"/>
      <c r="C2330" s="2"/>
      <c r="D2330" s="2"/>
      <c r="E2330" s="2"/>
    </row>
    <row r="2331" spans="2:5" x14ac:dyDescent="0.25">
      <c r="B2331" s="3"/>
      <c r="C2331" s="2"/>
      <c r="D2331" s="2"/>
      <c r="E2331" s="2"/>
    </row>
    <row r="2332" spans="2:5" x14ac:dyDescent="0.25">
      <c r="B2332" s="3"/>
      <c r="C2332" s="2"/>
      <c r="D2332" s="2"/>
      <c r="E2332" s="2"/>
    </row>
    <row r="2333" spans="2:5" x14ac:dyDescent="0.25">
      <c r="B2333" s="3"/>
      <c r="C2333" s="2"/>
      <c r="D2333" s="2"/>
      <c r="E2333" s="2"/>
    </row>
    <row r="2334" spans="2:5" x14ac:dyDescent="0.25">
      <c r="B2334" s="3"/>
      <c r="C2334" s="2"/>
      <c r="D2334" s="2"/>
      <c r="E2334" s="2"/>
    </row>
    <row r="2335" spans="2:5" x14ac:dyDescent="0.25">
      <c r="B2335" s="3"/>
      <c r="C2335" s="2"/>
      <c r="D2335" s="2"/>
      <c r="E2335" s="2"/>
    </row>
    <row r="2336" spans="2:5" x14ac:dyDescent="0.25">
      <c r="B2336" s="3"/>
      <c r="C2336" s="2"/>
      <c r="D2336" s="2"/>
      <c r="E2336" s="2"/>
    </row>
    <row r="2337" spans="2:5" x14ac:dyDescent="0.25">
      <c r="B2337" s="3"/>
      <c r="C2337" s="2"/>
      <c r="D2337" s="2"/>
      <c r="E2337" s="2"/>
    </row>
    <row r="2338" spans="2:5" x14ac:dyDescent="0.25">
      <c r="B2338" s="3"/>
      <c r="C2338" s="2"/>
      <c r="D2338" s="2"/>
      <c r="E2338" s="2"/>
    </row>
    <row r="2339" spans="2:5" x14ac:dyDescent="0.25">
      <c r="B2339" s="3"/>
      <c r="C2339" s="2"/>
      <c r="D2339" s="2"/>
      <c r="E2339" s="2"/>
    </row>
    <row r="2340" spans="2:5" x14ac:dyDescent="0.25">
      <c r="B2340" s="3"/>
      <c r="C2340" s="2"/>
      <c r="D2340" s="2"/>
      <c r="E2340" s="2"/>
    </row>
    <row r="2341" spans="2:5" x14ac:dyDescent="0.25">
      <c r="B2341" s="3"/>
      <c r="C2341" s="2"/>
      <c r="D2341" s="2"/>
      <c r="E2341" s="2"/>
    </row>
    <row r="2342" spans="2:5" x14ac:dyDescent="0.25">
      <c r="B2342" s="3"/>
      <c r="C2342" s="2"/>
      <c r="D2342" s="2"/>
      <c r="E2342" s="2"/>
    </row>
    <row r="2343" spans="2:5" x14ac:dyDescent="0.25">
      <c r="B2343" s="3"/>
      <c r="C2343" s="2"/>
      <c r="D2343" s="2"/>
      <c r="E2343" s="2"/>
    </row>
    <row r="2344" spans="2:5" x14ac:dyDescent="0.25">
      <c r="B2344" s="3"/>
      <c r="C2344" s="2"/>
      <c r="D2344" s="2"/>
      <c r="E2344" s="2"/>
    </row>
    <row r="2345" spans="2:5" x14ac:dyDescent="0.25">
      <c r="B2345" s="3"/>
      <c r="C2345" s="2"/>
      <c r="D2345" s="2"/>
      <c r="E2345" s="2"/>
    </row>
    <row r="2346" spans="2:5" x14ac:dyDescent="0.25">
      <c r="B2346" s="3"/>
      <c r="C2346" s="2"/>
      <c r="D2346" s="2"/>
      <c r="E2346" s="2"/>
    </row>
    <row r="2347" spans="2:5" x14ac:dyDescent="0.25">
      <c r="B2347" s="3"/>
      <c r="C2347" s="2"/>
      <c r="D2347" s="2"/>
      <c r="E2347" s="2"/>
    </row>
    <row r="2348" spans="2:5" x14ac:dyDescent="0.25">
      <c r="B2348" s="3"/>
      <c r="C2348" s="2"/>
      <c r="D2348" s="2"/>
      <c r="E2348" s="2"/>
    </row>
    <row r="2349" spans="2:5" x14ac:dyDescent="0.25">
      <c r="B2349" s="3"/>
      <c r="C2349" s="2"/>
      <c r="D2349" s="2"/>
      <c r="E2349" s="2"/>
    </row>
    <row r="2350" spans="2:5" x14ac:dyDescent="0.25">
      <c r="B2350" s="3"/>
      <c r="C2350" s="2"/>
      <c r="D2350" s="2"/>
      <c r="E2350" s="2"/>
    </row>
    <row r="2351" spans="2:5" x14ac:dyDescent="0.25">
      <c r="B2351" s="3"/>
      <c r="C2351" s="2"/>
      <c r="D2351" s="2"/>
      <c r="E2351" s="2"/>
    </row>
    <row r="2352" spans="2:5" x14ac:dyDescent="0.25">
      <c r="B2352" s="3"/>
      <c r="C2352" s="2"/>
      <c r="D2352" s="2"/>
      <c r="E2352" s="2"/>
    </row>
    <row r="2353" spans="2:5" x14ac:dyDescent="0.25">
      <c r="B2353" s="3"/>
      <c r="C2353" s="2"/>
      <c r="D2353" s="2"/>
      <c r="E2353" s="2"/>
    </row>
    <row r="2354" spans="2:5" x14ac:dyDescent="0.25">
      <c r="B2354" s="3"/>
      <c r="C2354" s="2"/>
      <c r="D2354" s="2"/>
      <c r="E2354" s="2"/>
    </row>
    <row r="2355" spans="2:5" x14ac:dyDescent="0.25">
      <c r="B2355" s="3"/>
      <c r="C2355" s="2"/>
      <c r="D2355" s="2"/>
      <c r="E2355" s="2"/>
    </row>
    <row r="2356" spans="2:5" x14ac:dyDescent="0.25">
      <c r="B2356" s="3"/>
      <c r="C2356" s="2"/>
      <c r="D2356" s="2"/>
      <c r="E2356" s="2"/>
    </row>
    <row r="2357" spans="2:5" x14ac:dyDescent="0.25">
      <c r="B2357" s="3"/>
      <c r="C2357" s="2"/>
      <c r="D2357" s="2"/>
      <c r="E2357" s="2"/>
    </row>
    <row r="2358" spans="2:5" x14ac:dyDescent="0.25">
      <c r="B2358" s="3"/>
      <c r="C2358" s="2"/>
      <c r="D2358" s="2"/>
      <c r="E2358" s="2"/>
    </row>
    <row r="2359" spans="2:5" x14ac:dyDescent="0.25">
      <c r="B2359" s="3"/>
      <c r="C2359" s="2"/>
      <c r="D2359" s="2"/>
      <c r="E2359" s="2"/>
    </row>
    <row r="2360" spans="2:5" x14ac:dyDescent="0.25">
      <c r="B2360" s="3"/>
      <c r="C2360" s="2"/>
      <c r="D2360" s="2"/>
      <c r="E2360" s="2"/>
    </row>
    <row r="2361" spans="2:5" x14ac:dyDescent="0.25">
      <c r="B2361" s="3"/>
      <c r="C2361" s="2"/>
      <c r="D2361" s="2"/>
      <c r="E2361" s="2"/>
    </row>
    <row r="2362" spans="2:5" x14ac:dyDescent="0.25">
      <c r="B2362" s="3"/>
      <c r="C2362" s="2"/>
      <c r="D2362" s="2"/>
      <c r="E2362" s="2"/>
    </row>
    <row r="2363" spans="2:5" x14ac:dyDescent="0.25">
      <c r="B2363" s="3"/>
      <c r="C2363" s="2"/>
      <c r="D2363" s="2"/>
      <c r="E2363" s="2"/>
    </row>
    <row r="2364" spans="2:5" x14ac:dyDescent="0.25">
      <c r="B2364" s="3"/>
      <c r="C2364" s="2"/>
      <c r="D2364" s="2"/>
      <c r="E2364" s="2"/>
    </row>
    <row r="2365" spans="2:5" x14ac:dyDescent="0.25">
      <c r="B2365" s="3"/>
      <c r="C2365" s="2"/>
      <c r="D2365" s="2"/>
      <c r="E2365" s="2"/>
    </row>
    <row r="2366" spans="2:5" x14ac:dyDescent="0.25">
      <c r="B2366" s="3"/>
      <c r="C2366" s="2"/>
      <c r="D2366" s="2"/>
      <c r="E2366" s="2"/>
    </row>
    <row r="2367" spans="2:5" x14ac:dyDescent="0.25">
      <c r="B2367" s="3"/>
      <c r="C2367" s="2"/>
      <c r="D2367" s="2"/>
      <c r="E2367" s="2"/>
    </row>
    <row r="2368" spans="2:5" x14ac:dyDescent="0.25">
      <c r="B2368" s="3"/>
      <c r="C2368" s="2"/>
      <c r="D2368" s="2"/>
      <c r="E2368" s="2"/>
    </row>
    <row r="2369" spans="2:5" x14ac:dyDescent="0.25">
      <c r="B2369" s="3"/>
      <c r="C2369" s="2"/>
      <c r="D2369" s="2"/>
      <c r="E2369" s="2"/>
    </row>
    <row r="2370" spans="2:5" x14ac:dyDescent="0.25">
      <c r="B2370" s="3"/>
      <c r="C2370" s="2"/>
      <c r="D2370" s="2"/>
      <c r="E2370" s="2"/>
    </row>
    <row r="2371" spans="2:5" x14ac:dyDescent="0.25">
      <c r="B2371" s="3"/>
      <c r="C2371" s="2"/>
      <c r="D2371" s="2"/>
      <c r="E2371" s="2"/>
    </row>
    <row r="2372" spans="2:5" x14ac:dyDescent="0.25">
      <c r="B2372" s="3"/>
      <c r="C2372" s="2"/>
      <c r="D2372" s="2"/>
      <c r="E2372" s="2"/>
    </row>
    <row r="2373" spans="2:5" x14ac:dyDescent="0.25">
      <c r="B2373" s="3"/>
      <c r="C2373" s="2"/>
      <c r="D2373" s="2"/>
      <c r="E2373" s="2"/>
    </row>
    <row r="2374" spans="2:5" x14ac:dyDescent="0.25">
      <c r="B2374" s="3"/>
      <c r="C2374" s="2"/>
      <c r="D2374" s="2"/>
      <c r="E2374" s="2"/>
    </row>
    <row r="2375" spans="2:5" x14ac:dyDescent="0.25">
      <c r="B2375" s="3"/>
      <c r="C2375" s="2"/>
      <c r="D2375" s="2"/>
      <c r="E2375" s="2"/>
    </row>
    <row r="2376" spans="2:5" x14ac:dyDescent="0.25">
      <c r="B2376" s="3"/>
      <c r="C2376" s="2"/>
      <c r="D2376" s="2"/>
      <c r="E2376" s="2"/>
    </row>
    <row r="2377" spans="2:5" x14ac:dyDescent="0.25">
      <c r="B2377" s="3"/>
      <c r="C2377" s="2"/>
      <c r="D2377" s="2"/>
      <c r="E2377" s="2"/>
    </row>
    <row r="2378" spans="2:5" x14ac:dyDescent="0.25">
      <c r="B2378" s="3"/>
      <c r="C2378" s="2"/>
      <c r="D2378" s="2"/>
      <c r="E2378" s="2"/>
    </row>
    <row r="2379" spans="2:5" x14ac:dyDescent="0.25">
      <c r="B2379" s="3"/>
      <c r="C2379" s="2"/>
      <c r="D2379" s="2"/>
      <c r="E2379" s="2"/>
    </row>
    <row r="2380" spans="2:5" x14ac:dyDescent="0.25">
      <c r="B2380" s="3"/>
      <c r="C2380" s="2"/>
      <c r="D2380" s="2"/>
      <c r="E2380" s="2"/>
    </row>
    <row r="2381" spans="2:5" x14ac:dyDescent="0.25">
      <c r="B2381" s="3"/>
      <c r="C2381" s="2"/>
      <c r="D2381" s="2"/>
      <c r="E2381" s="2"/>
    </row>
    <row r="2382" spans="2:5" x14ac:dyDescent="0.25">
      <c r="B2382" s="3"/>
      <c r="C2382" s="2"/>
      <c r="D2382" s="2"/>
      <c r="E2382" s="2"/>
    </row>
    <row r="2383" spans="2:5" x14ac:dyDescent="0.25">
      <c r="B2383" s="3"/>
      <c r="C2383" s="2"/>
      <c r="D2383" s="2"/>
      <c r="E2383" s="2"/>
    </row>
    <row r="2384" spans="2:5" x14ac:dyDescent="0.25">
      <c r="B2384" s="3"/>
      <c r="C2384" s="2"/>
      <c r="D2384" s="2"/>
      <c r="E2384" s="2"/>
    </row>
    <row r="2385" spans="2:5" x14ac:dyDescent="0.25">
      <c r="B2385" s="3"/>
      <c r="C2385" s="2"/>
      <c r="D2385" s="2"/>
      <c r="E2385" s="2"/>
    </row>
    <row r="2386" spans="2:5" x14ac:dyDescent="0.25">
      <c r="B2386" s="3"/>
      <c r="C2386" s="2"/>
      <c r="D2386" s="2"/>
      <c r="E2386" s="2"/>
    </row>
    <row r="2387" spans="2:5" x14ac:dyDescent="0.25">
      <c r="B2387" s="3"/>
      <c r="C2387" s="2"/>
      <c r="D2387" s="2"/>
      <c r="E2387" s="2"/>
    </row>
    <row r="2388" spans="2:5" x14ac:dyDescent="0.25">
      <c r="B2388" s="3"/>
      <c r="C2388" s="2"/>
      <c r="D2388" s="2"/>
      <c r="E2388" s="2"/>
    </row>
    <row r="2389" spans="2:5" x14ac:dyDescent="0.25">
      <c r="B2389" s="3"/>
      <c r="C2389" s="2"/>
      <c r="D2389" s="2"/>
      <c r="E2389" s="2"/>
    </row>
    <row r="2390" spans="2:5" x14ac:dyDescent="0.25">
      <c r="B2390" s="3"/>
      <c r="C2390" s="2"/>
      <c r="D2390" s="2"/>
      <c r="E2390" s="2"/>
    </row>
    <row r="2391" spans="2:5" x14ac:dyDescent="0.25">
      <c r="B2391" s="3"/>
      <c r="C2391" s="2"/>
      <c r="D2391" s="2"/>
      <c r="E2391" s="2"/>
    </row>
    <row r="2392" spans="2:5" x14ac:dyDescent="0.25">
      <c r="B2392" s="3"/>
      <c r="C2392" s="2"/>
      <c r="D2392" s="2"/>
      <c r="E2392" s="2"/>
    </row>
    <row r="2393" spans="2:5" x14ac:dyDescent="0.25">
      <c r="B2393" s="3"/>
      <c r="C2393" s="2"/>
      <c r="D2393" s="2"/>
      <c r="E2393" s="2"/>
    </row>
    <row r="2394" spans="2:5" x14ac:dyDescent="0.25">
      <c r="B2394" s="3"/>
      <c r="C2394" s="2"/>
      <c r="D2394" s="2"/>
      <c r="E2394" s="2"/>
    </row>
    <row r="2395" spans="2:5" x14ac:dyDescent="0.25">
      <c r="B2395" s="3"/>
      <c r="C2395" s="2"/>
      <c r="D2395" s="2"/>
      <c r="E2395" s="2"/>
    </row>
    <row r="2396" spans="2:5" x14ac:dyDescent="0.25">
      <c r="B2396" s="3"/>
      <c r="C2396" s="2"/>
      <c r="D2396" s="2"/>
      <c r="E2396" s="2"/>
    </row>
    <row r="2397" spans="2:5" x14ac:dyDescent="0.25">
      <c r="B2397" s="3"/>
      <c r="C2397" s="2"/>
      <c r="D2397" s="2"/>
      <c r="E2397" s="2"/>
    </row>
    <row r="2398" spans="2:5" x14ac:dyDescent="0.25">
      <c r="B2398" s="3"/>
      <c r="C2398" s="2"/>
      <c r="D2398" s="2"/>
      <c r="E2398" s="2"/>
    </row>
    <row r="2399" spans="2:5" x14ac:dyDescent="0.25">
      <c r="B2399" s="3"/>
      <c r="C2399" s="2"/>
      <c r="D2399" s="2"/>
      <c r="E2399" s="2"/>
    </row>
    <row r="2400" spans="2:5" x14ac:dyDescent="0.25">
      <c r="B2400" s="3"/>
      <c r="C2400" s="2"/>
      <c r="D2400" s="2"/>
      <c r="E2400" s="2"/>
    </row>
    <row r="2401" spans="2:5" x14ac:dyDescent="0.25">
      <c r="B2401" s="3"/>
      <c r="C2401" s="2"/>
      <c r="D2401" s="2"/>
      <c r="E2401" s="2"/>
    </row>
    <row r="2402" spans="2:5" x14ac:dyDescent="0.25">
      <c r="B2402" s="3"/>
      <c r="C2402" s="2"/>
      <c r="D2402" s="2"/>
      <c r="E2402" s="2"/>
    </row>
    <row r="2403" spans="2:5" x14ac:dyDescent="0.25">
      <c r="B2403" s="3"/>
      <c r="C2403" s="2"/>
      <c r="D2403" s="2"/>
      <c r="E2403" s="2"/>
    </row>
    <row r="2404" spans="2:5" x14ac:dyDescent="0.25">
      <c r="B2404" s="3"/>
      <c r="C2404" s="2"/>
      <c r="D2404" s="2"/>
      <c r="E2404" s="2"/>
    </row>
    <row r="2405" spans="2:5" x14ac:dyDescent="0.25">
      <c r="B2405" s="3"/>
      <c r="C2405" s="2"/>
      <c r="D2405" s="2"/>
      <c r="E2405" s="2"/>
    </row>
    <row r="2406" spans="2:5" x14ac:dyDescent="0.25">
      <c r="B2406" s="3"/>
      <c r="C2406" s="2"/>
      <c r="D2406" s="2"/>
      <c r="E2406" s="2"/>
    </row>
    <row r="2407" spans="2:5" x14ac:dyDescent="0.25">
      <c r="B2407" s="3"/>
      <c r="C2407" s="2"/>
      <c r="D2407" s="2"/>
      <c r="E2407" s="2"/>
    </row>
    <row r="2408" spans="2:5" x14ac:dyDescent="0.25">
      <c r="B2408" s="3"/>
      <c r="C2408" s="2"/>
      <c r="D2408" s="2"/>
      <c r="E2408" s="2"/>
    </row>
    <row r="2409" spans="2:5" x14ac:dyDescent="0.25">
      <c r="B2409" s="3"/>
      <c r="C2409" s="2"/>
      <c r="D2409" s="2"/>
      <c r="E2409" s="2"/>
    </row>
    <row r="2410" spans="2:5" x14ac:dyDescent="0.25">
      <c r="B2410" s="3"/>
      <c r="C2410" s="2"/>
      <c r="D2410" s="2"/>
      <c r="E2410" s="2"/>
    </row>
    <row r="2411" spans="2:5" x14ac:dyDescent="0.25">
      <c r="B2411" s="3"/>
      <c r="C2411" s="2"/>
      <c r="D2411" s="2"/>
      <c r="E2411" s="2"/>
    </row>
    <row r="2412" spans="2:5" x14ac:dyDescent="0.25">
      <c r="B2412" s="3"/>
      <c r="C2412" s="2"/>
      <c r="D2412" s="2"/>
      <c r="E2412" s="2"/>
    </row>
    <row r="2413" spans="2:5" x14ac:dyDescent="0.25">
      <c r="B2413" s="3"/>
      <c r="C2413" s="2"/>
      <c r="D2413" s="2"/>
      <c r="E2413" s="2"/>
    </row>
    <row r="2414" spans="2:5" x14ac:dyDescent="0.25">
      <c r="B2414" s="3"/>
      <c r="C2414" s="2"/>
      <c r="D2414" s="2"/>
      <c r="E2414" s="2"/>
    </row>
    <row r="2415" spans="2:5" x14ac:dyDescent="0.25">
      <c r="B2415" s="3"/>
      <c r="C2415" s="2"/>
      <c r="D2415" s="2"/>
      <c r="E2415" s="2"/>
    </row>
    <row r="2416" spans="2:5" x14ac:dyDescent="0.25">
      <c r="B2416" s="3"/>
      <c r="C2416" s="2"/>
      <c r="D2416" s="2"/>
      <c r="E2416" s="2"/>
    </row>
    <row r="2417" spans="2:5" x14ac:dyDescent="0.25">
      <c r="B2417" s="3"/>
      <c r="C2417" s="2"/>
      <c r="D2417" s="2"/>
      <c r="E2417" s="2"/>
    </row>
    <row r="2418" spans="2:5" x14ac:dyDescent="0.25">
      <c r="B2418" s="3"/>
      <c r="C2418" s="2"/>
      <c r="D2418" s="2"/>
      <c r="E2418" s="2"/>
    </row>
    <row r="2419" spans="2:5" x14ac:dyDescent="0.25">
      <c r="B2419" s="3"/>
      <c r="C2419" s="2"/>
      <c r="D2419" s="2"/>
      <c r="E2419" s="2"/>
    </row>
    <row r="2420" spans="2:5" x14ac:dyDescent="0.25">
      <c r="B2420" s="3"/>
      <c r="C2420" s="2"/>
      <c r="D2420" s="2"/>
      <c r="E2420" s="2"/>
    </row>
    <row r="2421" spans="2:5" x14ac:dyDescent="0.25">
      <c r="B2421" s="3"/>
      <c r="C2421" s="2"/>
      <c r="D2421" s="2"/>
      <c r="E2421" s="2"/>
    </row>
    <row r="2422" spans="2:5" x14ac:dyDescent="0.25">
      <c r="B2422" s="3"/>
      <c r="C2422" s="2"/>
      <c r="D2422" s="2"/>
      <c r="E2422" s="2"/>
    </row>
    <row r="2423" spans="2:5" x14ac:dyDescent="0.25">
      <c r="B2423" s="3"/>
      <c r="C2423" s="2"/>
      <c r="D2423" s="2"/>
      <c r="E2423" s="2"/>
    </row>
    <row r="2424" spans="2:5" x14ac:dyDescent="0.25">
      <c r="B2424" s="3"/>
      <c r="C2424" s="2"/>
      <c r="D2424" s="2"/>
      <c r="E2424" s="2"/>
    </row>
    <row r="2425" spans="2:5" x14ac:dyDescent="0.25">
      <c r="B2425" s="3"/>
      <c r="C2425" s="2"/>
      <c r="D2425" s="2"/>
      <c r="E2425" s="2"/>
    </row>
    <row r="2426" spans="2:5" x14ac:dyDescent="0.25">
      <c r="B2426" s="3"/>
      <c r="C2426" s="2"/>
      <c r="D2426" s="2"/>
      <c r="E2426" s="2"/>
    </row>
    <row r="2427" spans="2:5" x14ac:dyDescent="0.25">
      <c r="B2427" s="3"/>
      <c r="C2427" s="2"/>
      <c r="D2427" s="2"/>
      <c r="E2427" s="2"/>
    </row>
    <row r="2428" spans="2:5" x14ac:dyDescent="0.25">
      <c r="B2428" s="3"/>
      <c r="C2428" s="2"/>
      <c r="D2428" s="2"/>
      <c r="E2428" s="2"/>
    </row>
    <row r="2429" spans="2:5" x14ac:dyDescent="0.25">
      <c r="B2429" s="3"/>
      <c r="C2429" s="2"/>
      <c r="D2429" s="2"/>
      <c r="E2429" s="2"/>
    </row>
    <row r="2430" spans="2:5" x14ac:dyDescent="0.25">
      <c r="B2430" s="3"/>
      <c r="C2430" s="2"/>
      <c r="D2430" s="2"/>
      <c r="E2430" s="2"/>
    </row>
    <row r="2431" spans="2:5" x14ac:dyDescent="0.25">
      <c r="B2431" s="3"/>
      <c r="C2431" s="2"/>
      <c r="D2431" s="2"/>
      <c r="E2431" s="2"/>
    </row>
    <row r="2432" spans="2:5" x14ac:dyDescent="0.25">
      <c r="B2432" s="3"/>
      <c r="C2432" s="2"/>
      <c r="D2432" s="2"/>
      <c r="E2432" s="2"/>
    </row>
    <row r="2433" spans="2:5" x14ac:dyDescent="0.25">
      <c r="B2433" s="3"/>
      <c r="C2433" s="2"/>
      <c r="D2433" s="2"/>
      <c r="E2433" s="2"/>
    </row>
    <row r="2434" spans="2:5" x14ac:dyDescent="0.25">
      <c r="B2434" s="3"/>
      <c r="C2434" s="2"/>
      <c r="D2434" s="2"/>
      <c r="E2434" s="2"/>
    </row>
    <row r="2435" spans="2:5" x14ac:dyDescent="0.25">
      <c r="B2435" s="3"/>
      <c r="C2435" s="2"/>
      <c r="D2435" s="2"/>
      <c r="E2435" s="2"/>
    </row>
    <row r="2436" spans="2:5" x14ac:dyDescent="0.25">
      <c r="B2436" s="3"/>
      <c r="C2436" s="2"/>
      <c r="D2436" s="2"/>
      <c r="E2436" s="2"/>
    </row>
    <row r="2437" spans="2:5" x14ac:dyDescent="0.25">
      <c r="B2437" s="3"/>
      <c r="C2437" s="2"/>
      <c r="D2437" s="2"/>
      <c r="E2437" s="2"/>
    </row>
    <row r="2438" spans="2:5" x14ac:dyDescent="0.25">
      <c r="B2438" s="3"/>
      <c r="C2438" s="2"/>
      <c r="D2438" s="2"/>
      <c r="E2438" s="2"/>
    </row>
    <row r="2439" spans="2:5" x14ac:dyDescent="0.25">
      <c r="B2439" s="3"/>
      <c r="C2439" s="2"/>
      <c r="D2439" s="2"/>
      <c r="E2439" s="2"/>
    </row>
    <row r="2440" spans="2:5" x14ac:dyDescent="0.25">
      <c r="B2440" s="3"/>
      <c r="C2440" s="2"/>
      <c r="D2440" s="2"/>
      <c r="E2440" s="2"/>
    </row>
    <row r="2441" spans="2:5" x14ac:dyDescent="0.25">
      <c r="B2441" s="3"/>
      <c r="C2441" s="2"/>
      <c r="D2441" s="2"/>
      <c r="E2441" s="2"/>
    </row>
    <row r="2442" spans="2:5" x14ac:dyDescent="0.25">
      <c r="B2442" s="3"/>
      <c r="C2442" s="2"/>
      <c r="D2442" s="2"/>
      <c r="E2442" s="2"/>
    </row>
    <row r="2443" spans="2:5" x14ac:dyDescent="0.25">
      <c r="B2443" s="3"/>
      <c r="C2443" s="2"/>
      <c r="D2443" s="2"/>
      <c r="E2443" s="2"/>
    </row>
    <row r="2444" spans="2:5" x14ac:dyDescent="0.25">
      <c r="B2444" s="3"/>
      <c r="C2444" s="2"/>
      <c r="D2444" s="2"/>
      <c r="E2444" s="2"/>
    </row>
    <row r="2445" spans="2:5" x14ac:dyDescent="0.25">
      <c r="B2445" s="3"/>
      <c r="C2445" s="2"/>
      <c r="D2445" s="2"/>
      <c r="E2445" s="2"/>
    </row>
    <row r="2446" spans="2:5" x14ac:dyDescent="0.25">
      <c r="B2446" s="3"/>
      <c r="C2446" s="2"/>
      <c r="D2446" s="2"/>
      <c r="E2446" s="2"/>
    </row>
    <row r="2447" spans="2:5" x14ac:dyDescent="0.25">
      <c r="B2447" s="3"/>
      <c r="C2447" s="2"/>
      <c r="D2447" s="2"/>
      <c r="E2447" s="2"/>
    </row>
    <row r="2448" spans="2:5" x14ac:dyDescent="0.25">
      <c r="B2448" s="3"/>
      <c r="C2448" s="2"/>
      <c r="D2448" s="2"/>
      <c r="E2448" s="2"/>
    </row>
    <row r="2449" spans="2:5" x14ac:dyDescent="0.25">
      <c r="B2449" s="3"/>
      <c r="C2449" s="2"/>
      <c r="D2449" s="2"/>
      <c r="E2449" s="2"/>
    </row>
    <row r="2450" spans="2:5" x14ac:dyDescent="0.25">
      <c r="B2450" s="3"/>
      <c r="C2450" s="2"/>
      <c r="D2450" s="2"/>
      <c r="E2450" s="2"/>
    </row>
    <row r="2451" spans="2:5" x14ac:dyDescent="0.25">
      <c r="B2451" s="3"/>
      <c r="C2451" s="2"/>
      <c r="D2451" s="2"/>
      <c r="E2451" s="2"/>
    </row>
    <row r="2452" spans="2:5" x14ac:dyDescent="0.25">
      <c r="B2452" s="3"/>
      <c r="C2452" s="2"/>
      <c r="D2452" s="2"/>
      <c r="E2452" s="2"/>
    </row>
    <row r="2453" spans="2:5" x14ac:dyDescent="0.25">
      <c r="B2453" s="3"/>
      <c r="C2453" s="2"/>
      <c r="D2453" s="2"/>
      <c r="E2453" s="2"/>
    </row>
    <row r="2454" spans="2:5" x14ac:dyDescent="0.25">
      <c r="B2454" s="3"/>
      <c r="C2454" s="2"/>
      <c r="D2454" s="2"/>
      <c r="E2454" s="2"/>
    </row>
    <row r="2455" spans="2:5" x14ac:dyDescent="0.25">
      <c r="B2455" s="3"/>
      <c r="C2455" s="2"/>
      <c r="D2455" s="2"/>
      <c r="E2455" s="2"/>
    </row>
    <row r="2456" spans="2:5" x14ac:dyDescent="0.25">
      <c r="B2456" s="3"/>
      <c r="C2456" s="2"/>
      <c r="D2456" s="2"/>
      <c r="E2456" s="2"/>
    </row>
    <row r="2457" spans="2:5" x14ac:dyDescent="0.25">
      <c r="B2457" s="3"/>
      <c r="C2457" s="2"/>
      <c r="D2457" s="2"/>
      <c r="E2457" s="2"/>
    </row>
    <row r="2458" spans="2:5" x14ac:dyDescent="0.25">
      <c r="B2458" s="3"/>
      <c r="C2458" s="2"/>
      <c r="D2458" s="2"/>
      <c r="E2458" s="2"/>
    </row>
    <row r="2459" spans="2:5" x14ac:dyDescent="0.25">
      <c r="B2459" s="3"/>
      <c r="C2459" s="2"/>
      <c r="D2459" s="2"/>
      <c r="E2459" s="2"/>
    </row>
    <row r="2460" spans="2:5" x14ac:dyDescent="0.25">
      <c r="B2460" s="3"/>
      <c r="C2460" s="2"/>
      <c r="D2460" s="2"/>
      <c r="E2460" s="2"/>
    </row>
    <row r="2461" spans="2:5" x14ac:dyDescent="0.25">
      <c r="B2461" s="3"/>
      <c r="C2461" s="2"/>
      <c r="D2461" s="2"/>
      <c r="E2461" s="2"/>
    </row>
    <row r="2462" spans="2:5" x14ac:dyDescent="0.25">
      <c r="B2462" s="3"/>
      <c r="C2462" s="2"/>
      <c r="D2462" s="2"/>
      <c r="E2462" s="2"/>
    </row>
    <row r="2463" spans="2:5" x14ac:dyDescent="0.25">
      <c r="B2463" s="3"/>
      <c r="C2463" s="2"/>
      <c r="D2463" s="2"/>
      <c r="E2463" s="2"/>
    </row>
    <row r="2464" spans="2:5" x14ac:dyDescent="0.25">
      <c r="B2464" s="3"/>
      <c r="C2464" s="2"/>
      <c r="D2464" s="2"/>
      <c r="E2464" s="2"/>
    </row>
    <row r="2465" spans="2:5" x14ac:dyDescent="0.25">
      <c r="B2465" s="3"/>
      <c r="C2465" s="2"/>
      <c r="D2465" s="2"/>
      <c r="E2465" s="2"/>
    </row>
    <row r="2466" spans="2:5" x14ac:dyDescent="0.25">
      <c r="B2466" s="3"/>
      <c r="C2466" s="2"/>
      <c r="D2466" s="2"/>
      <c r="E2466" s="2"/>
    </row>
    <row r="2467" spans="2:5" x14ac:dyDescent="0.25">
      <c r="B2467" s="3"/>
      <c r="C2467" s="2"/>
      <c r="D2467" s="2"/>
      <c r="E2467" s="2"/>
    </row>
    <row r="2468" spans="2:5" x14ac:dyDescent="0.25">
      <c r="B2468" s="3"/>
      <c r="C2468" s="2"/>
      <c r="D2468" s="2"/>
      <c r="E2468" s="2"/>
    </row>
    <row r="2469" spans="2:5" x14ac:dyDescent="0.25">
      <c r="B2469" s="3"/>
      <c r="C2469" s="2"/>
      <c r="D2469" s="2"/>
      <c r="E2469" s="2"/>
    </row>
    <row r="2470" spans="2:5" x14ac:dyDescent="0.25">
      <c r="B2470" s="3"/>
      <c r="C2470" s="2"/>
      <c r="D2470" s="2"/>
      <c r="E2470" s="2"/>
    </row>
    <row r="2471" spans="2:5" x14ac:dyDescent="0.25">
      <c r="B2471" s="3"/>
      <c r="C2471" s="2"/>
      <c r="D2471" s="2"/>
      <c r="E2471" s="2"/>
    </row>
    <row r="2472" spans="2:5" x14ac:dyDescent="0.25">
      <c r="B2472" s="3"/>
      <c r="C2472" s="2"/>
      <c r="D2472" s="2"/>
      <c r="E2472" s="2"/>
    </row>
    <row r="2473" spans="2:5" x14ac:dyDescent="0.25">
      <c r="B2473" s="3"/>
      <c r="C2473" s="2"/>
      <c r="D2473" s="2"/>
      <c r="E2473" s="2"/>
    </row>
    <row r="2474" spans="2:5" x14ac:dyDescent="0.25">
      <c r="B2474" s="3"/>
      <c r="C2474" s="2"/>
      <c r="D2474" s="2"/>
      <c r="E2474" s="2"/>
    </row>
    <row r="2475" spans="2:5" x14ac:dyDescent="0.25">
      <c r="B2475" s="3"/>
      <c r="C2475" s="2"/>
      <c r="D2475" s="2"/>
      <c r="E2475" s="2"/>
    </row>
    <row r="2476" spans="2:5" x14ac:dyDescent="0.25">
      <c r="B2476" s="3"/>
      <c r="C2476" s="2"/>
      <c r="D2476" s="2"/>
      <c r="E2476" s="2"/>
    </row>
    <row r="2477" spans="2:5" x14ac:dyDescent="0.25">
      <c r="B2477" s="3"/>
      <c r="C2477" s="2"/>
      <c r="D2477" s="2"/>
      <c r="E2477" s="2"/>
    </row>
    <row r="2478" spans="2:5" x14ac:dyDescent="0.25">
      <c r="B2478" s="3"/>
      <c r="C2478" s="2"/>
      <c r="D2478" s="2"/>
      <c r="E2478" s="2"/>
    </row>
    <row r="2479" spans="2:5" x14ac:dyDescent="0.25">
      <c r="B2479" s="3"/>
      <c r="C2479" s="2"/>
      <c r="D2479" s="2"/>
      <c r="E2479" s="2"/>
    </row>
    <row r="2480" spans="2:5" x14ac:dyDescent="0.25">
      <c r="B2480" s="3"/>
      <c r="C2480" s="2"/>
      <c r="D2480" s="2"/>
      <c r="E2480" s="2"/>
    </row>
    <row r="2481" spans="2:5" x14ac:dyDescent="0.25">
      <c r="B2481" s="3"/>
      <c r="C2481" s="2"/>
      <c r="D2481" s="2"/>
      <c r="E2481" s="2"/>
    </row>
    <row r="2482" spans="2:5" x14ac:dyDescent="0.25">
      <c r="B2482" s="3"/>
      <c r="C2482" s="2"/>
      <c r="D2482" s="2"/>
      <c r="E2482" s="2"/>
    </row>
    <row r="2483" spans="2:5" x14ac:dyDescent="0.25">
      <c r="B2483" s="3"/>
      <c r="C2483" s="2"/>
      <c r="D2483" s="2"/>
      <c r="E2483" s="2"/>
    </row>
    <row r="2484" spans="2:5" x14ac:dyDescent="0.25">
      <c r="B2484" s="3"/>
      <c r="C2484" s="2"/>
      <c r="D2484" s="2"/>
      <c r="E2484" s="2"/>
    </row>
    <row r="2485" spans="2:5" x14ac:dyDescent="0.25">
      <c r="B2485" s="3"/>
      <c r="C2485" s="2"/>
      <c r="D2485" s="2"/>
      <c r="E2485" s="2"/>
    </row>
    <row r="2486" spans="2:5" x14ac:dyDescent="0.25">
      <c r="B2486" s="3"/>
      <c r="C2486" s="2"/>
      <c r="D2486" s="2"/>
      <c r="E2486" s="2"/>
    </row>
    <row r="2487" spans="2:5" x14ac:dyDescent="0.25">
      <c r="B2487" s="3"/>
      <c r="C2487" s="2"/>
      <c r="D2487" s="2"/>
      <c r="E2487" s="2"/>
    </row>
    <row r="2488" spans="2:5" x14ac:dyDescent="0.25">
      <c r="B2488" s="3"/>
      <c r="C2488" s="2"/>
      <c r="D2488" s="2"/>
      <c r="E2488" s="2"/>
    </row>
    <row r="2489" spans="2:5" x14ac:dyDescent="0.25">
      <c r="B2489" s="3"/>
      <c r="C2489" s="2"/>
      <c r="D2489" s="2"/>
      <c r="E2489" s="2"/>
    </row>
    <row r="2490" spans="2:5" x14ac:dyDescent="0.25">
      <c r="B2490" s="3"/>
      <c r="C2490" s="2"/>
      <c r="D2490" s="2"/>
      <c r="E2490" s="2"/>
    </row>
    <row r="2491" spans="2:5" x14ac:dyDescent="0.25">
      <c r="B2491" s="3"/>
      <c r="C2491" s="2"/>
      <c r="D2491" s="2"/>
      <c r="E2491" s="2"/>
    </row>
    <row r="2492" spans="2:5" x14ac:dyDescent="0.25">
      <c r="B2492" s="3"/>
      <c r="C2492" s="2"/>
      <c r="D2492" s="2"/>
      <c r="E2492" s="2"/>
    </row>
    <row r="2493" spans="2:5" x14ac:dyDescent="0.25">
      <c r="B2493" s="3"/>
      <c r="C2493" s="2"/>
      <c r="D2493" s="2"/>
      <c r="E2493" s="2"/>
    </row>
    <row r="2494" spans="2:5" x14ac:dyDescent="0.25">
      <c r="B2494" s="3"/>
      <c r="C2494" s="2"/>
      <c r="D2494" s="2"/>
      <c r="E2494" s="2"/>
    </row>
    <row r="2495" spans="2:5" x14ac:dyDescent="0.25">
      <c r="B2495" s="3"/>
      <c r="C2495" s="2"/>
      <c r="D2495" s="2"/>
      <c r="E2495" s="2"/>
    </row>
    <row r="2496" spans="2:5" x14ac:dyDescent="0.25">
      <c r="B2496" s="3"/>
      <c r="C2496" s="2"/>
      <c r="D2496" s="2"/>
      <c r="E2496" s="2"/>
    </row>
    <row r="2497" spans="2:5" x14ac:dyDescent="0.25">
      <c r="B2497" s="3"/>
      <c r="C2497" s="2"/>
      <c r="D2497" s="2"/>
      <c r="E2497" s="2"/>
    </row>
    <row r="2498" spans="2:5" x14ac:dyDescent="0.25">
      <c r="B2498" s="3"/>
      <c r="C2498" s="2"/>
      <c r="D2498" s="2"/>
      <c r="E2498" s="2"/>
    </row>
    <row r="2499" spans="2:5" x14ac:dyDescent="0.25">
      <c r="B2499" s="3"/>
      <c r="C2499" s="2"/>
      <c r="D2499" s="2"/>
      <c r="E2499" s="2"/>
    </row>
    <row r="2500" spans="2:5" x14ac:dyDescent="0.25">
      <c r="B2500" s="3"/>
      <c r="C2500" s="2"/>
      <c r="D2500" s="2"/>
      <c r="E2500" s="2"/>
    </row>
    <row r="2501" spans="2:5" x14ac:dyDescent="0.25">
      <c r="B2501" s="3"/>
      <c r="C2501" s="2"/>
      <c r="D2501" s="2"/>
      <c r="E2501" s="2"/>
    </row>
    <row r="2502" spans="2:5" x14ac:dyDescent="0.25">
      <c r="B2502" s="3"/>
      <c r="C2502" s="2"/>
      <c r="D2502" s="2"/>
      <c r="E2502" s="2"/>
    </row>
    <row r="2503" spans="2:5" x14ac:dyDescent="0.25">
      <c r="B2503" s="3"/>
      <c r="C2503" s="2"/>
      <c r="D2503" s="2"/>
      <c r="E2503" s="2"/>
    </row>
    <row r="2504" spans="2:5" x14ac:dyDescent="0.25">
      <c r="B2504" s="3"/>
      <c r="C2504" s="2"/>
      <c r="D2504" s="2"/>
      <c r="E2504" s="2"/>
    </row>
    <row r="2505" spans="2:5" x14ac:dyDescent="0.25">
      <c r="B2505" s="3"/>
      <c r="C2505" s="2"/>
      <c r="D2505" s="2"/>
      <c r="E2505" s="2"/>
    </row>
    <row r="2506" spans="2:5" x14ac:dyDescent="0.25">
      <c r="B2506" s="3"/>
      <c r="C2506" s="2"/>
      <c r="D2506" s="2"/>
      <c r="E2506" s="2"/>
    </row>
    <row r="2507" spans="2:5" x14ac:dyDescent="0.25">
      <c r="B2507" s="3"/>
      <c r="C2507" s="2"/>
      <c r="D2507" s="2"/>
      <c r="E2507" s="2"/>
    </row>
    <row r="2508" spans="2:5" x14ac:dyDescent="0.25">
      <c r="B2508" s="3"/>
      <c r="C2508" s="2"/>
      <c r="D2508" s="2"/>
      <c r="E2508" s="2"/>
    </row>
    <row r="2509" spans="2:5" x14ac:dyDescent="0.25">
      <c r="B2509" s="3"/>
      <c r="C2509" s="2"/>
      <c r="D2509" s="2"/>
      <c r="E2509" s="2"/>
    </row>
    <row r="2510" spans="2:5" x14ac:dyDescent="0.25">
      <c r="B2510" s="3"/>
      <c r="C2510" s="2"/>
      <c r="D2510" s="2"/>
      <c r="E2510" s="2"/>
    </row>
    <row r="2511" spans="2:5" x14ac:dyDescent="0.25">
      <c r="B2511" s="3"/>
      <c r="C2511" s="2"/>
      <c r="D2511" s="2"/>
      <c r="E2511" s="2"/>
    </row>
    <row r="2512" spans="2:5" x14ac:dyDescent="0.25">
      <c r="B2512" s="3"/>
      <c r="C2512" s="2"/>
      <c r="D2512" s="2"/>
      <c r="E2512" s="2"/>
    </row>
    <row r="2513" spans="2:5" x14ac:dyDescent="0.25">
      <c r="B2513" s="3"/>
      <c r="C2513" s="2"/>
      <c r="D2513" s="2"/>
      <c r="E2513" s="2"/>
    </row>
    <row r="2514" spans="2:5" x14ac:dyDescent="0.25">
      <c r="B2514" s="3"/>
      <c r="C2514" s="2"/>
      <c r="D2514" s="2"/>
      <c r="E2514" s="2"/>
    </row>
    <row r="2515" spans="2:5" x14ac:dyDescent="0.25">
      <c r="B2515" s="3"/>
      <c r="C2515" s="2"/>
      <c r="D2515" s="2"/>
      <c r="E2515" s="2"/>
    </row>
    <row r="2516" spans="2:5" x14ac:dyDescent="0.25">
      <c r="B2516" s="3"/>
      <c r="C2516" s="2"/>
      <c r="D2516" s="2"/>
      <c r="E2516" s="2"/>
    </row>
    <row r="2517" spans="2:5" x14ac:dyDescent="0.25">
      <c r="B2517" s="3"/>
      <c r="C2517" s="2"/>
      <c r="D2517" s="2"/>
      <c r="E2517" s="2"/>
    </row>
    <row r="2518" spans="2:5" x14ac:dyDescent="0.25">
      <c r="B2518" s="3"/>
      <c r="C2518" s="2"/>
      <c r="D2518" s="2"/>
      <c r="E2518" s="2"/>
    </row>
    <row r="2519" spans="2:5" x14ac:dyDescent="0.25">
      <c r="B2519" s="3"/>
      <c r="C2519" s="2"/>
      <c r="D2519" s="2"/>
      <c r="E2519" s="2"/>
    </row>
    <row r="2520" spans="2:5" x14ac:dyDescent="0.25">
      <c r="B2520" s="3"/>
      <c r="C2520" s="2"/>
      <c r="D2520" s="2"/>
      <c r="E2520" s="2"/>
    </row>
    <row r="2521" spans="2:5" x14ac:dyDescent="0.25">
      <c r="B2521" s="3"/>
      <c r="C2521" s="2"/>
      <c r="D2521" s="2"/>
      <c r="E2521" s="2"/>
    </row>
    <row r="2522" spans="2:5" x14ac:dyDescent="0.25">
      <c r="B2522" s="3"/>
      <c r="C2522" s="2"/>
      <c r="D2522" s="2"/>
      <c r="E2522" s="2"/>
    </row>
    <row r="2523" spans="2:5" x14ac:dyDescent="0.25">
      <c r="B2523" s="3"/>
      <c r="C2523" s="2"/>
      <c r="D2523" s="2"/>
      <c r="E2523" s="2"/>
    </row>
    <row r="2524" spans="2:5" x14ac:dyDescent="0.25">
      <c r="B2524" s="3"/>
      <c r="C2524" s="2"/>
      <c r="D2524" s="2"/>
      <c r="E2524" s="2"/>
    </row>
    <row r="2525" spans="2:5" x14ac:dyDescent="0.25">
      <c r="B2525" s="3"/>
      <c r="C2525" s="2"/>
      <c r="D2525" s="2"/>
      <c r="E2525" s="2"/>
    </row>
    <row r="2526" spans="2:5" x14ac:dyDescent="0.25">
      <c r="B2526" s="3"/>
      <c r="C2526" s="2"/>
      <c r="D2526" s="2"/>
      <c r="E2526" s="2"/>
    </row>
    <row r="2527" spans="2:5" x14ac:dyDescent="0.25">
      <c r="B2527" s="3"/>
      <c r="C2527" s="2"/>
      <c r="D2527" s="2"/>
      <c r="E2527" s="2"/>
    </row>
    <row r="2528" spans="2:5" x14ac:dyDescent="0.25">
      <c r="B2528" s="3"/>
      <c r="C2528" s="2"/>
      <c r="D2528" s="2"/>
      <c r="E2528" s="2"/>
    </row>
    <row r="2529" spans="2:5" x14ac:dyDescent="0.25">
      <c r="B2529" s="3"/>
      <c r="C2529" s="2"/>
      <c r="D2529" s="2"/>
      <c r="E2529" s="2"/>
    </row>
    <row r="2530" spans="2:5" x14ac:dyDescent="0.25">
      <c r="B2530" s="3"/>
      <c r="C2530" s="2"/>
      <c r="D2530" s="2"/>
      <c r="E2530" s="2"/>
    </row>
    <row r="2531" spans="2:5" x14ac:dyDescent="0.25">
      <c r="B2531" s="3"/>
      <c r="C2531" s="2"/>
      <c r="D2531" s="2"/>
      <c r="E2531" s="2"/>
    </row>
    <row r="2532" spans="2:5" x14ac:dyDescent="0.25">
      <c r="B2532" s="3"/>
      <c r="C2532" s="2"/>
      <c r="D2532" s="2"/>
      <c r="E2532" s="2"/>
    </row>
    <row r="2533" spans="2:5" x14ac:dyDescent="0.25">
      <c r="B2533" s="3"/>
      <c r="C2533" s="2"/>
      <c r="D2533" s="2"/>
      <c r="E2533" s="2"/>
    </row>
    <row r="2534" spans="2:5" x14ac:dyDescent="0.25">
      <c r="B2534" s="3"/>
      <c r="C2534" s="2"/>
      <c r="D2534" s="2"/>
      <c r="E2534" s="2"/>
    </row>
    <row r="2535" spans="2:5" x14ac:dyDescent="0.25">
      <c r="B2535" s="3"/>
      <c r="C2535" s="2"/>
      <c r="D2535" s="2"/>
      <c r="E2535" s="2"/>
    </row>
    <row r="2536" spans="2:5" x14ac:dyDescent="0.25">
      <c r="B2536" s="3"/>
      <c r="C2536" s="2"/>
      <c r="D2536" s="2"/>
      <c r="E2536" s="2"/>
    </row>
    <row r="2537" spans="2:5" x14ac:dyDescent="0.25">
      <c r="B2537" s="3"/>
      <c r="C2537" s="2"/>
      <c r="D2537" s="2"/>
      <c r="E2537" s="2"/>
    </row>
    <row r="2538" spans="2:5" x14ac:dyDescent="0.25">
      <c r="B2538" s="3"/>
      <c r="C2538" s="2"/>
      <c r="D2538" s="2"/>
      <c r="E2538" s="2"/>
    </row>
    <row r="2539" spans="2:5" x14ac:dyDescent="0.25">
      <c r="B2539" s="3"/>
      <c r="C2539" s="2"/>
      <c r="D2539" s="2"/>
      <c r="E2539" s="2"/>
    </row>
    <row r="2540" spans="2:5" x14ac:dyDescent="0.25">
      <c r="B2540" s="3"/>
      <c r="C2540" s="2"/>
      <c r="D2540" s="2"/>
      <c r="E2540" s="2"/>
    </row>
    <row r="2541" spans="2:5" x14ac:dyDescent="0.25">
      <c r="B2541" s="3"/>
      <c r="C2541" s="2"/>
      <c r="D2541" s="2"/>
      <c r="E2541" s="2"/>
    </row>
    <row r="2542" spans="2:5" x14ac:dyDescent="0.25">
      <c r="B2542" s="3"/>
      <c r="C2542" s="2"/>
      <c r="D2542" s="2"/>
      <c r="E2542" s="2"/>
    </row>
    <row r="2543" spans="2:5" x14ac:dyDescent="0.25">
      <c r="B2543" s="3"/>
      <c r="C2543" s="2"/>
      <c r="D2543" s="2"/>
      <c r="E2543" s="2"/>
    </row>
    <row r="2544" spans="2:5" x14ac:dyDescent="0.25">
      <c r="B2544" s="3"/>
      <c r="C2544" s="2"/>
      <c r="D2544" s="2"/>
      <c r="E2544" s="2"/>
    </row>
    <row r="2545" spans="2:5" x14ac:dyDescent="0.25">
      <c r="B2545" s="3"/>
      <c r="C2545" s="2"/>
      <c r="D2545" s="2"/>
      <c r="E2545" s="2"/>
    </row>
    <row r="2546" spans="2:5" x14ac:dyDescent="0.25">
      <c r="B2546" s="3"/>
      <c r="C2546" s="2"/>
      <c r="D2546" s="2"/>
      <c r="E2546" s="2"/>
    </row>
    <row r="2547" spans="2:5" x14ac:dyDescent="0.25">
      <c r="B2547" s="3"/>
      <c r="C2547" s="2"/>
      <c r="D2547" s="2"/>
      <c r="E2547" s="2"/>
    </row>
    <row r="2548" spans="2:5" x14ac:dyDescent="0.25">
      <c r="B2548" s="3"/>
      <c r="C2548" s="2"/>
      <c r="D2548" s="2"/>
      <c r="E2548" s="2"/>
    </row>
    <row r="2549" spans="2:5" x14ac:dyDescent="0.25">
      <c r="B2549" s="3"/>
      <c r="C2549" s="2"/>
      <c r="D2549" s="2"/>
      <c r="E2549" s="2"/>
    </row>
    <row r="2550" spans="2:5" x14ac:dyDescent="0.25">
      <c r="B2550" s="3"/>
      <c r="C2550" s="2"/>
      <c r="D2550" s="2"/>
      <c r="E2550" s="2"/>
    </row>
    <row r="2551" spans="2:5" x14ac:dyDescent="0.25">
      <c r="B2551" s="3"/>
      <c r="C2551" s="2"/>
      <c r="D2551" s="2"/>
      <c r="E2551" s="2"/>
    </row>
    <row r="2552" spans="2:5" x14ac:dyDescent="0.25">
      <c r="B2552" s="3"/>
      <c r="C2552" s="2"/>
      <c r="D2552" s="2"/>
      <c r="E2552" s="2"/>
    </row>
    <row r="2553" spans="2:5" x14ac:dyDescent="0.25">
      <c r="B2553" s="3"/>
      <c r="C2553" s="2"/>
      <c r="D2553" s="2"/>
      <c r="E2553" s="2"/>
    </row>
    <row r="2554" spans="2:5" x14ac:dyDescent="0.25">
      <c r="B2554" s="3"/>
      <c r="C2554" s="2"/>
      <c r="D2554" s="2"/>
      <c r="E2554" s="2"/>
    </row>
    <row r="2555" spans="2:5" x14ac:dyDescent="0.25">
      <c r="B2555" s="3"/>
      <c r="C2555" s="2"/>
      <c r="D2555" s="2"/>
      <c r="E2555" s="2"/>
    </row>
    <row r="2556" spans="2:5" x14ac:dyDescent="0.25">
      <c r="B2556" s="3"/>
      <c r="C2556" s="2"/>
      <c r="D2556" s="2"/>
      <c r="E2556" s="2"/>
    </row>
    <row r="2557" spans="2:5" x14ac:dyDescent="0.25">
      <c r="B2557" s="3"/>
      <c r="C2557" s="2"/>
      <c r="D2557" s="2"/>
      <c r="E2557" s="2"/>
    </row>
    <row r="2558" spans="2:5" x14ac:dyDescent="0.25">
      <c r="B2558" s="3"/>
      <c r="C2558" s="2"/>
      <c r="D2558" s="2"/>
      <c r="E2558" s="2"/>
    </row>
    <row r="2559" spans="2:5" x14ac:dyDescent="0.25">
      <c r="B2559" s="3"/>
      <c r="C2559" s="2"/>
      <c r="D2559" s="2"/>
      <c r="E2559" s="2"/>
    </row>
    <row r="2560" spans="2:5" x14ac:dyDescent="0.25">
      <c r="B2560" s="3"/>
      <c r="C2560" s="2"/>
      <c r="D2560" s="2"/>
      <c r="E2560" s="2"/>
    </row>
    <row r="2561" spans="2:5" x14ac:dyDescent="0.25">
      <c r="B2561" s="3"/>
      <c r="C2561" s="2"/>
      <c r="D2561" s="2"/>
      <c r="E2561" s="2"/>
    </row>
    <row r="2562" spans="2:5" x14ac:dyDescent="0.25">
      <c r="B2562" s="3"/>
      <c r="C2562" s="2"/>
      <c r="D2562" s="2"/>
      <c r="E2562" s="2"/>
    </row>
    <row r="2563" spans="2:5" x14ac:dyDescent="0.25">
      <c r="B2563" s="3"/>
      <c r="C2563" s="2"/>
      <c r="D2563" s="2"/>
      <c r="E2563" s="2"/>
    </row>
    <row r="2564" spans="2:5" x14ac:dyDescent="0.25">
      <c r="B2564" s="3"/>
      <c r="C2564" s="2"/>
      <c r="D2564" s="2"/>
      <c r="E2564" s="2"/>
    </row>
    <row r="2565" spans="2:5" x14ac:dyDescent="0.25">
      <c r="B2565" s="3"/>
      <c r="C2565" s="2"/>
      <c r="D2565" s="2"/>
      <c r="E2565" s="2"/>
    </row>
    <row r="2566" spans="2:5" x14ac:dyDescent="0.25">
      <c r="B2566" s="3"/>
      <c r="C2566" s="2"/>
      <c r="D2566" s="2"/>
      <c r="E2566" s="2"/>
    </row>
    <row r="2567" spans="2:5" x14ac:dyDescent="0.25">
      <c r="B2567" s="3"/>
      <c r="C2567" s="2"/>
      <c r="D2567" s="2"/>
      <c r="E2567" s="2"/>
    </row>
    <row r="2568" spans="2:5" x14ac:dyDescent="0.25">
      <c r="B2568" s="3"/>
      <c r="C2568" s="2"/>
      <c r="D2568" s="2"/>
      <c r="E2568" s="2"/>
    </row>
    <row r="2569" spans="2:5" x14ac:dyDescent="0.25">
      <c r="B2569" s="3"/>
      <c r="C2569" s="2"/>
      <c r="D2569" s="2"/>
      <c r="E2569" s="2"/>
    </row>
    <row r="2570" spans="2:5" x14ac:dyDescent="0.25">
      <c r="B2570" s="3"/>
      <c r="C2570" s="2"/>
      <c r="D2570" s="2"/>
      <c r="E2570" s="2"/>
    </row>
    <row r="2571" spans="2:5" x14ac:dyDescent="0.25">
      <c r="B2571" s="3"/>
      <c r="C2571" s="2"/>
      <c r="D2571" s="2"/>
      <c r="E2571" s="2"/>
    </row>
    <row r="2572" spans="2:5" x14ac:dyDescent="0.25">
      <c r="B2572" s="3"/>
      <c r="C2572" s="2"/>
      <c r="D2572" s="2"/>
      <c r="E2572" s="2"/>
    </row>
    <row r="2573" spans="2:5" x14ac:dyDescent="0.25">
      <c r="B2573" s="3"/>
      <c r="C2573" s="2"/>
      <c r="D2573" s="2"/>
      <c r="E2573" s="2"/>
    </row>
    <row r="2574" spans="2:5" x14ac:dyDescent="0.25">
      <c r="B2574" s="3"/>
      <c r="C2574" s="2"/>
      <c r="D2574" s="2"/>
      <c r="E2574" s="2"/>
    </row>
    <row r="2575" spans="2:5" x14ac:dyDescent="0.25">
      <c r="B2575" s="3"/>
      <c r="C2575" s="2"/>
      <c r="D2575" s="2"/>
      <c r="E2575" s="2"/>
    </row>
    <row r="2576" spans="2:5" x14ac:dyDescent="0.25">
      <c r="B2576" s="3"/>
      <c r="C2576" s="2"/>
      <c r="D2576" s="2"/>
      <c r="E2576" s="2"/>
    </row>
    <row r="2577" spans="2:5" x14ac:dyDescent="0.25">
      <c r="B2577" s="3"/>
      <c r="C2577" s="2"/>
      <c r="D2577" s="2"/>
      <c r="E2577" s="2"/>
    </row>
    <row r="2578" spans="2:5" x14ac:dyDescent="0.25">
      <c r="B2578" s="3"/>
      <c r="C2578" s="2"/>
      <c r="D2578" s="2"/>
      <c r="E2578" s="2"/>
    </row>
    <row r="2579" spans="2:5" x14ac:dyDescent="0.25">
      <c r="B2579" s="3"/>
      <c r="C2579" s="2"/>
      <c r="D2579" s="2"/>
      <c r="E2579" s="2"/>
    </row>
    <row r="2580" spans="2:5" x14ac:dyDescent="0.25">
      <c r="B2580" s="3"/>
      <c r="C2580" s="2"/>
      <c r="D2580" s="2"/>
      <c r="E2580" s="2"/>
    </row>
    <row r="2581" spans="2:5" x14ac:dyDescent="0.25">
      <c r="B2581" s="3"/>
      <c r="C2581" s="2"/>
      <c r="D2581" s="2"/>
      <c r="E2581" s="2"/>
    </row>
    <row r="2582" spans="2:5" x14ac:dyDescent="0.25">
      <c r="B2582" s="3"/>
      <c r="C2582" s="2"/>
      <c r="D2582" s="2"/>
      <c r="E2582" s="2"/>
    </row>
    <row r="2583" spans="2:5" x14ac:dyDescent="0.25">
      <c r="B2583" s="3"/>
      <c r="C2583" s="2"/>
      <c r="D2583" s="2"/>
      <c r="E2583" s="2"/>
    </row>
    <row r="2584" spans="2:5" x14ac:dyDescent="0.25">
      <c r="B2584" s="3"/>
      <c r="C2584" s="2"/>
      <c r="D2584" s="2"/>
      <c r="E2584" s="2"/>
    </row>
    <row r="2585" spans="2:5" x14ac:dyDescent="0.25">
      <c r="B2585" s="3"/>
      <c r="C2585" s="2"/>
      <c r="D2585" s="2"/>
      <c r="E2585" s="2"/>
    </row>
    <row r="2586" spans="2:5" x14ac:dyDescent="0.25">
      <c r="B2586" s="3"/>
      <c r="C2586" s="2"/>
      <c r="D2586" s="2"/>
      <c r="E2586" s="2"/>
    </row>
    <row r="2587" spans="2:5" x14ac:dyDescent="0.25">
      <c r="B2587" s="3"/>
      <c r="C2587" s="2"/>
      <c r="D2587" s="2"/>
      <c r="E2587" s="2"/>
    </row>
    <row r="2588" spans="2:5" x14ac:dyDescent="0.25">
      <c r="B2588" s="3"/>
      <c r="C2588" s="2"/>
      <c r="D2588" s="2"/>
      <c r="E2588" s="2"/>
    </row>
    <row r="2589" spans="2:5" x14ac:dyDescent="0.25">
      <c r="B2589" s="3"/>
      <c r="C2589" s="2"/>
      <c r="D2589" s="2"/>
      <c r="E2589" s="2"/>
    </row>
    <row r="2590" spans="2:5" x14ac:dyDescent="0.25">
      <c r="B2590" s="3"/>
      <c r="C2590" s="2"/>
      <c r="D2590" s="2"/>
      <c r="E2590" s="2"/>
    </row>
    <row r="2591" spans="2:5" x14ac:dyDescent="0.25">
      <c r="B2591" s="3"/>
      <c r="C2591" s="2"/>
      <c r="D2591" s="2"/>
      <c r="E2591" s="2"/>
    </row>
    <row r="2592" spans="2:5" x14ac:dyDescent="0.25">
      <c r="B2592" s="3"/>
      <c r="C2592" s="2"/>
      <c r="D2592" s="2"/>
      <c r="E2592" s="2"/>
    </row>
    <row r="2593" spans="2:5" x14ac:dyDescent="0.25">
      <c r="B2593" s="3"/>
      <c r="C2593" s="2"/>
      <c r="D2593" s="2"/>
      <c r="E2593" s="2"/>
    </row>
    <row r="2594" spans="2:5" x14ac:dyDescent="0.25">
      <c r="B2594" s="3"/>
      <c r="C2594" s="2"/>
      <c r="D2594" s="2"/>
      <c r="E2594" s="2"/>
    </row>
    <row r="2595" spans="2:5" x14ac:dyDescent="0.25">
      <c r="B2595" s="3"/>
      <c r="C2595" s="2"/>
      <c r="D2595" s="2"/>
      <c r="E2595" s="2"/>
    </row>
    <row r="2596" spans="2:5" x14ac:dyDescent="0.25">
      <c r="B2596" s="3"/>
      <c r="C2596" s="2"/>
      <c r="D2596" s="2"/>
      <c r="E2596" s="2"/>
    </row>
    <row r="2597" spans="2:5" x14ac:dyDescent="0.25">
      <c r="B2597" s="3"/>
      <c r="C2597" s="2"/>
      <c r="D2597" s="2"/>
      <c r="E2597" s="2"/>
    </row>
    <row r="2598" spans="2:5" x14ac:dyDescent="0.25">
      <c r="B2598" s="3"/>
      <c r="C2598" s="2"/>
      <c r="D2598" s="2"/>
      <c r="E2598" s="2"/>
    </row>
    <row r="2599" spans="2:5" x14ac:dyDescent="0.25">
      <c r="B2599" s="3"/>
      <c r="C2599" s="2"/>
      <c r="D2599" s="2"/>
      <c r="E2599" s="2"/>
    </row>
    <row r="2600" spans="2:5" x14ac:dyDescent="0.25">
      <c r="B2600" s="3"/>
      <c r="C2600" s="2"/>
      <c r="D2600" s="2"/>
      <c r="E2600" s="2"/>
    </row>
    <row r="2601" spans="2:5" x14ac:dyDescent="0.25">
      <c r="B2601" s="3"/>
      <c r="C2601" s="2"/>
      <c r="D2601" s="2"/>
      <c r="E2601" s="2"/>
    </row>
    <row r="2602" spans="2:5" x14ac:dyDescent="0.25">
      <c r="B2602" s="3"/>
      <c r="C2602" s="2"/>
      <c r="D2602" s="2"/>
      <c r="E2602" s="2"/>
    </row>
    <row r="2603" spans="2:5" x14ac:dyDescent="0.25">
      <c r="B2603" s="3"/>
      <c r="C2603" s="2"/>
      <c r="D2603" s="2"/>
      <c r="E2603" s="2"/>
    </row>
    <row r="2604" spans="2:5" x14ac:dyDescent="0.25">
      <c r="B2604" s="3"/>
      <c r="C2604" s="2"/>
      <c r="D2604" s="2"/>
      <c r="E2604" s="2"/>
    </row>
    <row r="2605" spans="2:5" x14ac:dyDescent="0.25">
      <c r="B2605" s="3"/>
      <c r="C2605" s="2"/>
      <c r="D2605" s="2"/>
      <c r="E2605" s="2"/>
    </row>
    <row r="2606" spans="2:5" x14ac:dyDescent="0.25">
      <c r="B2606" s="3"/>
      <c r="C2606" s="2"/>
      <c r="D2606" s="2"/>
      <c r="E2606" s="2"/>
    </row>
    <row r="2607" spans="2:5" x14ac:dyDescent="0.25">
      <c r="B2607" s="3"/>
      <c r="C2607" s="2"/>
      <c r="D2607" s="2"/>
      <c r="E2607" s="2"/>
    </row>
    <row r="2608" spans="2:5" x14ac:dyDescent="0.25">
      <c r="B2608" s="3"/>
      <c r="C2608" s="2"/>
      <c r="D2608" s="2"/>
      <c r="E2608" s="2"/>
    </row>
    <row r="2609" spans="2:5" x14ac:dyDescent="0.25">
      <c r="B2609" s="3"/>
      <c r="C2609" s="2"/>
      <c r="D2609" s="2"/>
      <c r="E2609" s="2"/>
    </row>
    <row r="2610" spans="2:5" x14ac:dyDescent="0.25">
      <c r="B2610" s="3"/>
      <c r="C2610" s="2"/>
      <c r="D2610" s="2"/>
      <c r="E2610" s="2"/>
    </row>
    <row r="2611" spans="2:5" x14ac:dyDescent="0.25">
      <c r="B2611" s="3"/>
      <c r="C2611" s="2"/>
      <c r="D2611" s="2"/>
      <c r="E2611" s="2"/>
    </row>
    <row r="2612" spans="2:5" x14ac:dyDescent="0.25">
      <c r="B2612" s="3"/>
      <c r="C2612" s="2"/>
      <c r="D2612" s="2"/>
      <c r="E2612" s="2"/>
    </row>
    <row r="2613" spans="2:5" x14ac:dyDescent="0.25">
      <c r="B2613" s="3"/>
      <c r="C2613" s="2"/>
      <c r="D2613" s="2"/>
      <c r="E2613" s="2"/>
    </row>
    <row r="2614" spans="2:5" x14ac:dyDescent="0.25">
      <c r="B2614" s="3"/>
      <c r="C2614" s="2"/>
      <c r="D2614" s="2"/>
      <c r="E2614" s="2"/>
    </row>
    <row r="2615" spans="2:5" x14ac:dyDescent="0.25">
      <c r="B2615" s="3"/>
      <c r="C2615" s="2"/>
      <c r="D2615" s="2"/>
      <c r="E2615" s="2"/>
    </row>
    <row r="2616" spans="2:5" x14ac:dyDescent="0.25">
      <c r="B2616" s="3"/>
      <c r="C2616" s="2"/>
      <c r="D2616" s="2"/>
      <c r="E2616" s="2"/>
    </row>
    <row r="2617" spans="2:5" x14ac:dyDescent="0.25">
      <c r="B2617" s="3"/>
      <c r="C2617" s="2"/>
      <c r="D2617" s="2"/>
      <c r="E2617" s="2"/>
    </row>
    <row r="2618" spans="2:5" x14ac:dyDescent="0.25">
      <c r="B2618" s="3"/>
      <c r="C2618" s="2"/>
      <c r="D2618" s="2"/>
      <c r="E2618" s="2"/>
    </row>
    <row r="2619" spans="2:5" x14ac:dyDescent="0.25">
      <c r="B2619" s="3"/>
      <c r="C2619" s="2"/>
      <c r="D2619" s="2"/>
      <c r="E2619" s="2"/>
    </row>
    <row r="2620" spans="2:5" x14ac:dyDescent="0.25">
      <c r="B2620" s="3"/>
      <c r="C2620" s="2"/>
      <c r="D2620" s="2"/>
      <c r="E2620" s="2"/>
    </row>
    <row r="2621" spans="2:5" x14ac:dyDescent="0.25">
      <c r="B2621" s="3"/>
      <c r="C2621" s="2"/>
      <c r="D2621" s="2"/>
      <c r="E2621" s="2"/>
    </row>
    <row r="2622" spans="2:5" x14ac:dyDescent="0.25">
      <c r="B2622" s="3"/>
      <c r="C2622" s="2"/>
      <c r="D2622" s="2"/>
      <c r="E2622" s="2"/>
    </row>
    <row r="2623" spans="2:5" x14ac:dyDescent="0.25">
      <c r="B2623" s="3"/>
      <c r="C2623" s="2"/>
      <c r="D2623" s="2"/>
      <c r="E2623" s="2"/>
    </row>
    <row r="2624" spans="2:5" x14ac:dyDescent="0.25">
      <c r="B2624" s="3"/>
      <c r="C2624" s="2"/>
      <c r="D2624" s="2"/>
      <c r="E2624" s="2"/>
    </row>
    <row r="2625" spans="2:5" x14ac:dyDescent="0.25">
      <c r="B2625" s="3"/>
      <c r="C2625" s="2"/>
      <c r="D2625" s="2"/>
      <c r="E2625" s="2"/>
    </row>
    <row r="2626" spans="2:5" x14ac:dyDescent="0.25">
      <c r="B2626" s="3"/>
      <c r="C2626" s="2"/>
      <c r="D2626" s="2"/>
      <c r="E2626" s="2"/>
    </row>
    <row r="2627" spans="2:5" x14ac:dyDescent="0.25">
      <c r="B2627" s="3"/>
      <c r="C2627" s="2"/>
      <c r="D2627" s="2"/>
      <c r="E2627" s="2"/>
    </row>
    <row r="2628" spans="2:5" x14ac:dyDescent="0.25">
      <c r="B2628" s="3"/>
      <c r="C2628" s="2"/>
      <c r="D2628" s="2"/>
      <c r="E2628" s="2"/>
    </row>
    <row r="2629" spans="2:5" x14ac:dyDescent="0.25">
      <c r="B2629" s="3"/>
      <c r="C2629" s="2"/>
      <c r="D2629" s="2"/>
      <c r="E2629" s="2"/>
    </row>
    <row r="2630" spans="2:5" x14ac:dyDescent="0.25">
      <c r="B2630" s="3"/>
      <c r="C2630" s="2"/>
      <c r="D2630" s="2"/>
      <c r="E2630" s="2"/>
    </row>
    <row r="2631" spans="2:5" x14ac:dyDescent="0.25">
      <c r="B2631" s="3"/>
      <c r="C2631" s="2"/>
      <c r="D2631" s="2"/>
      <c r="E2631" s="2"/>
    </row>
    <row r="2632" spans="2:5" x14ac:dyDescent="0.25">
      <c r="B2632" s="3"/>
      <c r="C2632" s="2"/>
      <c r="D2632" s="2"/>
      <c r="E2632" s="2"/>
    </row>
    <row r="2633" spans="2:5" x14ac:dyDescent="0.25">
      <c r="B2633" s="3"/>
      <c r="C2633" s="2"/>
      <c r="D2633" s="2"/>
      <c r="E2633" s="2"/>
    </row>
    <row r="2634" spans="2:5" x14ac:dyDescent="0.25">
      <c r="B2634" s="3"/>
      <c r="C2634" s="2"/>
      <c r="D2634" s="2"/>
      <c r="E2634" s="2"/>
    </row>
    <row r="2635" spans="2:5" x14ac:dyDescent="0.25">
      <c r="B2635" s="3"/>
      <c r="C2635" s="2"/>
      <c r="D2635" s="2"/>
      <c r="E2635" s="2"/>
    </row>
    <row r="2636" spans="2:5" x14ac:dyDescent="0.25">
      <c r="B2636" s="3"/>
      <c r="C2636" s="2"/>
      <c r="D2636" s="2"/>
      <c r="E2636" s="2"/>
    </row>
    <row r="2637" spans="2:5" x14ac:dyDescent="0.25">
      <c r="B2637" s="3"/>
      <c r="C2637" s="2"/>
      <c r="D2637" s="2"/>
      <c r="E2637" s="2"/>
    </row>
    <row r="2638" spans="2:5" x14ac:dyDescent="0.25">
      <c r="B2638" s="3"/>
      <c r="C2638" s="2"/>
      <c r="D2638" s="2"/>
      <c r="E2638" s="2"/>
    </row>
    <row r="2639" spans="2:5" x14ac:dyDescent="0.25">
      <c r="B2639" s="3"/>
      <c r="C2639" s="2"/>
      <c r="D2639" s="2"/>
      <c r="E2639" s="2"/>
    </row>
    <row r="2640" spans="2:5" x14ac:dyDescent="0.25">
      <c r="B2640" s="3"/>
      <c r="C2640" s="2"/>
      <c r="D2640" s="2"/>
      <c r="E2640" s="2"/>
    </row>
    <row r="2641" spans="2:5" x14ac:dyDescent="0.25">
      <c r="B2641" s="3"/>
      <c r="C2641" s="2"/>
      <c r="D2641" s="2"/>
      <c r="E2641" s="2"/>
    </row>
    <row r="2642" spans="2:5" x14ac:dyDescent="0.25">
      <c r="B2642" s="3"/>
      <c r="C2642" s="2"/>
      <c r="D2642" s="2"/>
      <c r="E2642" s="2"/>
    </row>
    <row r="2643" spans="2:5" x14ac:dyDescent="0.25">
      <c r="B2643" s="3"/>
      <c r="C2643" s="2"/>
      <c r="D2643" s="2"/>
      <c r="E2643" s="2"/>
    </row>
    <row r="2644" spans="2:5" x14ac:dyDescent="0.25">
      <c r="B2644" s="3"/>
      <c r="C2644" s="2"/>
      <c r="D2644" s="2"/>
      <c r="E2644" s="2"/>
    </row>
    <row r="2645" spans="2:5" x14ac:dyDescent="0.25">
      <c r="B2645" s="3"/>
      <c r="C2645" s="2"/>
      <c r="D2645" s="2"/>
      <c r="E2645" s="2"/>
    </row>
    <row r="2646" spans="2:5" x14ac:dyDescent="0.25">
      <c r="B2646" s="3"/>
      <c r="C2646" s="2"/>
      <c r="D2646" s="2"/>
      <c r="E2646" s="2"/>
    </row>
    <row r="2647" spans="2:5" x14ac:dyDescent="0.25">
      <c r="B2647" s="3"/>
      <c r="C2647" s="2"/>
      <c r="D2647" s="2"/>
      <c r="E2647" s="2"/>
    </row>
    <row r="2648" spans="2:5" x14ac:dyDescent="0.25">
      <c r="B2648" s="3"/>
      <c r="C2648" s="2"/>
      <c r="D2648" s="2"/>
      <c r="E2648" s="2"/>
    </row>
    <row r="2649" spans="2:5" x14ac:dyDescent="0.25">
      <c r="B2649" s="3"/>
      <c r="C2649" s="2"/>
      <c r="D2649" s="2"/>
      <c r="E2649" s="2"/>
    </row>
    <row r="2650" spans="2:5" x14ac:dyDescent="0.25">
      <c r="B2650" s="3"/>
      <c r="C2650" s="2"/>
      <c r="D2650" s="2"/>
      <c r="E2650" s="2"/>
    </row>
    <row r="2651" spans="2:5" x14ac:dyDescent="0.25">
      <c r="B2651" s="3"/>
      <c r="C2651" s="2"/>
      <c r="D2651" s="2"/>
      <c r="E2651" s="2"/>
    </row>
    <row r="2652" spans="2:5" x14ac:dyDescent="0.25">
      <c r="B2652" s="3"/>
      <c r="C2652" s="2"/>
      <c r="D2652" s="2"/>
      <c r="E2652" s="2"/>
    </row>
    <row r="2653" spans="2:5" x14ac:dyDescent="0.25">
      <c r="B2653" s="3"/>
      <c r="C2653" s="2"/>
      <c r="D2653" s="2"/>
      <c r="E2653" s="2"/>
    </row>
    <row r="2654" spans="2:5" x14ac:dyDescent="0.25">
      <c r="B2654" s="3"/>
      <c r="C2654" s="2"/>
      <c r="D2654" s="2"/>
      <c r="E2654" s="2"/>
    </row>
    <row r="2655" spans="2:5" x14ac:dyDescent="0.25">
      <c r="B2655" s="3"/>
      <c r="C2655" s="2"/>
      <c r="D2655" s="2"/>
      <c r="E2655" s="2"/>
    </row>
    <row r="2656" spans="2:5" x14ac:dyDescent="0.25">
      <c r="B2656" s="3"/>
      <c r="C2656" s="2"/>
      <c r="D2656" s="2"/>
      <c r="E2656" s="2"/>
    </row>
    <row r="2657" spans="2:5" x14ac:dyDescent="0.25">
      <c r="B2657" s="3"/>
      <c r="C2657" s="2"/>
      <c r="D2657" s="2"/>
      <c r="E2657" s="2"/>
    </row>
    <row r="2658" spans="2:5" x14ac:dyDescent="0.25">
      <c r="B2658" s="3"/>
      <c r="C2658" s="2"/>
      <c r="D2658" s="2"/>
      <c r="E2658" s="2"/>
    </row>
    <row r="2659" spans="2:5" x14ac:dyDescent="0.25">
      <c r="B2659" s="3"/>
      <c r="C2659" s="2"/>
      <c r="D2659" s="2"/>
      <c r="E2659" s="2"/>
    </row>
    <row r="2660" spans="2:5" x14ac:dyDescent="0.25">
      <c r="B2660" s="3"/>
      <c r="C2660" s="2"/>
      <c r="D2660" s="2"/>
      <c r="E2660" s="2"/>
    </row>
    <row r="2661" spans="2:5" x14ac:dyDescent="0.25">
      <c r="B2661" s="3"/>
      <c r="C2661" s="2"/>
      <c r="D2661" s="2"/>
      <c r="E2661" s="2"/>
    </row>
    <row r="2662" spans="2:5" x14ac:dyDescent="0.25">
      <c r="B2662" s="3"/>
      <c r="C2662" s="2"/>
      <c r="D2662" s="2"/>
      <c r="E2662" s="2"/>
    </row>
    <row r="2663" spans="2:5" x14ac:dyDescent="0.25">
      <c r="B2663" s="3"/>
      <c r="C2663" s="2"/>
      <c r="D2663" s="2"/>
      <c r="E2663" s="2"/>
    </row>
    <row r="2664" spans="2:5" x14ac:dyDescent="0.25">
      <c r="B2664" s="3"/>
      <c r="C2664" s="2"/>
      <c r="D2664" s="2"/>
      <c r="E2664" s="2"/>
    </row>
    <row r="2665" spans="2:5" x14ac:dyDescent="0.25">
      <c r="B2665" s="3"/>
      <c r="C2665" s="2"/>
      <c r="D2665" s="2"/>
      <c r="E2665" s="2"/>
    </row>
    <row r="2666" spans="2:5" x14ac:dyDescent="0.25">
      <c r="B2666" s="3"/>
      <c r="C2666" s="2"/>
      <c r="D2666" s="2"/>
      <c r="E2666" s="2"/>
    </row>
    <row r="2667" spans="2:5" x14ac:dyDescent="0.25">
      <c r="B2667" s="3"/>
      <c r="C2667" s="2"/>
      <c r="D2667" s="2"/>
      <c r="E2667" s="2"/>
    </row>
    <row r="2668" spans="2:5" x14ac:dyDescent="0.25">
      <c r="B2668" s="3"/>
      <c r="C2668" s="2"/>
      <c r="D2668" s="2"/>
      <c r="E2668" s="2"/>
    </row>
    <row r="2669" spans="2:5" x14ac:dyDescent="0.25">
      <c r="B2669" s="3"/>
      <c r="C2669" s="2"/>
      <c r="D2669" s="2"/>
      <c r="E2669" s="2"/>
    </row>
    <row r="2670" spans="2:5" x14ac:dyDescent="0.25">
      <c r="B2670" s="3"/>
      <c r="C2670" s="2"/>
      <c r="D2670" s="2"/>
      <c r="E2670" s="2"/>
    </row>
    <row r="2671" spans="2:5" x14ac:dyDescent="0.25">
      <c r="B2671" s="3"/>
      <c r="C2671" s="2"/>
      <c r="D2671" s="2"/>
      <c r="E2671" s="2"/>
    </row>
    <row r="2672" spans="2:5" x14ac:dyDescent="0.25">
      <c r="B2672" s="3"/>
      <c r="C2672" s="2"/>
      <c r="D2672" s="2"/>
      <c r="E2672" s="2"/>
    </row>
    <row r="2673" spans="2:5" x14ac:dyDescent="0.25">
      <c r="B2673" s="3"/>
      <c r="C2673" s="2"/>
      <c r="D2673" s="2"/>
      <c r="E2673" s="2"/>
    </row>
    <row r="2674" spans="2:5" x14ac:dyDescent="0.25">
      <c r="B2674" s="3"/>
      <c r="C2674" s="2"/>
      <c r="D2674" s="2"/>
      <c r="E2674" s="2"/>
    </row>
    <row r="2675" spans="2:5" x14ac:dyDescent="0.25">
      <c r="B2675" s="3"/>
      <c r="C2675" s="2"/>
      <c r="D2675" s="2"/>
      <c r="E2675" s="2"/>
    </row>
    <row r="2676" spans="2:5" x14ac:dyDescent="0.25">
      <c r="B2676" s="3"/>
      <c r="C2676" s="2"/>
      <c r="D2676" s="2"/>
      <c r="E2676" s="2"/>
    </row>
    <row r="2677" spans="2:5" x14ac:dyDescent="0.25">
      <c r="B2677" s="3"/>
      <c r="C2677" s="2"/>
      <c r="D2677" s="2"/>
      <c r="E2677" s="2"/>
    </row>
    <row r="2678" spans="2:5" x14ac:dyDescent="0.25">
      <c r="B2678" s="3"/>
      <c r="C2678" s="2"/>
      <c r="D2678" s="2"/>
      <c r="E2678" s="2"/>
    </row>
    <row r="2679" spans="2:5" x14ac:dyDescent="0.25">
      <c r="B2679" s="3"/>
      <c r="C2679" s="2"/>
      <c r="D2679" s="2"/>
      <c r="E2679" s="2"/>
    </row>
    <row r="2680" spans="2:5" x14ac:dyDescent="0.25">
      <c r="B2680" s="3"/>
      <c r="C2680" s="2"/>
      <c r="D2680" s="2"/>
      <c r="E2680" s="2"/>
    </row>
    <row r="2681" spans="2:5" x14ac:dyDescent="0.25">
      <c r="B2681" s="3"/>
      <c r="C2681" s="2"/>
      <c r="D2681" s="2"/>
      <c r="E2681" s="2"/>
    </row>
    <row r="2682" spans="2:5" x14ac:dyDescent="0.25">
      <c r="B2682" s="3"/>
      <c r="C2682" s="2"/>
      <c r="D2682" s="2"/>
      <c r="E2682" s="2"/>
    </row>
    <row r="2683" spans="2:5" x14ac:dyDescent="0.25">
      <c r="B2683" s="3"/>
      <c r="C2683" s="2"/>
      <c r="D2683" s="2"/>
      <c r="E2683" s="2"/>
    </row>
    <row r="2684" spans="2:5" x14ac:dyDescent="0.25">
      <c r="B2684" s="3"/>
      <c r="C2684" s="2"/>
      <c r="D2684" s="2"/>
      <c r="E2684" s="2"/>
    </row>
    <row r="2685" spans="2:5" x14ac:dyDescent="0.25">
      <c r="B2685" s="3"/>
      <c r="C2685" s="2"/>
      <c r="D2685" s="2"/>
      <c r="E2685" s="2"/>
    </row>
    <row r="2686" spans="2:5" x14ac:dyDescent="0.25">
      <c r="B2686" s="3"/>
      <c r="C2686" s="2"/>
      <c r="D2686" s="2"/>
      <c r="E2686" s="2"/>
    </row>
    <row r="2687" spans="2:5" x14ac:dyDescent="0.25">
      <c r="B2687" s="3"/>
      <c r="C2687" s="2"/>
      <c r="D2687" s="2"/>
      <c r="E2687" s="2"/>
    </row>
    <row r="2688" spans="2:5" x14ac:dyDescent="0.25">
      <c r="B2688" s="3"/>
      <c r="C2688" s="2"/>
      <c r="D2688" s="2"/>
      <c r="E2688" s="2"/>
    </row>
    <row r="2689" spans="2:5" x14ac:dyDescent="0.25">
      <c r="B2689" s="3"/>
      <c r="C2689" s="2"/>
      <c r="D2689" s="2"/>
      <c r="E2689" s="2"/>
    </row>
    <row r="2690" spans="2:5" x14ac:dyDescent="0.25">
      <c r="B2690" s="3"/>
      <c r="C2690" s="2"/>
      <c r="D2690" s="2"/>
      <c r="E2690" s="2"/>
    </row>
    <row r="2691" spans="2:5" x14ac:dyDescent="0.25">
      <c r="B2691" s="3"/>
      <c r="C2691" s="2"/>
      <c r="D2691" s="2"/>
      <c r="E2691" s="2"/>
    </row>
    <row r="2692" spans="2:5" x14ac:dyDescent="0.25">
      <c r="B2692" s="3"/>
      <c r="C2692" s="2"/>
      <c r="D2692" s="2"/>
      <c r="E2692" s="2"/>
    </row>
    <row r="2693" spans="2:5" x14ac:dyDescent="0.25">
      <c r="B2693" s="3"/>
      <c r="C2693" s="2"/>
      <c r="D2693" s="2"/>
      <c r="E2693" s="2"/>
    </row>
    <row r="2694" spans="2:5" x14ac:dyDescent="0.25">
      <c r="B2694" s="3"/>
      <c r="C2694" s="2"/>
      <c r="D2694" s="2"/>
      <c r="E2694" s="2"/>
    </row>
    <row r="2695" spans="2:5" x14ac:dyDescent="0.25">
      <c r="B2695" s="3"/>
      <c r="C2695" s="2"/>
      <c r="D2695" s="2"/>
      <c r="E2695" s="2"/>
    </row>
    <row r="2696" spans="2:5" x14ac:dyDescent="0.25">
      <c r="B2696" s="3"/>
      <c r="C2696" s="2"/>
      <c r="D2696" s="2"/>
      <c r="E2696" s="2"/>
    </row>
    <row r="2697" spans="2:5" x14ac:dyDescent="0.25">
      <c r="B2697" s="3"/>
      <c r="C2697" s="2"/>
      <c r="D2697" s="2"/>
      <c r="E2697" s="2"/>
    </row>
    <row r="2698" spans="2:5" x14ac:dyDescent="0.25">
      <c r="B2698" s="3"/>
      <c r="C2698" s="2"/>
      <c r="D2698" s="2"/>
      <c r="E2698" s="2"/>
    </row>
    <row r="2699" spans="2:5" x14ac:dyDescent="0.25">
      <c r="B2699" s="3"/>
      <c r="C2699" s="2"/>
      <c r="D2699" s="2"/>
      <c r="E2699" s="2"/>
    </row>
    <row r="2700" spans="2:5" x14ac:dyDescent="0.25">
      <c r="B2700" s="3"/>
      <c r="C2700" s="2"/>
      <c r="D2700" s="2"/>
      <c r="E2700" s="2"/>
    </row>
    <row r="2701" spans="2:5" x14ac:dyDescent="0.25">
      <c r="B2701" s="3"/>
      <c r="C2701" s="2"/>
      <c r="D2701" s="2"/>
      <c r="E2701" s="2"/>
    </row>
    <row r="2702" spans="2:5" x14ac:dyDescent="0.25">
      <c r="B2702" s="3"/>
      <c r="C2702" s="2"/>
      <c r="D2702" s="2"/>
      <c r="E2702" s="2"/>
    </row>
    <row r="2703" spans="2:5" x14ac:dyDescent="0.25">
      <c r="B2703" s="3"/>
      <c r="C2703" s="2"/>
      <c r="D2703" s="2"/>
      <c r="E2703" s="2"/>
    </row>
    <row r="2704" spans="2:5" x14ac:dyDescent="0.25">
      <c r="B2704" s="3"/>
      <c r="C2704" s="2"/>
      <c r="D2704" s="2"/>
      <c r="E2704" s="2"/>
    </row>
    <row r="2705" spans="2:5" x14ac:dyDescent="0.25">
      <c r="B2705" s="3"/>
      <c r="C2705" s="2"/>
      <c r="D2705" s="2"/>
      <c r="E2705" s="2"/>
    </row>
    <row r="2706" spans="2:5" x14ac:dyDescent="0.25">
      <c r="B2706" s="3"/>
      <c r="C2706" s="2"/>
      <c r="D2706" s="2"/>
      <c r="E2706" s="2"/>
    </row>
    <row r="2707" spans="2:5" x14ac:dyDescent="0.25">
      <c r="B2707" s="3"/>
      <c r="C2707" s="2"/>
      <c r="D2707" s="2"/>
      <c r="E2707" s="2"/>
    </row>
    <row r="2708" spans="2:5" x14ac:dyDescent="0.25">
      <c r="B2708" s="3"/>
      <c r="C2708" s="2"/>
      <c r="D2708" s="2"/>
      <c r="E2708" s="2"/>
    </row>
    <row r="2709" spans="2:5" x14ac:dyDescent="0.25">
      <c r="B2709" s="3"/>
      <c r="C2709" s="2"/>
      <c r="D2709" s="2"/>
      <c r="E2709" s="2"/>
    </row>
    <row r="2710" spans="2:5" x14ac:dyDescent="0.25">
      <c r="B2710" s="3"/>
      <c r="C2710" s="2"/>
      <c r="D2710" s="2"/>
      <c r="E2710" s="2"/>
    </row>
    <row r="2711" spans="2:5" x14ac:dyDescent="0.25">
      <c r="B2711" s="3"/>
      <c r="C2711" s="2"/>
      <c r="D2711" s="2"/>
      <c r="E2711" s="2"/>
    </row>
    <row r="2712" spans="2:5" x14ac:dyDescent="0.25">
      <c r="B2712" s="3"/>
      <c r="C2712" s="2"/>
      <c r="D2712" s="2"/>
      <c r="E2712" s="2"/>
    </row>
    <row r="2713" spans="2:5" x14ac:dyDescent="0.25">
      <c r="B2713" s="3"/>
      <c r="C2713" s="2"/>
      <c r="D2713" s="2"/>
      <c r="E2713" s="2"/>
    </row>
    <row r="2714" spans="2:5" x14ac:dyDescent="0.25">
      <c r="B2714" s="3"/>
      <c r="C2714" s="2"/>
      <c r="D2714" s="2"/>
      <c r="E2714" s="2"/>
    </row>
    <row r="2715" spans="2:5" x14ac:dyDescent="0.25">
      <c r="B2715" s="3"/>
      <c r="C2715" s="2"/>
      <c r="D2715" s="2"/>
      <c r="E2715" s="2"/>
    </row>
    <row r="2716" spans="2:5" x14ac:dyDescent="0.25">
      <c r="B2716" s="3"/>
      <c r="C2716" s="2"/>
      <c r="D2716" s="2"/>
      <c r="E2716" s="2"/>
    </row>
    <row r="2717" spans="2:5" x14ac:dyDescent="0.25">
      <c r="B2717" s="3"/>
      <c r="C2717" s="2"/>
      <c r="D2717" s="2"/>
      <c r="E2717" s="2"/>
    </row>
    <row r="2718" spans="2:5" x14ac:dyDescent="0.25">
      <c r="B2718" s="3"/>
      <c r="C2718" s="2"/>
      <c r="D2718" s="2"/>
      <c r="E2718" s="2"/>
    </row>
    <row r="2719" spans="2:5" x14ac:dyDescent="0.25">
      <c r="B2719" s="3"/>
      <c r="C2719" s="2"/>
      <c r="D2719" s="2"/>
      <c r="E2719" s="2"/>
    </row>
    <row r="2720" spans="2:5" x14ac:dyDescent="0.25">
      <c r="B2720" s="3"/>
      <c r="C2720" s="2"/>
      <c r="D2720" s="2"/>
      <c r="E2720" s="2"/>
    </row>
    <row r="2721" spans="2:5" x14ac:dyDescent="0.25">
      <c r="B2721" s="3"/>
      <c r="C2721" s="2"/>
      <c r="D2721" s="2"/>
      <c r="E2721" s="2"/>
    </row>
    <row r="2722" spans="2:5" x14ac:dyDescent="0.25">
      <c r="B2722" s="3"/>
      <c r="C2722" s="2"/>
      <c r="D2722" s="2"/>
      <c r="E2722" s="2"/>
    </row>
    <row r="2723" spans="2:5" x14ac:dyDescent="0.25">
      <c r="B2723" s="3"/>
      <c r="C2723" s="2"/>
      <c r="D2723" s="2"/>
      <c r="E2723" s="2"/>
    </row>
    <row r="2724" spans="2:5" x14ac:dyDescent="0.25">
      <c r="B2724" s="3"/>
      <c r="C2724" s="2"/>
      <c r="D2724" s="2"/>
      <c r="E2724" s="2"/>
    </row>
    <row r="2725" spans="2:5" x14ac:dyDescent="0.25">
      <c r="B2725" s="3"/>
      <c r="C2725" s="2"/>
      <c r="D2725" s="2"/>
      <c r="E2725" s="2"/>
    </row>
    <row r="2726" spans="2:5" x14ac:dyDescent="0.25">
      <c r="B2726" s="3"/>
      <c r="C2726" s="2"/>
      <c r="D2726" s="2"/>
      <c r="E2726" s="2"/>
    </row>
    <row r="2727" spans="2:5" x14ac:dyDescent="0.25">
      <c r="B2727" s="3"/>
      <c r="C2727" s="2"/>
      <c r="D2727" s="2"/>
      <c r="E2727" s="2"/>
    </row>
    <row r="2728" spans="2:5" x14ac:dyDescent="0.25">
      <c r="B2728" s="3"/>
      <c r="C2728" s="2"/>
      <c r="D2728" s="2"/>
      <c r="E2728" s="2"/>
    </row>
    <row r="2729" spans="2:5" x14ac:dyDescent="0.25">
      <c r="B2729" s="3"/>
      <c r="C2729" s="2"/>
      <c r="D2729" s="2"/>
      <c r="E2729" s="2"/>
    </row>
    <row r="2730" spans="2:5" x14ac:dyDescent="0.25">
      <c r="B2730" s="3"/>
      <c r="C2730" s="2"/>
      <c r="D2730" s="2"/>
      <c r="E2730" s="2"/>
    </row>
    <row r="2731" spans="2:5" x14ac:dyDescent="0.25">
      <c r="B2731" s="3"/>
      <c r="C2731" s="2"/>
      <c r="D2731" s="2"/>
      <c r="E2731" s="2"/>
    </row>
    <row r="2732" spans="2:5" x14ac:dyDescent="0.25">
      <c r="B2732" s="3"/>
      <c r="C2732" s="2"/>
      <c r="D2732" s="2"/>
      <c r="E2732" s="2"/>
    </row>
    <row r="2733" spans="2:5" x14ac:dyDescent="0.25">
      <c r="B2733" s="3"/>
      <c r="C2733" s="2"/>
      <c r="D2733" s="2"/>
      <c r="E2733" s="2"/>
    </row>
    <row r="2734" spans="2:5" x14ac:dyDescent="0.25">
      <c r="B2734" s="3"/>
      <c r="C2734" s="2"/>
      <c r="D2734" s="2"/>
      <c r="E2734" s="2"/>
    </row>
    <row r="2735" spans="2:5" x14ac:dyDescent="0.25">
      <c r="B2735" s="3"/>
      <c r="C2735" s="2"/>
      <c r="D2735" s="2"/>
      <c r="E2735" s="2"/>
    </row>
    <row r="2736" spans="2:5" x14ac:dyDescent="0.25">
      <c r="B2736" s="3"/>
      <c r="C2736" s="2"/>
      <c r="D2736" s="2"/>
      <c r="E2736" s="2"/>
    </row>
    <row r="2737" spans="2:5" x14ac:dyDescent="0.25">
      <c r="B2737" s="3"/>
      <c r="C2737" s="2"/>
      <c r="D2737" s="2"/>
      <c r="E2737" s="2"/>
    </row>
    <row r="2738" spans="2:5" x14ac:dyDescent="0.25">
      <c r="B2738" s="3"/>
      <c r="C2738" s="2"/>
      <c r="D2738" s="2"/>
      <c r="E2738" s="2"/>
    </row>
    <row r="2739" spans="2:5" x14ac:dyDescent="0.25">
      <c r="B2739" s="3"/>
      <c r="C2739" s="2"/>
      <c r="D2739" s="2"/>
      <c r="E2739" s="2"/>
    </row>
    <row r="2740" spans="2:5" x14ac:dyDescent="0.25">
      <c r="B2740" s="3"/>
      <c r="C2740" s="2"/>
      <c r="D2740" s="2"/>
      <c r="E2740" s="2"/>
    </row>
    <row r="2741" spans="2:5" x14ac:dyDescent="0.25">
      <c r="B2741" s="3"/>
      <c r="C2741" s="2"/>
      <c r="D2741" s="2"/>
      <c r="E2741" s="2"/>
    </row>
    <row r="2742" spans="2:5" x14ac:dyDescent="0.25">
      <c r="B2742" s="3"/>
      <c r="C2742" s="2"/>
      <c r="D2742" s="2"/>
      <c r="E2742" s="2"/>
    </row>
    <row r="2743" spans="2:5" x14ac:dyDescent="0.25">
      <c r="B2743" s="3"/>
      <c r="C2743" s="2"/>
      <c r="D2743" s="2"/>
      <c r="E2743" s="2"/>
    </row>
    <row r="2744" spans="2:5" x14ac:dyDescent="0.25">
      <c r="B2744" s="3"/>
      <c r="C2744" s="2"/>
      <c r="D2744" s="2"/>
      <c r="E2744" s="2"/>
    </row>
    <row r="2745" spans="2:5" x14ac:dyDescent="0.25">
      <c r="B2745" s="3"/>
      <c r="C2745" s="2"/>
      <c r="D2745" s="2"/>
      <c r="E2745" s="2"/>
    </row>
    <row r="2746" spans="2:5" x14ac:dyDescent="0.25">
      <c r="B2746" s="3"/>
      <c r="C2746" s="2"/>
      <c r="D2746" s="2"/>
      <c r="E2746" s="2"/>
    </row>
    <row r="2747" spans="2:5" x14ac:dyDescent="0.25">
      <c r="B2747" s="3"/>
      <c r="C2747" s="2"/>
      <c r="D2747" s="2"/>
      <c r="E2747" s="2"/>
    </row>
    <row r="2748" spans="2:5" x14ac:dyDescent="0.25">
      <c r="B2748" s="3"/>
      <c r="C2748" s="2"/>
      <c r="D2748" s="2"/>
      <c r="E2748" s="2"/>
    </row>
    <row r="2749" spans="2:5" x14ac:dyDescent="0.25">
      <c r="B2749" s="3"/>
      <c r="C2749" s="2"/>
      <c r="D2749" s="2"/>
      <c r="E2749" s="2"/>
    </row>
    <row r="2750" spans="2:5" x14ac:dyDescent="0.25">
      <c r="B2750" s="3"/>
      <c r="C2750" s="2"/>
      <c r="D2750" s="2"/>
      <c r="E2750" s="2"/>
    </row>
    <row r="2751" spans="2:5" x14ac:dyDescent="0.25">
      <c r="B2751" s="3"/>
      <c r="C2751" s="2"/>
      <c r="D2751" s="2"/>
      <c r="E2751" s="2"/>
    </row>
    <row r="2752" spans="2:5" x14ac:dyDescent="0.25">
      <c r="B2752" s="3"/>
      <c r="C2752" s="2"/>
      <c r="D2752" s="2"/>
      <c r="E2752" s="2"/>
    </row>
    <row r="2753" spans="2:5" x14ac:dyDescent="0.25">
      <c r="B2753" s="3"/>
      <c r="C2753" s="2"/>
      <c r="D2753" s="2"/>
      <c r="E2753" s="2"/>
    </row>
    <row r="2754" spans="2:5" x14ac:dyDescent="0.25">
      <c r="B2754" s="3"/>
      <c r="C2754" s="2"/>
      <c r="D2754" s="2"/>
      <c r="E2754" s="2"/>
    </row>
    <row r="2755" spans="2:5" x14ac:dyDescent="0.25">
      <c r="B2755" s="3"/>
      <c r="C2755" s="2"/>
      <c r="D2755" s="2"/>
      <c r="E2755" s="2"/>
    </row>
    <row r="2756" spans="2:5" x14ac:dyDescent="0.25">
      <c r="B2756" s="3"/>
      <c r="C2756" s="2"/>
      <c r="D2756" s="2"/>
      <c r="E2756" s="2"/>
    </row>
    <row r="2757" spans="2:5" x14ac:dyDescent="0.25">
      <c r="B2757" s="3"/>
      <c r="C2757" s="2"/>
      <c r="D2757" s="2"/>
      <c r="E2757" s="2"/>
    </row>
    <row r="2758" spans="2:5" x14ac:dyDescent="0.25">
      <c r="B2758" s="3"/>
      <c r="C2758" s="2"/>
      <c r="D2758" s="2"/>
      <c r="E2758" s="2"/>
    </row>
    <row r="2759" spans="2:5" x14ac:dyDescent="0.25">
      <c r="B2759" s="3"/>
      <c r="C2759" s="2"/>
      <c r="D2759" s="2"/>
      <c r="E2759" s="2"/>
    </row>
    <row r="2760" spans="2:5" x14ac:dyDescent="0.25">
      <c r="B2760" s="3"/>
      <c r="C2760" s="2"/>
      <c r="D2760" s="2"/>
      <c r="E2760" s="2"/>
    </row>
    <row r="2761" spans="2:5" x14ac:dyDescent="0.25">
      <c r="B2761" s="3"/>
      <c r="C2761" s="2"/>
      <c r="D2761" s="2"/>
      <c r="E2761" s="2"/>
    </row>
    <row r="2762" spans="2:5" x14ac:dyDescent="0.25">
      <c r="B2762" s="3"/>
      <c r="C2762" s="2"/>
      <c r="D2762" s="2"/>
      <c r="E2762" s="2"/>
    </row>
    <row r="2763" spans="2:5" x14ac:dyDescent="0.25">
      <c r="B2763" s="3"/>
      <c r="C2763" s="2"/>
      <c r="D2763" s="2"/>
      <c r="E2763" s="2"/>
    </row>
    <row r="2764" spans="2:5" x14ac:dyDescent="0.25">
      <c r="B2764" s="3"/>
      <c r="C2764" s="2"/>
      <c r="D2764" s="2"/>
      <c r="E2764" s="2"/>
    </row>
    <row r="2765" spans="2:5" x14ac:dyDescent="0.25">
      <c r="B2765" s="3"/>
      <c r="C2765" s="2"/>
      <c r="D2765" s="2"/>
      <c r="E2765" s="2"/>
    </row>
    <row r="2766" spans="2:5" x14ac:dyDescent="0.25">
      <c r="B2766" s="3"/>
      <c r="C2766" s="2"/>
      <c r="D2766" s="2"/>
      <c r="E2766" s="2"/>
    </row>
    <row r="2767" spans="2:5" x14ac:dyDescent="0.25">
      <c r="B2767" s="3"/>
      <c r="C2767" s="2"/>
      <c r="D2767" s="2"/>
      <c r="E2767" s="2"/>
    </row>
    <row r="2768" spans="2:5" x14ac:dyDescent="0.25">
      <c r="B2768" s="3"/>
      <c r="C2768" s="2"/>
      <c r="D2768" s="2"/>
      <c r="E2768" s="2"/>
    </row>
    <row r="2769" spans="2:5" x14ac:dyDescent="0.25">
      <c r="B2769" s="3"/>
      <c r="C2769" s="2"/>
      <c r="D2769" s="2"/>
      <c r="E2769" s="2"/>
    </row>
    <row r="2770" spans="2:5" x14ac:dyDescent="0.25">
      <c r="B2770" s="3"/>
      <c r="C2770" s="2"/>
      <c r="D2770" s="2"/>
      <c r="E2770" s="2"/>
    </row>
    <row r="2771" spans="2:5" x14ac:dyDescent="0.25">
      <c r="B2771" s="3"/>
      <c r="C2771" s="2"/>
      <c r="D2771" s="2"/>
      <c r="E2771" s="2"/>
    </row>
    <row r="2772" spans="2:5" x14ac:dyDescent="0.25">
      <c r="B2772" s="3"/>
      <c r="C2772" s="2"/>
      <c r="D2772" s="2"/>
      <c r="E2772" s="2"/>
    </row>
    <row r="2773" spans="2:5" x14ac:dyDescent="0.25">
      <c r="B2773" s="3"/>
      <c r="C2773" s="2"/>
      <c r="D2773" s="2"/>
      <c r="E2773" s="2"/>
    </row>
    <row r="2774" spans="2:5" x14ac:dyDescent="0.25">
      <c r="B2774" s="3"/>
      <c r="C2774" s="2"/>
      <c r="D2774" s="2"/>
      <c r="E2774" s="2"/>
    </row>
    <row r="2775" spans="2:5" x14ac:dyDescent="0.25">
      <c r="B2775" s="3"/>
      <c r="C2775" s="2"/>
      <c r="D2775" s="2"/>
      <c r="E2775" s="2"/>
    </row>
    <row r="2776" spans="2:5" x14ac:dyDescent="0.25">
      <c r="B2776" s="3"/>
      <c r="C2776" s="2"/>
      <c r="D2776" s="2"/>
      <c r="E2776" s="2"/>
    </row>
    <row r="2777" spans="2:5" x14ac:dyDescent="0.25">
      <c r="B2777" s="3"/>
      <c r="C2777" s="2"/>
      <c r="D2777" s="2"/>
      <c r="E2777" s="2"/>
    </row>
    <row r="2778" spans="2:5" x14ac:dyDescent="0.25">
      <c r="B2778" s="3"/>
      <c r="C2778" s="2"/>
      <c r="D2778" s="2"/>
      <c r="E2778" s="2"/>
    </row>
    <row r="2779" spans="2:5" x14ac:dyDescent="0.25">
      <c r="B2779" s="3"/>
      <c r="C2779" s="2"/>
      <c r="D2779" s="2"/>
      <c r="E2779" s="2"/>
    </row>
    <row r="2780" spans="2:5" x14ac:dyDescent="0.25">
      <c r="B2780" s="3"/>
      <c r="C2780" s="2"/>
      <c r="D2780" s="2"/>
      <c r="E2780" s="2"/>
    </row>
    <row r="2781" spans="2:5" x14ac:dyDescent="0.25">
      <c r="B2781" s="3"/>
      <c r="C2781" s="2"/>
      <c r="D2781" s="2"/>
      <c r="E2781" s="2"/>
    </row>
    <row r="2782" spans="2:5" x14ac:dyDescent="0.25">
      <c r="B2782" s="3"/>
      <c r="C2782" s="2"/>
      <c r="D2782" s="2"/>
      <c r="E2782" s="2"/>
    </row>
    <row r="2783" spans="2:5" x14ac:dyDescent="0.25">
      <c r="B2783" s="3"/>
      <c r="C2783" s="2"/>
      <c r="D2783" s="2"/>
      <c r="E2783" s="2"/>
    </row>
    <row r="2784" spans="2:5" x14ac:dyDescent="0.25">
      <c r="B2784" s="3"/>
      <c r="C2784" s="2"/>
      <c r="D2784" s="2"/>
      <c r="E2784" s="2"/>
    </row>
    <row r="2785" spans="2:5" x14ac:dyDescent="0.25">
      <c r="B2785" s="3"/>
      <c r="C2785" s="2"/>
      <c r="D2785" s="2"/>
      <c r="E2785" s="2"/>
    </row>
    <row r="2786" spans="2:5" x14ac:dyDescent="0.25">
      <c r="B2786" s="3"/>
      <c r="C2786" s="2"/>
      <c r="D2786" s="2"/>
      <c r="E2786" s="2"/>
    </row>
    <row r="2787" spans="2:5" x14ac:dyDescent="0.25">
      <c r="B2787" s="3"/>
      <c r="C2787" s="2"/>
      <c r="D2787" s="2"/>
      <c r="E2787" s="2"/>
    </row>
    <row r="2788" spans="2:5" x14ac:dyDescent="0.25">
      <c r="B2788" s="3"/>
      <c r="C2788" s="2"/>
      <c r="D2788" s="2"/>
      <c r="E2788" s="2"/>
    </row>
    <row r="2789" spans="2:5" x14ac:dyDescent="0.25">
      <c r="B2789" s="3"/>
      <c r="C2789" s="2"/>
      <c r="D2789" s="2"/>
      <c r="E2789" s="2"/>
    </row>
    <row r="2790" spans="2:5" x14ac:dyDescent="0.25">
      <c r="B2790" s="3"/>
      <c r="C2790" s="2"/>
      <c r="D2790" s="2"/>
      <c r="E2790" s="2"/>
    </row>
    <row r="2791" spans="2:5" x14ac:dyDescent="0.25">
      <c r="B2791" s="3"/>
      <c r="C2791" s="2"/>
      <c r="D2791" s="2"/>
      <c r="E2791" s="2"/>
    </row>
    <row r="2792" spans="2:5" x14ac:dyDescent="0.25">
      <c r="B2792" s="3"/>
      <c r="C2792" s="2"/>
      <c r="D2792" s="2"/>
      <c r="E2792" s="2"/>
    </row>
    <row r="2793" spans="2:5" x14ac:dyDescent="0.25">
      <c r="B2793" s="3"/>
      <c r="C2793" s="2"/>
      <c r="D2793" s="2"/>
      <c r="E2793" s="2"/>
    </row>
    <row r="2794" spans="2:5" x14ac:dyDescent="0.25">
      <c r="B2794" s="3"/>
      <c r="C2794" s="2"/>
      <c r="D2794" s="2"/>
      <c r="E2794" s="2"/>
    </row>
    <row r="2795" spans="2:5" x14ac:dyDescent="0.25">
      <c r="B2795" s="3"/>
      <c r="C2795" s="2"/>
      <c r="D2795" s="2"/>
      <c r="E2795" s="2"/>
    </row>
    <row r="2796" spans="2:5" x14ac:dyDescent="0.25">
      <c r="B2796" s="3"/>
      <c r="C2796" s="2"/>
      <c r="D2796" s="2"/>
      <c r="E2796" s="2"/>
    </row>
    <row r="2797" spans="2:5" x14ac:dyDescent="0.25">
      <c r="B2797" s="3"/>
      <c r="C2797" s="2"/>
      <c r="D2797" s="2"/>
      <c r="E2797" s="2"/>
    </row>
    <row r="2798" spans="2:5" x14ac:dyDescent="0.25">
      <c r="B2798" s="3"/>
      <c r="C2798" s="2"/>
      <c r="D2798" s="2"/>
      <c r="E2798" s="2"/>
    </row>
    <row r="2799" spans="2:5" x14ac:dyDescent="0.25">
      <c r="B2799" s="3"/>
      <c r="C2799" s="2"/>
      <c r="D2799" s="2"/>
      <c r="E2799" s="2"/>
    </row>
    <row r="2800" spans="2:5" x14ac:dyDescent="0.25">
      <c r="B2800" s="3"/>
      <c r="C2800" s="2"/>
      <c r="D2800" s="2"/>
      <c r="E2800" s="2"/>
    </row>
    <row r="2801" spans="2:5" x14ac:dyDescent="0.25">
      <c r="B2801" s="3"/>
      <c r="C2801" s="2"/>
      <c r="D2801" s="2"/>
      <c r="E2801" s="2"/>
    </row>
    <row r="2802" spans="2:5" x14ac:dyDescent="0.25">
      <c r="B2802" s="3"/>
      <c r="C2802" s="2"/>
      <c r="D2802" s="2"/>
      <c r="E2802" s="2"/>
    </row>
    <row r="2803" spans="2:5" x14ac:dyDescent="0.25">
      <c r="B2803" s="3"/>
      <c r="C2803" s="2"/>
      <c r="D2803" s="2"/>
      <c r="E2803" s="2"/>
    </row>
    <row r="2804" spans="2:5" x14ac:dyDescent="0.25">
      <c r="B2804" s="3"/>
      <c r="C2804" s="2"/>
      <c r="D2804" s="2"/>
      <c r="E2804" s="2"/>
    </row>
    <row r="2805" spans="2:5" x14ac:dyDescent="0.25">
      <c r="B2805" s="3"/>
      <c r="C2805" s="2"/>
      <c r="D2805" s="2"/>
      <c r="E2805" s="2"/>
    </row>
    <row r="2806" spans="2:5" x14ac:dyDescent="0.25">
      <c r="B2806" s="3"/>
      <c r="C2806" s="2"/>
      <c r="D2806" s="2"/>
      <c r="E2806" s="2"/>
    </row>
    <row r="2807" spans="2:5" x14ac:dyDescent="0.25">
      <c r="B2807" s="3"/>
      <c r="C2807" s="2"/>
      <c r="D2807" s="2"/>
      <c r="E2807" s="2"/>
    </row>
    <row r="2808" spans="2:5" x14ac:dyDescent="0.25">
      <c r="B2808" s="3"/>
      <c r="C2808" s="2"/>
      <c r="D2808" s="2"/>
      <c r="E2808" s="2"/>
    </row>
    <row r="2809" spans="2:5" x14ac:dyDescent="0.25">
      <c r="B2809" s="3"/>
      <c r="C2809" s="2"/>
      <c r="D2809" s="2"/>
      <c r="E2809" s="2"/>
    </row>
    <row r="2810" spans="2:5" x14ac:dyDescent="0.25">
      <c r="B2810" s="3"/>
      <c r="C2810" s="2"/>
      <c r="D2810" s="2"/>
      <c r="E2810" s="2"/>
    </row>
    <row r="2811" spans="2:5" x14ac:dyDescent="0.25">
      <c r="B2811" s="3"/>
      <c r="C2811" s="2"/>
      <c r="D2811" s="2"/>
      <c r="E2811" s="2"/>
    </row>
    <row r="2812" spans="2:5" x14ac:dyDescent="0.25">
      <c r="B2812" s="3"/>
      <c r="C2812" s="2"/>
      <c r="D2812" s="2"/>
      <c r="E2812" s="2"/>
    </row>
    <row r="2813" spans="2:5" x14ac:dyDescent="0.25">
      <c r="B2813" s="3"/>
      <c r="C2813" s="2"/>
      <c r="D2813" s="2"/>
      <c r="E2813" s="2"/>
    </row>
    <row r="2814" spans="2:5" x14ac:dyDescent="0.25">
      <c r="B2814" s="3"/>
      <c r="C2814" s="2"/>
      <c r="D2814" s="2"/>
      <c r="E2814" s="2"/>
    </row>
    <row r="2815" spans="2:5" x14ac:dyDescent="0.25">
      <c r="B2815" s="3"/>
      <c r="C2815" s="2"/>
      <c r="D2815" s="2"/>
      <c r="E2815" s="2"/>
    </row>
    <row r="2816" spans="2:5" x14ac:dyDescent="0.25">
      <c r="B2816" s="3"/>
      <c r="C2816" s="2"/>
      <c r="D2816" s="2"/>
      <c r="E2816" s="2"/>
    </row>
    <row r="2817" spans="2:5" x14ac:dyDescent="0.25">
      <c r="B2817" s="3"/>
      <c r="C2817" s="2"/>
      <c r="D2817" s="2"/>
      <c r="E2817" s="2"/>
    </row>
    <row r="2818" spans="2:5" x14ac:dyDescent="0.25">
      <c r="B2818" s="3"/>
      <c r="C2818" s="2"/>
      <c r="D2818" s="2"/>
      <c r="E2818" s="2"/>
    </row>
    <row r="2819" spans="2:5" x14ac:dyDescent="0.25">
      <c r="B2819" s="3"/>
      <c r="C2819" s="2"/>
      <c r="D2819" s="2"/>
      <c r="E2819" s="2"/>
    </row>
    <row r="2820" spans="2:5" x14ac:dyDescent="0.25">
      <c r="B2820" s="3"/>
      <c r="C2820" s="2"/>
      <c r="D2820" s="2"/>
      <c r="E2820" s="2"/>
    </row>
    <row r="2821" spans="2:5" x14ac:dyDescent="0.25">
      <c r="B2821" s="3"/>
      <c r="C2821" s="2"/>
      <c r="D2821" s="2"/>
      <c r="E2821" s="2"/>
    </row>
    <row r="2822" spans="2:5" x14ac:dyDescent="0.25">
      <c r="B2822" s="3"/>
      <c r="C2822" s="2"/>
      <c r="D2822" s="2"/>
      <c r="E2822" s="2"/>
    </row>
    <row r="2823" spans="2:5" x14ac:dyDescent="0.25">
      <c r="B2823" s="3"/>
      <c r="C2823" s="2"/>
      <c r="D2823" s="2"/>
      <c r="E2823" s="2"/>
    </row>
    <row r="2824" spans="2:5" x14ac:dyDescent="0.25">
      <c r="B2824" s="3"/>
      <c r="C2824" s="2"/>
      <c r="D2824" s="2"/>
      <c r="E2824" s="2"/>
    </row>
    <row r="2825" spans="2:5" x14ac:dyDescent="0.25">
      <c r="B2825" s="3"/>
      <c r="C2825" s="2"/>
      <c r="D2825" s="2"/>
      <c r="E2825" s="2"/>
    </row>
    <row r="2826" spans="2:5" x14ac:dyDescent="0.25">
      <c r="B2826" s="3"/>
      <c r="C2826" s="2"/>
      <c r="D2826" s="2"/>
      <c r="E2826" s="2"/>
    </row>
    <row r="2827" spans="2:5" x14ac:dyDescent="0.25">
      <c r="B2827" s="3"/>
      <c r="C2827" s="2"/>
      <c r="D2827" s="2"/>
      <c r="E2827" s="2"/>
    </row>
    <row r="2828" spans="2:5" x14ac:dyDescent="0.25">
      <c r="B2828" s="3"/>
      <c r="C2828" s="2"/>
      <c r="D2828" s="2"/>
      <c r="E2828" s="2"/>
    </row>
    <row r="2829" spans="2:5" x14ac:dyDescent="0.25">
      <c r="B2829" s="3"/>
      <c r="C2829" s="2"/>
      <c r="D2829" s="2"/>
      <c r="E2829" s="2"/>
    </row>
    <row r="2830" spans="2:5" x14ac:dyDescent="0.25">
      <c r="B2830" s="3"/>
      <c r="C2830" s="2"/>
      <c r="D2830" s="2"/>
      <c r="E2830" s="2"/>
    </row>
    <row r="2831" spans="2:5" x14ac:dyDescent="0.25">
      <c r="B2831" s="3"/>
      <c r="C2831" s="2"/>
      <c r="D2831" s="2"/>
      <c r="E2831" s="2"/>
    </row>
    <row r="2832" spans="2:5" x14ac:dyDescent="0.25">
      <c r="B2832" s="3"/>
      <c r="C2832" s="2"/>
      <c r="D2832" s="2"/>
      <c r="E2832" s="2"/>
    </row>
    <row r="2833" spans="2:5" x14ac:dyDescent="0.25">
      <c r="B2833" s="3"/>
      <c r="C2833" s="2"/>
      <c r="D2833" s="2"/>
      <c r="E2833" s="2"/>
    </row>
    <row r="2834" spans="2:5" x14ac:dyDescent="0.25">
      <c r="B2834" s="3"/>
      <c r="C2834" s="2"/>
      <c r="D2834" s="2"/>
      <c r="E2834" s="2"/>
    </row>
    <row r="2835" spans="2:5" x14ac:dyDescent="0.25">
      <c r="B2835" s="3"/>
      <c r="C2835" s="2"/>
      <c r="D2835" s="2"/>
      <c r="E2835" s="2"/>
    </row>
    <row r="2836" spans="2:5" x14ac:dyDescent="0.25">
      <c r="B2836" s="3"/>
      <c r="C2836" s="2"/>
      <c r="D2836" s="2"/>
      <c r="E2836" s="2"/>
    </row>
    <row r="2837" spans="2:5" x14ac:dyDescent="0.25">
      <c r="B2837" s="3"/>
      <c r="C2837" s="2"/>
      <c r="D2837" s="2"/>
      <c r="E2837" s="2"/>
    </row>
    <row r="2838" spans="2:5" x14ac:dyDescent="0.25">
      <c r="B2838" s="3"/>
      <c r="C2838" s="2"/>
      <c r="D2838" s="2"/>
      <c r="E2838" s="2"/>
    </row>
    <row r="2839" spans="2:5" x14ac:dyDescent="0.25">
      <c r="B2839" s="3"/>
      <c r="C2839" s="2"/>
      <c r="D2839" s="2"/>
      <c r="E2839" s="2"/>
    </row>
    <row r="2840" spans="2:5" x14ac:dyDescent="0.25">
      <c r="B2840" s="3"/>
      <c r="C2840" s="2"/>
      <c r="D2840" s="2"/>
      <c r="E2840" s="2"/>
    </row>
    <row r="2841" spans="2:5" x14ac:dyDescent="0.25">
      <c r="B2841" s="3"/>
      <c r="C2841" s="2"/>
      <c r="D2841" s="2"/>
      <c r="E2841" s="2"/>
    </row>
    <row r="2842" spans="2:5" x14ac:dyDescent="0.25">
      <c r="B2842" s="3"/>
      <c r="C2842" s="2"/>
      <c r="D2842" s="2"/>
      <c r="E2842" s="2"/>
    </row>
    <row r="2843" spans="2:5" x14ac:dyDescent="0.25">
      <c r="B2843" s="3"/>
      <c r="C2843" s="2"/>
      <c r="D2843" s="2"/>
      <c r="E2843" s="2"/>
    </row>
    <row r="2844" spans="2:5" x14ac:dyDescent="0.25">
      <c r="B2844" s="3"/>
      <c r="C2844" s="2"/>
      <c r="D2844" s="2"/>
      <c r="E2844" s="2"/>
    </row>
    <row r="2845" spans="2:5" x14ac:dyDescent="0.25">
      <c r="B2845" s="3"/>
      <c r="C2845" s="2"/>
      <c r="D2845" s="2"/>
      <c r="E2845" s="2"/>
    </row>
    <row r="2846" spans="2:5" x14ac:dyDescent="0.25">
      <c r="B2846" s="3"/>
      <c r="C2846" s="2"/>
      <c r="D2846" s="2"/>
      <c r="E2846" s="2"/>
    </row>
    <row r="2847" spans="2:5" x14ac:dyDescent="0.25">
      <c r="B2847" s="3"/>
      <c r="C2847" s="2"/>
      <c r="D2847" s="2"/>
      <c r="E2847" s="2"/>
    </row>
    <row r="2848" spans="2:5" x14ac:dyDescent="0.25">
      <c r="B2848" s="3"/>
      <c r="C2848" s="2"/>
      <c r="D2848" s="2"/>
      <c r="E2848" s="2"/>
    </row>
    <row r="2849" spans="2:5" x14ac:dyDescent="0.25">
      <c r="B2849" s="3"/>
      <c r="C2849" s="2"/>
      <c r="D2849" s="2"/>
      <c r="E2849" s="2"/>
    </row>
    <row r="2850" spans="2:5" x14ac:dyDescent="0.25">
      <c r="B2850" s="3"/>
      <c r="C2850" s="2"/>
      <c r="D2850" s="2"/>
      <c r="E2850" s="2"/>
    </row>
    <row r="2851" spans="2:5" x14ac:dyDescent="0.25">
      <c r="B2851" s="3"/>
      <c r="C2851" s="2"/>
      <c r="D2851" s="2"/>
      <c r="E2851" s="2"/>
    </row>
    <row r="2852" spans="2:5" x14ac:dyDescent="0.25">
      <c r="B2852" s="3"/>
      <c r="C2852" s="2"/>
      <c r="D2852" s="2"/>
      <c r="E2852" s="2"/>
    </row>
    <row r="2853" spans="2:5" x14ac:dyDescent="0.25">
      <c r="B2853" s="3"/>
      <c r="C2853" s="2"/>
      <c r="D2853" s="2"/>
      <c r="E2853" s="2"/>
    </row>
    <row r="2854" spans="2:5" x14ac:dyDescent="0.25">
      <c r="B2854" s="3"/>
      <c r="C2854" s="2"/>
      <c r="D2854" s="2"/>
      <c r="E2854" s="2"/>
    </row>
    <row r="2855" spans="2:5" x14ac:dyDescent="0.25">
      <c r="B2855" s="3"/>
      <c r="C2855" s="2"/>
      <c r="D2855" s="2"/>
      <c r="E2855" s="2"/>
    </row>
    <row r="2856" spans="2:5" x14ac:dyDescent="0.25">
      <c r="B2856" s="3"/>
      <c r="C2856" s="2"/>
      <c r="D2856" s="2"/>
      <c r="E2856" s="2"/>
    </row>
    <row r="2857" spans="2:5" x14ac:dyDescent="0.25">
      <c r="B2857" s="3"/>
      <c r="C2857" s="2"/>
      <c r="D2857" s="2"/>
      <c r="E2857" s="2"/>
    </row>
    <row r="2858" spans="2:5" x14ac:dyDescent="0.25">
      <c r="B2858" s="3"/>
      <c r="C2858" s="2"/>
      <c r="D2858" s="2"/>
      <c r="E2858" s="2"/>
    </row>
    <row r="2859" spans="2:5" x14ac:dyDescent="0.25">
      <c r="B2859" s="3"/>
      <c r="C2859" s="2"/>
      <c r="D2859" s="2"/>
      <c r="E2859" s="2"/>
    </row>
    <row r="2860" spans="2:5" x14ac:dyDescent="0.25">
      <c r="B2860" s="3"/>
      <c r="C2860" s="2"/>
      <c r="D2860" s="2"/>
      <c r="E2860" s="2"/>
    </row>
    <row r="2861" spans="2:5" x14ac:dyDescent="0.25">
      <c r="B2861" s="3"/>
      <c r="C2861" s="2"/>
      <c r="D2861" s="2"/>
      <c r="E2861" s="2"/>
    </row>
    <row r="2862" spans="2:5" x14ac:dyDescent="0.25">
      <c r="B2862" s="3"/>
      <c r="C2862" s="2"/>
      <c r="D2862" s="2"/>
      <c r="E2862" s="2"/>
    </row>
    <row r="2863" spans="2:5" x14ac:dyDescent="0.25">
      <c r="B2863" s="3"/>
      <c r="C2863" s="2"/>
      <c r="D2863" s="2"/>
      <c r="E2863" s="2"/>
    </row>
    <row r="2864" spans="2:5" x14ac:dyDescent="0.25">
      <c r="B2864" s="3"/>
      <c r="C2864" s="2"/>
      <c r="D2864" s="2"/>
      <c r="E2864" s="2"/>
    </row>
    <row r="2865" spans="2:5" x14ac:dyDescent="0.25">
      <c r="B2865" s="3"/>
      <c r="C2865" s="2"/>
      <c r="D2865" s="2"/>
      <c r="E2865" s="2"/>
    </row>
    <row r="2866" spans="2:5" x14ac:dyDescent="0.25">
      <c r="B2866" s="3"/>
      <c r="C2866" s="2"/>
      <c r="D2866" s="2"/>
      <c r="E2866" s="2"/>
    </row>
    <row r="2867" spans="2:5" x14ac:dyDescent="0.25">
      <c r="B2867" s="3"/>
      <c r="C2867" s="2"/>
      <c r="D2867" s="2"/>
      <c r="E2867" s="2"/>
    </row>
    <row r="2868" spans="2:5" x14ac:dyDescent="0.25">
      <c r="B2868" s="3"/>
      <c r="C2868" s="2"/>
      <c r="D2868" s="2"/>
      <c r="E2868" s="2"/>
    </row>
    <row r="2869" spans="2:5" x14ac:dyDescent="0.25">
      <c r="B2869" s="3"/>
      <c r="C2869" s="2"/>
      <c r="D2869" s="2"/>
      <c r="E2869" s="2"/>
    </row>
    <row r="2870" spans="2:5" x14ac:dyDescent="0.25">
      <c r="B2870" s="3"/>
      <c r="C2870" s="2"/>
      <c r="D2870" s="2"/>
      <c r="E2870" s="2"/>
    </row>
    <row r="2871" spans="2:5" x14ac:dyDescent="0.25">
      <c r="B2871" s="3"/>
      <c r="C2871" s="2"/>
      <c r="D2871" s="2"/>
      <c r="E2871" s="2"/>
    </row>
    <row r="2872" spans="2:5" x14ac:dyDescent="0.25">
      <c r="B2872" s="3"/>
      <c r="C2872" s="2"/>
      <c r="D2872" s="2"/>
      <c r="E2872" s="2"/>
    </row>
    <row r="2873" spans="2:5" x14ac:dyDescent="0.25">
      <c r="B2873" s="3"/>
      <c r="C2873" s="2"/>
      <c r="D2873" s="2"/>
      <c r="E2873" s="2"/>
    </row>
    <row r="2874" spans="2:5" x14ac:dyDescent="0.25">
      <c r="B2874" s="3"/>
      <c r="C2874" s="2"/>
      <c r="D2874" s="2"/>
      <c r="E2874" s="2"/>
    </row>
    <row r="2875" spans="2:5" x14ac:dyDescent="0.25">
      <c r="B2875" s="3"/>
      <c r="C2875" s="2"/>
      <c r="D2875" s="2"/>
      <c r="E2875" s="2"/>
    </row>
    <row r="2876" spans="2:5" x14ac:dyDescent="0.25">
      <c r="B2876" s="3"/>
      <c r="C2876" s="2"/>
      <c r="D2876" s="2"/>
      <c r="E2876" s="2"/>
    </row>
    <row r="2877" spans="2:5" x14ac:dyDescent="0.25">
      <c r="B2877" s="3"/>
      <c r="C2877" s="2"/>
      <c r="D2877" s="2"/>
      <c r="E2877" s="2"/>
    </row>
    <row r="2878" spans="2:5" x14ac:dyDescent="0.25">
      <c r="B2878" s="3"/>
      <c r="C2878" s="2"/>
      <c r="D2878" s="2"/>
      <c r="E2878" s="2"/>
    </row>
    <row r="2879" spans="2:5" x14ac:dyDescent="0.25">
      <c r="B2879" s="3"/>
      <c r="C2879" s="2"/>
      <c r="D2879" s="2"/>
      <c r="E2879" s="2"/>
    </row>
    <row r="2880" spans="2:5" x14ac:dyDescent="0.25">
      <c r="B2880" s="3"/>
      <c r="C2880" s="2"/>
      <c r="D2880" s="2"/>
      <c r="E2880" s="2"/>
    </row>
    <row r="2881" spans="2:5" x14ac:dyDescent="0.25">
      <c r="B2881" s="3"/>
      <c r="C2881" s="2"/>
      <c r="D2881" s="2"/>
      <c r="E2881" s="2"/>
    </row>
    <row r="2882" spans="2:5" x14ac:dyDescent="0.25">
      <c r="B2882" s="3"/>
      <c r="C2882" s="2"/>
      <c r="D2882" s="2"/>
      <c r="E2882" s="2"/>
    </row>
    <row r="2883" spans="2:5" x14ac:dyDescent="0.25">
      <c r="B2883" s="3"/>
      <c r="C2883" s="2"/>
      <c r="D2883" s="2"/>
      <c r="E2883" s="2"/>
    </row>
    <row r="2884" spans="2:5" x14ac:dyDescent="0.25">
      <c r="B2884" s="3"/>
      <c r="C2884" s="2"/>
      <c r="D2884" s="2"/>
      <c r="E2884" s="2"/>
    </row>
    <row r="2885" spans="2:5" x14ac:dyDescent="0.25">
      <c r="B2885" s="3"/>
      <c r="C2885" s="2"/>
      <c r="D2885" s="2"/>
      <c r="E2885" s="2"/>
    </row>
    <row r="2886" spans="2:5" x14ac:dyDescent="0.25">
      <c r="B2886" s="3"/>
      <c r="C2886" s="2"/>
      <c r="D2886" s="2"/>
      <c r="E2886" s="2"/>
    </row>
    <row r="2887" spans="2:5" x14ac:dyDescent="0.25">
      <c r="B2887" s="3"/>
      <c r="C2887" s="2"/>
      <c r="D2887" s="2"/>
      <c r="E2887" s="2"/>
    </row>
    <row r="2888" spans="2:5" x14ac:dyDescent="0.25">
      <c r="B2888" s="3"/>
      <c r="C2888" s="2"/>
      <c r="D2888" s="2"/>
      <c r="E2888" s="2"/>
    </row>
    <row r="2889" spans="2:5" x14ac:dyDescent="0.25">
      <c r="B2889" s="3"/>
      <c r="C2889" s="2"/>
      <c r="D2889" s="2"/>
      <c r="E2889" s="2"/>
    </row>
    <row r="2890" spans="2:5" x14ac:dyDescent="0.25">
      <c r="B2890" s="3"/>
      <c r="C2890" s="2"/>
      <c r="D2890" s="2"/>
      <c r="E2890" s="2"/>
    </row>
    <row r="2891" spans="2:5" x14ac:dyDescent="0.25">
      <c r="B2891" s="3"/>
      <c r="C2891" s="2"/>
      <c r="D2891" s="2"/>
      <c r="E2891" s="2"/>
    </row>
    <row r="2892" spans="2:5" x14ac:dyDescent="0.25">
      <c r="B2892" s="3"/>
      <c r="C2892" s="2"/>
      <c r="D2892" s="2"/>
      <c r="E2892" s="2"/>
    </row>
    <row r="2893" spans="2:5" x14ac:dyDescent="0.25">
      <c r="B2893" s="3"/>
      <c r="C2893" s="2"/>
      <c r="D2893" s="2"/>
      <c r="E2893" s="2"/>
    </row>
    <row r="2894" spans="2:5" x14ac:dyDescent="0.25">
      <c r="B2894" s="3"/>
      <c r="C2894" s="2"/>
      <c r="D2894" s="2"/>
      <c r="E2894" s="2"/>
    </row>
    <row r="2895" spans="2:5" x14ac:dyDescent="0.25">
      <c r="B2895" s="3"/>
      <c r="C2895" s="2"/>
      <c r="D2895" s="2"/>
      <c r="E2895" s="2"/>
    </row>
    <row r="2896" spans="2:5" x14ac:dyDescent="0.25">
      <c r="B2896" s="3"/>
      <c r="C2896" s="2"/>
      <c r="D2896" s="2"/>
      <c r="E2896" s="2"/>
    </row>
    <row r="2897" spans="2:5" x14ac:dyDescent="0.25">
      <c r="B2897" s="3"/>
      <c r="C2897" s="2"/>
      <c r="D2897" s="2"/>
      <c r="E2897" s="2"/>
    </row>
    <row r="2898" spans="2:5" x14ac:dyDescent="0.25">
      <c r="B2898" s="3"/>
      <c r="C2898" s="2"/>
      <c r="D2898" s="2"/>
      <c r="E2898" s="2"/>
    </row>
    <row r="2899" spans="2:5" x14ac:dyDescent="0.25">
      <c r="B2899" s="3"/>
      <c r="C2899" s="2"/>
      <c r="D2899" s="2"/>
      <c r="E2899" s="2"/>
    </row>
    <row r="2900" spans="2:5" x14ac:dyDescent="0.25">
      <c r="B2900" s="3"/>
      <c r="C2900" s="2"/>
      <c r="D2900" s="2"/>
      <c r="E2900" s="2"/>
    </row>
    <row r="2901" spans="2:5" x14ac:dyDescent="0.25">
      <c r="B2901" s="3"/>
      <c r="C2901" s="2"/>
      <c r="D2901" s="2"/>
      <c r="E2901" s="2"/>
    </row>
    <row r="2902" spans="2:5" x14ac:dyDescent="0.25">
      <c r="B2902" s="3"/>
      <c r="C2902" s="2"/>
      <c r="D2902" s="2"/>
      <c r="E2902" s="2"/>
    </row>
    <row r="2903" spans="2:5" x14ac:dyDescent="0.25">
      <c r="B2903" s="3"/>
      <c r="C2903" s="2"/>
      <c r="D2903" s="2"/>
      <c r="E2903" s="2"/>
    </row>
    <row r="2904" spans="2:5" x14ac:dyDescent="0.25">
      <c r="B2904" s="3"/>
      <c r="C2904" s="2"/>
      <c r="D2904" s="2"/>
      <c r="E2904" s="2"/>
    </row>
    <row r="2905" spans="2:5" x14ac:dyDescent="0.25">
      <c r="B2905" s="3"/>
      <c r="C2905" s="2"/>
      <c r="D2905" s="2"/>
      <c r="E2905" s="2"/>
    </row>
    <row r="2906" spans="2:5" x14ac:dyDescent="0.25">
      <c r="B2906" s="3"/>
      <c r="C2906" s="2"/>
      <c r="D2906" s="2"/>
      <c r="E2906" s="2"/>
    </row>
    <row r="2907" spans="2:5" x14ac:dyDescent="0.25">
      <c r="B2907" s="3"/>
      <c r="C2907" s="2"/>
      <c r="D2907" s="2"/>
      <c r="E2907" s="2"/>
    </row>
    <row r="2908" spans="2:5" x14ac:dyDescent="0.25">
      <c r="B2908" s="3"/>
      <c r="C2908" s="2"/>
      <c r="D2908" s="2"/>
      <c r="E2908" s="2"/>
    </row>
    <row r="2909" spans="2:5" x14ac:dyDescent="0.25">
      <c r="B2909" s="3"/>
      <c r="C2909" s="2"/>
      <c r="D2909" s="2"/>
      <c r="E2909" s="2"/>
    </row>
    <row r="2910" spans="2:5" x14ac:dyDescent="0.25">
      <c r="B2910" s="3"/>
      <c r="C2910" s="2"/>
      <c r="D2910" s="2"/>
      <c r="E2910" s="2"/>
    </row>
    <row r="2911" spans="2:5" x14ac:dyDescent="0.25">
      <c r="B2911" s="3"/>
      <c r="C2911" s="2"/>
      <c r="D2911" s="2"/>
      <c r="E2911" s="2"/>
    </row>
    <row r="2912" spans="2:5" x14ac:dyDescent="0.25">
      <c r="B2912" s="3"/>
      <c r="C2912" s="2"/>
      <c r="D2912" s="2"/>
      <c r="E2912" s="2"/>
    </row>
    <row r="2913" spans="2:5" x14ac:dyDescent="0.25">
      <c r="B2913" s="3"/>
      <c r="C2913" s="2"/>
      <c r="D2913" s="2"/>
      <c r="E2913" s="2"/>
    </row>
    <row r="2914" spans="2:5" x14ac:dyDescent="0.25">
      <c r="B2914" s="3"/>
      <c r="C2914" s="2"/>
      <c r="D2914" s="2"/>
      <c r="E2914" s="2"/>
    </row>
    <row r="2915" spans="2:5" x14ac:dyDescent="0.25">
      <c r="B2915" s="3"/>
      <c r="C2915" s="2"/>
      <c r="D2915" s="2"/>
      <c r="E2915" s="2"/>
    </row>
    <row r="2916" spans="2:5" x14ac:dyDescent="0.25">
      <c r="B2916" s="3"/>
      <c r="C2916" s="2"/>
      <c r="D2916" s="2"/>
      <c r="E2916" s="2"/>
    </row>
    <row r="2917" spans="2:5" x14ac:dyDescent="0.25">
      <c r="B2917" s="3"/>
      <c r="C2917" s="2"/>
      <c r="D2917" s="2"/>
      <c r="E2917" s="2"/>
    </row>
    <row r="2918" spans="2:5" x14ac:dyDescent="0.25">
      <c r="B2918" s="3"/>
      <c r="C2918" s="2"/>
      <c r="D2918" s="2"/>
      <c r="E2918" s="2"/>
    </row>
    <row r="2919" spans="2:5" x14ac:dyDescent="0.25">
      <c r="B2919" s="3"/>
      <c r="C2919" s="2"/>
      <c r="D2919" s="2"/>
      <c r="E2919" s="2"/>
    </row>
    <row r="2920" spans="2:5" x14ac:dyDescent="0.25">
      <c r="B2920" s="3"/>
      <c r="C2920" s="2"/>
      <c r="D2920" s="2"/>
      <c r="E2920" s="2"/>
    </row>
    <row r="2921" spans="2:5" x14ac:dyDescent="0.25">
      <c r="B2921" s="3"/>
      <c r="C2921" s="2"/>
      <c r="D2921" s="2"/>
      <c r="E2921" s="2"/>
    </row>
    <row r="2922" spans="2:5" x14ac:dyDescent="0.25">
      <c r="B2922" s="3"/>
      <c r="C2922" s="2"/>
      <c r="D2922" s="2"/>
      <c r="E2922" s="2"/>
    </row>
    <row r="2923" spans="2:5" x14ac:dyDescent="0.25">
      <c r="B2923" s="3"/>
      <c r="C2923" s="2"/>
      <c r="D2923" s="2"/>
      <c r="E2923" s="2"/>
    </row>
    <row r="2924" spans="2:5" x14ac:dyDescent="0.25">
      <c r="B2924" s="3"/>
      <c r="C2924" s="2"/>
      <c r="D2924" s="2"/>
      <c r="E2924" s="2"/>
    </row>
    <row r="2925" spans="2:5" x14ac:dyDescent="0.25">
      <c r="B2925" s="3"/>
      <c r="C2925" s="2"/>
      <c r="D2925" s="2"/>
      <c r="E2925" s="2"/>
    </row>
    <row r="2926" spans="2:5" x14ac:dyDescent="0.25">
      <c r="B2926" s="3"/>
      <c r="C2926" s="2"/>
      <c r="D2926" s="2"/>
      <c r="E2926" s="2"/>
    </row>
    <row r="2927" spans="2:5" x14ac:dyDescent="0.25">
      <c r="B2927" s="3"/>
      <c r="C2927" s="2"/>
      <c r="D2927" s="2"/>
      <c r="E2927" s="2"/>
    </row>
    <row r="2928" spans="2:5" x14ac:dyDescent="0.25">
      <c r="B2928" s="3"/>
      <c r="C2928" s="2"/>
      <c r="D2928" s="2"/>
      <c r="E2928" s="2"/>
    </row>
    <row r="2929" spans="2:5" x14ac:dyDescent="0.25">
      <c r="B2929" s="3"/>
      <c r="C2929" s="2"/>
      <c r="D2929" s="2"/>
      <c r="E2929" s="2"/>
    </row>
    <row r="2930" spans="2:5" x14ac:dyDescent="0.25">
      <c r="B2930" s="3"/>
      <c r="C2930" s="2"/>
      <c r="D2930" s="2"/>
      <c r="E2930" s="2"/>
    </row>
    <row r="2931" spans="2:5" x14ac:dyDescent="0.25">
      <c r="B2931" s="3"/>
      <c r="C2931" s="2"/>
      <c r="D2931" s="2"/>
      <c r="E2931" s="2"/>
    </row>
    <row r="2932" spans="2:5" x14ac:dyDescent="0.25">
      <c r="B2932" s="3"/>
      <c r="C2932" s="2"/>
      <c r="D2932" s="2"/>
      <c r="E2932" s="2"/>
    </row>
    <row r="2933" spans="2:5" x14ac:dyDescent="0.25">
      <c r="B2933" s="3"/>
      <c r="C2933" s="2"/>
      <c r="D2933" s="2"/>
      <c r="E2933" s="2"/>
    </row>
    <row r="2934" spans="2:5" x14ac:dyDescent="0.25">
      <c r="B2934" s="3"/>
      <c r="C2934" s="2"/>
      <c r="D2934" s="2"/>
      <c r="E2934" s="2"/>
    </row>
    <row r="2935" spans="2:5" x14ac:dyDescent="0.25">
      <c r="B2935" s="3"/>
      <c r="C2935" s="2"/>
      <c r="D2935" s="2"/>
      <c r="E2935" s="2"/>
    </row>
    <row r="2936" spans="2:5" x14ac:dyDescent="0.25">
      <c r="B2936" s="3"/>
      <c r="C2936" s="2"/>
      <c r="D2936" s="2"/>
      <c r="E2936" s="2"/>
    </row>
    <row r="2937" spans="2:5" x14ac:dyDescent="0.25">
      <c r="B2937" s="3"/>
      <c r="C2937" s="2"/>
      <c r="D2937" s="2"/>
      <c r="E2937" s="2"/>
    </row>
    <row r="2938" spans="2:5" x14ac:dyDescent="0.25">
      <c r="B2938" s="3"/>
      <c r="C2938" s="2"/>
      <c r="D2938" s="2"/>
      <c r="E2938" s="2"/>
    </row>
    <row r="2939" spans="2:5" x14ac:dyDescent="0.25">
      <c r="B2939" s="3"/>
      <c r="C2939" s="2"/>
      <c r="D2939" s="2"/>
      <c r="E2939" s="2"/>
    </row>
    <row r="2940" spans="2:5" x14ac:dyDescent="0.25">
      <c r="B2940" s="3"/>
      <c r="C2940" s="2"/>
      <c r="D2940" s="2"/>
      <c r="E2940" s="2"/>
    </row>
    <row r="2941" spans="2:5" x14ac:dyDescent="0.25">
      <c r="B2941" s="3"/>
      <c r="C2941" s="2"/>
      <c r="D2941" s="2"/>
      <c r="E2941" s="2"/>
    </row>
    <row r="2942" spans="2:5" x14ac:dyDescent="0.25">
      <c r="B2942" s="3"/>
      <c r="C2942" s="2"/>
      <c r="D2942" s="2"/>
      <c r="E2942" s="2"/>
    </row>
    <row r="2943" spans="2:5" x14ac:dyDescent="0.25">
      <c r="B2943" s="3"/>
      <c r="C2943" s="2"/>
      <c r="D2943" s="2"/>
      <c r="E2943" s="2"/>
    </row>
    <row r="2944" spans="2:5" x14ac:dyDescent="0.25">
      <c r="B2944" s="3"/>
      <c r="C2944" s="2"/>
      <c r="D2944" s="2"/>
      <c r="E2944" s="2"/>
    </row>
    <row r="2945" spans="2:5" x14ac:dyDescent="0.25">
      <c r="B2945" s="3"/>
      <c r="C2945" s="2"/>
      <c r="D2945" s="2"/>
      <c r="E2945" s="2"/>
    </row>
    <row r="2946" spans="2:5" x14ac:dyDescent="0.25">
      <c r="B2946" s="3"/>
      <c r="C2946" s="2"/>
      <c r="D2946" s="2"/>
      <c r="E2946" s="2"/>
    </row>
    <row r="2947" spans="2:5" x14ac:dyDescent="0.25">
      <c r="B2947" s="3"/>
      <c r="C2947" s="2"/>
      <c r="D2947" s="2"/>
      <c r="E2947" s="2"/>
    </row>
    <row r="2948" spans="2:5" x14ac:dyDescent="0.25">
      <c r="B2948" s="3"/>
      <c r="C2948" s="2"/>
      <c r="D2948" s="2"/>
      <c r="E2948" s="2"/>
    </row>
    <row r="2949" spans="2:5" x14ac:dyDescent="0.25">
      <c r="B2949" s="3"/>
      <c r="C2949" s="2"/>
      <c r="D2949" s="2"/>
      <c r="E2949" s="2"/>
    </row>
    <row r="2950" spans="2:5" x14ac:dyDescent="0.25">
      <c r="B2950" s="3"/>
      <c r="C2950" s="2"/>
      <c r="D2950" s="2"/>
      <c r="E2950" s="2"/>
    </row>
    <row r="2951" spans="2:5" x14ac:dyDescent="0.25">
      <c r="B2951" s="3"/>
      <c r="C2951" s="2"/>
      <c r="D2951" s="2"/>
      <c r="E2951" s="2"/>
    </row>
    <row r="2952" spans="2:5" x14ac:dyDescent="0.25">
      <c r="B2952" s="3"/>
      <c r="C2952" s="2"/>
      <c r="D2952" s="2"/>
      <c r="E2952" s="2"/>
    </row>
    <row r="2953" spans="2:5" x14ac:dyDescent="0.25">
      <c r="B2953" s="3"/>
      <c r="C2953" s="2"/>
      <c r="D2953" s="2"/>
      <c r="E2953" s="2"/>
    </row>
    <row r="2954" spans="2:5" x14ac:dyDescent="0.25">
      <c r="B2954" s="3"/>
      <c r="C2954" s="2"/>
      <c r="D2954" s="2"/>
      <c r="E2954" s="2"/>
    </row>
    <row r="2955" spans="2:5" x14ac:dyDescent="0.25">
      <c r="B2955" s="3"/>
      <c r="C2955" s="2"/>
      <c r="D2955" s="2"/>
      <c r="E2955" s="2"/>
    </row>
    <row r="2956" spans="2:5" x14ac:dyDescent="0.25">
      <c r="B2956" s="3"/>
      <c r="C2956" s="2"/>
      <c r="D2956" s="2"/>
      <c r="E2956" s="2"/>
    </row>
    <row r="2957" spans="2:5" x14ac:dyDescent="0.25">
      <c r="B2957" s="3"/>
      <c r="C2957" s="2"/>
      <c r="D2957" s="2"/>
      <c r="E2957" s="2"/>
    </row>
    <row r="2958" spans="2:5" x14ac:dyDescent="0.25">
      <c r="B2958" s="3"/>
      <c r="C2958" s="2"/>
      <c r="D2958" s="2"/>
      <c r="E2958" s="2"/>
    </row>
    <row r="2959" spans="2:5" x14ac:dyDescent="0.25">
      <c r="B2959" s="3"/>
      <c r="C2959" s="2"/>
      <c r="D2959" s="2"/>
      <c r="E2959" s="2"/>
    </row>
    <row r="2960" spans="2:5" x14ac:dyDescent="0.25">
      <c r="B2960" s="3"/>
      <c r="C2960" s="2"/>
      <c r="D2960" s="2"/>
      <c r="E2960" s="2"/>
    </row>
    <row r="2961" spans="2:5" x14ac:dyDescent="0.25">
      <c r="B2961" s="3"/>
      <c r="C2961" s="2"/>
      <c r="D2961" s="2"/>
      <c r="E2961" s="2"/>
    </row>
    <row r="2962" spans="2:5" x14ac:dyDescent="0.25">
      <c r="B2962" s="3"/>
      <c r="C2962" s="2"/>
      <c r="D2962" s="2"/>
      <c r="E2962" s="2"/>
    </row>
    <row r="2963" spans="2:5" x14ac:dyDescent="0.25">
      <c r="B2963" s="3"/>
      <c r="C2963" s="2"/>
      <c r="D2963" s="2"/>
      <c r="E2963" s="2"/>
    </row>
    <row r="2964" spans="2:5" x14ac:dyDescent="0.25">
      <c r="B2964" s="3"/>
      <c r="C2964" s="2"/>
      <c r="D2964" s="2"/>
      <c r="E2964" s="2"/>
    </row>
    <row r="2965" spans="2:5" x14ac:dyDescent="0.25">
      <c r="B2965" s="3"/>
      <c r="C2965" s="2"/>
      <c r="D2965" s="2"/>
      <c r="E2965" s="2"/>
    </row>
    <row r="2966" spans="2:5" x14ac:dyDescent="0.25">
      <c r="B2966" s="3"/>
      <c r="C2966" s="2"/>
      <c r="D2966" s="2"/>
      <c r="E2966" s="2"/>
    </row>
    <row r="2967" spans="2:5" x14ac:dyDescent="0.25">
      <c r="B2967" s="3"/>
      <c r="C2967" s="2"/>
      <c r="D2967" s="2"/>
      <c r="E2967" s="2"/>
    </row>
    <row r="2968" spans="2:5" x14ac:dyDescent="0.25">
      <c r="B2968" s="3"/>
      <c r="C2968" s="2"/>
      <c r="D2968" s="2"/>
      <c r="E2968" s="2"/>
    </row>
    <row r="2969" spans="2:5" x14ac:dyDescent="0.25">
      <c r="B2969" s="3"/>
      <c r="C2969" s="2"/>
      <c r="D2969" s="2"/>
      <c r="E2969" s="2"/>
    </row>
    <row r="2970" spans="2:5" x14ac:dyDescent="0.25">
      <c r="B2970" s="3"/>
      <c r="C2970" s="2"/>
      <c r="D2970" s="2"/>
      <c r="E2970" s="2"/>
    </row>
    <row r="2971" spans="2:5" x14ac:dyDescent="0.25">
      <c r="B2971" s="3"/>
      <c r="C2971" s="2"/>
      <c r="D2971" s="2"/>
      <c r="E2971" s="2"/>
    </row>
    <row r="2972" spans="2:5" x14ac:dyDescent="0.25">
      <c r="B2972" s="3"/>
      <c r="C2972" s="2"/>
      <c r="D2972" s="2"/>
      <c r="E2972" s="2"/>
    </row>
    <row r="2973" spans="2:5" x14ac:dyDescent="0.25">
      <c r="B2973" s="3"/>
      <c r="C2973" s="2"/>
      <c r="D2973" s="2"/>
      <c r="E2973" s="2"/>
    </row>
    <row r="2974" spans="2:5" x14ac:dyDescent="0.25">
      <c r="B2974" s="3"/>
      <c r="C2974" s="2"/>
      <c r="D2974" s="2"/>
      <c r="E2974" s="2"/>
    </row>
    <row r="2975" spans="2:5" x14ac:dyDescent="0.25">
      <c r="B2975" s="3"/>
      <c r="C2975" s="2"/>
      <c r="D2975" s="2"/>
      <c r="E2975" s="2"/>
    </row>
    <row r="2976" spans="2:5" x14ac:dyDescent="0.25">
      <c r="B2976" s="3"/>
      <c r="C2976" s="2"/>
      <c r="D2976" s="2"/>
      <c r="E2976" s="2"/>
    </row>
    <row r="2977" spans="2:5" x14ac:dyDescent="0.25">
      <c r="B2977" s="3"/>
      <c r="C2977" s="2"/>
      <c r="D2977" s="2"/>
      <c r="E2977" s="2"/>
    </row>
    <row r="2978" spans="2:5" x14ac:dyDescent="0.25">
      <c r="B2978" s="3"/>
      <c r="C2978" s="2"/>
      <c r="D2978" s="2"/>
      <c r="E2978" s="2"/>
    </row>
    <row r="2979" spans="2:5" x14ac:dyDescent="0.25">
      <c r="B2979" s="3"/>
      <c r="C2979" s="2"/>
      <c r="D2979" s="2"/>
      <c r="E2979" s="2"/>
    </row>
    <row r="2980" spans="2:5" x14ac:dyDescent="0.25">
      <c r="B2980" s="3"/>
      <c r="C2980" s="2"/>
      <c r="D2980" s="2"/>
      <c r="E2980" s="2"/>
    </row>
    <row r="2981" spans="2:5" x14ac:dyDescent="0.25">
      <c r="B2981" s="3"/>
      <c r="C2981" s="2"/>
      <c r="D2981" s="2"/>
      <c r="E2981" s="2"/>
    </row>
    <row r="2982" spans="2:5" x14ac:dyDescent="0.25">
      <c r="B2982" s="3"/>
      <c r="C2982" s="2"/>
      <c r="D2982" s="2"/>
      <c r="E2982" s="2"/>
    </row>
    <row r="2983" spans="2:5" x14ac:dyDescent="0.25">
      <c r="B2983" s="3"/>
      <c r="C2983" s="2"/>
      <c r="D2983" s="2"/>
      <c r="E2983" s="2"/>
    </row>
    <row r="2984" spans="2:5" x14ac:dyDescent="0.25">
      <c r="B2984" s="3"/>
      <c r="C2984" s="2"/>
      <c r="D2984" s="2"/>
      <c r="E2984" s="2"/>
    </row>
    <row r="2985" spans="2:5" x14ac:dyDescent="0.25">
      <c r="B2985" s="3"/>
      <c r="C2985" s="2"/>
      <c r="D2985" s="2"/>
      <c r="E2985" s="2"/>
    </row>
    <row r="2986" spans="2:5" x14ac:dyDescent="0.25">
      <c r="B2986" s="3"/>
      <c r="C2986" s="2"/>
      <c r="D2986" s="2"/>
      <c r="E2986" s="2"/>
    </row>
    <row r="2987" spans="2:5" x14ac:dyDescent="0.25">
      <c r="B2987" s="3"/>
      <c r="C2987" s="2"/>
      <c r="D2987" s="2"/>
      <c r="E2987" s="2"/>
    </row>
    <row r="2988" spans="2:5" x14ac:dyDescent="0.25">
      <c r="B2988" s="3"/>
      <c r="C2988" s="2"/>
      <c r="D2988" s="2"/>
      <c r="E2988" s="2"/>
    </row>
    <row r="2989" spans="2:5" x14ac:dyDescent="0.25">
      <c r="B2989" s="3"/>
      <c r="C2989" s="2"/>
      <c r="D2989" s="2"/>
      <c r="E2989" s="2"/>
    </row>
    <row r="2990" spans="2:5" x14ac:dyDescent="0.25">
      <c r="B2990" s="3"/>
      <c r="C2990" s="2"/>
      <c r="D2990" s="2"/>
      <c r="E2990" s="2"/>
    </row>
    <row r="2991" spans="2:5" x14ac:dyDescent="0.25">
      <c r="B2991" s="3"/>
      <c r="C2991" s="2"/>
      <c r="D2991" s="2"/>
      <c r="E2991" s="2"/>
    </row>
    <row r="2992" spans="2:5" x14ac:dyDescent="0.25">
      <c r="B2992" s="3"/>
      <c r="C2992" s="2"/>
      <c r="D2992" s="2"/>
      <c r="E2992" s="2"/>
    </row>
    <row r="2993" spans="2:5" x14ac:dyDescent="0.25">
      <c r="B2993" s="3"/>
      <c r="C2993" s="2"/>
      <c r="D2993" s="2"/>
      <c r="E2993" s="2"/>
    </row>
    <row r="2994" spans="2:5" x14ac:dyDescent="0.25">
      <c r="B2994" s="3"/>
      <c r="C2994" s="2"/>
      <c r="D2994" s="2"/>
      <c r="E2994" s="2"/>
    </row>
    <row r="2995" spans="2:5" x14ac:dyDescent="0.25">
      <c r="B2995" s="3"/>
      <c r="C2995" s="2"/>
      <c r="D2995" s="2"/>
      <c r="E2995" s="2"/>
    </row>
    <row r="2996" spans="2:5" x14ac:dyDescent="0.25">
      <c r="B2996" s="3"/>
      <c r="C2996" s="2"/>
      <c r="D2996" s="2"/>
      <c r="E2996" s="2"/>
    </row>
    <row r="2997" spans="2:5" x14ac:dyDescent="0.25">
      <c r="B2997" s="3"/>
      <c r="C2997" s="2"/>
      <c r="D2997" s="2"/>
      <c r="E2997" s="2"/>
    </row>
    <row r="2998" spans="2:5" x14ac:dyDescent="0.25">
      <c r="B2998" s="3"/>
      <c r="C2998" s="2"/>
      <c r="D2998" s="2"/>
      <c r="E2998" s="2"/>
    </row>
    <row r="2999" spans="2:5" x14ac:dyDescent="0.25">
      <c r="B2999" s="3"/>
      <c r="C2999" s="2"/>
      <c r="D2999" s="2"/>
      <c r="E2999" s="2"/>
    </row>
    <row r="3000" spans="2:5" x14ac:dyDescent="0.25">
      <c r="B3000" s="3"/>
      <c r="C3000" s="2"/>
      <c r="D3000" s="2"/>
      <c r="E3000" s="2"/>
    </row>
    <row r="3001" spans="2:5" x14ac:dyDescent="0.25">
      <c r="B3001" s="3"/>
      <c r="C3001" s="2"/>
      <c r="D3001" s="2"/>
      <c r="E3001" s="2"/>
    </row>
    <row r="3002" spans="2:5" x14ac:dyDescent="0.25">
      <c r="B3002" s="3"/>
      <c r="C3002" s="2"/>
      <c r="D3002" s="2"/>
      <c r="E3002" s="2"/>
    </row>
    <row r="3003" spans="2:5" x14ac:dyDescent="0.25">
      <c r="B3003" s="3"/>
      <c r="C3003" s="2"/>
      <c r="D3003" s="2"/>
      <c r="E3003" s="2"/>
    </row>
    <row r="3004" spans="2:5" x14ac:dyDescent="0.25">
      <c r="B3004" s="3"/>
      <c r="C3004" s="2"/>
      <c r="D3004" s="2"/>
      <c r="E3004" s="2"/>
    </row>
    <row r="3005" spans="2:5" x14ac:dyDescent="0.25">
      <c r="B3005" s="3"/>
      <c r="C3005" s="2"/>
      <c r="D3005" s="2"/>
      <c r="E3005" s="2"/>
    </row>
    <row r="3006" spans="2:5" x14ac:dyDescent="0.25">
      <c r="B3006" s="3"/>
      <c r="C3006" s="2"/>
      <c r="D3006" s="2"/>
      <c r="E3006" s="2"/>
    </row>
    <row r="3007" spans="2:5" x14ac:dyDescent="0.25">
      <c r="B3007" s="3"/>
      <c r="C3007" s="2"/>
      <c r="D3007" s="2"/>
      <c r="E3007" s="2"/>
    </row>
    <row r="3008" spans="2:5" x14ac:dyDescent="0.25">
      <c r="B3008" s="3"/>
      <c r="C3008" s="2"/>
      <c r="D3008" s="2"/>
      <c r="E3008" s="2"/>
    </row>
    <row r="3009" spans="2:5" x14ac:dyDescent="0.25">
      <c r="B3009" s="3"/>
      <c r="C3009" s="2"/>
      <c r="D3009" s="2"/>
      <c r="E3009" s="2"/>
    </row>
    <row r="3010" spans="2:5" x14ac:dyDescent="0.25">
      <c r="B3010" s="3"/>
      <c r="C3010" s="2"/>
      <c r="D3010" s="2"/>
      <c r="E3010" s="2"/>
    </row>
    <row r="3011" spans="2:5" x14ac:dyDescent="0.25">
      <c r="B3011" s="3"/>
      <c r="C3011" s="2"/>
      <c r="D3011" s="2"/>
      <c r="E3011" s="2"/>
    </row>
    <row r="3012" spans="2:5" x14ac:dyDescent="0.25">
      <c r="B3012" s="3"/>
      <c r="C3012" s="2"/>
      <c r="D3012" s="2"/>
      <c r="E3012" s="2"/>
    </row>
    <row r="3013" spans="2:5" x14ac:dyDescent="0.25">
      <c r="B3013" s="3"/>
      <c r="C3013" s="2"/>
      <c r="D3013" s="2"/>
      <c r="E3013" s="2"/>
    </row>
    <row r="3014" spans="2:5" x14ac:dyDescent="0.25">
      <c r="B3014" s="3"/>
      <c r="C3014" s="2"/>
      <c r="D3014" s="2"/>
      <c r="E3014" s="2"/>
    </row>
    <row r="3015" spans="2:5" x14ac:dyDescent="0.25">
      <c r="B3015" s="3"/>
      <c r="C3015" s="2"/>
      <c r="D3015" s="2"/>
      <c r="E3015" s="2"/>
    </row>
    <row r="3016" spans="2:5" x14ac:dyDescent="0.25">
      <c r="B3016" s="3"/>
      <c r="C3016" s="2"/>
      <c r="D3016" s="2"/>
      <c r="E3016" s="2"/>
    </row>
    <row r="3017" spans="2:5" x14ac:dyDescent="0.25">
      <c r="B3017" s="3"/>
      <c r="C3017" s="2"/>
      <c r="D3017" s="2"/>
      <c r="E3017" s="2"/>
    </row>
    <row r="3018" spans="2:5" x14ac:dyDescent="0.25">
      <c r="B3018" s="3"/>
      <c r="C3018" s="2"/>
      <c r="D3018" s="2"/>
      <c r="E3018" s="2"/>
    </row>
    <row r="3019" spans="2:5" x14ac:dyDescent="0.25">
      <c r="B3019" s="3"/>
      <c r="C3019" s="2"/>
      <c r="D3019" s="2"/>
      <c r="E3019" s="2"/>
    </row>
    <row r="3020" spans="2:5" x14ac:dyDescent="0.25">
      <c r="B3020" s="3"/>
      <c r="C3020" s="2"/>
      <c r="D3020" s="2"/>
      <c r="E3020" s="2"/>
    </row>
    <row r="3021" spans="2:5" x14ac:dyDescent="0.25">
      <c r="B3021" s="3"/>
      <c r="C3021" s="2"/>
      <c r="D3021" s="2"/>
      <c r="E3021" s="2"/>
    </row>
    <row r="3022" spans="2:5" x14ac:dyDescent="0.25">
      <c r="B3022" s="3"/>
      <c r="C3022" s="2"/>
      <c r="D3022" s="2"/>
      <c r="E3022" s="2"/>
    </row>
    <row r="3023" spans="2:5" x14ac:dyDescent="0.25">
      <c r="B3023" s="3"/>
      <c r="C3023" s="2"/>
      <c r="D3023" s="2"/>
      <c r="E3023" s="2"/>
    </row>
    <row r="3024" spans="2:5" x14ac:dyDescent="0.25">
      <c r="B3024" s="3"/>
      <c r="C3024" s="2"/>
      <c r="D3024" s="2"/>
      <c r="E3024" s="2"/>
    </row>
    <row r="3025" spans="2:5" x14ac:dyDescent="0.25">
      <c r="B3025" s="3"/>
      <c r="C3025" s="2"/>
      <c r="D3025" s="2"/>
      <c r="E3025" s="2"/>
    </row>
    <row r="3026" spans="2:5" x14ac:dyDescent="0.25">
      <c r="B3026" s="3"/>
      <c r="C3026" s="2"/>
      <c r="D3026" s="2"/>
      <c r="E3026" s="2"/>
    </row>
    <row r="3027" spans="2:5" x14ac:dyDescent="0.25">
      <c r="B3027" s="3"/>
      <c r="C3027" s="2"/>
      <c r="D3027" s="2"/>
      <c r="E3027" s="2"/>
    </row>
    <row r="3028" spans="2:5" x14ac:dyDescent="0.25">
      <c r="B3028" s="3"/>
      <c r="C3028" s="2"/>
      <c r="D3028" s="2"/>
      <c r="E3028" s="2"/>
    </row>
    <row r="3029" spans="2:5" x14ac:dyDescent="0.25">
      <c r="B3029" s="3"/>
      <c r="C3029" s="2"/>
      <c r="D3029" s="2"/>
      <c r="E3029" s="2"/>
    </row>
    <row r="3030" spans="2:5" x14ac:dyDescent="0.25">
      <c r="B3030" s="3"/>
      <c r="C3030" s="2"/>
      <c r="D3030" s="2"/>
      <c r="E3030" s="2"/>
    </row>
    <row r="3031" spans="2:5" x14ac:dyDescent="0.25">
      <c r="B3031" s="3"/>
      <c r="C3031" s="2"/>
      <c r="D3031" s="2"/>
      <c r="E3031" s="2"/>
    </row>
    <row r="3032" spans="2:5" x14ac:dyDescent="0.25">
      <c r="B3032" s="3"/>
      <c r="C3032" s="2"/>
      <c r="D3032" s="2"/>
      <c r="E3032" s="2"/>
    </row>
    <row r="3033" spans="2:5" x14ac:dyDescent="0.25">
      <c r="B3033" s="3"/>
      <c r="C3033" s="2"/>
      <c r="D3033" s="2"/>
      <c r="E3033" s="2"/>
    </row>
    <row r="3034" spans="2:5" x14ac:dyDescent="0.25">
      <c r="B3034" s="3"/>
      <c r="C3034" s="2"/>
      <c r="D3034" s="2"/>
      <c r="E3034" s="2"/>
    </row>
    <row r="3035" spans="2:5" x14ac:dyDescent="0.25">
      <c r="B3035" s="3"/>
      <c r="C3035" s="2"/>
      <c r="D3035" s="2"/>
      <c r="E3035" s="2"/>
    </row>
    <row r="3036" spans="2:5" x14ac:dyDescent="0.25">
      <c r="B3036" s="3"/>
      <c r="C3036" s="2"/>
      <c r="D3036" s="2"/>
      <c r="E3036" s="2"/>
    </row>
    <row r="3037" spans="2:5" x14ac:dyDescent="0.25">
      <c r="B3037" s="3"/>
      <c r="C3037" s="2"/>
      <c r="D3037" s="2"/>
      <c r="E3037" s="2"/>
    </row>
    <row r="3038" spans="2:5" x14ac:dyDescent="0.25">
      <c r="B3038" s="3"/>
      <c r="C3038" s="2"/>
      <c r="D3038" s="2"/>
      <c r="E3038" s="2"/>
    </row>
    <row r="3039" spans="2:5" x14ac:dyDescent="0.25">
      <c r="B3039" s="3"/>
      <c r="C3039" s="2"/>
      <c r="D3039" s="2"/>
      <c r="E3039" s="2"/>
    </row>
    <row r="3040" spans="2:5" x14ac:dyDescent="0.25">
      <c r="B3040" s="3"/>
      <c r="C3040" s="2"/>
      <c r="D3040" s="2"/>
      <c r="E3040" s="2"/>
    </row>
    <row r="3041" spans="2:5" x14ac:dyDescent="0.25">
      <c r="B3041" s="3"/>
      <c r="C3041" s="2"/>
      <c r="D3041" s="2"/>
      <c r="E3041" s="2"/>
    </row>
    <row r="3042" spans="2:5" x14ac:dyDescent="0.25">
      <c r="B3042" s="3"/>
      <c r="C3042" s="2"/>
      <c r="D3042" s="2"/>
      <c r="E3042" s="2"/>
    </row>
    <row r="3043" spans="2:5" x14ac:dyDescent="0.25">
      <c r="B3043" s="3"/>
      <c r="C3043" s="2"/>
      <c r="D3043" s="2"/>
      <c r="E3043" s="2"/>
    </row>
    <row r="3044" spans="2:5" x14ac:dyDescent="0.25">
      <c r="B3044" s="3"/>
      <c r="C3044" s="2"/>
      <c r="D3044" s="2"/>
      <c r="E3044" s="2"/>
    </row>
    <row r="3045" spans="2:5" x14ac:dyDescent="0.25">
      <c r="B3045" s="3"/>
      <c r="C3045" s="2"/>
      <c r="D3045" s="2"/>
      <c r="E3045" s="2"/>
    </row>
    <row r="3046" spans="2:5" x14ac:dyDescent="0.25">
      <c r="B3046" s="3"/>
      <c r="C3046" s="2"/>
      <c r="D3046" s="2"/>
      <c r="E3046" s="2"/>
    </row>
    <row r="3047" spans="2:5" x14ac:dyDescent="0.25">
      <c r="B3047" s="3"/>
      <c r="C3047" s="2"/>
      <c r="D3047" s="2"/>
      <c r="E3047" s="2"/>
    </row>
    <row r="3048" spans="2:5" x14ac:dyDescent="0.25">
      <c r="B3048" s="3"/>
      <c r="C3048" s="2"/>
      <c r="D3048" s="2"/>
      <c r="E3048" s="2"/>
    </row>
    <row r="3049" spans="2:5" x14ac:dyDescent="0.25">
      <c r="B3049" s="3"/>
      <c r="C3049" s="2"/>
      <c r="D3049" s="2"/>
      <c r="E3049" s="2"/>
    </row>
    <row r="3050" spans="2:5" x14ac:dyDescent="0.25">
      <c r="B3050" s="3"/>
      <c r="C3050" s="2"/>
      <c r="D3050" s="2"/>
      <c r="E3050" s="2"/>
    </row>
    <row r="3051" spans="2:5" x14ac:dyDescent="0.25">
      <c r="B3051" s="3"/>
      <c r="C3051" s="2"/>
      <c r="D3051" s="2"/>
      <c r="E3051" s="2"/>
    </row>
    <row r="3052" spans="2:5" x14ac:dyDescent="0.25">
      <c r="B3052" s="3"/>
      <c r="C3052" s="2"/>
      <c r="D3052" s="2"/>
      <c r="E3052" s="2"/>
    </row>
    <row r="3053" spans="2:5" x14ac:dyDescent="0.25">
      <c r="B3053" s="3"/>
      <c r="C3053" s="2"/>
      <c r="D3053" s="2"/>
      <c r="E3053" s="2"/>
    </row>
    <row r="3054" spans="2:5" x14ac:dyDescent="0.25">
      <c r="B3054" s="3"/>
      <c r="C3054" s="2"/>
      <c r="D3054" s="2"/>
      <c r="E3054" s="2"/>
    </row>
    <row r="3055" spans="2:5" x14ac:dyDescent="0.25">
      <c r="B3055" s="3"/>
      <c r="C3055" s="2"/>
      <c r="D3055" s="2"/>
      <c r="E3055" s="2"/>
    </row>
    <row r="3056" spans="2:5" x14ac:dyDescent="0.25">
      <c r="B3056" s="3"/>
      <c r="C3056" s="2"/>
      <c r="D3056" s="2"/>
      <c r="E3056" s="2"/>
    </row>
    <row r="3057" spans="2:5" x14ac:dyDescent="0.25">
      <c r="B3057" s="3"/>
      <c r="C3057" s="2"/>
      <c r="D3057" s="2"/>
      <c r="E3057" s="2"/>
    </row>
    <row r="3058" spans="2:5" x14ac:dyDescent="0.25">
      <c r="B3058" s="3"/>
      <c r="C3058" s="2"/>
      <c r="D3058" s="2"/>
      <c r="E3058" s="2"/>
    </row>
    <row r="3059" spans="2:5" x14ac:dyDescent="0.25">
      <c r="B3059" s="3"/>
      <c r="C3059" s="2"/>
      <c r="D3059" s="2"/>
      <c r="E3059" s="2"/>
    </row>
    <row r="3060" spans="2:5" x14ac:dyDescent="0.25">
      <c r="B3060" s="3"/>
      <c r="C3060" s="2"/>
      <c r="D3060" s="2"/>
      <c r="E3060" s="2"/>
    </row>
    <row r="3061" spans="2:5" x14ac:dyDescent="0.25">
      <c r="B3061" s="3"/>
      <c r="C3061" s="2"/>
      <c r="D3061" s="2"/>
      <c r="E3061" s="2"/>
    </row>
    <row r="3062" spans="2:5" x14ac:dyDescent="0.25">
      <c r="B3062" s="3"/>
      <c r="C3062" s="2"/>
      <c r="D3062" s="2"/>
      <c r="E3062" s="2"/>
    </row>
    <row r="3063" spans="2:5" x14ac:dyDescent="0.25">
      <c r="B3063" s="3"/>
      <c r="C3063" s="2"/>
      <c r="D3063" s="2"/>
      <c r="E3063" s="2"/>
    </row>
    <row r="3064" spans="2:5" x14ac:dyDescent="0.25">
      <c r="B3064" s="3"/>
      <c r="C3064" s="2"/>
      <c r="D3064" s="2"/>
      <c r="E3064" s="2"/>
    </row>
    <row r="3065" spans="2:5" x14ac:dyDescent="0.25">
      <c r="B3065" s="3"/>
      <c r="C3065" s="2"/>
      <c r="D3065" s="2"/>
      <c r="E3065" s="2"/>
    </row>
    <row r="3066" spans="2:5" x14ac:dyDescent="0.25">
      <c r="B3066" s="3"/>
      <c r="C3066" s="2"/>
      <c r="D3066" s="2"/>
      <c r="E3066" s="2"/>
    </row>
    <row r="3067" spans="2:5" x14ac:dyDescent="0.25">
      <c r="B3067" s="3"/>
      <c r="C3067" s="2"/>
      <c r="D3067" s="2"/>
      <c r="E3067" s="2"/>
    </row>
    <row r="3068" spans="2:5" x14ac:dyDescent="0.25">
      <c r="B3068" s="3"/>
      <c r="C3068" s="2"/>
      <c r="D3068" s="2"/>
      <c r="E3068" s="2"/>
    </row>
    <row r="3069" spans="2:5" x14ac:dyDescent="0.25">
      <c r="B3069" s="3"/>
      <c r="C3069" s="2"/>
      <c r="D3069" s="2"/>
      <c r="E3069" s="2"/>
    </row>
    <row r="3070" spans="2:5" x14ac:dyDescent="0.25">
      <c r="B3070" s="3"/>
      <c r="C3070" s="2"/>
      <c r="D3070" s="2"/>
      <c r="E3070" s="2"/>
    </row>
    <row r="3071" spans="2:5" x14ac:dyDescent="0.25">
      <c r="B3071" s="3"/>
      <c r="C3071" s="2"/>
      <c r="D3071" s="2"/>
      <c r="E3071" s="2"/>
    </row>
    <row r="3072" spans="2:5" x14ac:dyDescent="0.25">
      <c r="B3072" s="3"/>
      <c r="C3072" s="2"/>
      <c r="D3072" s="2"/>
      <c r="E3072" s="2"/>
    </row>
    <row r="3073" spans="2:5" x14ac:dyDescent="0.25">
      <c r="B3073" s="3"/>
      <c r="C3073" s="2"/>
      <c r="D3073" s="2"/>
      <c r="E3073" s="2"/>
    </row>
    <row r="3074" spans="2:5" x14ac:dyDescent="0.25">
      <c r="B3074" s="3"/>
      <c r="C3074" s="2"/>
      <c r="D3074" s="2"/>
      <c r="E3074" s="2"/>
    </row>
    <row r="3075" spans="2:5" x14ac:dyDescent="0.25">
      <c r="B3075" s="3"/>
      <c r="C3075" s="2"/>
      <c r="D3075" s="2"/>
      <c r="E3075" s="2"/>
    </row>
    <row r="3076" spans="2:5" x14ac:dyDescent="0.25">
      <c r="B3076" s="3"/>
      <c r="C3076" s="2"/>
      <c r="D3076" s="2"/>
      <c r="E3076" s="2"/>
    </row>
    <row r="3077" spans="2:5" x14ac:dyDescent="0.25">
      <c r="B3077" s="3"/>
      <c r="C3077" s="2"/>
      <c r="D3077" s="2"/>
      <c r="E3077" s="2"/>
    </row>
    <row r="3078" spans="2:5" x14ac:dyDescent="0.25">
      <c r="B3078" s="3"/>
      <c r="C3078" s="2"/>
      <c r="D3078" s="2"/>
      <c r="E3078" s="2"/>
    </row>
    <row r="3079" spans="2:5" x14ac:dyDescent="0.25">
      <c r="B3079" s="3"/>
      <c r="C3079" s="2"/>
      <c r="D3079" s="2"/>
      <c r="E3079" s="2"/>
    </row>
    <row r="3080" spans="2:5" x14ac:dyDescent="0.25">
      <c r="B3080" s="3"/>
      <c r="C3080" s="2"/>
      <c r="D3080" s="2"/>
      <c r="E3080" s="2"/>
    </row>
    <row r="3081" spans="2:5" x14ac:dyDescent="0.25">
      <c r="B3081" s="3"/>
      <c r="C3081" s="2"/>
      <c r="D3081" s="2"/>
      <c r="E3081" s="2"/>
    </row>
    <row r="3082" spans="2:5" x14ac:dyDescent="0.25">
      <c r="B3082" s="3"/>
      <c r="C3082" s="2"/>
      <c r="D3082" s="2"/>
      <c r="E3082" s="2"/>
    </row>
    <row r="3083" spans="2:5" x14ac:dyDescent="0.25">
      <c r="B3083" s="3"/>
      <c r="C3083" s="2"/>
      <c r="D3083" s="2"/>
      <c r="E3083" s="2"/>
    </row>
    <row r="3084" spans="2:5" x14ac:dyDescent="0.25">
      <c r="B3084" s="3"/>
      <c r="C3084" s="2"/>
      <c r="D3084" s="2"/>
      <c r="E3084" s="2"/>
    </row>
    <row r="3085" spans="2:5" x14ac:dyDescent="0.25">
      <c r="B3085" s="3"/>
      <c r="C3085" s="2"/>
      <c r="D3085" s="2"/>
      <c r="E3085" s="2"/>
    </row>
    <row r="3086" spans="2:5" x14ac:dyDescent="0.25">
      <c r="B3086" s="3"/>
      <c r="C3086" s="2"/>
      <c r="D3086" s="2"/>
      <c r="E3086" s="2"/>
    </row>
    <row r="3087" spans="2:5" x14ac:dyDescent="0.25">
      <c r="B3087" s="3"/>
      <c r="C3087" s="2"/>
      <c r="D3087" s="2"/>
      <c r="E3087" s="2"/>
    </row>
    <row r="3088" spans="2:5" x14ac:dyDescent="0.25">
      <c r="B3088" s="3"/>
      <c r="C3088" s="2"/>
      <c r="D3088" s="2"/>
      <c r="E3088" s="2"/>
    </row>
    <row r="3089" spans="2:5" x14ac:dyDescent="0.25">
      <c r="B3089" s="3"/>
      <c r="C3089" s="2"/>
      <c r="D3089" s="2"/>
      <c r="E3089" s="2"/>
    </row>
    <row r="3090" spans="2:5" x14ac:dyDescent="0.25">
      <c r="B3090" s="3"/>
      <c r="C3090" s="2"/>
      <c r="D3090" s="2"/>
      <c r="E3090" s="2"/>
    </row>
    <row r="3091" spans="2:5" x14ac:dyDescent="0.25">
      <c r="B3091" s="3"/>
      <c r="C3091" s="2"/>
      <c r="D3091" s="2"/>
      <c r="E3091" s="2"/>
    </row>
    <row r="3092" spans="2:5" x14ac:dyDescent="0.25">
      <c r="B3092" s="3"/>
      <c r="C3092" s="2"/>
      <c r="D3092" s="2"/>
      <c r="E3092" s="2"/>
    </row>
    <row r="3093" spans="2:5" x14ac:dyDescent="0.25">
      <c r="B3093" s="3"/>
      <c r="C3093" s="2"/>
      <c r="D3093" s="2"/>
      <c r="E3093" s="2"/>
    </row>
    <row r="3094" spans="2:5" x14ac:dyDescent="0.25">
      <c r="B3094" s="3"/>
      <c r="C3094" s="2"/>
      <c r="D3094" s="2"/>
      <c r="E3094" s="2"/>
    </row>
    <row r="3095" spans="2:5" x14ac:dyDescent="0.25">
      <c r="B3095" s="3"/>
      <c r="C3095" s="2"/>
      <c r="D3095" s="2"/>
      <c r="E3095" s="2"/>
    </row>
    <row r="3096" spans="2:5" x14ac:dyDescent="0.25">
      <c r="B3096" s="3"/>
      <c r="C3096" s="2"/>
      <c r="D3096" s="2"/>
      <c r="E3096" s="2"/>
    </row>
    <row r="3097" spans="2:5" x14ac:dyDescent="0.25">
      <c r="B3097" s="3"/>
      <c r="C3097" s="2"/>
      <c r="D3097" s="2"/>
      <c r="E3097" s="2"/>
    </row>
    <row r="3098" spans="2:5" x14ac:dyDescent="0.25">
      <c r="B3098" s="3"/>
      <c r="C3098" s="2"/>
      <c r="D3098" s="2"/>
      <c r="E3098" s="2"/>
    </row>
    <row r="3099" spans="2:5" x14ac:dyDescent="0.25">
      <c r="B3099" s="3"/>
      <c r="C3099" s="2"/>
      <c r="D3099" s="2"/>
      <c r="E3099" s="2"/>
    </row>
    <row r="3100" spans="2:5" x14ac:dyDescent="0.25">
      <c r="B3100" s="3"/>
      <c r="C3100" s="2"/>
      <c r="D3100" s="2"/>
      <c r="E3100" s="2"/>
    </row>
    <row r="3101" spans="2:5" x14ac:dyDescent="0.25">
      <c r="B3101" s="3"/>
      <c r="C3101" s="2"/>
      <c r="D3101" s="2"/>
      <c r="E3101" s="2"/>
    </row>
    <row r="3102" spans="2:5" x14ac:dyDescent="0.25">
      <c r="B3102" s="3"/>
      <c r="C3102" s="2"/>
      <c r="D3102" s="2"/>
      <c r="E3102" s="2"/>
    </row>
    <row r="3103" spans="2:5" x14ac:dyDescent="0.25">
      <c r="B3103" s="3"/>
      <c r="C3103" s="2"/>
      <c r="D3103" s="2"/>
      <c r="E3103" s="2"/>
    </row>
    <row r="3104" spans="2:5" x14ac:dyDescent="0.25">
      <c r="B3104" s="3"/>
      <c r="C3104" s="2"/>
      <c r="D3104" s="2"/>
      <c r="E3104" s="2"/>
    </row>
    <row r="3105" spans="2:5" x14ac:dyDescent="0.25">
      <c r="B3105" s="3"/>
      <c r="C3105" s="2"/>
      <c r="D3105" s="2"/>
      <c r="E3105" s="2"/>
    </row>
    <row r="3106" spans="2:5" x14ac:dyDescent="0.25">
      <c r="B3106" s="3"/>
      <c r="C3106" s="2"/>
      <c r="D3106" s="2"/>
      <c r="E3106" s="2"/>
    </row>
    <row r="3107" spans="2:5" x14ac:dyDescent="0.25">
      <c r="B3107" s="3"/>
      <c r="C3107" s="2"/>
      <c r="D3107" s="2"/>
      <c r="E3107" s="2"/>
    </row>
    <row r="3108" spans="2:5" x14ac:dyDescent="0.25">
      <c r="B3108" s="3"/>
      <c r="C3108" s="2"/>
      <c r="D3108" s="2"/>
      <c r="E3108" s="2"/>
    </row>
    <row r="3109" spans="2:5" x14ac:dyDescent="0.25">
      <c r="B3109" s="3"/>
      <c r="C3109" s="2"/>
      <c r="D3109" s="2"/>
      <c r="E3109" s="2"/>
    </row>
    <row r="3110" spans="2:5" x14ac:dyDescent="0.25">
      <c r="B3110" s="3"/>
      <c r="C3110" s="2"/>
      <c r="D3110" s="2"/>
      <c r="E31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110"/>
  <sheetViews>
    <sheetView workbookViewId="0"/>
  </sheetViews>
  <sheetFormatPr defaultRowHeight="15" x14ac:dyDescent="0.25"/>
  <cols>
    <col min="1" max="1" width="11.42578125" style="1" bestFit="1" customWidth="1"/>
    <col min="2" max="2" width="10.140625" style="1" bestFit="1" customWidth="1"/>
    <col min="3" max="5" width="17" style="1" bestFit="1" customWidth="1"/>
    <col min="6" max="16384" width="9.140625" style="1"/>
  </cols>
  <sheetData>
    <row r="1" spans="1:6" ht="30" x14ac:dyDescent="0.25">
      <c r="A1" s="1" t="s">
        <v>0</v>
      </c>
      <c r="B1" s="1" t="s">
        <v>13</v>
      </c>
      <c r="C1" s="1" t="s">
        <v>7</v>
      </c>
      <c r="D1" s="9" t="s">
        <v>8</v>
      </c>
      <c r="E1" s="9" t="s">
        <v>9</v>
      </c>
      <c r="F1" s="1" t="s">
        <v>17</v>
      </c>
    </row>
    <row r="2" spans="1:6" x14ac:dyDescent="0.25">
      <c r="A2" s="1">
        <v>1033</v>
      </c>
      <c r="B2" s="3">
        <v>809.06578495999997</v>
      </c>
      <c r="C2" s="2">
        <f>IFERROR(INDEX(CPP_TallStack_BPT_ME!$A$2:$F$566,MATCH(A2,CPP_TallStack_BPT_ME!$A$2:$A$566,0),5),0)*B2</f>
        <v>23353469.863637488</v>
      </c>
      <c r="D2" s="2">
        <f>$C2*0.90605998</f>
        <v>21159644.437577985</v>
      </c>
      <c r="E2" s="2">
        <f>$C2*0.816046526874502</f>
        <v>19057517.972689722</v>
      </c>
      <c r="F2" s="10">
        <f>C2/10397684</f>
        <v>2.2460261211667416</v>
      </c>
    </row>
    <row r="3" spans="1:6" x14ac:dyDescent="0.25">
      <c r="A3" s="1">
        <v>1033</v>
      </c>
      <c r="B3" s="3">
        <v>809.06578495999997</v>
      </c>
      <c r="C3" s="2">
        <f>IFERROR(INDEX(CPP_TallStack_BPT_ME!$A$2:$F$566,MATCH(A3,CPP_TallStack_BPT_ME!$A$2:$A$566,0),5),0)*B3</f>
        <v>23353469.863637488</v>
      </c>
      <c r="D3" s="2">
        <f t="shared" ref="D3:D66" si="0">$C3*0.90605998</f>
        <v>21159644.437577985</v>
      </c>
      <c r="E3" s="2">
        <f t="shared" ref="E3:E66" si="1">$C3*0.816046526874502</f>
        <v>19057517.972689722</v>
      </c>
      <c r="F3" s="10">
        <f t="shared" ref="F3:F66" si="2">C3/10397684</f>
        <v>2.2460261211667416</v>
      </c>
    </row>
    <row r="4" spans="1:6" x14ac:dyDescent="0.25">
      <c r="A4" s="1">
        <v>1033</v>
      </c>
      <c r="B4" s="3">
        <v>809.06578495999997</v>
      </c>
      <c r="C4" s="2">
        <f>IFERROR(INDEX(CPP_TallStack_BPT_ME!$A$2:$F$566,MATCH(A4,CPP_TallStack_BPT_ME!$A$2:$A$566,0),5),0)*B4</f>
        <v>23353469.863637488</v>
      </c>
      <c r="D4" s="2">
        <f t="shared" si="0"/>
        <v>21159644.437577985</v>
      </c>
      <c r="E4" s="2">
        <f t="shared" si="1"/>
        <v>19057517.972689722</v>
      </c>
      <c r="F4" s="10">
        <f t="shared" si="2"/>
        <v>2.2460261211667416</v>
      </c>
    </row>
    <row r="5" spans="1:6" x14ac:dyDescent="0.25">
      <c r="A5" s="1">
        <v>1033</v>
      </c>
      <c r="B5" s="3">
        <v>809.06578495999997</v>
      </c>
      <c r="C5" s="2">
        <f>IFERROR(INDEX(CPP_TallStack_BPT_ME!$A$2:$F$566,MATCH(A5,CPP_TallStack_BPT_ME!$A$2:$A$566,0),5),0)*B5</f>
        <v>23353469.863637488</v>
      </c>
      <c r="D5" s="2">
        <f t="shared" si="0"/>
        <v>21159644.437577985</v>
      </c>
      <c r="E5" s="2">
        <f t="shared" si="1"/>
        <v>19057517.972689722</v>
      </c>
      <c r="F5" s="10">
        <f t="shared" si="2"/>
        <v>2.2460261211667416</v>
      </c>
    </row>
    <row r="6" spans="1:6" x14ac:dyDescent="0.25">
      <c r="A6" s="1">
        <v>1033</v>
      </c>
      <c r="B6" s="3">
        <v>809.06578495999997</v>
      </c>
      <c r="C6" s="2">
        <f>IFERROR(INDEX(CPP_TallStack_BPT_ME!$A$2:$F$566,MATCH(A6,CPP_TallStack_BPT_ME!$A$2:$A$566,0),5),0)*B6</f>
        <v>23353469.863637488</v>
      </c>
      <c r="D6" s="2">
        <f t="shared" si="0"/>
        <v>21159644.437577985</v>
      </c>
      <c r="E6" s="2">
        <f t="shared" si="1"/>
        <v>19057517.972689722</v>
      </c>
      <c r="F6" s="10">
        <f t="shared" si="2"/>
        <v>2.2460261211667416</v>
      </c>
    </row>
    <row r="7" spans="1:6" x14ac:dyDescent="0.25">
      <c r="A7" s="1">
        <v>1063</v>
      </c>
      <c r="B7" s="3">
        <v>2060.46355245</v>
      </c>
      <c r="C7" s="2">
        <f>IFERROR(INDEX(CPP_TallStack_BPT_ME!$A$2:$F$566,MATCH(A7,CPP_TallStack_BPT_ME!$A$2:$A$566,0),5),0)*B7</f>
        <v>42005165.339562573</v>
      </c>
      <c r="D7" s="2">
        <f t="shared" si="0"/>
        <v>38059199.267460756</v>
      </c>
      <c r="E7" s="2">
        <f t="shared" si="1"/>
        <v>34278169.28613925</v>
      </c>
      <c r="F7" s="10">
        <f t="shared" si="2"/>
        <v>4.0398578509947569</v>
      </c>
    </row>
    <row r="8" spans="1:6" x14ac:dyDescent="0.25">
      <c r="A8" s="1">
        <v>1063</v>
      </c>
      <c r="B8" s="3">
        <v>2060.46355245</v>
      </c>
      <c r="C8" s="2">
        <f>IFERROR(INDEX(CPP_TallStack_BPT_ME!$A$2:$F$566,MATCH(A8,CPP_TallStack_BPT_ME!$A$2:$A$566,0),5),0)*B8</f>
        <v>42005165.339562573</v>
      </c>
      <c r="D8" s="2">
        <f t="shared" si="0"/>
        <v>38059199.267460756</v>
      </c>
      <c r="E8" s="2">
        <f t="shared" si="1"/>
        <v>34278169.28613925</v>
      </c>
      <c r="F8" s="10">
        <f t="shared" si="2"/>
        <v>4.0398578509947569</v>
      </c>
    </row>
    <row r="9" spans="1:6" x14ac:dyDescent="0.25">
      <c r="A9" s="1">
        <v>1071</v>
      </c>
      <c r="B9" s="3">
        <v>2756.3843523</v>
      </c>
      <c r="C9" s="2">
        <f>IFERROR(INDEX(CPP_TallStack_BPT_ME!$A$2:$F$566,MATCH(A9,CPP_TallStack_BPT_ME!$A$2:$A$566,0),5),0)*B9</f>
        <v>86708383.711798027</v>
      </c>
      <c r="D9" s="2">
        <f t="shared" si="0"/>
        <v>78562996.411744043</v>
      </c>
      <c r="E9" s="2">
        <f t="shared" si="1"/>
        <v>70758075.378914416</v>
      </c>
      <c r="F9" s="10">
        <f t="shared" si="2"/>
        <v>8.3392016637356967</v>
      </c>
    </row>
    <row r="10" spans="1:6" x14ac:dyDescent="0.25">
      <c r="A10" s="1">
        <v>1071</v>
      </c>
      <c r="B10" s="3">
        <v>2756.3843523</v>
      </c>
      <c r="C10" s="2">
        <f>IFERROR(INDEX(CPP_TallStack_BPT_ME!$A$2:$F$566,MATCH(A10,CPP_TallStack_BPT_ME!$A$2:$A$566,0),5),0)*B10</f>
        <v>86708383.711798027</v>
      </c>
      <c r="D10" s="2">
        <f t="shared" si="0"/>
        <v>78562996.411744043</v>
      </c>
      <c r="E10" s="2">
        <f t="shared" si="1"/>
        <v>70758075.378914416</v>
      </c>
      <c r="F10" s="10">
        <f t="shared" si="2"/>
        <v>8.3392016637356967</v>
      </c>
    </row>
    <row r="11" spans="1:6" x14ac:dyDescent="0.25">
      <c r="A11" s="1">
        <v>1071</v>
      </c>
      <c r="B11" s="3">
        <v>2756.3843523</v>
      </c>
      <c r="C11" s="2">
        <f>IFERROR(INDEX(CPP_TallStack_BPT_ME!$A$2:$F$566,MATCH(A11,CPP_TallStack_BPT_ME!$A$2:$A$566,0),5),0)*B11</f>
        <v>86708383.711798027</v>
      </c>
      <c r="D11" s="2">
        <f t="shared" si="0"/>
        <v>78562996.411744043</v>
      </c>
      <c r="E11" s="2">
        <f t="shared" si="1"/>
        <v>70758075.378914416</v>
      </c>
      <c r="F11" s="10">
        <f t="shared" si="2"/>
        <v>8.3392016637356967</v>
      </c>
    </row>
    <row r="12" spans="1:6" x14ac:dyDescent="0.25">
      <c r="A12" s="1">
        <v>1071</v>
      </c>
      <c r="B12" s="3">
        <v>2756.3843523</v>
      </c>
      <c r="C12" s="2">
        <f>IFERROR(INDEX(CPP_TallStack_BPT_ME!$A$2:$F$566,MATCH(A12,CPP_TallStack_BPT_ME!$A$2:$A$566,0),5),0)*B12</f>
        <v>86708383.711798027</v>
      </c>
      <c r="D12" s="2">
        <f t="shared" si="0"/>
        <v>78562996.411744043</v>
      </c>
      <c r="E12" s="2">
        <f t="shared" si="1"/>
        <v>70758075.378914416</v>
      </c>
      <c r="F12" s="10">
        <f t="shared" si="2"/>
        <v>8.3392016637356967</v>
      </c>
    </row>
    <row r="13" spans="1:6" x14ac:dyDescent="0.25">
      <c r="A13" s="1">
        <v>1071</v>
      </c>
      <c r="B13" s="3">
        <v>2756.3843523</v>
      </c>
      <c r="C13" s="2">
        <f>IFERROR(INDEX(CPP_TallStack_BPT_ME!$A$2:$F$566,MATCH(A13,CPP_TallStack_BPT_ME!$A$2:$A$566,0),5),0)*B13</f>
        <v>86708383.711798027</v>
      </c>
      <c r="D13" s="2">
        <f t="shared" si="0"/>
        <v>78562996.411744043</v>
      </c>
      <c r="E13" s="2">
        <f t="shared" si="1"/>
        <v>70758075.378914416</v>
      </c>
      <c r="F13" s="10">
        <f t="shared" si="2"/>
        <v>8.3392016637356967</v>
      </c>
    </row>
    <row r="14" spans="1:6" x14ac:dyDescent="0.25">
      <c r="A14" s="1">
        <v>1071</v>
      </c>
      <c r="B14" s="3">
        <v>2756.3843523</v>
      </c>
      <c r="C14" s="2">
        <f>IFERROR(INDEX(CPP_TallStack_BPT_ME!$A$2:$F$566,MATCH(A14,CPP_TallStack_BPT_ME!$A$2:$A$566,0),5),0)*B14</f>
        <v>86708383.711798027</v>
      </c>
      <c r="D14" s="2">
        <f t="shared" si="0"/>
        <v>78562996.411744043</v>
      </c>
      <c r="E14" s="2">
        <f t="shared" si="1"/>
        <v>70758075.378914416</v>
      </c>
      <c r="F14" s="10">
        <f t="shared" si="2"/>
        <v>8.3392016637356967</v>
      </c>
    </row>
    <row r="15" spans="1:6" x14ac:dyDescent="0.25">
      <c r="A15" s="1">
        <v>1073</v>
      </c>
      <c r="B15" s="3">
        <v>422.45935162499973</v>
      </c>
      <c r="C15" s="2">
        <f>IFERROR(INDEX(CPP_TallStack_BPT_ME!$A$2:$F$566,MATCH(A15,CPP_TallStack_BPT_ME!$A$2:$A$566,0),5),0)*B15</f>
        <v>9710729.0424647518</v>
      </c>
      <c r="D15" s="2">
        <f t="shared" si="0"/>
        <v>8798502.9620010313</v>
      </c>
      <c r="E15" s="2">
        <f t="shared" si="1"/>
        <v>7924406.7085227184</v>
      </c>
      <c r="F15" s="10">
        <f t="shared" si="2"/>
        <v>0.93393192584663587</v>
      </c>
    </row>
    <row r="16" spans="1:6" x14ac:dyDescent="0.25">
      <c r="A16" s="1">
        <v>1073</v>
      </c>
      <c r="B16" s="3">
        <v>422.45935162499973</v>
      </c>
      <c r="C16" s="2">
        <f>IFERROR(INDEX(CPP_TallStack_BPT_ME!$A$2:$F$566,MATCH(A16,CPP_TallStack_BPT_ME!$A$2:$A$566,0),5),0)*B16</f>
        <v>9710729.0424647518</v>
      </c>
      <c r="D16" s="2">
        <f t="shared" si="0"/>
        <v>8798502.9620010313</v>
      </c>
      <c r="E16" s="2">
        <f t="shared" si="1"/>
        <v>7924406.7085227184</v>
      </c>
      <c r="F16" s="10">
        <f t="shared" si="2"/>
        <v>0.93393192584663587</v>
      </c>
    </row>
    <row r="17" spans="1:6" x14ac:dyDescent="0.25">
      <c r="A17" s="1">
        <v>1073</v>
      </c>
      <c r="B17" s="3">
        <v>422.45935162499973</v>
      </c>
      <c r="C17" s="2">
        <f>IFERROR(INDEX(CPP_TallStack_BPT_ME!$A$2:$F$566,MATCH(A17,CPP_TallStack_BPT_ME!$A$2:$A$566,0),5),0)*B17</f>
        <v>9710729.0424647518</v>
      </c>
      <c r="D17" s="2">
        <f t="shared" si="0"/>
        <v>8798502.9620010313</v>
      </c>
      <c r="E17" s="2">
        <f t="shared" si="1"/>
        <v>7924406.7085227184</v>
      </c>
      <c r="F17" s="10">
        <f t="shared" si="2"/>
        <v>0.93393192584663587</v>
      </c>
    </row>
    <row r="18" spans="1:6" x14ac:dyDescent="0.25">
      <c r="A18" s="1">
        <v>1073</v>
      </c>
      <c r="B18" s="3">
        <v>422.45935162499973</v>
      </c>
      <c r="C18" s="2">
        <f>IFERROR(INDEX(CPP_TallStack_BPT_ME!$A$2:$F$566,MATCH(A18,CPP_TallStack_BPT_ME!$A$2:$A$566,0),5),0)*B18</f>
        <v>9710729.0424647518</v>
      </c>
      <c r="D18" s="2">
        <f t="shared" si="0"/>
        <v>8798502.9620010313</v>
      </c>
      <c r="E18" s="2">
        <f t="shared" si="1"/>
        <v>7924406.7085227184</v>
      </c>
      <c r="F18" s="10">
        <f t="shared" si="2"/>
        <v>0.93393192584663587</v>
      </c>
    </row>
    <row r="19" spans="1:6" x14ac:dyDescent="0.25">
      <c r="A19" s="1">
        <v>1097</v>
      </c>
      <c r="B19" s="3">
        <v>216.85391675999995</v>
      </c>
      <c r="C19" s="2">
        <f>IFERROR(INDEX(CPP_TallStack_BPT_ME!$A$2:$F$566,MATCH(A19,CPP_TallStack_BPT_ME!$A$2:$A$566,0),5),0)*B19</f>
        <v>2978609.4946411867</v>
      </c>
      <c r="D19" s="2">
        <f t="shared" si="0"/>
        <v>2698798.8591424036</v>
      </c>
      <c r="E19" s="2">
        <f t="shared" si="1"/>
        <v>2430683.9330173559</v>
      </c>
      <c r="F19" s="10">
        <f t="shared" si="2"/>
        <v>0.2864685534433617</v>
      </c>
    </row>
    <row r="20" spans="1:6" x14ac:dyDescent="0.25">
      <c r="A20" s="1">
        <v>1097</v>
      </c>
      <c r="B20" s="3">
        <v>216.85391675999995</v>
      </c>
      <c r="C20" s="2">
        <f>IFERROR(INDEX(CPP_TallStack_BPT_ME!$A$2:$F$566,MATCH(A20,CPP_TallStack_BPT_ME!$A$2:$A$566,0),5),0)*B20</f>
        <v>2978609.4946411867</v>
      </c>
      <c r="D20" s="2">
        <f t="shared" si="0"/>
        <v>2698798.8591424036</v>
      </c>
      <c r="E20" s="2">
        <f t="shared" si="1"/>
        <v>2430683.9330173559</v>
      </c>
      <c r="F20" s="10">
        <f t="shared" si="2"/>
        <v>0.2864685534433617</v>
      </c>
    </row>
    <row r="21" spans="1:6" x14ac:dyDescent="0.25">
      <c r="A21" s="1">
        <v>1097</v>
      </c>
      <c r="B21" s="3">
        <v>216.85391675999995</v>
      </c>
      <c r="C21" s="2">
        <f>IFERROR(INDEX(CPP_TallStack_BPT_ME!$A$2:$F$566,MATCH(A21,CPP_TallStack_BPT_ME!$A$2:$A$566,0),5),0)*B21</f>
        <v>2978609.4946411867</v>
      </c>
      <c r="D21" s="2">
        <f t="shared" si="0"/>
        <v>2698798.8591424036</v>
      </c>
      <c r="E21" s="2">
        <f t="shared" si="1"/>
        <v>2430683.9330173559</v>
      </c>
      <c r="F21" s="10">
        <f t="shared" si="2"/>
        <v>0.2864685534433617</v>
      </c>
    </row>
    <row r="22" spans="1:6" x14ac:dyDescent="0.25">
      <c r="A22" s="1">
        <v>1097</v>
      </c>
      <c r="B22" s="3">
        <v>216.85391675999995</v>
      </c>
      <c r="C22" s="2">
        <f>IFERROR(INDEX(CPP_TallStack_BPT_ME!$A$2:$F$566,MATCH(A22,CPP_TallStack_BPT_ME!$A$2:$A$566,0),5),0)*B22</f>
        <v>2978609.4946411867</v>
      </c>
      <c r="D22" s="2">
        <f t="shared" si="0"/>
        <v>2698798.8591424036</v>
      </c>
      <c r="E22" s="2">
        <f t="shared" si="1"/>
        <v>2430683.9330173559</v>
      </c>
      <c r="F22" s="10">
        <f t="shared" si="2"/>
        <v>0.2864685534433617</v>
      </c>
    </row>
    <row r="23" spans="1:6" x14ac:dyDescent="0.25">
      <c r="A23" s="1">
        <v>1097</v>
      </c>
      <c r="B23" s="3">
        <v>216.85391675999995</v>
      </c>
      <c r="C23" s="2">
        <f>IFERROR(INDEX(CPP_TallStack_BPT_ME!$A$2:$F$566,MATCH(A23,CPP_TallStack_BPT_ME!$A$2:$A$566,0),5),0)*B23</f>
        <v>2978609.4946411867</v>
      </c>
      <c r="D23" s="2">
        <f t="shared" si="0"/>
        <v>2698798.8591424036</v>
      </c>
      <c r="E23" s="2">
        <f t="shared" si="1"/>
        <v>2430683.9330173559</v>
      </c>
      <c r="F23" s="10">
        <f t="shared" si="2"/>
        <v>0.2864685534433617</v>
      </c>
    </row>
    <row r="24" spans="1:6" x14ac:dyDescent="0.25">
      <c r="A24" s="1">
        <v>1117</v>
      </c>
      <c r="B24" s="3">
        <v>1116.0007914600101</v>
      </c>
      <c r="C24" s="2">
        <f>IFERROR(INDEX(CPP_TallStack_BPT_ME!$A$2:$F$566,MATCH(A24,CPP_TallStack_BPT_ME!$A$2:$A$566,0),5),0)*B24</f>
        <v>25932157.281530831</v>
      </c>
      <c r="D24" s="2">
        <f t="shared" si="0"/>
        <v>23496089.907860678</v>
      </c>
      <c r="E24" s="2">
        <f t="shared" si="1"/>
        <v>21161846.883956563</v>
      </c>
      <c r="F24" s="10">
        <f t="shared" si="2"/>
        <v>2.4940320634413231</v>
      </c>
    </row>
    <row r="25" spans="1:6" x14ac:dyDescent="0.25">
      <c r="A25" s="1">
        <v>1117</v>
      </c>
      <c r="B25" s="3">
        <v>1116.0007914600101</v>
      </c>
      <c r="C25" s="2">
        <f>IFERROR(INDEX(CPP_TallStack_BPT_ME!$A$2:$F$566,MATCH(A25,CPP_TallStack_BPT_ME!$A$2:$A$566,0),5),0)*B25</f>
        <v>25932157.281530831</v>
      </c>
      <c r="D25" s="2">
        <f t="shared" si="0"/>
        <v>23496089.907860678</v>
      </c>
      <c r="E25" s="2">
        <f t="shared" si="1"/>
        <v>21161846.883956563</v>
      </c>
      <c r="F25" s="10">
        <f t="shared" si="2"/>
        <v>2.4940320634413231</v>
      </c>
    </row>
    <row r="26" spans="1:6" x14ac:dyDescent="0.25">
      <c r="A26" s="1">
        <v>1117</v>
      </c>
      <c r="B26" s="3">
        <v>1116.0007914600101</v>
      </c>
      <c r="C26" s="2">
        <f>IFERROR(INDEX(CPP_TallStack_BPT_ME!$A$2:$F$566,MATCH(A26,CPP_TallStack_BPT_ME!$A$2:$A$566,0),5),0)*B26</f>
        <v>25932157.281530831</v>
      </c>
      <c r="D26" s="2">
        <f t="shared" si="0"/>
        <v>23496089.907860678</v>
      </c>
      <c r="E26" s="2">
        <f t="shared" si="1"/>
        <v>21161846.883956563</v>
      </c>
      <c r="F26" s="10">
        <f t="shared" si="2"/>
        <v>2.4940320634413231</v>
      </c>
    </row>
    <row r="27" spans="1:6" x14ac:dyDescent="0.25">
      <c r="A27" s="1">
        <v>1117</v>
      </c>
      <c r="B27" s="3">
        <v>1116.0007914600101</v>
      </c>
      <c r="C27" s="2">
        <f>IFERROR(INDEX(CPP_TallStack_BPT_ME!$A$2:$F$566,MATCH(A27,CPP_TallStack_BPT_ME!$A$2:$A$566,0),5),0)*B27</f>
        <v>25932157.281530831</v>
      </c>
      <c r="D27" s="2">
        <f t="shared" si="0"/>
        <v>23496089.907860678</v>
      </c>
      <c r="E27" s="2">
        <f t="shared" si="1"/>
        <v>21161846.883956563</v>
      </c>
      <c r="F27" s="10">
        <f t="shared" si="2"/>
        <v>2.4940320634413231</v>
      </c>
    </row>
    <row r="28" spans="1:6" x14ac:dyDescent="0.25">
      <c r="A28" s="1">
        <v>1117</v>
      </c>
      <c r="B28" s="3">
        <v>1116.0007914600101</v>
      </c>
      <c r="C28" s="2">
        <f>IFERROR(INDEX(CPP_TallStack_BPT_ME!$A$2:$F$566,MATCH(A28,CPP_TallStack_BPT_ME!$A$2:$A$566,0),5),0)*B28</f>
        <v>25932157.281530831</v>
      </c>
      <c r="D28" s="2">
        <f t="shared" si="0"/>
        <v>23496089.907860678</v>
      </c>
      <c r="E28" s="2">
        <f t="shared" si="1"/>
        <v>21161846.883956563</v>
      </c>
      <c r="F28" s="10">
        <f t="shared" si="2"/>
        <v>2.4940320634413231</v>
      </c>
    </row>
    <row r="29" spans="1:6" x14ac:dyDescent="0.25">
      <c r="A29" s="1">
        <v>1127</v>
      </c>
      <c r="B29" s="3">
        <v>0</v>
      </c>
      <c r="C29" s="2">
        <f>IFERROR(INDEX(CPP_TallStack_BPT_ME!$A$2:$F$566,MATCH(A29,CPP_TallStack_BPT_ME!$A$2:$A$566,0),5),0)*B29</f>
        <v>0</v>
      </c>
      <c r="D29" s="2">
        <f t="shared" si="0"/>
        <v>0</v>
      </c>
      <c r="E29" s="2">
        <f t="shared" si="1"/>
        <v>0</v>
      </c>
      <c r="F29" s="10">
        <f t="shared" si="2"/>
        <v>0</v>
      </c>
    </row>
    <row r="30" spans="1:6" x14ac:dyDescent="0.25">
      <c r="A30" s="1">
        <v>1127</v>
      </c>
      <c r="B30" s="3">
        <v>0</v>
      </c>
      <c r="C30" s="2">
        <f>IFERROR(INDEX(CPP_TallStack_BPT_ME!$A$2:$F$566,MATCH(A30,CPP_TallStack_BPT_ME!$A$2:$A$566,0),5),0)*B30</f>
        <v>0</v>
      </c>
      <c r="D30" s="2">
        <f t="shared" si="0"/>
        <v>0</v>
      </c>
      <c r="E30" s="2">
        <f t="shared" si="1"/>
        <v>0</v>
      </c>
      <c r="F30" s="10">
        <f t="shared" si="2"/>
        <v>0</v>
      </c>
    </row>
    <row r="31" spans="1:6" x14ac:dyDescent="0.25">
      <c r="A31" s="1">
        <v>1127</v>
      </c>
      <c r="B31" s="3">
        <v>0</v>
      </c>
      <c r="C31" s="2">
        <f>IFERROR(INDEX(CPP_TallStack_BPT_ME!$A$2:$F$566,MATCH(A31,CPP_TallStack_BPT_ME!$A$2:$A$566,0),5),0)*B31</f>
        <v>0</v>
      </c>
      <c r="D31" s="2">
        <f t="shared" si="0"/>
        <v>0</v>
      </c>
      <c r="E31" s="2">
        <f t="shared" si="1"/>
        <v>0</v>
      </c>
      <c r="F31" s="10">
        <f t="shared" si="2"/>
        <v>0</v>
      </c>
    </row>
    <row r="32" spans="1:6" x14ac:dyDescent="0.25">
      <c r="A32" s="1">
        <v>4005</v>
      </c>
      <c r="B32" s="3">
        <v>0</v>
      </c>
      <c r="C32" s="2">
        <f>IFERROR(INDEX(CPP_TallStack_BPT_ME!$A$2:$F$566,MATCH(A32,CPP_TallStack_BPT_ME!$A$2:$A$566,0),5),0)*B32</f>
        <v>0</v>
      </c>
      <c r="D32" s="2">
        <f t="shared" si="0"/>
        <v>0</v>
      </c>
      <c r="E32" s="2">
        <f t="shared" si="1"/>
        <v>0</v>
      </c>
      <c r="F32" s="10">
        <f t="shared" si="2"/>
        <v>0</v>
      </c>
    </row>
    <row r="33" spans="1:6" x14ac:dyDescent="0.25">
      <c r="A33" s="1">
        <v>4005</v>
      </c>
      <c r="B33" s="3">
        <v>0</v>
      </c>
      <c r="C33" s="2">
        <f>IFERROR(INDEX(CPP_TallStack_BPT_ME!$A$2:$F$566,MATCH(A33,CPP_TallStack_BPT_ME!$A$2:$A$566,0),5),0)*B33</f>
        <v>0</v>
      </c>
      <c r="D33" s="2">
        <f t="shared" si="0"/>
        <v>0</v>
      </c>
      <c r="E33" s="2">
        <f t="shared" si="1"/>
        <v>0</v>
      </c>
      <c r="F33" s="10">
        <f t="shared" si="2"/>
        <v>0</v>
      </c>
    </row>
    <row r="34" spans="1:6" x14ac:dyDescent="0.25">
      <c r="A34" s="1">
        <v>4005</v>
      </c>
      <c r="B34" s="3">
        <v>0</v>
      </c>
      <c r="C34" s="2">
        <f>IFERROR(INDEX(CPP_TallStack_BPT_ME!$A$2:$F$566,MATCH(A34,CPP_TallStack_BPT_ME!$A$2:$A$566,0),5),0)*B34</f>
        <v>0</v>
      </c>
      <c r="D34" s="2">
        <f t="shared" si="0"/>
        <v>0</v>
      </c>
      <c r="E34" s="2">
        <f t="shared" si="1"/>
        <v>0</v>
      </c>
      <c r="F34" s="10">
        <f t="shared" si="2"/>
        <v>0</v>
      </c>
    </row>
    <row r="35" spans="1:6" x14ac:dyDescent="0.25">
      <c r="A35" s="1">
        <v>4013</v>
      </c>
      <c r="B35" s="3">
        <v>0</v>
      </c>
      <c r="C35" s="2">
        <f>IFERROR(INDEX(CPP_TallStack_BPT_ME!$A$2:$F$566,MATCH(A35,CPP_TallStack_BPT_ME!$A$2:$A$566,0),5),0)*B35</f>
        <v>0</v>
      </c>
      <c r="D35" s="2">
        <f t="shared" si="0"/>
        <v>0</v>
      </c>
      <c r="E35" s="2">
        <f t="shared" si="1"/>
        <v>0</v>
      </c>
      <c r="F35" s="10">
        <f t="shared" si="2"/>
        <v>0</v>
      </c>
    </row>
    <row r="36" spans="1:6" x14ac:dyDescent="0.25">
      <c r="A36" s="1">
        <v>4013</v>
      </c>
      <c r="B36" s="3">
        <v>0</v>
      </c>
      <c r="C36" s="2">
        <f>IFERROR(INDEX(CPP_TallStack_BPT_ME!$A$2:$F$566,MATCH(A36,CPP_TallStack_BPT_ME!$A$2:$A$566,0),5),0)*B36</f>
        <v>0</v>
      </c>
      <c r="D36" s="2">
        <f t="shared" si="0"/>
        <v>0</v>
      </c>
      <c r="E36" s="2">
        <f t="shared" si="1"/>
        <v>0</v>
      </c>
      <c r="F36" s="10">
        <f t="shared" si="2"/>
        <v>0</v>
      </c>
    </row>
    <row r="37" spans="1:6" x14ac:dyDescent="0.25">
      <c r="A37" s="1">
        <v>4017</v>
      </c>
      <c r="B37" s="3">
        <v>0</v>
      </c>
      <c r="C37" s="2">
        <f>IFERROR(INDEX(CPP_TallStack_BPT_ME!$A$2:$F$566,MATCH(A37,CPP_TallStack_BPT_ME!$A$2:$A$566,0),5),0)*B37</f>
        <v>0</v>
      </c>
      <c r="D37" s="2">
        <f t="shared" si="0"/>
        <v>0</v>
      </c>
      <c r="E37" s="2">
        <f t="shared" si="1"/>
        <v>0</v>
      </c>
      <c r="F37" s="10">
        <f t="shared" si="2"/>
        <v>0</v>
      </c>
    </row>
    <row r="38" spans="1:6" x14ac:dyDescent="0.25">
      <c r="A38" s="1">
        <v>5007</v>
      </c>
      <c r="B38" s="3">
        <v>2730.9485418000004</v>
      </c>
      <c r="C38" s="2">
        <f>IFERROR(INDEX(CPP_TallStack_BPT_ME!$A$2:$F$566,MATCH(A38,CPP_TallStack_BPT_ME!$A$2:$A$566,0),5),0)*B38</f>
        <v>77364203.154149026</v>
      </c>
      <c r="D38" s="2">
        <f t="shared" si="0"/>
        <v>70096608.362564206</v>
      </c>
      <c r="E38" s="2">
        <f t="shared" si="1"/>
        <v>63132789.288356699</v>
      </c>
      <c r="F38" s="10">
        <f t="shared" si="2"/>
        <v>7.4405226350549825</v>
      </c>
    </row>
    <row r="39" spans="1:6" x14ac:dyDescent="0.25">
      <c r="A39" s="1">
        <v>5063</v>
      </c>
      <c r="B39" s="3">
        <v>4934.0718947000005</v>
      </c>
      <c r="C39" s="2">
        <f>IFERROR(INDEX(CPP_TallStack_BPT_ME!$A$2:$F$566,MATCH(A39,CPP_TallStack_BPT_ME!$A$2:$A$566,0),5),0)*B39</f>
        <v>131081488.37821728</v>
      </c>
      <c r="D39" s="2">
        <f t="shared" si="0"/>
        <v>118767690.73833779</v>
      </c>
      <c r="E39" s="2">
        <f t="shared" si="1"/>
        <v>106968593.32858461</v>
      </c>
      <c r="F39" s="10">
        <f t="shared" si="2"/>
        <v>12.60679670378685</v>
      </c>
    </row>
    <row r="40" spans="1:6" x14ac:dyDescent="0.25">
      <c r="A40" s="1">
        <v>5063</v>
      </c>
      <c r="B40" s="3">
        <v>4934.0718947000005</v>
      </c>
      <c r="C40" s="2">
        <f>IFERROR(INDEX(CPP_TallStack_BPT_ME!$A$2:$F$566,MATCH(A40,CPP_TallStack_BPT_ME!$A$2:$A$566,0),5),0)*B40</f>
        <v>131081488.37821728</v>
      </c>
      <c r="D40" s="2">
        <f t="shared" si="0"/>
        <v>118767690.73833779</v>
      </c>
      <c r="E40" s="2">
        <f t="shared" si="1"/>
        <v>106968593.32858461</v>
      </c>
      <c r="F40" s="10">
        <f t="shared" si="2"/>
        <v>12.60679670378685</v>
      </c>
    </row>
    <row r="41" spans="1:6" x14ac:dyDescent="0.25">
      <c r="A41" s="1">
        <v>5069</v>
      </c>
      <c r="B41" s="3">
        <v>5547.3294327499998</v>
      </c>
      <c r="C41" s="2">
        <f>IFERROR(INDEX(CPP_TallStack_BPT_ME!$A$2:$F$566,MATCH(A41,CPP_TallStack_BPT_ME!$A$2:$A$566,0),5),0)*B41</f>
        <v>143172195.46964696</v>
      </c>
      <c r="D41" s="2">
        <f t="shared" si="0"/>
        <v>129722596.56378442</v>
      </c>
      <c r="E41" s="2">
        <f t="shared" si="1"/>
        <v>116835172.85800271</v>
      </c>
      <c r="F41" s="10">
        <f t="shared" si="2"/>
        <v>13.769623645962596</v>
      </c>
    </row>
    <row r="42" spans="1:6" x14ac:dyDescent="0.25">
      <c r="A42" s="1">
        <v>5069</v>
      </c>
      <c r="B42" s="3">
        <v>5547.3294327499998</v>
      </c>
      <c r="C42" s="2">
        <f>IFERROR(INDEX(CPP_TallStack_BPT_ME!$A$2:$F$566,MATCH(A42,CPP_TallStack_BPT_ME!$A$2:$A$566,0),5),0)*B42</f>
        <v>143172195.46964696</v>
      </c>
      <c r="D42" s="2">
        <f t="shared" si="0"/>
        <v>129722596.56378442</v>
      </c>
      <c r="E42" s="2">
        <f t="shared" si="1"/>
        <v>116835172.85800271</v>
      </c>
      <c r="F42" s="10">
        <f t="shared" si="2"/>
        <v>13.769623645962596</v>
      </c>
    </row>
    <row r="43" spans="1:6" x14ac:dyDescent="0.25">
      <c r="A43" s="1">
        <v>5121</v>
      </c>
      <c r="B43" s="3">
        <v>0</v>
      </c>
      <c r="C43" s="2">
        <f>IFERROR(INDEX(CPP_TallStack_BPT_ME!$A$2:$F$566,MATCH(A43,CPP_TallStack_BPT_ME!$A$2:$A$566,0),5),0)*B43</f>
        <v>0</v>
      </c>
      <c r="D43" s="2">
        <f t="shared" si="0"/>
        <v>0</v>
      </c>
      <c r="E43" s="2">
        <f t="shared" si="1"/>
        <v>0</v>
      </c>
      <c r="F43" s="10">
        <f t="shared" si="2"/>
        <v>0</v>
      </c>
    </row>
    <row r="44" spans="1:6" x14ac:dyDescent="0.25">
      <c r="A44" s="1">
        <v>6053</v>
      </c>
      <c r="B44" s="3">
        <v>0</v>
      </c>
      <c r="C44" s="2">
        <f>IFERROR(INDEX(CPP_TallStack_BPT_ME!$A$2:$F$566,MATCH(A44,CPP_TallStack_BPT_ME!$A$2:$A$566,0),5),0)*B44</f>
        <v>0</v>
      </c>
      <c r="D44" s="2">
        <f t="shared" si="0"/>
        <v>0</v>
      </c>
      <c r="E44" s="2">
        <f t="shared" si="1"/>
        <v>0</v>
      </c>
      <c r="F44" s="10">
        <f t="shared" si="2"/>
        <v>0</v>
      </c>
    </row>
    <row r="45" spans="1:6" x14ac:dyDescent="0.25">
      <c r="A45" s="1">
        <v>6053</v>
      </c>
      <c r="B45" s="3">
        <v>0</v>
      </c>
      <c r="C45" s="2">
        <f>IFERROR(INDEX(CPP_TallStack_BPT_ME!$A$2:$F$566,MATCH(A45,CPP_TallStack_BPT_ME!$A$2:$A$566,0),5),0)*B45</f>
        <v>0</v>
      </c>
      <c r="D45" s="2">
        <f t="shared" si="0"/>
        <v>0</v>
      </c>
      <c r="E45" s="2">
        <f t="shared" si="1"/>
        <v>0</v>
      </c>
      <c r="F45" s="10">
        <f t="shared" si="2"/>
        <v>0</v>
      </c>
    </row>
    <row r="46" spans="1:6" x14ac:dyDescent="0.25">
      <c r="A46" s="1">
        <v>6073</v>
      </c>
      <c r="B46" s="3">
        <v>0</v>
      </c>
      <c r="C46" s="2">
        <f>IFERROR(INDEX(CPP_TallStack_BPT_ME!$A$2:$F$566,MATCH(A46,CPP_TallStack_BPT_ME!$A$2:$A$566,0),5),0)*B46</f>
        <v>0</v>
      </c>
      <c r="D46" s="2">
        <f t="shared" si="0"/>
        <v>0</v>
      </c>
      <c r="E46" s="2">
        <f t="shared" si="1"/>
        <v>0</v>
      </c>
      <c r="F46" s="10">
        <f t="shared" si="2"/>
        <v>0</v>
      </c>
    </row>
    <row r="47" spans="1:6" x14ac:dyDescent="0.25">
      <c r="A47" s="1">
        <v>6073</v>
      </c>
      <c r="B47" s="3">
        <v>0</v>
      </c>
      <c r="C47" s="2">
        <f>IFERROR(INDEX(CPP_TallStack_BPT_ME!$A$2:$F$566,MATCH(A47,CPP_TallStack_BPT_ME!$A$2:$A$566,0),5),0)*B47</f>
        <v>0</v>
      </c>
      <c r="D47" s="2">
        <f t="shared" si="0"/>
        <v>0</v>
      </c>
      <c r="E47" s="2">
        <f t="shared" si="1"/>
        <v>0</v>
      </c>
      <c r="F47" s="10">
        <f t="shared" si="2"/>
        <v>0</v>
      </c>
    </row>
    <row r="48" spans="1:6" x14ac:dyDescent="0.25">
      <c r="A48" s="1">
        <v>6073</v>
      </c>
      <c r="B48" s="3">
        <v>0</v>
      </c>
      <c r="C48" s="2">
        <f>IFERROR(INDEX(CPP_TallStack_BPT_ME!$A$2:$F$566,MATCH(A48,CPP_TallStack_BPT_ME!$A$2:$A$566,0),5),0)*B48</f>
        <v>0</v>
      </c>
      <c r="D48" s="2">
        <f t="shared" si="0"/>
        <v>0</v>
      </c>
      <c r="E48" s="2">
        <f t="shared" si="1"/>
        <v>0</v>
      </c>
      <c r="F48" s="10">
        <f t="shared" si="2"/>
        <v>0</v>
      </c>
    </row>
    <row r="49" spans="1:6" x14ac:dyDescent="0.25">
      <c r="A49" s="1">
        <v>6073</v>
      </c>
      <c r="B49" s="3">
        <v>0</v>
      </c>
      <c r="C49" s="2">
        <f>IFERROR(INDEX(CPP_TallStack_BPT_ME!$A$2:$F$566,MATCH(A49,CPP_TallStack_BPT_ME!$A$2:$A$566,0),5),0)*B49</f>
        <v>0</v>
      </c>
      <c r="D49" s="2">
        <f t="shared" si="0"/>
        <v>0</v>
      </c>
      <c r="E49" s="2">
        <f t="shared" si="1"/>
        <v>0</v>
      </c>
      <c r="F49" s="10">
        <f t="shared" si="2"/>
        <v>0</v>
      </c>
    </row>
    <row r="50" spans="1:6" x14ac:dyDescent="0.25">
      <c r="A50" s="1">
        <v>6073</v>
      </c>
      <c r="B50" s="3">
        <v>0</v>
      </c>
      <c r="C50" s="2">
        <f>IFERROR(INDEX(CPP_TallStack_BPT_ME!$A$2:$F$566,MATCH(A50,CPP_TallStack_BPT_ME!$A$2:$A$566,0),5),0)*B50</f>
        <v>0</v>
      </c>
      <c r="D50" s="2">
        <f t="shared" si="0"/>
        <v>0</v>
      </c>
      <c r="E50" s="2">
        <f t="shared" si="1"/>
        <v>0</v>
      </c>
      <c r="F50" s="10">
        <f t="shared" si="2"/>
        <v>0</v>
      </c>
    </row>
    <row r="51" spans="1:6" x14ac:dyDescent="0.25">
      <c r="A51" s="1">
        <v>8081</v>
      </c>
      <c r="B51" s="3">
        <v>329.88144491000003</v>
      </c>
      <c r="C51" s="2">
        <f>IFERROR(INDEX(CPP_TallStack_BPT_ME!$A$2:$F$566,MATCH(A51,CPP_TallStack_BPT_ME!$A$2:$A$566,0),5),0)*B51</f>
        <v>5454692.6184634604</v>
      </c>
      <c r="D51" s="2">
        <f t="shared" si="0"/>
        <v>4942278.6847911505</v>
      </c>
      <c r="E51" s="2">
        <f t="shared" si="1"/>
        <v>4451282.9664650895</v>
      </c>
      <c r="F51" s="10">
        <f t="shared" si="2"/>
        <v>0.52460650068452364</v>
      </c>
    </row>
    <row r="52" spans="1:6" x14ac:dyDescent="0.25">
      <c r="A52" s="1">
        <v>8087</v>
      </c>
      <c r="B52" s="3">
        <v>494.87413620000007</v>
      </c>
      <c r="C52" s="2">
        <f>IFERROR(INDEX(CPP_TallStack_BPT_ME!$A$2:$F$566,MATCH(A52,CPP_TallStack_BPT_ME!$A$2:$A$566,0),5),0)*B52</f>
        <v>7207340.3953972319</v>
      </c>
      <c r="D52" s="2">
        <f t="shared" si="0"/>
        <v>6530282.6945068082</v>
      </c>
      <c r="E52" s="2">
        <f t="shared" si="1"/>
        <v>5881525.0976662105</v>
      </c>
      <c r="F52" s="10">
        <f t="shared" si="2"/>
        <v>0.69316786270839081</v>
      </c>
    </row>
    <row r="53" spans="1:6" x14ac:dyDescent="0.25">
      <c r="A53" s="1">
        <v>8101</v>
      </c>
      <c r="B53" s="3">
        <v>648.79384535001009</v>
      </c>
      <c r="C53" s="2">
        <f>IFERROR(INDEX(CPP_TallStack_BPT_ME!$A$2:$F$566,MATCH(A53,CPP_TallStack_BPT_ME!$A$2:$A$566,0),5),0)*B53</f>
        <v>9736084.1322326567</v>
      </c>
      <c r="D53" s="2">
        <f t="shared" si="0"/>
        <v>8821476.1941290386</v>
      </c>
      <c r="E53" s="2">
        <f t="shared" si="1"/>
        <v>7945097.641466409</v>
      </c>
      <c r="F53" s="10">
        <f t="shared" si="2"/>
        <v>0.93637045828981302</v>
      </c>
    </row>
    <row r="54" spans="1:6" x14ac:dyDescent="0.25">
      <c r="A54" s="1">
        <v>8101</v>
      </c>
      <c r="B54" s="3">
        <v>648.79384535001009</v>
      </c>
      <c r="C54" s="2">
        <f>IFERROR(INDEX(CPP_TallStack_BPT_ME!$A$2:$F$566,MATCH(A54,CPP_TallStack_BPT_ME!$A$2:$A$566,0),5),0)*B54</f>
        <v>9736084.1322326567</v>
      </c>
      <c r="D54" s="2">
        <f t="shared" si="0"/>
        <v>8821476.1941290386</v>
      </c>
      <c r="E54" s="2">
        <f t="shared" si="1"/>
        <v>7945097.641466409</v>
      </c>
      <c r="F54" s="10">
        <f t="shared" si="2"/>
        <v>0.93637045828981302</v>
      </c>
    </row>
    <row r="55" spans="1:6" x14ac:dyDescent="0.25">
      <c r="A55" s="1">
        <v>8107</v>
      </c>
      <c r="B55" s="3">
        <v>1043.11557537</v>
      </c>
      <c r="C55" s="2">
        <f>IFERROR(INDEX(CPP_TallStack_BPT_ME!$A$2:$F$566,MATCH(A55,CPP_TallStack_BPT_ME!$A$2:$A$566,0),5),0)*B55</f>
        <v>17604830.919000354</v>
      </c>
      <c r="D55" s="2">
        <f t="shared" si="0"/>
        <v>15951032.750372842</v>
      </c>
      <c r="E55" s="2">
        <f t="shared" si="1"/>
        <v>14366361.127663085</v>
      </c>
      <c r="F55" s="10">
        <f t="shared" si="2"/>
        <v>1.6931492550649119</v>
      </c>
    </row>
    <row r="56" spans="1:6" x14ac:dyDescent="0.25">
      <c r="A56" s="1">
        <v>9007</v>
      </c>
      <c r="B56" s="3">
        <v>0</v>
      </c>
      <c r="C56" s="2">
        <f>IFERROR(INDEX(CPP_TallStack_BPT_ME!$A$2:$F$566,MATCH(A56,CPP_TallStack_BPT_ME!$A$2:$A$566,0),5),0)*B56</f>
        <v>0</v>
      </c>
      <c r="D56" s="2">
        <f t="shared" si="0"/>
        <v>0</v>
      </c>
      <c r="E56" s="2">
        <f t="shared" si="1"/>
        <v>0</v>
      </c>
      <c r="F56" s="10">
        <f t="shared" si="2"/>
        <v>0</v>
      </c>
    </row>
    <row r="57" spans="1:6" x14ac:dyDescent="0.25">
      <c r="A57" s="1">
        <v>9009</v>
      </c>
      <c r="B57" s="3">
        <v>0</v>
      </c>
      <c r="C57" s="2">
        <f>IFERROR(INDEX(CPP_TallStack_BPT_ME!$A$2:$F$566,MATCH(A57,CPP_TallStack_BPT_ME!$A$2:$A$566,0),5),0)*B57</f>
        <v>0</v>
      </c>
      <c r="D57" s="2">
        <f t="shared" si="0"/>
        <v>0</v>
      </c>
      <c r="E57" s="2">
        <f t="shared" si="1"/>
        <v>0</v>
      </c>
      <c r="F57" s="10">
        <f t="shared" si="2"/>
        <v>0</v>
      </c>
    </row>
    <row r="58" spans="1:6" x14ac:dyDescent="0.25">
      <c r="A58" s="1">
        <v>9011</v>
      </c>
      <c r="B58" s="3">
        <v>0</v>
      </c>
      <c r="C58" s="2">
        <f>IFERROR(INDEX(CPP_TallStack_BPT_ME!$A$2:$F$566,MATCH(A58,CPP_TallStack_BPT_ME!$A$2:$A$566,0),5),0)*B58</f>
        <v>0</v>
      </c>
      <c r="D58" s="2">
        <f t="shared" si="0"/>
        <v>0</v>
      </c>
      <c r="E58" s="2">
        <f t="shared" si="1"/>
        <v>0</v>
      </c>
      <c r="F58" s="10">
        <f t="shared" si="2"/>
        <v>0</v>
      </c>
    </row>
    <row r="59" spans="1:6" x14ac:dyDescent="0.25">
      <c r="A59" s="1">
        <v>10003</v>
      </c>
      <c r="B59" s="3">
        <v>0</v>
      </c>
      <c r="C59" s="2">
        <f>IFERROR(INDEX(CPP_TallStack_BPT_ME!$A$2:$F$566,MATCH(A59,CPP_TallStack_BPT_ME!$A$2:$A$566,0),5),0)*B59</f>
        <v>0</v>
      </c>
      <c r="D59" s="2">
        <f t="shared" si="0"/>
        <v>0</v>
      </c>
      <c r="E59" s="2">
        <f t="shared" si="1"/>
        <v>0</v>
      </c>
      <c r="F59" s="10">
        <f t="shared" si="2"/>
        <v>0</v>
      </c>
    </row>
    <row r="60" spans="1:6" x14ac:dyDescent="0.25">
      <c r="A60" s="1">
        <v>10003</v>
      </c>
      <c r="B60" s="3">
        <v>0</v>
      </c>
      <c r="C60" s="2">
        <f>IFERROR(INDEX(CPP_TallStack_BPT_ME!$A$2:$F$566,MATCH(A60,CPP_TallStack_BPT_ME!$A$2:$A$566,0),5),0)*B60</f>
        <v>0</v>
      </c>
      <c r="D60" s="2">
        <f t="shared" si="0"/>
        <v>0</v>
      </c>
      <c r="E60" s="2">
        <f t="shared" si="1"/>
        <v>0</v>
      </c>
      <c r="F60" s="10">
        <f t="shared" si="2"/>
        <v>0</v>
      </c>
    </row>
    <row r="61" spans="1:6" x14ac:dyDescent="0.25">
      <c r="A61" s="1">
        <v>10003</v>
      </c>
      <c r="B61" s="3">
        <v>0</v>
      </c>
      <c r="C61" s="2">
        <f>IFERROR(INDEX(CPP_TallStack_BPT_ME!$A$2:$F$566,MATCH(A61,CPP_TallStack_BPT_ME!$A$2:$A$566,0),5),0)*B61</f>
        <v>0</v>
      </c>
      <c r="D61" s="2">
        <f t="shared" si="0"/>
        <v>0</v>
      </c>
      <c r="E61" s="2">
        <f t="shared" si="1"/>
        <v>0</v>
      </c>
      <c r="F61" s="10">
        <f t="shared" si="2"/>
        <v>0</v>
      </c>
    </row>
    <row r="62" spans="1:6" x14ac:dyDescent="0.25">
      <c r="A62" s="1">
        <v>10003</v>
      </c>
      <c r="B62" s="3">
        <v>0</v>
      </c>
      <c r="C62" s="2">
        <f>IFERROR(INDEX(CPP_TallStack_BPT_ME!$A$2:$F$566,MATCH(A62,CPP_TallStack_BPT_ME!$A$2:$A$566,0),5),0)*B62</f>
        <v>0</v>
      </c>
      <c r="D62" s="2">
        <f t="shared" si="0"/>
        <v>0</v>
      </c>
      <c r="E62" s="2">
        <f t="shared" si="1"/>
        <v>0</v>
      </c>
      <c r="F62" s="10">
        <f t="shared" si="2"/>
        <v>0</v>
      </c>
    </row>
    <row r="63" spans="1:6" x14ac:dyDescent="0.25">
      <c r="A63" s="1">
        <v>10003</v>
      </c>
      <c r="B63" s="3">
        <v>0</v>
      </c>
      <c r="C63" s="2">
        <f>IFERROR(INDEX(CPP_TallStack_BPT_ME!$A$2:$F$566,MATCH(A63,CPP_TallStack_BPT_ME!$A$2:$A$566,0),5),0)*B63</f>
        <v>0</v>
      </c>
      <c r="D63" s="2">
        <f t="shared" si="0"/>
        <v>0</v>
      </c>
      <c r="E63" s="2">
        <f t="shared" si="1"/>
        <v>0</v>
      </c>
      <c r="F63" s="10">
        <f t="shared" si="2"/>
        <v>0</v>
      </c>
    </row>
    <row r="64" spans="1:6" x14ac:dyDescent="0.25">
      <c r="A64" s="1">
        <v>10005</v>
      </c>
      <c r="B64" s="3">
        <v>24.833184930000016</v>
      </c>
      <c r="C64" s="2">
        <f>IFERROR(INDEX(CPP_TallStack_BPT_ME!$A$2:$F$566,MATCH(A64,CPP_TallStack_BPT_ME!$A$2:$A$566,0),5),0)*B64</f>
        <v>1120624.2311181747</v>
      </c>
      <c r="D64" s="2">
        <f t="shared" si="0"/>
        <v>1015352.7684344487</v>
      </c>
      <c r="E64" s="2">
        <f t="shared" si="1"/>
        <v>914481.51173539564</v>
      </c>
      <c r="F64" s="10">
        <f t="shared" si="2"/>
        <v>0.10777633087504629</v>
      </c>
    </row>
    <row r="65" spans="1:6" x14ac:dyDescent="0.25">
      <c r="A65" s="1">
        <v>11001</v>
      </c>
      <c r="B65" s="3">
        <v>0</v>
      </c>
      <c r="C65" s="2">
        <f>IFERROR(INDEX(CPP_TallStack_BPT_ME!$A$2:$F$566,MATCH(A65,CPP_TallStack_BPT_ME!$A$2:$A$566,0),5),0)*B65</f>
        <v>0</v>
      </c>
      <c r="D65" s="2">
        <f t="shared" si="0"/>
        <v>0</v>
      </c>
      <c r="E65" s="2">
        <f t="shared" si="1"/>
        <v>0</v>
      </c>
      <c r="F65" s="10">
        <f t="shared" si="2"/>
        <v>0</v>
      </c>
    </row>
    <row r="66" spans="1:6" x14ac:dyDescent="0.25">
      <c r="A66" s="1">
        <v>12017</v>
      </c>
      <c r="B66" s="3">
        <v>1534.9344716000051</v>
      </c>
      <c r="C66" s="2">
        <f>IFERROR(INDEX(CPP_TallStack_BPT_ME!$A$2:$F$566,MATCH(A66,CPP_TallStack_BPT_ME!$A$2:$A$566,0),5),0)*B66</f>
        <v>29498368.42676973</v>
      </c>
      <c r="D66" s="2">
        <f t="shared" si="0"/>
        <v>26727291.106791612</v>
      </c>
      <c r="E66" s="2">
        <f t="shared" si="1"/>
        <v>24072041.103129905</v>
      </c>
      <c r="F66" s="10">
        <f t="shared" si="2"/>
        <v>2.837013360549304</v>
      </c>
    </row>
    <row r="67" spans="1:6" x14ac:dyDescent="0.25">
      <c r="A67" s="1">
        <v>12017</v>
      </c>
      <c r="B67" s="3">
        <v>1534.9344716000051</v>
      </c>
      <c r="C67" s="2">
        <f>IFERROR(INDEX(CPP_TallStack_BPT_ME!$A$2:$F$566,MATCH(A67,CPP_TallStack_BPT_ME!$A$2:$A$566,0),5),0)*B67</f>
        <v>29498368.42676973</v>
      </c>
      <c r="D67" s="2">
        <f t="shared" ref="D67:D130" si="3">$C67*0.90605998</f>
        <v>26727291.106791612</v>
      </c>
      <c r="E67" s="2">
        <f t="shared" ref="E67:E130" si="4">$C67*0.816046526874502</f>
        <v>24072041.103129905</v>
      </c>
      <c r="F67" s="10">
        <f t="shared" ref="F67:F130" si="5">C67/10397684</f>
        <v>2.837013360549304</v>
      </c>
    </row>
    <row r="68" spans="1:6" x14ac:dyDescent="0.25">
      <c r="A68" s="1">
        <v>12017</v>
      </c>
      <c r="B68" s="3">
        <v>1534.9344716000051</v>
      </c>
      <c r="C68" s="2">
        <f>IFERROR(INDEX(CPP_TallStack_BPT_ME!$A$2:$F$566,MATCH(A68,CPP_TallStack_BPT_ME!$A$2:$A$566,0),5),0)*B68</f>
        <v>29498368.42676973</v>
      </c>
      <c r="D68" s="2">
        <f t="shared" si="3"/>
        <v>26727291.106791612</v>
      </c>
      <c r="E68" s="2">
        <f t="shared" si="4"/>
        <v>24072041.103129905</v>
      </c>
      <c r="F68" s="10">
        <f t="shared" si="5"/>
        <v>2.837013360549304</v>
      </c>
    </row>
    <row r="69" spans="1:6" x14ac:dyDescent="0.25">
      <c r="A69" s="1">
        <v>12017</v>
      </c>
      <c r="B69" s="3">
        <v>1534.9344716000051</v>
      </c>
      <c r="C69" s="2">
        <f>IFERROR(INDEX(CPP_TallStack_BPT_ME!$A$2:$F$566,MATCH(A69,CPP_TallStack_BPT_ME!$A$2:$A$566,0),5),0)*B69</f>
        <v>29498368.42676973</v>
      </c>
      <c r="D69" s="2">
        <f t="shared" si="3"/>
        <v>26727291.106791612</v>
      </c>
      <c r="E69" s="2">
        <f t="shared" si="4"/>
        <v>24072041.103129905</v>
      </c>
      <c r="F69" s="10">
        <f t="shared" si="5"/>
        <v>2.837013360549304</v>
      </c>
    </row>
    <row r="70" spans="1:6" x14ac:dyDescent="0.25">
      <c r="A70" s="1">
        <v>12031</v>
      </c>
      <c r="B70" s="3">
        <v>13409.745292570002</v>
      </c>
      <c r="C70" s="2">
        <f>IFERROR(INDEX(CPP_TallStack_BPT_ME!$A$2:$F$566,MATCH(A70,CPP_TallStack_BPT_ME!$A$2:$A$566,0),5),0)*B70</f>
        <v>225411002.18409315</v>
      </c>
      <c r="D70" s="2">
        <f t="shared" si="3"/>
        <v>204235888.1306994</v>
      </c>
      <c r="E70" s="2">
        <f t="shared" si="4"/>
        <v>183945865.45163</v>
      </c>
      <c r="F70" s="10">
        <f t="shared" si="5"/>
        <v>21.678962563595235</v>
      </c>
    </row>
    <row r="71" spans="1:6" x14ac:dyDescent="0.25">
      <c r="A71" s="1">
        <v>12033</v>
      </c>
      <c r="B71" s="3">
        <v>3083.8430021499998</v>
      </c>
      <c r="C71" s="2">
        <f>IFERROR(INDEX(CPP_TallStack_BPT_ME!$A$2:$F$566,MATCH(A71,CPP_TallStack_BPT_ME!$A$2:$A$566,0),5),0)*B71</f>
        <v>52997254.416135259</v>
      </c>
      <c r="D71" s="2">
        <f t="shared" si="3"/>
        <v>48018691.276338421</v>
      </c>
      <c r="E71" s="2">
        <f t="shared" si="4"/>
        <v>43248225.400171541</v>
      </c>
      <c r="F71" s="10">
        <f t="shared" si="5"/>
        <v>5.0970249159462107</v>
      </c>
    </row>
    <row r="72" spans="1:6" x14ac:dyDescent="0.25">
      <c r="A72" s="1">
        <v>12033</v>
      </c>
      <c r="B72" s="3">
        <v>3083.8430021499998</v>
      </c>
      <c r="C72" s="2">
        <f>IFERROR(INDEX(CPP_TallStack_BPT_ME!$A$2:$F$566,MATCH(A72,CPP_TallStack_BPT_ME!$A$2:$A$566,0),5),0)*B72</f>
        <v>52997254.416135259</v>
      </c>
      <c r="D72" s="2">
        <f t="shared" si="3"/>
        <v>48018691.276338421</v>
      </c>
      <c r="E72" s="2">
        <f t="shared" si="4"/>
        <v>43248225.400171541</v>
      </c>
      <c r="F72" s="10">
        <f t="shared" si="5"/>
        <v>5.0970249159462107</v>
      </c>
    </row>
    <row r="73" spans="1:6" x14ac:dyDescent="0.25">
      <c r="A73" s="1">
        <v>12057</v>
      </c>
      <c r="B73" s="3">
        <v>6467.9218358999997</v>
      </c>
      <c r="C73" s="2">
        <f>IFERROR(INDEX(CPP_TallStack_BPT_ME!$A$2:$F$566,MATCH(A73,CPP_TallStack_BPT_ME!$A$2:$A$566,0),5),0)*B73</f>
        <v>105249812.33263303</v>
      </c>
      <c r="D73" s="2">
        <f t="shared" si="3"/>
        <v>95362642.857109234</v>
      </c>
      <c r="E73" s="2">
        <f t="shared" si="4"/>
        <v>85888743.808238313</v>
      </c>
      <c r="F73" s="10">
        <f t="shared" si="5"/>
        <v>10.122428449704092</v>
      </c>
    </row>
    <row r="74" spans="1:6" x14ac:dyDescent="0.25">
      <c r="A74" s="1">
        <v>12057</v>
      </c>
      <c r="B74" s="3">
        <v>6467.9218358999997</v>
      </c>
      <c r="C74" s="2">
        <f>IFERROR(INDEX(CPP_TallStack_BPT_ME!$A$2:$F$566,MATCH(A74,CPP_TallStack_BPT_ME!$A$2:$A$566,0),5),0)*B74</f>
        <v>105249812.33263303</v>
      </c>
      <c r="D74" s="2">
        <f t="shared" si="3"/>
        <v>95362642.857109234</v>
      </c>
      <c r="E74" s="2">
        <f t="shared" si="4"/>
        <v>85888743.808238313</v>
      </c>
      <c r="F74" s="10">
        <f t="shared" si="5"/>
        <v>10.122428449704092</v>
      </c>
    </row>
    <row r="75" spans="1:6" x14ac:dyDescent="0.25">
      <c r="A75" s="1">
        <v>12071</v>
      </c>
      <c r="B75" s="3">
        <v>0</v>
      </c>
      <c r="C75" s="2">
        <f>IFERROR(INDEX(CPP_TallStack_BPT_ME!$A$2:$F$566,MATCH(A75,CPP_TallStack_BPT_ME!$A$2:$A$566,0),5),0)*B75</f>
        <v>0</v>
      </c>
      <c r="D75" s="2">
        <f t="shared" si="3"/>
        <v>0</v>
      </c>
      <c r="E75" s="2">
        <f t="shared" si="4"/>
        <v>0</v>
      </c>
      <c r="F75" s="10">
        <f t="shared" si="5"/>
        <v>0</v>
      </c>
    </row>
    <row r="76" spans="1:6" x14ac:dyDescent="0.25">
      <c r="A76" s="1">
        <v>12081</v>
      </c>
      <c r="B76" s="3">
        <v>0</v>
      </c>
      <c r="C76" s="2">
        <f>IFERROR(INDEX(CPP_TallStack_BPT_ME!$A$2:$F$566,MATCH(A76,CPP_TallStack_BPT_ME!$A$2:$A$566,0),5),0)*B76</f>
        <v>0</v>
      </c>
      <c r="D76" s="2">
        <f t="shared" si="3"/>
        <v>0</v>
      </c>
      <c r="E76" s="2">
        <f t="shared" si="4"/>
        <v>0</v>
      </c>
      <c r="F76" s="10">
        <f t="shared" si="5"/>
        <v>0</v>
      </c>
    </row>
    <row r="77" spans="1:6" x14ac:dyDescent="0.25">
      <c r="A77" s="1">
        <v>12081</v>
      </c>
      <c r="B77" s="3">
        <v>0</v>
      </c>
      <c r="C77" s="2">
        <f>IFERROR(INDEX(CPP_TallStack_BPT_ME!$A$2:$F$566,MATCH(A77,CPP_TallStack_BPT_ME!$A$2:$A$566,0),5),0)*B77</f>
        <v>0</v>
      </c>
      <c r="D77" s="2">
        <f t="shared" si="3"/>
        <v>0</v>
      </c>
      <c r="E77" s="2">
        <f t="shared" si="4"/>
        <v>0</v>
      </c>
      <c r="F77" s="10">
        <f t="shared" si="5"/>
        <v>0</v>
      </c>
    </row>
    <row r="78" spans="1:6" x14ac:dyDescent="0.25">
      <c r="A78" s="1">
        <v>12085</v>
      </c>
      <c r="B78" s="3">
        <v>488.81267716999997</v>
      </c>
      <c r="C78" s="2">
        <f>IFERROR(INDEX(CPP_TallStack_BPT_ME!$A$2:$F$566,MATCH(A78,CPP_TallStack_BPT_ME!$A$2:$A$566,0),5),0)*B78</f>
        <v>8600606.1876147464</v>
      </c>
      <c r="D78" s="2">
        <f t="shared" si="3"/>
        <v>7792665.0703380937</v>
      </c>
      <c r="E78" s="2">
        <f t="shared" si="4"/>
        <v>7018494.8084183652</v>
      </c>
      <c r="F78" s="10">
        <f t="shared" si="5"/>
        <v>0.82716556760281867</v>
      </c>
    </row>
    <row r="79" spans="1:6" x14ac:dyDescent="0.25">
      <c r="A79" s="1">
        <v>12085</v>
      </c>
      <c r="B79" s="3">
        <v>488.81267716999997</v>
      </c>
      <c r="C79" s="2">
        <f>IFERROR(INDEX(CPP_TallStack_BPT_ME!$A$2:$F$566,MATCH(A79,CPP_TallStack_BPT_ME!$A$2:$A$566,0),5),0)*B79</f>
        <v>8600606.1876147464</v>
      </c>
      <c r="D79" s="2">
        <f t="shared" si="3"/>
        <v>7792665.0703380937</v>
      </c>
      <c r="E79" s="2">
        <f t="shared" si="4"/>
        <v>7018494.8084183652</v>
      </c>
      <c r="F79" s="10">
        <f t="shared" si="5"/>
        <v>0.82716556760281867</v>
      </c>
    </row>
    <row r="80" spans="1:6" x14ac:dyDescent="0.25">
      <c r="A80" s="1">
        <v>12101</v>
      </c>
      <c r="B80" s="3">
        <v>0</v>
      </c>
      <c r="C80" s="2">
        <f>IFERROR(INDEX(CPP_TallStack_BPT_ME!$A$2:$F$566,MATCH(A80,CPP_TallStack_BPT_ME!$A$2:$A$566,0),5),0)*B80</f>
        <v>0</v>
      </c>
      <c r="D80" s="2">
        <f t="shared" si="3"/>
        <v>0</v>
      </c>
      <c r="E80" s="2">
        <f t="shared" si="4"/>
        <v>0</v>
      </c>
      <c r="F80" s="10">
        <f t="shared" si="5"/>
        <v>0</v>
      </c>
    </row>
    <row r="81" spans="1:6" x14ac:dyDescent="0.25">
      <c r="A81" s="1">
        <v>12101</v>
      </c>
      <c r="B81" s="3">
        <v>0</v>
      </c>
      <c r="C81" s="2">
        <f>IFERROR(INDEX(CPP_TallStack_BPT_ME!$A$2:$F$566,MATCH(A81,CPP_TallStack_BPT_ME!$A$2:$A$566,0),5),0)*B81</f>
        <v>0</v>
      </c>
      <c r="D81" s="2">
        <f t="shared" si="3"/>
        <v>0</v>
      </c>
      <c r="E81" s="2">
        <f t="shared" si="4"/>
        <v>0</v>
      </c>
      <c r="F81" s="10">
        <f t="shared" si="5"/>
        <v>0</v>
      </c>
    </row>
    <row r="82" spans="1:6" x14ac:dyDescent="0.25">
      <c r="A82" s="1">
        <v>12121</v>
      </c>
      <c r="B82" s="3">
        <v>0</v>
      </c>
      <c r="C82" s="2">
        <f>IFERROR(INDEX(CPP_TallStack_BPT_ME!$A$2:$F$566,MATCH(A82,CPP_TallStack_BPT_ME!$A$2:$A$566,0),5),0)*B82</f>
        <v>0</v>
      </c>
      <c r="D82" s="2">
        <f t="shared" si="3"/>
        <v>0</v>
      </c>
      <c r="E82" s="2">
        <f t="shared" si="4"/>
        <v>0</v>
      </c>
      <c r="F82" s="10">
        <f t="shared" si="5"/>
        <v>0</v>
      </c>
    </row>
    <row r="83" spans="1:6" x14ac:dyDescent="0.25">
      <c r="A83" s="1">
        <v>12121</v>
      </c>
      <c r="B83" s="3">
        <v>0</v>
      </c>
      <c r="C83" s="2">
        <f>IFERROR(INDEX(CPP_TallStack_BPT_ME!$A$2:$F$566,MATCH(A83,CPP_TallStack_BPT_ME!$A$2:$A$566,0),5),0)*B83</f>
        <v>0</v>
      </c>
      <c r="D83" s="2">
        <f t="shared" si="3"/>
        <v>0</v>
      </c>
      <c r="E83" s="2">
        <f t="shared" si="4"/>
        <v>0</v>
      </c>
      <c r="F83" s="10">
        <f t="shared" si="5"/>
        <v>0</v>
      </c>
    </row>
    <row r="84" spans="1:6" x14ac:dyDescent="0.25">
      <c r="A84" s="1">
        <v>12121</v>
      </c>
      <c r="B84" s="3">
        <v>0</v>
      </c>
      <c r="C84" s="2">
        <f>IFERROR(INDEX(CPP_TallStack_BPT_ME!$A$2:$F$566,MATCH(A84,CPP_TallStack_BPT_ME!$A$2:$A$566,0),5),0)*B84</f>
        <v>0</v>
      </c>
      <c r="D84" s="2">
        <f t="shared" si="3"/>
        <v>0</v>
      </c>
      <c r="E84" s="2">
        <f t="shared" si="4"/>
        <v>0</v>
      </c>
      <c r="F84" s="10">
        <f t="shared" si="5"/>
        <v>0</v>
      </c>
    </row>
    <row r="85" spans="1:6" x14ac:dyDescent="0.25">
      <c r="A85" s="1">
        <v>13015</v>
      </c>
      <c r="B85" s="3">
        <v>1405.6667448999999</v>
      </c>
      <c r="C85" s="2">
        <f>IFERROR(INDEX(CPP_TallStack_BPT_ME!$A$2:$F$566,MATCH(A85,CPP_TallStack_BPT_ME!$A$2:$A$566,0),5),0)*B85</f>
        <v>39983688.828997627</v>
      </c>
      <c r="D85" s="2">
        <f t="shared" si="3"/>
        <v>36227620.300727814</v>
      </c>
      <c r="E85" s="2">
        <f t="shared" si="4"/>
        <v>32628550.400534336</v>
      </c>
      <c r="F85" s="10">
        <f t="shared" si="5"/>
        <v>3.8454418146384932</v>
      </c>
    </row>
    <row r="86" spans="1:6" x14ac:dyDescent="0.25">
      <c r="A86" s="1">
        <v>13015</v>
      </c>
      <c r="B86" s="3">
        <v>1405.6667448999999</v>
      </c>
      <c r="C86" s="2">
        <f>IFERROR(INDEX(CPP_TallStack_BPT_ME!$A$2:$F$566,MATCH(A86,CPP_TallStack_BPT_ME!$A$2:$A$566,0),5),0)*B86</f>
        <v>39983688.828997627</v>
      </c>
      <c r="D86" s="2">
        <f t="shared" si="3"/>
        <v>36227620.300727814</v>
      </c>
      <c r="E86" s="2">
        <f t="shared" si="4"/>
        <v>32628550.400534336</v>
      </c>
      <c r="F86" s="10">
        <f t="shared" si="5"/>
        <v>3.8454418146384932</v>
      </c>
    </row>
    <row r="87" spans="1:6" x14ac:dyDescent="0.25">
      <c r="A87" s="1">
        <v>13015</v>
      </c>
      <c r="B87" s="3">
        <v>1405.6667448999999</v>
      </c>
      <c r="C87" s="2">
        <f>IFERROR(INDEX(CPP_TallStack_BPT_ME!$A$2:$F$566,MATCH(A87,CPP_TallStack_BPT_ME!$A$2:$A$566,0),5),0)*B87</f>
        <v>39983688.828997627</v>
      </c>
      <c r="D87" s="2">
        <f t="shared" si="3"/>
        <v>36227620.300727814</v>
      </c>
      <c r="E87" s="2">
        <f t="shared" si="4"/>
        <v>32628550.400534336</v>
      </c>
      <c r="F87" s="10">
        <f t="shared" si="5"/>
        <v>3.8454418146384932</v>
      </c>
    </row>
    <row r="88" spans="1:6" x14ac:dyDescent="0.25">
      <c r="A88" s="1">
        <v>13015</v>
      </c>
      <c r="B88" s="3">
        <v>1405.6667448999999</v>
      </c>
      <c r="C88" s="2">
        <f>IFERROR(INDEX(CPP_TallStack_BPT_ME!$A$2:$F$566,MATCH(A88,CPP_TallStack_BPT_ME!$A$2:$A$566,0),5),0)*B88</f>
        <v>39983688.828997627</v>
      </c>
      <c r="D88" s="2">
        <f t="shared" si="3"/>
        <v>36227620.300727814</v>
      </c>
      <c r="E88" s="2">
        <f t="shared" si="4"/>
        <v>32628550.400534336</v>
      </c>
      <c r="F88" s="10">
        <f t="shared" si="5"/>
        <v>3.8454418146384932</v>
      </c>
    </row>
    <row r="89" spans="1:6" x14ac:dyDescent="0.25">
      <c r="A89" s="1">
        <v>13021</v>
      </c>
      <c r="B89" s="3">
        <v>0</v>
      </c>
      <c r="C89" s="2">
        <f>IFERROR(INDEX(CPP_TallStack_BPT_ME!$A$2:$F$566,MATCH(A89,CPP_TallStack_BPT_ME!$A$2:$A$566,0),5),0)*B89</f>
        <v>0</v>
      </c>
      <c r="D89" s="2">
        <f t="shared" si="3"/>
        <v>0</v>
      </c>
      <c r="E89" s="2">
        <f t="shared" si="4"/>
        <v>0</v>
      </c>
      <c r="F89" s="10">
        <f t="shared" si="5"/>
        <v>0</v>
      </c>
    </row>
    <row r="90" spans="1:6" x14ac:dyDescent="0.25">
      <c r="A90" s="1">
        <v>13021</v>
      </c>
      <c r="B90" s="3">
        <v>0</v>
      </c>
      <c r="C90" s="2">
        <f>IFERROR(INDEX(CPP_TallStack_BPT_ME!$A$2:$F$566,MATCH(A90,CPP_TallStack_BPT_ME!$A$2:$A$566,0),5),0)*B90</f>
        <v>0</v>
      </c>
      <c r="D90" s="2">
        <f t="shared" si="3"/>
        <v>0</v>
      </c>
      <c r="E90" s="2">
        <f t="shared" si="4"/>
        <v>0</v>
      </c>
      <c r="F90" s="10">
        <f t="shared" si="5"/>
        <v>0</v>
      </c>
    </row>
    <row r="91" spans="1:6" x14ac:dyDescent="0.25">
      <c r="A91" s="1">
        <v>13021</v>
      </c>
      <c r="B91" s="3">
        <v>0</v>
      </c>
      <c r="C91" s="2">
        <f>IFERROR(INDEX(CPP_TallStack_BPT_ME!$A$2:$F$566,MATCH(A91,CPP_TallStack_BPT_ME!$A$2:$A$566,0),5),0)*B91</f>
        <v>0</v>
      </c>
      <c r="D91" s="2">
        <f t="shared" si="3"/>
        <v>0</v>
      </c>
      <c r="E91" s="2">
        <f t="shared" si="4"/>
        <v>0</v>
      </c>
      <c r="F91" s="10">
        <f t="shared" si="5"/>
        <v>0</v>
      </c>
    </row>
    <row r="92" spans="1:6" x14ac:dyDescent="0.25">
      <c r="A92" s="1">
        <v>13021</v>
      </c>
      <c r="B92" s="3">
        <v>0</v>
      </c>
      <c r="C92" s="2">
        <f>IFERROR(INDEX(CPP_TallStack_BPT_ME!$A$2:$F$566,MATCH(A92,CPP_TallStack_BPT_ME!$A$2:$A$566,0),5),0)*B92</f>
        <v>0</v>
      </c>
      <c r="D92" s="2">
        <f t="shared" si="3"/>
        <v>0</v>
      </c>
      <c r="E92" s="2">
        <f t="shared" si="4"/>
        <v>0</v>
      </c>
      <c r="F92" s="10">
        <f t="shared" si="5"/>
        <v>0</v>
      </c>
    </row>
    <row r="93" spans="1:6" x14ac:dyDescent="0.25">
      <c r="A93" s="1">
        <v>13067</v>
      </c>
      <c r="B93" s="3">
        <v>0</v>
      </c>
      <c r="C93" s="2">
        <f>IFERROR(INDEX(CPP_TallStack_BPT_ME!$A$2:$F$566,MATCH(A93,CPP_TallStack_BPT_ME!$A$2:$A$566,0),5),0)*B93</f>
        <v>0</v>
      </c>
      <c r="D93" s="2">
        <f t="shared" si="3"/>
        <v>0</v>
      </c>
      <c r="E93" s="2">
        <f t="shared" si="4"/>
        <v>0</v>
      </c>
      <c r="F93" s="10">
        <f t="shared" si="5"/>
        <v>0</v>
      </c>
    </row>
    <row r="94" spans="1:6" x14ac:dyDescent="0.25">
      <c r="A94" s="1">
        <v>13067</v>
      </c>
      <c r="B94" s="3">
        <v>0</v>
      </c>
      <c r="C94" s="2">
        <f>IFERROR(INDEX(CPP_TallStack_BPT_ME!$A$2:$F$566,MATCH(A94,CPP_TallStack_BPT_ME!$A$2:$A$566,0),5),0)*B94</f>
        <v>0</v>
      </c>
      <c r="D94" s="2">
        <f t="shared" si="3"/>
        <v>0</v>
      </c>
      <c r="E94" s="2">
        <f t="shared" si="4"/>
        <v>0</v>
      </c>
      <c r="F94" s="10">
        <f t="shared" si="5"/>
        <v>0</v>
      </c>
    </row>
    <row r="95" spans="1:6" x14ac:dyDescent="0.25">
      <c r="A95" s="1">
        <v>13077</v>
      </c>
      <c r="B95" s="3">
        <v>0</v>
      </c>
      <c r="C95" s="2">
        <f>IFERROR(INDEX(CPP_TallStack_BPT_ME!$A$2:$F$566,MATCH(A95,CPP_TallStack_BPT_ME!$A$2:$A$566,0),5),0)*B95</f>
        <v>0</v>
      </c>
      <c r="D95" s="2">
        <f t="shared" si="3"/>
        <v>0</v>
      </c>
      <c r="E95" s="2">
        <f t="shared" si="4"/>
        <v>0</v>
      </c>
      <c r="F95" s="10">
        <f t="shared" si="5"/>
        <v>0</v>
      </c>
    </row>
    <row r="96" spans="1:6" x14ac:dyDescent="0.25">
      <c r="A96" s="1">
        <v>13077</v>
      </c>
      <c r="B96" s="3">
        <v>0</v>
      </c>
      <c r="C96" s="2">
        <f>IFERROR(INDEX(CPP_TallStack_BPT_ME!$A$2:$F$566,MATCH(A96,CPP_TallStack_BPT_ME!$A$2:$A$566,0),5),0)*B96</f>
        <v>0</v>
      </c>
      <c r="D96" s="2">
        <f t="shared" si="3"/>
        <v>0</v>
      </c>
      <c r="E96" s="2">
        <f t="shared" si="4"/>
        <v>0</v>
      </c>
      <c r="F96" s="10">
        <f t="shared" si="5"/>
        <v>0</v>
      </c>
    </row>
    <row r="97" spans="1:6" x14ac:dyDescent="0.25">
      <c r="A97" s="1">
        <v>13077</v>
      </c>
      <c r="B97" s="3">
        <v>0</v>
      </c>
      <c r="C97" s="2">
        <f>IFERROR(INDEX(CPP_TallStack_BPT_ME!$A$2:$F$566,MATCH(A97,CPP_TallStack_BPT_ME!$A$2:$A$566,0),5),0)*B97</f>
        <v>0</v>
      </c>
      <c r="D97" s="2">
        <f t="shared" si="3"/>
        <v>0</v>
      </c>
      <c r="E97" s="2">
        <f t="shared" si="4"/>
        <v>0</v>
      </c>
      <c r="F97" s="10">
        <f t="shared" si="5"/>
        <v>0</v>
      </c>
    </row>
    <row r="98" spans="1:6" x14ac:dyDescent="0.25">
      <c r="A98" s="1">
        <v>13077</v>
      </c>
      <c r="B98" s="3">
        <v>0</v>
      </c>
      <c r="C98" s="2">
        <f>IFERROR(INDEX(CPP_TallStack_BPT_ME!$A$2:$F$566,MATCH(A98,CPP_TallStack_BPT_ME!$A$2:$A$566,0),5),0)*B98</f>
        <v>0</v>
      </c>
      <c r="D98" s="2">
        <f t="shared" si="3"/>
        <v>0</v>
      </c>
      <c r="E98" s="2">
        <f t="shared" si="4"/>
        <v>0</v>
      </c>
      <c r="F98" s="10">
        <f t="shared" si="5"/>
        <v>0</v>
      </c>
    </row>
    <row r="99" spans="1:6" x14ac:dyDescent="0.25">
      <c r="A99" s="1">
        <v>13077</v>
      </c>
      <c r="B99" s="3">
        <v>0</v>
      </c>
      <c r="C99" s="2">
        <f>IFERROR(INDEX(CPP_TallStack_BPT_ME!$A$2:$F$566,MATCH(A99,CPP_TallStack_BPT_ME!$A$2:$A$566,0),5),0)*B99</f>
        <v>0</v>
      </c>
      <c r="D99" s="2">
        <f t="shared" si="3"/>
        <v>0</v>
      </c>
      <c r="E99" s="2">
        <f t="shared" si="4"/>
        <v>0</v>
      </c>
      <c r="F99" s="10">
        <f t="shared" si="5"/>
        <v>0</v>
      </c>
    </row>
    <row r="100" spans="1:6" x14ac:dyDescent="0.25">
      <c r="A100" s="1">
        <v>13115</v>
      </c>
      <c r="B100" s="3">
        <v>1301.898870925</v>
      </c>
      <c r="C100" s="2">
        <f>IFERROR(INDEX(CPP_TallStack_BPT_ME!$A$2:$F$566,MATCH(A100,CPP_TallStack_BPT_ME!$A$2:$A$566,0),5),0)*B100</f>
        <v>37228293.100951456</v>
      </c>
      <c r="D100" s="2">
        <f t="shared" si="3"/>
        <v>33731066.502482213</v>
      </c>
      <c r="E100" s="2">
        <f t="shared" si="4"/>
        <v>30380019.286497418</v>
      </c>
      <c r="F100" s="10">
        <f t="shared" si="5"/>
        <v>3.5804409040466565</v>
      </c>
    </row>
    <row r="101" spans="1:6" x14ac:dyDescent="0.25">
      <c r="A101" s="1">
        <v>13115</v>
      </c>
      <c r="B101" s="3">
        <v>1301.898870925</v>
      </c>
      <c r="C101" s="2">
        <f>IFERROR(INDEX(CPP_TallStack_BPT_ME!$A$2:$F$566,MATCH(A101,CPP_TallStack_BPT_ME!$A$2:$A$566,0),5),0)*B101</f>
        <v>37228293.100951456</v>
      </c>
      <c r="D101" s="2">
        <f t="shared" si="3"/>
        <v>33731066.502482213</v>
      </c>
      <c r="E101" s="2">
        <f t="shared" si="4"/>
        <v>30380019.286497418</v>
      </c>
      <c r="F101" s="10">
        <f t="shared" si="5"/>
        <v>3.5804409040466565</v>
      </c>
    </row>
    <row r="102" spans="1:6" x14ac:dyDescent="0.25">
      <c r="A102" s="1">
        <v>13115</v>
      </c>
      <c r="B102" s="3">
        <v>1301.898870925</v>
      </c>
      <c r="C102" s="2">
        <f>IFERROR(INDEX(CPP_TallStack_BPT_ME!$A$2:$F$566,MATCH(A102,CPP_TallStack_BPT_ME!$A$2:$A$566,0),5),0)*B102</f>
        <v>37228293.100951456</v>
      </c>
      <c r="D102" s="2">
        <f t="shared" si="3"/>
        <v>33731066.502482213</v>
      </c>
      <c r="E102" s="2">
        <f t="shared" si="4"/>
        <v>30380019.286497418</v>
      </c>
      <c r="F102" s="10">
        <f t="shared" si="5"/>
        <v>3.5804409040466565</v>
      </c>
    </row>
    <row r="103" spans="1:6" x14ac:dyDescent="0.25">
      <c r="A103" s="1">
        <v>13115</v>
      </c>
      <c r="B103" s="3">
        <v>1301.898870925</v>
      </c>
      <c r="C103" s="2">
        <f>IFERROR(INDEX(CPP_TallStack_BPT_ME!$A$2:$F$566,MATCH(A103,CPP_TallStack_BPT_ME!$A$2:$A$566,0),5),0)*B103</f>
        <v>37228293.100951456</v>
      </c>
      <c r="D103" s="2">
        <f t="shared" si="3"/>
        <v>33731066.502482213</v>
      </c>
      <c r="E103" s="2">
        <f t="shared" si="4"/>
        <v>30380019.286497418</v>
      </c>
      <c r="F103" s="10">
        <f t="shared" si="5"/>
        <v>3.5804409040466565</v>
      </c>
    </row>
    <row r="104" spans="1:6" x14ac:dyDescent="0.25">
      <c r="A104" s="1">
        <v>13121</v>
      </c>
      <c r="B104" s="3">
        <v>0</v>
      </c>
      <c r="C104" s="2">
        <f>IFERROR(INDEX(CPP_TallStack_BPT_ME!$A$2:$F$566,MATCH(A104,CPP_TallStack_BPT_ME!$A$2:$A$566,0),5),0)*B104</f>
        <v>0</v>
      </c>
      <c r="D104" s="2">
        <f t="shared" si="3"/>
        <v>0</v>
      </c>
      <c r="E104" s="2">
        <f t="shared" si="4"/>
        <v>0</v>
      </c>
      <c r="F104" s="10">
        <f t="shared" si="5"/>
        <v>0</v>
      </c>
    </row>
    <row r="105" spans="1:6" x14ac:dyDescent="0.25">
      <c r="A105" s="1">
        <v>13149</v>
      </c>
      <c r="B105" s="3">
        <v>969.66832770000019</v>
      </c>
      <c r="C105" s="2">
        <f>IFERROR(INDEX(CPP_TallStack_BPT_ME!$A$2:$F$566,MATCH(A105,CPP_TallStack_BPT_ME!$A$2:$A$566,0),5),0)*B105</f>
        <v>26744734.75543109</v>
      </c>
      <c r="D105" s="2">
        <f t="shared" si="3"/>
        <v>24232333.837611198</v>
      </c>
      <c r="E105" s="2">
        <f t="shared" si="4"/>
        <v>21824947.909349322</v>
      </c>
      <c r="F105" s="10">
        <f t="shared" si="5"/>
        <v>2.5721819162258721</v>
      </c>
    </row>
    <row r="106" spans="1:6" x14ac:dyDescent="0.25">
      <c r="A106" s="1">
        <v>13149</v>
      </c>
      <c r="B106" s="3">
        <v>969.66832770000019</v>
      </c>
      <c r="C106" s="2">
        <f>IFERROR(INDEX(CPP_TallStack_BPT_ME!$A$2:$F$566,MATCH(A106,CPP_TallStack_BPT_ME!$A$2:$A$566,0),5),0)*B106</f>
        <v>26744734.75543109</v>
      </c>
      <c r="D106" s="2">
        <f t="shared" si="3"/>
        <v>24232333.837611198</v>
      </c>
      <c r="E106" s="2">
        <f t="shared" si="4"/>
        <v>21824947.909349322</v>
      </c>
      <c r="F106" s="10">
        <f t="shared" si="5"/>
        <v>2.5721819162258721</v>
      </c>
    </row>
    <row r="107" spans="1:6" x14ac:dyDescent="0.25">
      <c r="A107" s="1">
        <v>13207</v>
      </c>
      <c r="B107" s="3">
        <v>2478.3687192000002</v>
      </c>
      <c r="C107" s="2">
        <f>IFERROR(INDEX(CPP_TallStack_BPT_ME!$A$2:$F$566,MATCH(A107,CPP_TallStack_BPT_ME!$A$2:$A$566,0),5),0)*B107</f>
        <v>63268880.950052254</v>
      </c>
      <c r="D107" s="2">
        <f t="shared" si="3"/>
        <v>57325401.008226722</v>
      </c>
      <c r="E107" s="2">
        <f t="shared" si="4"/>
        <v>51630350.558526479</v>
      </c>
      <c r="F107" s="10">
        <f t="shared" si="5"/>
        <v>6.0849013059112256</v>
      </c>
    </row>
    <row r="108" spans="1:6" x14ac:dyDescent="0.25">
      <c r="A108" s="1">
        <v>13207</v>
      </c>
      <c r="B108" s="3">
        <v>2478.3687192000002</v>
      </c>
      <c r="C108" s="2">
        <f>IFERROR(INDEX(CPP_TallStack_BPT_ME!$A$2:$F$566,MATCH(A108,CPP_TallStack_BPT_ME!$A$2:$A$566,0),5),0)*B108</f>
        <v>63268880.950052254</v>
      </c>
      <c r="D108" s="2">
        <f t="shared" si="3"/>
        <v>57325401.008226722</v>
      </c>
      <c r="E108" s="2">
        <f t="shared" si="4"/>
        <v>51630350.558526479</v>
      </c>
      <c r="F108" s="10">
        <f t="shared" si="5"/>
        <v>6.0849013059112256</v>
      </c>
    </row>
    <row r="109" spans="1:6" x14ac:dyDescent="0.25">
      <c r="A109" s="1">
        <v>13207</v>
      </c>
      <c r="B109" s="3">
        <v>2478.3687192000002</v>
      </c>
      <c r="C109" s="2">
        <f>IFERROR(INDEX(CPP_TallStack_BPT_ME!$A$2:$F$566,MATCH(A109,CPP_TallStack_BPT_ME!$A$2:$A$566,0),5),0)*B109</f>
        <v>63268880.950052254</v>
      </c>
      <c r="D109" s="2">
        <f t="shared" si="3"/>
        <v>57325401.008226722</v>
      </c>
      <c r="E109" s="2">
        <f t="shared" si="4"/>
        <v>51630350.558526479</v>
      </c>
      <c r="F109" s="10">
        <f t="shared" si="5"/>
        <v>6.0849013059112256</v>
      </c>
    </row>
    <row r="110" spans="1:6" x14ac:dyDescent="0.25">
      <c r="A110" s="1">
        <v>13207</v>
      </c>
      <c r="B110" s="3">
        <v>2478.3687192000002</v>
      </c>
      <c r="C110" s="2">
        <f>IFERROR(INDEX(CPP_TallStack_BPT_ME!$A$2:$F$566,MATCH(A110,CPP_TallStack_BPT_ME!$A$2:$A$566,0),5),0)*B110</f>
        <v>63268880.950052254</v>
      </c>
      <c r="D110" s="2">
        <f t="shared" si="3"/>
        <v>57325401.008226722</v>
      </c>
      <c r="E110" s="2">
        <f t="shared" si="4"/>
        <v>51630350.558526479</v>
      </c>
      <c r="F110" s="10">
        <f t="shared" si="5"/>
        <v>6.0849013059112256</v>
      </c>
    </row>
    <row r="111" spans="1:6" x14ac:dyDescent="0.25">
      <c r="A111" s="1">
        <v>13237</v>
      </c>
      <c r="B111" s="3">
        <v>1.0273395125000002</v>
      </c>
      <c r="C111" s="2">
        <f>IFERROR(INDEX(CPP_TallStack_BPT_ME!$A$2:$F$566,MATCH(A111,CPP_TallStack_BPT_ME!$A$2:$A$566,0),5),0)*B111</f>
        <v>26683.061819293642</v>
      </c>
      <c r="D111" s="2">
        <f t="shared" si="3"/>
        <v>24176.45445832796</v>
      </c>
      <c r="E111" s="2">
        <f t="shared" si="4"/>
        <v>21774.619924012208</v>
      </c>
      <c r="F111" s="10">
        <f t="shared" si="5"/>
        <v>2.5662505053330761E-3</v>
      </c>
    </row>
    <row r="112" spans="1:6" x14ac:dyDescent="0.25">
      <c r="A112" s="1">
        <v>13237</v>
      </c>
      <c r="B112" s="3">
        <v>1.0273395125000002</v>
      </c>
      <c r="C112" s="2">
        <f>IFERROR(INDEX(CPP_TallStack_BPT_ME!$A$2:$F$566,MATCH(A112,CPP_TallStack_BPT_ME!$A$2:$A$566,0),5),0)*B112</f>
        <v>26683.061819293642</v>
      </c>
      <c r="D112" s="2">
        <f t="shared" si="3"/>
        <v>24176.45445832796</v>
      </c>
      <c r="E112" s="2">
        <f t="shared" si="4"/>
        <v>21774.619924012208</v>
      </c>
      <c r="F112" s="10">
        <f t="shared" si="5"/>
        <v>2.5662505053330761E-3</v>
      </c>
    </row>
    <row r="113" spans="1:6" x14ac:dyDescent="0.25">
      <c r="A113" s="1">
        <v>13237</v>
      </c>
      <c r="B113" s="3">
        <v>1.0273395125000002</v>
      </c>
      <c r="C113" s="2">
        <f>IFERROR(INDEX(CPP_TallStack_BPT_ME!$A$2:$F$566,MATCH(A113,CPP_TallStack_BPT_ME!$A$2:$A$566,0),5),0)*B113</f>
        <v>26683.061819293642</v>
      </c>
      <c r="D113" s="2">
        <f t="shared" si="3"/>
        <v>24176.45445832796</v>
      </c>
      <c r="E113" s="2">
        <f t="shared" si="4"/>
        <v>21774.619924012208</v>
      </c>
      <c r="F113" s="10">
        <f t="shared" si="5"/>
        <v>2.5662505053330761E-3</v>
      </c>
    </row>
    <row r="114" spans="1:6" x14ac:dyDescent="0.25">
      <c r="A114" s="1">
        <v>13237</v>
      </c>
      <c r="B114" s="3">
        <v>1.0273395125000002</v>
      </c>
      <c r="C114" s="2">
        <f>IFERROR(INDEX(CPP_TallStack_BPT_ME!$A$2:$F$566,MATCH(A114,CPP_TallStack_BPT_ME!$A$2:$A$566,0),5),0)*B114</f>
        <v>26683.061819293642</v>
      </c>
      <c r="D114" s="2">
        <f t="shared" si="3"/>
        <v>24176.45445832796</v>
      </c>
      <c r="E114" s="2">
        <f t="shared" si="4"/>
        <v>21774.619924012208</v>
      </c>
      <c r="F114" s="10">
        <f t="shared" si="5"/>
        <v>2.5662505053330761E-3</v>
      </c>
    </row>
    <row r="115" spans="1:6" x14ac:dyDescent="0.25">
      <c r="A115" s="1">
        <v>17021</v>
      </c>
      <c r="B115" s="3">
        <v>9.4352585750000344</v>
      </c>
      <c r="C115" s="2">
        <f>IFERROR(INDEX(CPP_TallStack_BPT_ME!$A$2:$F$566,MATCH(A115,CPP_TallStack_BPT_ME!$A$2:$A$566,0),5),0)*B115</f>
        <v>326678.169298967</v>
      </c>
      <c r="D115" s="2">
        <f t="shared" si="3"/>
        <v>295990.01554145862</v>
      </c>
      <c r="E115" s="2">
        <f t="shared" si="4"/>
        <v>266584.5854621426</v>
      </c>
      <c r="F115" s="10">
        <f t="shared" si="5"/>
        <v>3.1418359059475841E-2</v>
      </c>
    </row>
    <row r="116" spans="1:6" x14ac:dyDescent="0.25">
      <c r="A116" s="1">
        <v>17021</v>
      </c>
      <c r="B116" s="3">
        <v>9.4352585750000344</v>
      </c>
      <c r="C116" s="2">
        <f>IFERROR(INDEX(CPP_TallStack_BPT_ME!$A$2:$F$566,MATCH(A116,CPP_TallStack_BPT_ME!$A$2:$A$566,0),5),0)*B116</f>
        <v>326678.169298967</v>
      </c>
      <c r="D116" s="2">
        <f t="shared" si="3"/>
        <v>295990.01554145862</v>
      </c>
      <c r="E116" s="2">
        <f t="shared" si="4"/>
        <v>266584.5854621426</v>
      </c>
      <c r="F116" s="10">
        <f t="shared" si="5"/>
        <v>3.1418359059475841E-2</v>
      </c>
    </row>
    <row r="117" spans="1:6" x14ac:dyDescent="0.25">
      <c r="A117" s="1">
        <v>17063</v>
      </c>
      <c r="B117" s="3">
        <v>0</v>
      </c>
      <c r="C117" s="2">
        <f>IFERROR(INDEX(CPP_TallStack_BPT_ME!$A$2:$F$566,MATCH(A117,CPP_TallStack_BPT_ME!$A$2:$A$566,0),5),0)*B117</f>
        <v>0</v>
      </c>
      <c r="D117" s="2">
        <f t="shared" si="3"/>
        <v>0</v>
      </c>
      <c r="E117" s="2">
        <f t="shared" si="4"/>
        <v>0</v>
      </c>
      <c r="F117" s="10">
        <f t="shared" si="5"/>
        <v>0</v>
      </c>
    </row>
    <row r="118" spans="1:6" x14ac:dyDescent="0.25">
      <c r="A118" s="1">
        <v>17063</v>
      </c>
      <c r="B118" s="3">
        <v>0</v>
      </c>
      <c r="C118" s="2">
        <f>IFERROR(INDEX(CPP_TallStack_BPT_ME!$A$2:$F$566,MATCH(A118,CPP_TallStack_BPT_ME!$A$2:$A$566,0),5),0)*B118</f>
        <v>0</v>
      </c>
      <c r="D118" s="2">
        <f t="shared" si="3"/>
        <v>0</v>
      </c>
      <c r="E118" s="2">
        <f t="shared" si="4"/>
        <v>0</v>
      </c>
      <c r="F118" s="10">
        <f t="shared" si="5"/>
        <v>0</v>
      </c>
    </row>
    <row r="119" spans="1:6" x14ac:dyDescent="0.25">
      <c r="A119" s="1">
        <v>17063</v>
      </c>
      <c r="B119" s="3">
        <v>0</v>
      </c>
      <c r="C119" s="2">
        <f>IFERROR(INDEX(CPP_TallStack_BPT_ME!$A$2:$F$566,MATCH(A119,CPP_TallStack_BPT_ME!$A$2:$A$566,0),5),0)*B119</f>
        <v>0</v>
      </c>
      <c r="D119" s="2">
        <f t="shared" si="3"/>
        <v>0</v>
      </c>
      <c r="E119" s="2">
        <f t="shared" si="4"/>
        <v>0</v>
      </c>
      <c r="F119" s="10">
        <f t="shared" si="5"/>
        <v>0</v>
      </c>
    </row>
    <row r="120" spans="1:6" x14ac:dyDescent="0.25">
      <c r="A120" s="1">
        <v>17063</v>
      </c>
      <c r="B120" s="3">
        <v>0</v>
      </c>
      <c r="C120" s="2">
        <f>IFERROR(INDEX(CPP_TallStack_BPT_ME!$A$2:$F$566,MATCH(A120,CPP_TallStack_BPT_ME!$A$2:$A$566,0),5),0)*B120</f>
        <v>0</v>
      </c>
      <c r="D120" s="2">
        <f t="shared" si="3"/>
        <v>0</v>
      </c>
      <c r="E120" s="2">
        <f t="shared" si="4"/>
        <v>0</v>
      </c>
      <c r="F120" s="10">
        <f t="shared" si="5"/>
        <v>0</v>
      </c>
    </row>
    <row r="121" spans="1:6" x14ac:dyDescent="0.25">
      <c r="A121" s="1">
        <v>17063</v>
      </c>
      <c r="B121" s="3">
        <v>0</v>
      </c>
      <c r="C121" s="2">
        <f>IFERROR(INDEX(CPP_TallStack_BPT_ME!$A$2:$F$566,MATCH(A121,CPP_TallStack_BPT_ME!$A$2:$A$566,0),5),0)*B121</f>
        <v>0</v>
      </c>
      <c r="D121" s="2">
        <f t="shared" si="3"/>
        <v>0</v>
      </c>
      <c r="E121" s="2">
        <f t="shared" si="4"/>
        <v>0</v>
      </c>
      <c r="F121" s="10">
        <f t="shared" si="5"/>
        <v>0</v>
      </c>
    </row>
    <row r="122" spans="1:6" x14ac:dyDescent="0.25">
      <c r="A122" s="1">
        <v>17079</v>
      </c>
      <c r="B122" s="3">
        <v>-2243.2367675</v>
      </c>
      <c r="C122" s="2">
        <f>IFERROR(INDEX(CPP_TallStack_BPT_ME!$A$2:$F$566,MATCH(A122,CPP_TallStack_BPT_ME!$A$2:$A$566,0),5),0)*B122</f>
        <v>-62696415.002356306</v>
      </c>
      <c r="D122" s="2">
        <f t="shared" si="3"/>
        <v>-56806712.523106657</v>
      </c>
      <c r="E122" s="2">
        <f t="shared" si="4"/>
        <v>-51163191.710155286</v>
      </c>
      <c r="F122" s="10">
        <f t="shared" si="5"/>
        <v>-6.0298442424636391</v>
      </c>
    </row>
    <row r="123" spans="1:6" x14ac:dyDescent="0.25">
      <c r="A123" s="1">
        <v>17079</v>
      </c>
      <c r="B123" s="3">
        <v>-2243.2367675</v>
      </c>
      <c r="C123" s="2">
        <f>IFERROR(INDEX(CPP_TallStack_BPT_ME!$A$2:$F$566,MATCH(A123,CPP_TallStack_BPT_ME!$A$2:$A$566,0),5),0)*B123</f>
        <v>-62696415.002356306</v>
      </c>
      <c r="D123" s="2">
        <f t="shared" si="3"/>
        <v>-56806712.523106657</v>
      </c>
      <c r="E123" s="2">
        <f t="shared" si="4"/>
        <v>-51163191.710155286</v>
      </c>
      <c r="F123" s="10">
        <f t="shared" si="5"/>
        <v>-6.0298442424636391</v>
      </c>
    </row>
    <row r="124" spans="1:6" x14ac:dyDescent="0.25">
      <c r="A124" s="1">
        <v>17125</v>
      </c>
      <c r="B124" s="3">
        <v>85.439605519999986</v>
      </c>
      <c r="C124" s="2">
        <f>IFERROR(INDEX(CPP_TallStack_BPT_ME!$A$2:$F$566,MATCH(A124,CPP_TallStack_BPT_ME!$A$2:$A$566,0),5),0)*B124</f>
        <v>2957490.1303175534</v>
      </c>
      <c r="D124" s="2">
        <f t="shared" si="3"/>
        <v>2679663.4483257197</v>
      </c>
      <c r="E124" s="2">
        <f t="shared" si="4"/>
        <v>2413449.5491112578</v>
      </c>
      <c r="F124" s="10">
        <f t="shared" si="5"/>
        <v>0.28443739301151616</v>
      </c>
    </row>
    <row r="125" spans="1:6" x14ac:dyDescent="0.25">
      <c r="A125" s="1">
        <v>17127</v>
      </c>
      <c r="B125" s="3">
        <v>0</v>
      </c>
      <c r="C125" s="2">
        <f>IFERROR(INDEX(CPP_TallStack_BPT_ME!$A$2:$F$566,MATCH(A125,CPP_TallStack_BPT_ME!$A$2:$A$566,0),5),0)*B125</f>
        <v>0</v>
      </c>
      <c r="D125" s="2">
        <f t="shared" si="3"/>
        <v>0</v>
      </c>
      <c r="E125" s="2">
        <f t="shared" si="4"/>
        <v>0</v>
      </c>
      <c r="F125" s="10">
        <f t="shared" si="5"/>
        <v>0</v>
      </c>
    </row>
    <row r="126" spans="1:6" x14ac:dyDescent="0.25">
      <c r="A126" s="1">
        <v>17127</v>
      </c>
      <c r="B126" s="3">
        <v>0</v>
      </c>
      <c r="C126" s="2">
        <f>IFERROR(INDEX(CPP_TallStack_BPT_ME!$A$2:$F$566,MATCH(A126,CPP_TallStack_BPT_ME!$A$2:$A$566,0),5),0)*B126</f>
        <v>0</v>
      </c>
      <c r="D126" s="2">
        <f t="shared" si="3"/>
        <v>0</v>
      </c>
      <c r="E126" s="2">
        <f t="shared" si="4"/>
        <v>0</v>
      </c>
      <c r="F126" s="10">
        <f t="shared" si="5"/>
        <v>0</v>
      </c>
    </row>
    <row r="127" spans="1:6" x14ac:dyDescent="0.25">
      <c r="A127" s="1">
        <v>17127</v>
      </c>
      <c r="B127" s="3">
        <v>0</v>
      </c>
      <c r="C127" s="2">
        <f>IFERROR(INDEX(CPP_TallStack_BPT_ME!$A$2:$F$566,MATCH(A127,CPP_TallStack_BPT_ME!$A$2:$A$566,0),5),0)*B127</f>
        <v>0</v>
      </c>
      <c r="D127" s="2">
        <f t="shared" si="3"/>
        <v>0</v>
      </c>
      <c r="E127" s="2">
        <f t="shared" si="4"/>
        <v>0</v>
      </c>
      <c r="F127" s="10">
        <f t="shared" si="5"/>
        <v>0</v>
      </c>
    </row>
    <row r="128" spans="1:6" x14ac:dyDescent="0.25">
      <c r="A128" s="1">
        <v>17127</v>
      </c>
      <c r="B128" s="3">
        <v>0</v>
      </c>
      <c r="C128" s="2">
        <f>IFERROR(INDEX(CPP_TallStack_BPT_ME!$A$2:$F$566,MATCH(A128,CPP_TallStack_BPT_ME!$A$2:$A$566,0),5),0)*B128</f>
        <v>0</v>
      </c>
      <c r="D128" s="2">
        <f t="shared" si="3"/>
        <v>0</v>
      </c>
      <c r="E128" s="2">
        <f t="shared" si="4"/>
        <v>0</v>
      </c>
      <c r="F128" s="10">
        <f t="shared" si="5"/>
        <v>0</v>
      </c>
    </row>
    <row r="129" spans="1:6" x14ac:dyDescent="0.25">
      <c r="A129" s="1">
        <v>17127</v>
      </c>
      <c r="B129" s="3">
        <v>0</v>
      </c>
      <c r="C129" s="2">
        <f>IFERROR(INDEX(CPP_TallStack_BPT_ME!$A$2:$F$566,MATCH(A129,CPP_TallStack_BPT_ME!$A$2:$A$566,0),5),0)*B129</f>
        <v>0</v>
      </c>
      <c r="D129" s="2">
        <f t="shared" si="3"/>
        <v>0</v>
      </c>
      <c r="E129" s="2">
        <f t="shared" si="4"/>
        <v>0</v>
      </c>
      <c r="F129" s="10">
        <f t="shared" si="5"/>
        <v>0</v>
      </c>
    </row>
    <row r="130" spans="1:6" x14ac:dyDescent="0.25">
      <c r="A130" s="1">
        <v>17127</v>
      </c>
      <c r="B130" s="3">
        <v>0</v>
      </c>
      <c r="C130" s="2">
        <f>IFERROR(INDEX(CPP_TallStack_BPT_ME!$A$2:$F$566,MATCH(A130,CPP_TallStack_BPT_ME!$A$2:$A$566,0),5),0)*B130</f>
        <v>0</v>
      </c>
      <c r="D130" s="2">
        <f t="shared" si="3"/>
        <v>0</v>
      </c>
      <c r="E130" s="2">
        <f t="shared" si="4"/>
        <v>0</v>
      </c>
      <c r="F130" s="10">
        <f t="shared" si="5"/>
        <v>0</v>
      </c>
    </row>
    <row r="131" spans="1:6" x14ac:dyDescent="0.25">
      <c r="A131" s="1">
        <v>17135</v>
      </c>
      <c r="B131" s="3">
        <v>-357.19239723500004</v>
      </c>
      <c r="C131" s="2">
        <f>IFERROR(INDEX(CPP_TallStack_BPT_ME!$A$2:$F$566,MATCH(A131,CPP_TallStack_BPT_ME!$A$2:$A$566,0),5),0)*B131</f>
        <v>-12466362.655752763</v>
      </c>
      <c r="D131" s="2">
        <f t="shared" ref="D131:D194" si="6">$C131*0.90605998</f>
        <v>-11295272.298544096</v>
      </c>
      <c r="E131" s="2">
        <f t="shared" ref="E131:E194" si="7">$C131*0.816046526874502</f>
        <v>-10173131.947985034</v>
      </c>
      <c r="F131" s="10">
        <f t="shared" ref="F131:F194" si="8">C131/10397684</f>
        <v>-1.1989557151143238</v>
      </c>
    </row>
    <row r="132" spans="1:6" x14ac:dyDescent="0.25">
      <c r="A132" s="1">
        <v>17135</v>
      </c>
      <c r="B132" s="3">
        <v>-357.19239723500004</v>
      </c>
      <c r="C132" s="2">
        <f>IFERROR(INDEX(CPP_TallStack_BPT_ME!$A$2:$F$566,MATCH(A132,CPP_TallStack_BPT_ME!$A$2:$A$566,0),5),0)*B132</f>
        <v>-12466362.655752763</v>
      </c>
      <c r="D132" s="2">
        <f t="shared" si="6"/>
        <v>-11295272.298544096</v>
      </c>
      <c r="E132" s="2">
        <f t="shared" si="7"/>
        <v>-10173131.947985034</v>
      </c>
      <c r="F132" s="10">
        <f t="shared" si="8"/>
        <v>-1.1989557151143238</v>
      </c>
    </row>
    <row r="133" spans="1:6" x14ac:dyDescent="0.25">
      <c r="A133" s="1">
        <v>17143</v>
      </c>
      <c r="B133" s="3">
        <v>29.750729084999989</v>
      </c>
      <c r="C133" s="2">
        <f>IFERROR(INDEX(CPP_TallStack_BPT_ME!$A$2:$F$566,MATCH(A133,CPP_TallStack_BPT_ME!$A$2:$A$566,0),5),0)*B133</f>
        <v>1016740.8013290277</v>
      </c>
      <c r="D133" s="2">
        <f t="shared" si="6"/>
        <v>921228.15011736285</v>
      </c>
      <c r="E133" s="2">
        <f t="shared" si="7"/>
        <v>829707.7996561511</v>
      </c>
      <c r="F133" s="10">
        <f t="shared" si="8"/>
        <v>9.778531462670223E-2</v>
      </c>
    </row>
    <row r="134" spans="1:6" x14ac:dyDescent="0.25">
      <c r="A134" s="1">
        <v>17143</v>
      </c>
      <c r="B134" s="3">
        <v>29.750729084999989</v>
      </c>
      <c r="C134" s="2">
        <f>IFERROR(INDEX(CPP_TallStack_BPT_ME!$A$2:$F$566,MATCH(A134,CPP_TallStack_BPT_ME!$A$2:$A$566,0),5),0)*B134</f>
        <v>1016740.8013290277</v>
      </c>
      <c r="D134" s="2">
        <f t="shared" si="6"/>
        <v>921228.15011736285</v>
      </c>
      <c r="E134" s="2">
        <f t="shared" si="7"/>
        <v>829707.7996561511</v>
      </c>
      <c r="F134" s="10">
        <f t="shared" si="8"/>
        <v>9.778531462670223E-2</v>
      </c>
    </row>
    <row r="135" spans="1:6" x14ac:dyDescent="0.25">
      <c r="A135" s="1">
        <v>17157</v>
      </c>
      <c r="B135" s="3">
        <v>104.73101914333006</v>
      </c>
      <c r="C135" s="2">
        <f>IFERROR(INDEX(CPP_TallStack_BPT_ME!$A$2:$F$566,MATCH(A135,CPP_TallStack_BPT_ME!$A$2:$A$566,0),5),0)*B135</f>
        <v>3001899.7043495285</v>
      </c>
      <c r="D135" s="2">
        <f t="shared" si="6"/>
        <v>2719901.1860849396</v>
      </c>
      <c r="E135" s="2">
        <f t="shared" si="7"/>
        <v>2449689.8277600273</v>
      </c>
      <c r="F135" s="10">
        <f t="shared" si="8"/>
        <v>0.28870849550241462</v>
      </c>
    </row>
    <row r="136" spans="1:6" x14ac:dyDescent="0.25">
      <c r="A136" s="1">
        <v>17157</v>
      </c>
      <c r="B136" s="3">
        <v>104.73101914333006</v>
      </c>
      <c r="C136" s="2">
        <f>IFERROR(INDEX(CPP_TallStack_BPT_ME!$A$2:$F$566,MATCH(A136,CPP_TallStack_BPT_ME!$A$2:$A$566,0),5),0)*B136</f>
        <v>3001899.7043495285</v>
      </c>
      <c r="D136" s="2">
        <f t="shared" si="6"/>
        <v>2719901.1860849396</v>
      </c>
      <c r="E136" s="2">
        <f t="shared" si="7"/>
        <v>2449689.8277600273</v>
      </c>
      <c r="F136" s="10">
        <f t="shared" si="8"/>
        <v>0.28870849550241462</v>
      </c>
    </row>
    <row r="137" spans="1:6" x14ac:dyDescent="0.25">
      <c r="A137" s="1">
        <v>17157</v>
      </c>
      <c r="B137" s="3">
        <v>104.73101914333006</v>
      </c>
      <c r="C137" s="2">
        <f>IFERROR(INDEX(CPP_TallStack_BPT_ME!$A$2:$F$566,MATCH(A137,CPP_TallStack_BPT_ME!$A$2:$A$566,0),5),0)*B137</f>
        <v>3001899.7043495285</v>
      </c>
      <c r="D137" s="2">
        <f t="shared" si="6"/>
        <v>2719901.1860849396</v>
      </c>
      <c r="E137" s="2">
        <f t="shared" si="7"/>
        <v>2449689.8277600273</v>
      </c>
      <c r="F137" s="10">
        <f t="shared" si="8"/>
        <v>0.28870849550241462</v>
      </c>
    </row>
    <row r="138" spans="1:6" x14ac:dyDescent="0.25">
      <c r="A138" s="1">
        <v>17179</v>
      </c>
      <c r="B138" s="3">
        <v>1134.5805087799999</v>
      </c>
      <c r="C138" s="2">
        <f>IFERROR(INDEX(CPP_TallStack_BPT_ME!$A$2:$F$566,MATCH(A138,CPP_TallStack_BPT_ME!$A$2:$A$566,0),5),0)*B138</f>
        <v>38832887.644058548</v>
      </c>
      <c r="D138" s="2">
        <f t="shared" si="6"/>
        <v>35184925.402117938</v>
      </c>
      <c r="E138" s="2">
        <f t="shared" si="7"/>
        <v>31689443.090441737</v>
      </c>
      <c r="F138" s="10">
        <f t="shared" si="8"/>
        <v>3.7347632072737111</v>
      </c>
    </row>
    <row r="139" spans="1:6" x14ac:dyDescent="0.25">
      <c r="A139" s="1">
        <v>17179</v>
      </c>
      <c r="B139" s="3">
        <v>1134.5805087799999</v>
      </c>
      <c r="C139" s="2">
        <f>IFERROR(INDEX(CPP_TallStack_BPT_ME!$A$2:$F$566,MATCH(A139,CPP_TallStack_BPT_ME!$A$2:$A$566,0),5),0)*B139</f>
        <v>38832887.644058548</v>
      </c>
      <c r="D139" s="2">
        <f t="shared" si="6"/>
        <v>35184925.402117938</v>
      </c>
      <c r="E139" s="2">
        <f t="shared" si="7"/>
        <v>31689443.090441737</v>
      </c>
      <c r="F139" s="10">
        <f t="shared" si="8"/>
        <v>3.7347632072737111</v>
      </c>
    </row>
    <row r="140" spans="1:6" x14ac:dyDescent="0.25">
      <c r="A140" s="1">
        <v>17179</v>
      </c>
      <c r="B140" s="3">
        <v>1134.5805087799999</v>
      </c>
      <c r="C140" s="2">
        <f>IFERROR(INDEX(CPP_TallStack_BPT_ME!$A$2:$F$566,MATCH(A140,CPP_TallStack_BPT_ME!$A$2:$A$566,0),5),0)*B140</f>
        <v>38832887.644058548</v>
      </c>
      <c r="D140" s="2">
        <f t="shared" si="6"/>
        <v>35184925.402117938</v>
      </c>
      <c r="E140" s="2">
        <f t="shared" si="7"/>
        <v>31689443.090441737</v>
      </c>
      <c r="F140" s="10">
        <f t="shared" si="8"/>
        <v>3.7347632072737111</v>
      </c>
    </row>
    <row r="141" spans="1:6" x14ac:dyDescent="0.25">
      <c r="A141" s="1">
        <v>17179</v>
      </c>
      <c r="B141" s="3">
        <v>1134.5805087799999</v>
      </c>
      <c r="C141" s="2">
        <f>IFERROR(INDEX(CPP_TallStack_BPT_ME!$A$2:$F$566,MATCH(A141,CPP_TallStack_BPT_ME!$A$2:$A$566,0),5),0)*B141</f>
        <v>38832887.644058548</v>
      </c>
      <c r="D141" s="2">
        <f t="shared" si="6"/>
        <v>35184925.402117938</v>
      </c>
      <c r="E141" s="2">
        <f t="shared" si="7"/>
        <v>31689443.090441737</v>
      </c>
      <c r="F141" s="10">
        <f t="shared" si="8"/>
        <v>3.7347632072737111</v>
      </c>
    </row>
    <row r="142" spans="1:6" x14ac:dyDescent="0.25">
      <c r="A142" s="1">
        <v>17197</v>
      </c>
      <c r="B142" s="3">
        <v>94.343389094000031</v>
      </c>
      <c r="C142" s="2">
        <f>IFERROR(INDEX(CPP_TallStack_BPT_ME!$A$2:$F$566,MATCH(A142,CPP_TallStack_BPT_ME!$A$2:$A$566,0),5),0)*B142</f>
        <v>3006055.2990671229</v>
      </c>
      <c r="D142" s="2">
        <f t="shared" si="6"/>
        <v>2723666.4041516515</v>
      </c>
      <c r="E142" s="2">
        <f t="shared" si="7"/>
        <v>2453080.986396418</v>
      </c>
      <c r="F142" s="10">
        <f t="shared" si="8"/>
        <v>0.28910816091998209</v>
      </c>
    </row>
    <row r="143" spans="1:6" x14ac:dyDescent="0.25">
      <c r="A143" s="1">
        <v>17197</v>
      </c>
      <c r="B143" s="3">
        <v>94.343389094000031</v>
      </c>
      <c r="C143" s="2">
        <f>IFERROR(INDEX(CPP_TallStack_BPT_ME!$A$2:$F$566,MATCH(A143,CPP_TallStack_BPT_ME!$A$2:$A$566,0),5),0)*B143</f>
        <v>3006055.2990671229</v>
      </c>
      <c r="D143" s="2">
        <f t="shared" si="6"/>
        <v>2723666.4041516515</v>
      </c>
      <c r="E143" s="2">
        <f t="shared" si="7"/>
        <v>2453080.986396418</v>
      </c>
      <c r="F143" s="10">
        <f t="shared" si="8"/>
        <v>0.28910816091998209</v>
      </c>
    </row>
    <row r="144" spans="1:6" x14ac:dyDescent="0.25">
      <c r="A144" s="1">
        <v>17197</v>
      </c>
      <c r="B144" s="3">
        <v>94.343389094000031</v>
      </c>
      <c r="C144" s="2">
        <f>IFERROR(INDEX(CPP_TallStack_BPT_ME!$A$2:$F$566,MATCH(A144,CPP_TallStack_BPT_ME!$A$2:$A$566,0),5),0)*B144</f>
        <v>3006055.2990671229</v>
      </c>
      <c r="D144" s="2">
        <f t="shared" si="6"/>
        <v>2723666.4041516515</v>
      </c>
      <c r="E144" s="2">
        <f t="shared" si="7"/>
        <v>2453080.986396418</v>
      </c>
      <c r="F144" s="10">
        <f t="shared" si="8"/>
        <v>0.28910816091998209</v>
      </c>
    </row>
    <row r="145" spans="1:6" x14ac:dyDescent="0.25">
      <c r="A145" s="1">
        <v>17197</v>
      </c>
      <c r="B145" s="3">
        <v>94.343389094000031</v>
      </c>
      <c r="C145" s="2">
        <f>IFERROR(INDEX(CPP_TallStack_BPT_ME!$A$2:$F$566,MATCH(A145,CPP_TallStack_BPT_ME!$A$2:$A$566,0),5),0)*B145</f>
        <v>3006055.2990671229</v>
      </c>
      <c r="D145" s="2">
        <f t="shared" si="6"/>
        <v>2723666.4041516515</v>
      </c>
      <c r="E145" s="2">
        <f t="shared" si="7"/>
        <v>2453080.986396418</v>
      </c>
      <c r="F145" s="10">
        <f t="shared" si="8"/>
        <v>0.28910816091998209</v>
      </c>
    </row>
    <row r="146" spans="1:6" x14ac:dyDescent="0.25">
      <c r="A146" s="1">
        <v>17197</v>
      </c>
      <c r="B146" s="3">
        <v>94.343389094000031</v>
      </c>
      <c r="C146" s="2">
        <f>IFERROR(INDEX(CPP_TallStack_BPT_ME!$A$2:$F$566,MATCH(A146,CPP_TallStack_BPT_ME!$A$2:$A$566,0),5),0)*B146</f>
        <v>3006055.2990671229</v>
      </c>
      <c r="D146" s="2">
        <f t="shared" si="6"/>
        <v>2723666.4041516515</v>
      </c>
      <c r="E146" s="2">
        <f t="shared" si="7"/>
        <v>2453080.986396418</v>
      </c>
      <c r="F146" s="10">
        <f t="shared" si="8"/>
        <v>0.28910816091998209</v>
      </c>
    </row>
    <row r="147" spans="1:6" x14ac:dyDescent="0.25">
      <c r="A147" s="1">
        <v>18029</v>
      </c>
      <c r="B147" s="3">
        <v>0</v>
      </c>
      <c r="C147" s="2">
        <f>IFERROR(INDEX(CPP_TallStack_BPT_ME!$A$2:$F$566,MATCH(A147,CPP_TallStack_BPT_ME!$A$2:$A$566,0),5),0)*B147</f>
        <v>0</v>
      </c>
      <c r="D147" s="2">
        <f t="shared" si="6"/>
        <v>0</v>
      </c>
      <c r="E147" s="2">
        <f t="shared" si="7"/>
        <v>0</v>
      </c>
      <c r="F147" s="10">
        <f t="shared" si="8"/>
        <v>0</v>
      </c>
    </row>
    <row r="148" spans="1:6" x14ac:dyDescent="0.25">
      <c r="A148" s="1">
        <v>18029</v>
      </c>
      <c r="B148" s="3">
        <v>0</v>
      </c>
      <c r="C148" s="2">
        <f>IFERROR(INDEX(CPP_TallStack_BPT_ME!$A$2:$F$566,MATCH(A148,CPP_TallStack_BPT_ME!$A$2:$A$566,0),5),0)*B148</f>
        <v>0</v>
      </c>
      <c r="D148" s="2">
        <f t="shared" si="6"/>
        <v>0</v>
      </c>
      <c r="E148" s="2">
        <f t="shared" si="7"/>
        <v>0</v>
      </c>
      <c r="F148" s="10">
        <f t="shared" si="8"/>
        <v>0</v>
      </c>
    </row>
    <row r="149" spans="1:6" x14ac:dyDescent="0.25">
      <c r="A149" s="1">
        <v>18029</v>
      </c>
      <c r="B149" s="3">
        <v>0</v>
      </c>
      <c r="C149" s="2">
        <f>IFERROR(INDEX(CPP_TallStack_BPT_ME!$A$2:$F$566,MATCH(A149,CPP_TallStack_BPT_ME!$A$2:$A$566,0),5),0)*B149</f>
        <v>0</v>
      </c>
      <c r="D149" s="2">
        <f t="shared" si="6"/>
        <v>0</v>
      </c>
      <c r="E149" s="2">
        <f t="shared" si="7"/>
        <v>0</v>
      </c>
      <c r="F149" s="10">
        <f t="shared" si="8"/>
        <v>0</v>
      </c>
    </row>
    <row r="150" spans="1:6" x14ac:dyDescent="0.25">
      <c r="A150" s="1">
        <v>18029</v>
      </c>
      <c r="B150" s="3">
        <v>0</v>
      </c>
      <c r="C150" s="2">
        <f>IFERROR(INDEX(CPP_TallStack_BPT_ME!$A$2:$F$566,MATCH(A150,CPP_TallStack_BPT_ME!$A$2:$A$566,0),5),0)*B150</f>
        <v>0</v>
      </c>
      <c r="D150" s="2">
        <f t="shared" si="6"/>
        <v>0</v>
      </c>
      <c r="E150" s="2">
        <f t="shared" si="7"/>
        <v>0</v>
      </c>
      <c r="F150" s="10">
        <f t="shared" si="8"/>
        <v>0</v>
      </c>
    </row>
    <row r="151" spans="1:6" x14ac:dyDescent="0.25">
      <c r="A151" s="1">
        <v>18051</v>
      </c>
      <c r="B151" s="3">
        <v>499.88210815000002</v>
      </c>
      <c r="C151" s="2">
        <f>IFERROR(INDEX(CPP_TallStack_BPT_ME!$A$2:$F$566,MATCH(A151,CPP_TallStack_BPT_ME!$A$2:$A$566,0),5),0)*B151</f>
        <v>14609149.436952801</v>
      </c>
      <c r="D151" s="2">
        <f t="shared" si="6"/>
        <v>13236765.646662466</v>
      </c>
      <c r="E151" s="2">
        <f t="shared" si="7"/>
        <v>11921745.658615919</v>
      </c>
      <c r="F151" s="10">
        <f t="shared" si="8"/>
        <v>1.4050387987317947</v>
      </c>
    </row>
    <row r="152" spans="1:6" x14ac:dyDescent="0.25">
      <c r="A152" s="1">
        <v>18051</v>
      </c>
      <c r="B152" s="3">
        <v>499.88210815000002</v>
      </c>
      <c r="C152" s="2">
        <f>IFERROR(INDEX(CPP_TallStack_BPT_ME!$A$2:$F$566,MATCH(A152,CPP_TallStack_BPT_ME!$A$2:$A$566,0),5),0)*B152</f>
        <v>14609149.436952801</v>
      </c>
      <c r="D152" s="2">
        <f t="shared" si="6"/>
        <v>13236765.646662466</v>
      </c>
      <c r="E152" s="2">
        <f t="shared" si="7"/>
        <v>11921745.658615919</v>
      </c>
      <c r="F152" s="10">
        <f t="shared" si="8"/>
        <v>1.4050387987317947</v>
      </c>
    </row>
    <row r="153" spans="1:6" x14ac:dyDescent="0.25">
      <c r="A153" s="1">
        <v>18051</v>
      </c>
      <c r="B153" s="3">
        <v>499.88210815000002</v>
      </c>
      <c r="C153" s="2">
        <f>IFERROR(INDEX(CPP_TallStack_BPT_ME!$A$2:$F$566,MATCH(A153,CPP_TallStack_BPT_ME!$A$2:$A$566,0),5),0)*B153</f>
        <v>14609149.436952801</v>
      </c>
      <c r="D153" s="2">
        <f t="shared" si="6"/>
        <v>13236765.646662466</v>
      </c>
      <c r="E153" s="2">
        <f t="shared" si="7"/>
        <v>11921745.658615919</v>
      </c>
      <c r="F153" s="10">
        <f t="shared" si="8"/>
        <v>1.4050387987317947</v>
      </c>
    </row>
    <row r="154" spans="1:6" x14ac:dyDescent="0.25">
      <c r="A154" s="1">
        <v>18051</v>
      </c>
      <c r="B154" s="3">
        <v>499.88210815000002</v>
      </c>
      <c r="C154" s="2">
        <f>IFERROR(INDEX(CPP_TallStack_BPT_ME!$A$2:$F$566,MATCH(A154,CPP_TallStack_BPT_ME!$A$2:$A$566,0),5),0)*B154</f>
        <v>14609149.436952801</v>
      </c>
      <c r="D154" s="2">
        <f t="shared" si="6"/>
        <v>13236765.646662466</v>
      </c>
      <c r="E154" s="2">
        <f t="shared" si="7"/>
        <v>11921745.658615919</v>
      </c>
      <c r="F154" s="10">
        <f t="shared" si="8"/>
        <v>1.4050387987317947</v>
      </c>
    </row>
    <row r="155" spans="1:6" x14ac:dyDescent="0.25">
      <c r="A155" s="1">
        <v>18073</v>
      </c>
      <c r="B155" s="3">
        <v>114.31459926499997</v>
      </c>
      <c r="C155" s="2">
        <f>IFERROR(INDEX(CPP_TallStack_BPT_ME!$A$2:$F$566,MATCH(A155,CPP_TallStack_BPT_ME!$A$2:$A$566,0),5),0)*B155</f>
        <v>4030105.7143182042</v>
      </c>
      <c r="D155" s="2">
        <f t="shared" si="6"/>
        <v>3651517.5029130378</v>
      </c>
      <c r="E155" s="2">
        <f t="shared" si="7"/>
        <v>3288753.7711064545</v>
      </c>
      <c r="F155" s="10">
        <f t="shared" si="8"/>
        <v>0.38759647959278282</v>
      </c>
    </row>
    <row r="156" spans="1:6" x14ac:dyDescent="0.25">
      <c r="A156" s="1">
        <v>18073</v>
      </c>
      <c r="B156" s="3">
        <v>114.31459926499997</v>
      </c>
      <c r="C156" s="2">
        <f>IFERROR(INDEX(CPP_TallStack_BPT_ME!$A$2:$F$566,MATCH(A156,CPP_TallStack_BPT_ME!$A$2:$A$566,0),5),0)*B156</f>
        <v>4030105.7143182042</v>
      </c>
      <c r="D156" s="2">
        <f t="shared" si="6"/>
        <v>3651517.5029130378</v>
      </c>
      <c r="E156" s="2">
        <f t="shared" si="7"/>
        <v>3288753.7711064545</v>
      </c>
      <c r="F156" s="10">
        <f t="shared" si="8"/>
        <v>0.38759647959278282</v>
      </c>
    </row>
    <row r="157" spans="1:6" x14ac:dyDescent="0.25">
      <c r="A157" s="1">
        <v>18077</v>
      </c>
      <c r="B157" s="3">
        <v>0</v>
      </c>
      <c r="C157" s="2">
        <f>IFERROR(INDEX(CPP_TallStack_BPT_ME!$A$2:$F$566,MATCH(A157,CPP_TallStack_BPT_ME!$A$2:$A$566,0),5),0)*B157</f>
        <v>0</v>
      </c>
      <c r="D157" s="2">
        <f t="shared" si="6"/>
        <v>0</v>
      </c>
      <c r="E157" s="2">
        <f t="shared" si="7"/>
        <v>0</v>
      </c>
      <c r="F157" s="10">
        <f t="shared" si="8"/>
        <v>0</v>
      </c>
    </row>
    <row r="158" spans="1:6" x14ac:dyDescent="0.25">
      <c r="A158" s="1">
        <v>18077</v>
      </c>
      <c r="B158" s="3">
        <v>0</v>
      </c>
      <c r="C158" s="2">
        <f>IFERROR(INDEX(CPP_TallStack_BPT_ME!$A$2:$F$566,MATCH(A158,CPP_TallStack_BPT_ME!$A$2:$A$566,0),5),0)*B158</f>
        <v>0</v>
      </c>
      <c r="D158" s="2">
        <f t="shared" si="6"/>
        <v>0</v>
      </c>
      <c r="E158" s="2">
        <f t="shared" si="7"/>
        <v>0</v>
      </c>
      <c r="F158" s="10">
        <f t="shared" si="8"/>
        <v>0</v>
      </c>
    </row>
    <row r="159" spans="1:6" x14ac:dyDescent="0.25">
      <c r="A159" s="1">
        <v>18077</v>
      </c>
      <c r="B159" s="3">
        <v>0</v>
      </c>
      <c r="C159" s="2">
        <f>IFERROR(INDEX(CPP_TallStack_BPT_ME!$A$2:$F$566,MATCH(A159,CPP_TallStack_BPT_ME!$A$2:$A$566,0),5),0)*B159</f>
        <v>0</v>
      </c>
      <c r="D159" s="2">
        <f t="shared" si="6"/>
        <v>0</v>
      </c>
      <c r="E159" s="2">
        <f t="shared" si="7"/>
        <v>0</v>
      </c>
      <c r="F159" s="10">
        <f t="shared" si="8"/>
        <v>0</v>
      </c>
    </row>
    <row r="160" spans="1:6" x14ac:dyDescent="0.25">
      <c r="A160" s="1">
        <v>18077</v>
      </c>
      <c r="B160" s="3">
        <v>0</v>
      </c>
      <c r="C160" s="2">
        <f>IFERROR(INDEX(CPP_TallStack_BPT_ME!$A$2:$F$566,MATCH(A160,CPP_TallStack_BPT_ME!$A$2:$A$566,0),5),0)*B160</f>
        <v>0</v>
      </c>
      <c r="D160" s="2">
        <f t="shared" si="6"/>
        <v>0</v>
      </c>
      <c r="E160" s="2">
        <f t="shared" si="7"/>
        <v>0</v>
      </c>
      <c r="F160" s="10">
        <f t="shared" si="8"/>
        <v>0</v>
      </c>
    </row>
    <row r="161" spans="1:6" x14ac:dyDescent="0.25">
      <c r="A161" s="1">
        <v>18077</v>
      </c>
      <c r="B161" s="3">
        <v>0</v>
      </c>
      <c r="C161" s="2">
        <f>IFERROR(INDEX(CPP_TallStack_BPT_ME!$A$2:$F$566,MATCH(A161,CPP_TallStack_BPT_ME!$A$2:$A$566,0),5),0)*B161</f>
        <v>0</v>
      </c>
      <c r="D161" s="2">
        <f t="shared" si="6"/>
        <v>0</v>
      </c>
      <c r="E161" s="2">
        <f t="shared" si="7"/>
        <v>0</v>
      </c>
      <c r="F161" s="10">
        <f t="shared" si="8"/>
        <v>0</v>
      </c>
    </row>
    <row r="162" spans="1:6" x14ac:dyDescent="0.25">
      <c r="A162" s="1">
        <v>18077</v>
      </c>
      <c r="B162" s="3">
        <v>0</v>
      </c>
      <c r="C162" s="2">
        <f>IFERROR(INDEX(CPP_TallStack_BPT_ME!$A$2:$F$566,MATCH(A162,CPP_TallStack_BPT_ME!$A$2:$A$566,0),5),0)*B162</f>
        <v>0</v>
      </c>
      <c r="D162" s="2">
        <f t="shared" si="6"/>
        <v>0</v>
      </c>
      <c r="E162" s="2">
        <f t="shared" si="7"/>
        <v>0</v>
      </c>
      <c r="F162" s="10">
        <f t="shared" si="8"/>
        <v>0</v>
      </c>
    </row>
    <row r="163" spans="1:6" x14ac:dyDescent="0.25">
      <c r="A163" s="1">
        <v>18089</v>
      </c>
      <c r="B163" s="3">
        <v>0</v>
      </c>
      <c r="C163" s="2">
        <f>IFERROR(INDEX(CPP_TallStack_BPT_ME!$A$2:$F$566,MATCH(A163,CPP_TallStack_BPT_ME!$A$2:$A$566,0),5),0)*B163</f>
        <v>0</v>
      </c>
      <c r="D163" s="2">
        <f t="shared" si="6"/>
        <v>0</v>
      </c>
      <c r="E163" s="2">
        <f t="shared" si="7"/>
        <v>0</v>
      </c>
      <c r="F163" s="10">
        <f t="shared" si="8"/>
        <v>0</v>
      </c>
    </row>
    <row r="164" spans="1:6" x14ac:dyDescent="0.25">
      <c r="A164" s="1">
        <v>18091</v>
      </c>
      <c r="B164" s="3">
        <v>69.345035600000074</v>
      </c>
      <c r="C164" s="2">
        <f>IFERROR(INDEX(CPP_TallStack_BPT_ME!$A$2:$F$566,MATCH(A164,CPP_TallStack_BPT_ME!$A$2:$A$566,0),5),0)*B164</f>
        <v>2439222.5639714571</v>
      </c>
      <c r="D164" s="2">
        <f t="shared" si="6"/>
        <v>2210081.9475275269</v>
      </c>
      <c r="E164" s="2">
        <f t="shared" si="7"/>
        <v>1990519.1016028253</v>
      </c>
      <c r="F164" s="10">
        <f t="shared" si="8"/>
        <v>0.23459287317939814</v>
      </c>
    </row>
    <row r="165" spans="1:6" x14ac:dyDescent="0.25">
      <c r="A165" s="1">
        <v>18147</v>
      </c>
      <c r="B165" s="3">
        <v>398.29285213499952</v>
      </c>
      <c r="C165" s="2">
        <f>IFERROR(INDEX(CPP_TallStack_BPT_ME!$A$2:$F$566,MATCH(A165,CPP_TallStack_BPT_ME!$A$2:$A$566,0),5),0)*B165</f>
        <v>12360991.293100072</v>
      </c>
      <c r="D165" s="2">
        <f t="shared" si="6"/>
        <v>11199799.523806425</v>
      </c>
      <c r="E165" s="2">
        <f t="shared" si="7"/>
        <v>10087144.013460273</v>
      </c>
      <c r="F165" s="10">
        <f t="shared" si="8"/>
        <v>1.188821596530542</v>
      </c>
    </row>
    <row r="166" spans="1:6" x14ac:dyDescent="0.25">
      <c r="A166" s="1">
        <v>18147</v>
      </c>
      <c r="B166" s="3">
        <v>398.29285213499952</v>
      </c>
      <c r="C166" s="2">
        <f>IFERROR(INDEX(CPP_TallStack_BPT_ME!$A$2:$F$566,MATCH(A166,CPP_TallStack_BPT_ME!$A$2:$A$566,0),5),0)*B166</f>
        <v>12360991.293100072</v>
      </c>
      <c r="D166" s="2">
        <f t="shared" si="6"/>
        <v>11199799.523806425</v>
      </c>
      <c r="E166" s="2">
        <f t="shared" si="7"/>
        <v>10087144.013460273</v>
      </c>
      <c r="F166" s="10">
        <f t="shared" si="8"/>
        <v>1.188821596530542</v>
      </c>
    </row>
    <row r="167" spans="1:6" x14ac:dyDescent="0.25">
      <c r="A167" s="1">
        <v>18153</v>
      </c>
      <c r="B167" s="3">
        <v>143.67780316666995</v>
      </c>
      <c r="C167" s="2">
        <f>IFERROR(INDEX(CPP_TallStack_BPT_ME!$A$2:$F$566,MATCH(A167,CPP_TallStack_BPT_ME!$A$2:$A$566,0),5),0)*B167</f>
        <v>5022803.3292765841</v>
      </c>
      <c r="D167" s="2">
        <f t="shared" si="6"/>
        <v>4550961.0840682751</v>
      </c>
      <c r="E167" s="2">
        <f t="shared" si="7"/>
        <v>4098841.2120298417</v>
      </c>
      <c r="F167" s="10">
        <f t="shared" si="8"/>
        <v>0.48306943443141609</v>
      </c>
    </row>
    <row r="168" spans="1:6" x14ac:dyDescent="0.25">
      <c r="A168" s="1">
        <v>18153</v>
      </c>
      <c r="B168" s="3">
        <v>143.67780316666995</v>
      </c>
      <c r="C168" s="2">
        <f>IFERROR(INDEX(CPP_TallStack_BPT_ME!$A$2:$F$566,MATCH(A168,CPP_TallStack_BPT_ME!$A$2:$A$566,0),5),0)*B168</f>
        <v>5022803.3292765841</v>
      </c>
      <c r="D168" s="2">
        <f t="shared" si="6"/>
        <v>4550961.0840682751</v>
      </c>
      <c r="E168" s="2">
        <f t="shared" si="7"/>
        <v>4098841.2120298417</v>
      </c>
      <c r="F168" s="10">
        <f t="shared" si="8"/>
        <v>0.48306943443141609</v>
      </c>
    </row>
    <row r="169" spans="1:6" x14ac:dyDescent="0.25">
      <c r="A169" s="1">
        <v>18153</v>
      </c>
      <c r="B169" s="3">
        <v>143.67780316666995</v>
      </c>
      <c r="C169" s="2">
        <f>IFERROR(INDEX(CPP_TallStack_BPT_ME!$A$2:$F$566,MATCH(A169,CPP_TallStack_BPT_ME!$A$2:$A$566,0),5),0)*B169</f>
        <v>5022803.3292765841</v>
      </c>
      <c r="D169" s="2">
        <f t="shared" si="6"/>
        <v>4550961.0840682751</v>
      </c>
      <c r="E169" s="2">
        <f t="shared" si="7"/>
        <v>4098841.2120298417</v>
      </c>
      <c r="F169" s="10">
        <f t="shared" si="8"/>
        <v>0.48306943443141609</v>
      </c>
    </row>
    <row r="170" spans="1:6" x14ac:dyDescent="0.25">
      <c r="A170" s="1">
        <v>18165</v>
      </c>
      <c r="B170" s="3">
        <v>624.32647395000004</v>
      </c>
      <c r="C170" s="2">
        <f>IFERROR(INDEX(CPP_TallStack_BPT_ME!$A$2:$F$566,MATCH(A170,CPP_TallStack_BPT_ME!$A$2:$A$566,0),5),0)*B170</f>
        <v>21916766.865483154</v>
      </c>
      <c r="D170" s="2">
        <f t="shared" si="6"/>
        <v>19857905.34780433</v>
      </c>
      <c r="E170" s="2">
        <f t="shared" si="7"/>
        <v>17885101.480895694</v>
      </c>
      <c r="F170" s="10">
        <f t="shared" si="8"/>
        <v>2.1078508315393267</v>
      </c>
    </row>
    <row r="171" spans="1:6" x14ac:dyDescent="0.25">
      <c r="A171" s="1">
        <v>18165</v>
      </c>
      <c r="B171" s="3">
        <v>624.32647395000004</v>
      </c>
      <c r="C171" s="2">
        <f>IFERROR(INDEX(CPP_TallStack_BPT_ME!$A$2:$F$566,MATCH(A171,CPP_TallStack_BPT_ME!$A$2:$A$566,0),5),0)*B171</f>
        <v>21916766.865483154</v>
      </c>
      <c r="D171" s="2">
        <f t="shared" si="6"/>
        <v>19857905.34780433</v>
      </c>
      <c r="E171" s="2">
        <f t="shared" si="7"/>
        <v>17885101.480895694</v>
      </c>
      <c r="F171" s="10">
        <f t="shared" si="8"/>
        <v>2.1078508315393267</v>
      </c>
    </row>
    <row r="172" spans="1:6" x14ac:dyDescent="0.25">
      <c r="A172" s="1">
        <v>18167</v>
      </c>
      <c r="B172" s="3">
        <v>8.5558501999969394E-2</v>
      </c>
      <c r="C172" s="2">
        <f>IFERROR(INDEX(CPP_TallStack_BPT_ME!$A$2:$F$566,MATCH(A172,CPP_TallStack_BPT_ME!$A$2:$A$566,0),5),0)*B172</f>
        <v>3003.9669114428043</v>
      </c>
      <c r="D172" s="2">
        <f t="shared" si="6"/>
        <v>2721.7741997025291</v>
      </c>
      <c r="E172" s="2">
        <f t="shared" si="7"/>
        <v>2451.3767649288252</v>
      </c>
      <c r="F172" s="10">
        <f t="shared" si="8"/>
        <v>2.8890730968961974E-4</v>
      </c>
    </row>
    <row r="173" spans="1:6" x14ac:dyDescent="0.25">
      <c r="A173" s="1">
        <v>18167</v>
      </c>
      <c r="B173" s="3">
        <v>8.5558501999969394E-2</v>
      </c>
      <c r="C173" s="2">
        <f>IFERROR(INDEX(CPP_TallStack_BPT_ME!$A$2:$F$566,MATCH(A173,CPP_TallStack_BPT_ME!$A$2:$A$566,0),5),0)*B173</f>
        <v>3003.9669114428043</v>
      </c>
      <c r="D173" s="2">
        <f t="shared" si="6"/>
        <v>2721.7741997025291</v>
      </c>
      <c r="E173" s="2">
        <f t="shared" si="7"/>
        <v>2451.3767649288252</v>
      </c>
      <c r="F173" s="10">
        <f t="shared" si="8"/>
        <v>2.8890730968961974E-4</v>
      </c>
    </row>
    <row r="174" spans="1:6" x14ac:dyDescent="0.25">
      <c r="A174" s="1">
        <v>18167</v>
      </c>
      <c r="B174" s="3">
        <v>8.5558501999969394E-2</v>
      </c>
      <c r="C174" s="2">
        <f>IFERROR(INDEX(CPP_TallStack_BPT_ME!$A$2:$F$566,MATCH(A174,CPP_TallStack_BPT_ME!$A$2:$A$566,0),5),0)*B174</f>
        <v>3003.9669114428043</v>
      </c>
      <c r="D174" s="2">
        <f t="shared" si="6"/>
        <v>2721.7741997025291</v>
      </c>
      <c r="E174" s="2">
        <f t="shared" si="7"/>
        <v>2451.3767649288252</v>
      </c>
      <c r="F174" s="10">
        <f t="shared" si="8"/>
        <v>2.8890730968961974E-4</v>
      </c>
    </row>
    <row r="175" spans="1:6" x14ac:dyDescent="0.25">
      <c r="A175" s="1">
        <v>18167</v>
      </c>
      <c r="B175" s="3">
        <v>8.5558501999969394E-2</v>
      </c>
      <c r="C175" s="2">
        <f>IFERROR(INDEX(CPP_TallStack_BPT_ME!$A$2:$F$566,MATCH(A175,CPP_TallStack_BPT_ME!$A$2:$A$566,0),5),0)*B175</f>
        <v>3003.9669114428043</v>
      </c>
      <c r="D175" s="2">
        <f t="shared" si="6"/>
        <v>2721.7741997025291</v>
      </c>
      <c r="E175" s="2">
        <f t="shared" si="7"/>
        <v>2451.3767649288252</v>
      </c>
      <c r="F175" s="10">
        <f t="shared" si="8"/>
        <v>2.8890730968961974E-4</v>
      </c>
    </row>
    <row r="176" spans="1:6" x14ac:dyDescent="0.25">
      <c r="A176" s="1">
        <v>18167</v>
      </c>
      <c r="B176" s="3">
        <v>8.5558501999969394E-2</v>
      </c>
      <c r="C176" s="2">
        <f>IFERROR(INDEX(CPP_TallStack_BPT_ME!$A$2:$F$566,MATCH(A176,CPP_TallStack_BPT_ME!$A$2:$A$566,0),5),0)*B176</f>
        <v>3003.9669114428043</v>
      </c>
      <c r="D176" s="2">
        <f t="shared" si="6"/>
        <v>2721.7741997025291</v>
      </c>
      <c r="E176" s="2">
        <f t="shared" si="7"/>
        <v>2451.3767649288252</v>
      </c>
      <c r="F176" s="10">
        <f t="shared" si="8"/>
        <v>2.8890730968961974E-4</v>
      </c>
    </row>
    <row r="177" spans="1:6" x14ac:dyDescent="0.25">
      <c r="A177" s="1">
        <v>18173</v>
      </c>
      <c r="B177" s="3">
        <v>114.47482773333297</v>
      </c>
      <c r="C177" s="2">
        <f>IFERROR(INDEX(CPP_TallStack_BPT_ME!$A$2:$F$566,MATCH(A177,CPP_TallStack_BPT_ME!$A$2:$A$566,0),5),0)*B177</f>
        <v>3477962.5339485188</v>
      </c>
      <c r="D177" s="2">
        <f t="shared" si="6"/>
        <v>3151242.6639501443</v>
      </c>
      <c r="E177" s="2">
        <f t="shared" si="7"/>
        <v>2838179.2464283309</v>
      </c>
      <c r="F177" s="10">
        <f t="shared" si="8"/>
        <v>0.33449396365080136</v>
      </c>
    </row>
    <row r="178" spans="1:6" x14ac:dyDescent="0.25">
      <c r="A178" s="1">
        <v>19115</v>
      </c>
      <c r="B178" s="3">
        <v>0</v>
      </c>
      <c r="C178" s="2">
        <f>IFERROR(INDEX(CPP_TallStack_BPT_ME!$A$2:$F$566,MATCH(A178,CPP_TallStack_BPT_ME!$A$2:$A$566,0),5),0)*B178</f>
        <v>0</v>
      </c>
      <c r="D178" s="2">
        <f t="shared" si="6"/>
        <v>0</v>
      </c>
      <c r="E178" s="2">
        <f t="shared" si="7"/>
        <v>0</v>
      </c>
      <c r="F178" s="10">
        <f t="shared" si="8"/>
        <v>0</v>
      </c>
    </row>
    <row r="179" spans="1:6" x14ac:dyDescent="0.25">
      <c r="A179" s="1">
        <v>19155</v>
      </c>
      <c r="B179" s="3">
        <v>0</v>
      </c>
      <c r="C179" s="2">
        <f>IFERROR(INDEX(CPP_TallStack_BPT_ME!$A$2:$F$566,MATCH(A179,CPP_TallStack_BPT_ME!$A$2:$A$566,0),5),0)*B179</f>
        <v>0</v>
      </c>
      <c r="D179" s="2">
        <f t="shared" si="6"/>
        <v>0</v>
      </c>
      <c r="E179" s="2">
        <f t="shared" si="7"/>
        <v>0</v>
      </c>
      <c r="F179" s="10">
        <f t="shared" si="8"/>
        <v>0</v>
      </c>
    </row>
    <row r="180" spans="1:6" x14ac:dyDescent="0.25">
      <c r="A180" s="1">
        <v>19179</v>
      </c>
      <c r="B180" s="3">
        <v>0</v>
      </c>
      <c r="C180" s="2">
        <f>IFERROR(INDEX(CPP_TallStack_BPT_ME!$A$2:$F$566,MATCH(A180,CPP_TallStack_BPT_ME!$A$2:$A$566,0),5),0)*B180</f>
        <v>0</v>
      </c>
      <c r="D180" s="2">
        <f t="shared" si="6"/>
        <v>0</v>
      </c>
      <c r="E180" s="2">
        <f t="shared" si="7"/>
        <v>0</v>
      </c>
      <c r="F180" s="10">
        <f t="shared" si="8"/>
        <v>0</v>
      </c>
    </row>
    <row r="181" spans="1:6" x14ac:dyDescent="0.25">
      <c r="A181" s="1">
        <v>19193</v>
      </c>
      <c r="B181" s="3">
        <v>0</v>
      </c>
      <c r="C181" s="2">
        <f>IFERROR(INDEX(CPP_TallStack_BPT_ME!$A$2:$F$566,MATCH(A181,CPP_TallStack_BPT_ME!$A$2:$A$566,0),5),0)*B181</f>
        <v>0</v>
      </c>
      <c r="D181" s="2">
        <f t="shared" si="6"/>
        <v>0</v>
      </c>
      <c r="E181" s="2">
        <f t="shared" si="7"/>
        <v>0</v>
      </c>
      <c r="F181" s="10">
        <f t="shared" si="8"/>
        <v>0</v>
      </c>
    </row>
    <row r="182" spans="1:6" x14ac:dyDescent="0.25">
      <c r="A182" s="1">
        <v>19193</v>
      </c>
      <c r="B182" s="3">
        <v>0</v>
      </c>
      <c r="C182" s="2">
        <f>IFERROR(INDEX(CPP_TallStack_BPT_ME!$A$2:$F$566,MATCH(A182,CPP_TallStack_BPT_ME!$A$2:$A$566,0),5),0)*B182</f>
        <v>0</v>
      </c>
      <c r="D182" s="2">
        <f t="shared" si="6"/>
        <v>0</v>
      </c>
      <c r="E182" s="2">
        <f t="shared" si="7"/>
        <v>0</v>
      </c>
      <c r="F182" s="10">
        <f t="shared" si="8"/>
        <v>0</v>
      </c>
    </row>
    <row r="183" spans="1:6" x14ac:dyDescent="0.25">
      <c r="A183" s="1">
        <v>20107</v>
      </c>
      <c r="B183" s="3">
        <v>121.34980259999998</v>
      </c>
      <c r="C183" s="2">
        <f>IFERROR(INDEX(CPP_TallStack_BPT_ME!$A$2:$F$566,MATCH(A183,CPP_TallStack_BPT_ME!$A$2:$A$566,0),5),0)*B183</f>
        <v>1093775.9431703973</v>
      </c>
      <c r="D183" s="2">
        <f t="shared" si="6"/>
        <v>991026.60919345135</v>
      </c>
      <c r="E183" s="2">
        <f t="shared" si="7"/>
        <v>892572.05960308539</v>
      </c>
      <c r="F183" s="10">
        <f t="shared" si="8"/>
        <v>0.10519418970324519</v>
      </c>
    </row>
    <row r="184" spans="1:6" x14ac:dyDescent="0.25">
      <c r="A184" s="1">
        <v>20107</v>
      </c>
      <c r="B184" s="3">
        <v>121.34980259999998</v>
      </c>
      <c r="C184" s="2">
        <f>IFERROR(INDEX(CPP_TallStack_BPT_ME!$A$2:$F$566,MATCH(A184,CPP_TallStack_BPT_ME!$A$2:$A$566,0),5),0)*B184</f>
        <v>1093775.9431703973</v>
      </c>
      <c r="D184" s="2">
        <f t="shared" si="6"/>
        <v>991026.60919345135</v>
      </c>
      <c r="E184" s="2">
        <f t="shared" si="7"/>
        <v>892572.05960308539</v>
      </c>
      <c r="F184" s="10">
        <f t="shared" si="8"/>
        <v>0.10519418970324519</v>
      </c>
    </row>
    <row r="185" spans="1:6" x14ac:dyDescent="0.25">
      <c r="A185" s="1">
        <v>20149</v>
      </c>
      <c r="B185" s="3">
        <v>105.46117403333005</v>
      </c>
      <c r="C185" s="2">
        <f>IFERROR(INDEX(CPP_TallStack_BPT_ME!$A$2:$F$566,MATCH(A185,CPP_TallStack_BPT_ME!$A$2:$A$566,0),5),0)*B185</f>
        <v>842509.39089800091</v>
      </c>
      <c r="D185" s="2">
        <f t="shared" si="6"/>
        <v>763364.04186685488</v>
      </c>
      <c r="E185" s="2">
        <f t="shared" si="7"/>
        <v>687526.86230146582</v>
      </c>
      <c r="F185" s="10">
        <f t="shared" si="8"/>
        <v>8.1028562793214423E-2</v>
      </c>
    </row>
    <row r="186" spans="1:6" x14ac:dyDescent="0.25">
      <c r="A186" s="1">
        <v>20149</v>
      </c>
      <c r="B186" s="3">
        <v>105.46117403333005</v>
      </c>
      <c r="C186" s="2">
        <f>IFERROR(INDEX(CPP_TallStack_BPT_ME!$A$2:$F$566,MATCH(A186,CPP_TallStack_BPT_ME!$A$2:$A$566,0),5),0)*B186</f>
        <v>842509.39089800091</v>
      </c>
      <c r="D186" s="2">
        <f t="shared" si="6"/>
        <v>763364.04186685488</v>
      </c>
      <c r="E186" s="2">
        <f t="shared" si="7"/>
        <v>687526.86230146582</v>
      </c>
      <c r="F186" s="10">
        <f t="shared" si="8"/>
        <v>8.1028562793214423E-2</v>
      </c>
    </row>
    <row r="187" spans="1:6" x14ac:dyDescent="0.25">
      <c r="A187" s="1">
        <v>20149</v>
      </c>
      <c r="B187" s="3">
        <v>105.46117403333005</v>
      </c>
      <c r="C187" s="2">
        <f>IFERROR(INDEX(CPP_TallStack_BPT_ME!$A$2:$F$566,MATCH(A187,CPP_TallStack_BPT_ME!$A$2:$A$566,0),5),0)*B187</f>
        <v>842509.39089800091</v>
      </c>
      <c r="D187" s="2">
        <f t="shared" si="6"/>
        <v>763364.04186685488</v>
      </c>
      <c r="E187" s="2">
        <f t="shared" si="7"/>
        <v>687526.86230146582</v>
      </c>
      <c r="F187" s="10">
        <f t="shared" si="8"/>
        <v>8.1028562793214423E-2</v>
      </c>
    </row>
    <row r="188" spans="1:6" x14ac:dyDescent="0.25">
      <c r="A188" s="1">
        <v>20155</v>
      </c>
      <c r="B188" s="3">
        <v>0</v>
      </c>
      <c r="C188" s="2">
        <f>IFERROR(INDEX(CPP_TallStack_BPT_ME!$A$2:$F$566,MATCH(A188,CPP_TallStack_BPT_ME!$A$2:$A$566,0),5),0)*B188</f>
        <v>0</v>
      </c>
      <c r="D188" s="2">
        <f t="shared" si="6"/>
        <v>0</v>
      </c>
      <c r="E188" s="2">
        <f t="shared" si="7"/>
        <v>0</v>
      </c>
      <c r="F188" s="10">
        <f t="shared" si="8"/>
        <v>0</v>
      </c>
    </row>
    <row r="189" spans="1:6" x14ac:dyDescent="0.25">
      <c r="A189" s="1">
        <v>21015</v>
      </c>
      <c r="B189" s="3">
        <v>114.21846830000004</v>
      </c>
      <c r="C189" s="2">
        <f>IFERROR(INDEX(CPP_TallStack_BPT_ME!$A$2:$F$566,MATCH(A189,CPP_TallStack_BPT_ME!$A$2:$A$566,0),5),0)*B189</f>
        <v>4434071.6303752195</v>
      </c>
      <c r="D189" s="2">
        <f t="shared" si="6"/>
        <v>4017534.8527363385</v>
      </c>
      <c r="E189" s="2">
        <f t="shared" si="7"/>
        <v>3618408.7538804584</v>
      </c>
      <c r="F189" s="10">
        <f t="shared" si="8"/>
        <v>0.42644800807326128</v>
      </c>
    </row>
    <row r="190" spans="1:6" x14ac:dyDescent="0.25">
      <c r="A190" s="1">
        <v>21041</v>
      </c>
      <c r="B190" s="3">
        <v>-52.666836450000119</v>
      </c>
      <c r="C190" s="2">
        <f>IFERROR(INDEX(CPP_TallStack_BPT_ME!$A$2:$F$566,MATCH(A190,CPP_TallStack_BPT_ME!$A$2:$A$566,0),5),0)*B190</f>
        <v>-2001908.1909037421</v>
      </c>
      <c r="D190" s="2">
        <f t="shared" si="6"/>
        <v>-1813848.8954120807</v>
      </c>
      <c r="E190" s="2">
        <f t="shared" si="7"/>
        <v>-1633650.2263086161</v>
      </c>
      <c r="F190" s="10">
        <f t="shared" si="8"/>
        <v>-0.19253404805375332</v>
      </c>
    </row>
    <row r="191" spans="1:6" x14ac:dyDescent="0.25">
      <c r="A191" s="1">
        <v>21041</v>
      </c>
      <c r="B191" s="3">
        <v>-52.666836450000119</v>
      </c>
      <c r="C191" s="2">
        <f>IFERROR(INDEX(CPP_TallStack_BPT_ME!$A$2:$F$566,MATCH(A191,CPP_TallStack_BPT_ME!$A$2:$A$566,0),5),0)*B191</f>
        <v>-2001908.1909037421</v>
      </c>
      <c r="D191" s="2">
        <f t="shared" si="6"/>
        <v>-1813848.8954120807</v>
      </c>
      <c r="E191" s="2">
        <f t="shared" si="7"/>
        <v>-1633650.2263086161</v>
      </c>
      <c r="F191" s="10">
        <f t="shared" si="8"/>
        <v>-0.19253404805375332</v>
      </c>
    </row>
    <row r="192" spans="1:6" x14ac:dyDescent="0.25">
      <c r="A192" s="1">
        <v>21041</v>
      </c>
      <c r="B192" s="3">
        <v>-52.666836450000119</v>
      </c>
      <c r="C192" s="2">
        <f>IFERROR(INDEX(CPP_TallStack_BPT_ME!$A$2:$F$566,MATCH(A192,CPP_TallStack_BPT_ME!$A$2:$A$566,0),5),0)*B192</f>
        <v>-2001908.1909037421</v>
      </c>
      <c r="D192" s="2">
        <f t="shared" si="6"/>
        <v>-1813848.8954120807</v>
      </c>
      <c r="E192" s="2">
        <f t="shared" si="7"/>
        <v>-1633650.2263086161</v>
      </c>
      <c r="F192" s="10">
        <f t="shared" si="8"/>
        <v>-0.19253404805375332</v>
      </c>
    </row>
    <row r="193" spans="1:6" x14ac:dyDescent="0.25">
      <c r="A193" s="1">
        <v>21041</v>
      </c>
      <c r="B193" s="3">
        <v>-52.666836450000119</v>
      </c>
      <c r="C193" s="2">
        <f>IFERROR(INDEX(CPP_TallStack_BPT_ME!$A$2:$F$566,MATCH(A193,CPP_TallStack_BPT_ME!$A$2:$A$566,0),5),0)*B193</f>
        <v>-2001908.1909037421</v>
      </c>
      <c r="D193" s="2">
        <f t="shared" si="6"/>
        <v>-1813848.8954120807</v>
      </c>
      <c r="E193" s="2">
        <f t="shared" si="7"/>
        <v>-1633650.2263086161</v>
      </c>
      <c r="F193" s="10">
        <f t="shared" si="8"/>
        <v>-0.19253404805375332</v>
      </c>
    </row>
    <row r="194" spans="1:6" x14ac:dyDescent="0.25">
      <c r="A194" s="1">
        <v>21059</v>
      </c>
      <c r="B194" s="3">
        <v>0</v>
      </c>
      <c r="C194" s="2">
        <f>IFERROR(INDEX(CPP_TallStack_BPT_ME!$A$2:$F$566,MATCH(A194,CPP_TallStack_BPT_ME!$A$2:$A$566,0),5),0)*B194</f>
        <v>0</v>
      </c>
      <c r="D194" s="2">
        <f t="shared" si="6"/>
        <v>0</v>
      </c>
      <c r="E194" s="2">
        <f t="shared" si="7"/>
        <v>0</v>
      </c>
      <c r="F194" s="10">
        <f t="shared" si="8"/>
        <v>0</v>
      </c>
    </row>
    <row r="195" spans="1:6" x14ac:dyDescent="0.25">
      <c r="A195" s="1">
        <v>21059</v>
      </c>
      <c r="B195" s="3">
        <v>0</v>
      </c>
      <c r="C195" s="2">
        <f>IFERROR(INDEX(CPP_TallStack_BPT_ME!$A$2:$F$566,MATCH(A195,CPP_TallStack_BPT_ME!$A$2:$A$566,0),5),0)*B195</f>
        <v>0</v>
      </c>
      <c r="D195" s="2">
        <f t="shared" ref="D195:D258" si="9">$C195*0.90605998</f>
        <v>0</v>
      </c>
      <c r="E195" s="2">
        <f t="shared" ref="E195:E258" si="10">$C195*0.816046526874502</f>
        <v>0</v>
      </c>
      <c r="F195" s="10">
        <f t="shared" ref="F195:F258" si="11">C195/10397684</f>
        <v>0</v>
      </c>
    </row>
    <row r="196" spans="1:6" x14ac:dyDescent="0.25">
      <c r="A196" s="1">
        <v>21127</v>
      </c>
      <c r="B196" s="3">
        <v>-0.12730602999999996</v>
      </c>
      <c r="C196" s="2">
        <f>IFERROR(INDEX(CPP_TallStack_BPT_ME!$A$2:$F$566,MATCH(A196,CPP_TallStack_BPT_ME!$A$2:$A$566,0),5),0)*B196</f>
        <v>-4351.8932311795888</v>
      </c>
      <c r="D196" s="2">
        <f t="shared" si="9"/>
        <v>-3943.0762940047134</v>
      </c>
      <c r="E196" s="2">
        <f t="shared" si="10"/>
        <v>-3551.3473566327575</v>
      </c>
      <c r="F196" s="10">
        <f t="shared" si="11"/>
        <v>-4.1854447886467688E-4</v>
      </c>
    </row>
    <row r="197" spans="1:6" x14ac:dyDescent="0.25">
      <c r="A197" s="1">
        <v>21127</v>
      </c>
      <c r="B197" s="3">
        <v>-0.12730602999999996</v>
      </c>
      <c r="C197" s="2">
        <f>IFERROR(INDEX(CPP_TallStack_BPT_ME!$A$2:$F$566,MATCH(A197,CPP_TallStack_BPT_ME!$A$2:$A$566,0),5),0)*B197</f>
        <v>-4351.8932311795888</v>
      </c>
      <c r="D197" s="2">
        <f t="shared" si="9"/>
        <v>-3943.0762940047134</v>
      </c>
      <c r="E197" s="2">
        <f t="shared" si="10"/>
        <v>-3551.3473566327575</v>
      </c>
      <c r="F197" s="10">
        <f t="shared" si="11"/>
        <v>-4.1854447886467688E-4</v>
      </c>
    </row>
    <row r="198" spans="1:6" x14ac:dyDescent="0.25">
      <c r="A198" s="1">
        <v>21145</v>
      </c>
      <c r="B198" s="3">
        <v>-1252.1554636409999</v>
      </c>
      <c r="C198" s="2">
        <f>IFERROR(INDEX(CPP_TallStack_BPT_ME!$A$2:$F$566,MATCH(A198,CPP_TallStack_BPT_ME!$A$2:$A$566,0),5),0)*B198</f>
        <v>-35599886.166914925</v>
      </c>
      <c r="D198" s="2">
        <f t="shared" si="9"/>
        <v>-32255632.148397215</v>
      </c>
      <c r="E198" s="2">
        <f t="shared" si="10"/>
        <v>-29051163.463638552</v>
      </c>
      <c r="F198" s="10">
        <f t="shared" si="11"/>
        <v>-3.4238284378439396</v>
      </c>
    </row>
    <row r="199" spans="1:6" x14ac:dyDescent="0.25">
      <c r="A199" s="1">
        <v>21145</v>
      </c>
      <c r="B199" s="3">
        <v>-1252.1554636409999</v>
      </c>
      <c r="C199" s="2">
        <f>IFERROR(INDEX(CPP_TallStack_BPT_ME!$A$2:$F$566,MATCH(A199,CPP_TallStack_BPT_ME!$A$2:$A$566,0),5),0)*B199</f>
        <v>-35599886.166914925</v>
      </c>
      <c r="D199" s="2">
        <f t="shared" si="9"/>
        <v>-32255632.148397215</v>
      </c>
      <c r="E199" s="2">
        <f t="shared" si="10"/>
        <v>-29051163.463638552</v>
      </c>
      <c r="F199" s="10">
        <f t="shared" si="11"/>
        <v>-3.4238284378439396</v>
      </c>
    </row>
    <row r="200" spans="1:6" x14ac:dyDescent="0.25">
      <c r="A200" s="1">
        <v>21145</v>
      </c>
      <c r="B200" s="3">
        <v>-1252.1554636409999</v>
      </c>
      <c r="C200" s="2">
        <f>IFERROR(INDEX(CPP_TallStack_BPT_ME!$A$2:$F$566,MATCH(A200,CPP_TallStack_BPT_ME!$A$2:$A$566,0),5),0)*B200</f>
        <v>-35599886.166914925</v>
      </c>
      <c r="D200" s="2">
        <f t="shared" si="9"/>
        <v>-32255632.148397215</v>
      </c>
      <c r="E200" s="2">
        <f t="shared" si="10"/>
        <v>-29051163.463638552</v>
      </c>
      <c r="F200" s="10">
        <f t="shared" si="11"/>
        <v>-3.4238284378439396</v>
      </c>
    </row>
    <row r="201" spans="1:6" x14ac:dyDescent="0.25">
      <c r="A201" s="1">
        <v>21145</v>
      </c>
      <c r="B201" s="3">
        <v>-1252.1554636409999</v>
      </c>
      <c r="C201" s="2">
        <f>IFERROR(INDEX(CPP_TallStack_BPT_ME!$A$2:$F$566,MATCH(A201,CPP_TallStack_BPT_ME!$A$2:$A$566,0),5),0)*B201</f>
        <v>-35599886.166914925</v>
      </c>
      <c r="D201" s="2">
        <f t="shared" si="9"/>
        <v>-32255632.148397215</v>
      </c>
      <c r="E201" s="2">
        <f t="shared" si="10"/>
        <v>-29051163.463638552</v>
      </c>
      <c r="F201" s="10">
        <f t="shared" si="11"/>
        <v>-3.4238284378439396</v>
      </c>
    </row>
    <row r="202" spans="1:6" x14ac:dyDescent="0.25">
      <c r="A202" s="1">
        <v>21145</v>
      </c>
      <c r="B202" s="3">
        <v>-1252.1554636409999</v>
      </c>
      <c r="C202" s="2">
        <f>IFERROR(INDEX(CPP_TallStack_BPT_ME!$A$2:$F$566,MATCH(A202,CPP_TallStack_BPT_ME!$A$2:$A$566,0),5),0)*B202</f>
        <v>-35599886.166914925</v>
      </c>
      <c r="D202" s="2">
        <f t="shared" si="9"/>
        <v>-32255632.148397215</v>
      </c>
      <c r="E202" s="2">
        <f t="shared" si="10"/>
        <v>-29051163.463638552</v>
      </c>
      <c r="F202" s="10">
        <f t="shared" si="11"/>
        <v>-3.4238284378439396</v>
      </c>
    </row>
    <row r="203" spans="1:6" x14ac:dyDescent="0.25">
      <c r="A203" s="1">
        <v>21145</v>
      </c>
      <c r="B203" s="3">
        <v>-1252.1554636409999</v>
      </c>
      <c r="C203" s="2">
        <f>IFERROR(INDEX(CPP_TallStack_BPT_ME!$A$2:$F$566,MATCH(A203,CPP_TallStack_BPT_ME!$A$2:$A$566,0),5),0)*B203</f>
        <v>-35599886.166914925</v>
      </c>
      <c r="D203" s="2">
        <f t="shared" si="9"/>
        <v>-32255632.148397215</v>
      </c>
      <c r="E203" s="2">
        <f t="shared" si="10"/>
        <v>-29051163.463638552</v>
      </c>
      <c r="F203" s="10">
        <f t="shared" si="11"/>
        <v>-3.4238284378439396</v>
      </c>
    </row>
    <row r="204" spans="1:6" x14ac:dyDescent="0.25">
      <c r="A204" s="1">
        <v>21145</v>
      </c>
      <c r="B204" s="3">
        <v>-1252.1554636409999</v>
      </c>
      <c r="C204" s="2">
        <f>IFERROR(INDEX(CPP_TallStack_BPT_ME!$A$2:$F$566,MATCH(A204,CPP_TallStack_BPT_ME!$A$2:$A$566,0),5),0)*B204</f>
        <v>-35599886.166914925</v>
      </c>
      <c r="D204" s="2">
        <f t="shared" si="9"/>
        <v>-32255632.148397215</v>
      </c>
      <c r="E204" s="2">
        <f t="shared" si="10"/>
        <v>-29051163.463638552</v>
      </c>
      <c r="F204" s="10">
        <f t="shared" si="11"/>
        <v>-3.4238284378439396</v>
      </c>
    </row>
    <row r="205" spans="1:6" x14ac:dyDescent="0.25">
      <c r="A205" s="1">
        <v>21145</v>
      </c>
      <c r="B205" s="3">
        <v>-1252.1554636409999</v>
      </c>
      <c r="C205" s="2">
        <f>IFERROR(INDEX(CPP_TallStack_BPT_ME!$A$2:$F$566,MATCH(A205,CPP_TallStack_BPT_ME!$A$2:$A$566,0),5),0)*B205</f>
        <v>-35599886.166914925</v>
      </c>
      <c r="D205" s="2">
        <f t="shared" si="9"/>
        <v>-32255632.148397215</v>
      </c>
      <c r="E205" s="2">
        <f t="shared" si="10"/>
        <v>-29051163.463638552</v>
      </c>
      <c r="F205" s="10">
        <f t="shared" si="11"/>
        <v>-3.4238284378439396</v>
      </c>
    </row>
    <row r="206" spans="1:6" x14ac:dyDescent="0.25">
      <c r="A206" s="1">
        <v>21145</v>
      </c>
      <c r="B206" s="3">
        <v>-1252.1554636409999</v>
      </c>
      <c r="C206" s="2">
        <f>IFERROR(INDEX(CPP_TallStack_BPT_ME!$A$2:$F$566,MATCH(A206,CPP_TallStack_BPT_ME!$A$2:$A$566,0),5),0)*B206</f>
        <v>-35599886.166914925</v>
      </c>
      <c r="D206" s="2">
        <f t="shared" si="9"/>
        <v>-32255632.148397215</v>
      </c>
      <c r="E206" s="2">
        <f t="shared" si="10"/>
        <v>-29051163.463638552</v>
      </c>
      <c r="F206" s="10">
        <f t="shared" si="11"/>
        <v>-3.4238284378439396</v>
      </c>
    </row>
    <row r="207" spans="1:6" x14ac:dyDescent="0.25">
      <c r="A207" s="1">
        <v>21145</v>
      </c>
      <c r="B207" s="3">
        <v>-1252.1554636409999</v>
      </c>
      <c r="C207" s="2">
        <f>IFERROR(INDEX(CPP_TallStack_BPT_ME!$A$2:$F$566,MATCH(A207,CPP_TallStack_BPT_ME!$A$2:$A$566,0),5),0)*B207</f>
        <v>-35599886.166914925</v>
      </c>
      <c r="D207" s="2">
        <f t="shared" si="9"/>
        <v>-32255632.148397215</v>
      </c>
      <c r="E207" s="2">
        <f t="shared" si="10"/>
        <v>-29051163.463638552</v>
      </c>
      <c r="F207" s="10">
        <f t="shared" si="11"/>
        <v>-3.4238284378439396</v>
      </c>
    </row>
    <row r="208" spans="1:6" x14ac:dyDescent="0.25">
      <c r="A208" s="1">
        <v>21161</v>
      </c>
      <c r="B208" s="3">
        <v>178.59483501499994</v>
      </c>
      <c r="C208" s="2">
        <f>IFERROR(INDEX(CPP_TallStack_BPT_ME!$A$2:$F$566,MATCH(A208,CPP_TallStack_BPT_ME!$A$2:$A$566,0),5),0)*B208</f>
        <v>6305639.2938326932</v>
      </c>
      <c r="D208" s="2">
        <f t="shared" si="9"/>
        <v>5713287.412457264</v>
      </c>
      <c r="E208" s="2">
        <f t="shared" si="10"/>
        <v>5145695.0454555564</v>
      </c>
      <c r="F208" s="10">
        <f t="shared" si="11"/>
        <v>0.60644652153620882</v>
      </c>
    </row>
    <row r="209" spans="1:6" x14ac:dyDescent="0.25">
      <c r="A209" s="1">
        <v>21161</v>
      </c>
      <c r="B209" s="3">
        <v>178.59483501499994</v>
      </c>
      <c r="C209" s="2">
        <f>IFERROR(INDEX(CPP_TallStack_BPT_ME!$A$2:$F$566,MATCH(A209,CPP_TallStack_BPT_ME!$A$2:$A$566,0),5),0)*B209</f>
        <v>6305639.2938326932</v>
      </c>
      <c r="D209" s="2">
        <f t="shared" si="9"/>
        <v>5713287.412457264</v>
      </c>
      <c r="E209" s="2">
        <f t="shared" si="10"/>
        <v>5145695.0454555564</v>
      </c>
      <c r="F209" s="10">
        <f t="shared" si="11"/>
        <v>0.60644652153620882</v>
      </c>
    </row>
    <row r="210" spans="1:6" x14ac:dyDescent="0.25">
      <c r="A210" s="1">
        <v>21167</v>
      </c>
      <c r="B210" s="3">
        <v>-691.39751474000013</v>
      </c>
      <c r="C210" s="2">
        <f>IFERROR(INDEX(CPP_TallStack_BPT_ME!$A$2:$F$566,MATCH(A210,CPP_TallStack_BPT_ME!$A$2:$A$566,0),5),0)*B210</f>
        <v>-24022729.872342907</v>
      </c>
      <c r="D210" s="2">
        <f t="shared" si="9"/>
        <v>-21766034.147680417</v>
      </c>
      <c r="E210" s="2">
        <f t="shared" si="10"/>
        <v>-19603665.278369777</v>
      </c>
      <c r="F210" s="10">
        <f t="shared" si="11"/>
        <v>-2.3103923789512075</v>
      </c>
    </row>
    <row r="211" spans="1:6" x14ac:dyDescent="0.25">
      <c r="A211" s="1">
        <v>21177</v>
      </c>
      <c r="B211" s="3">
        <v>437.75741746666972</v>
      </c>
      <c r="C211" s="2">
        <f>IFERROR(INDEX(CPP_TallStack_BPT_ME!$A$2:$F$566,MATCH(A211,CPP_TallStack_BPT_ME!$A$2:$A$566,0),5),0)*B211</f>
        <v>13432005.065269057</v>
      </c>
      <c r="D211" s="2">
        <f t="shared" si="9"/>
        <v>12170202.240797579</v>
      </c>
      <c r="E211" s="2">
        <f t="shared" si="10"/>
        <v>10961141.082473531</v>
      </c>
      <c r="F211" s="10">
        <f t="shared" si="11"/>
        <v>1.291826628436588</v>
      </c>
    </row>
    <row r="212" spans="1:6" x14ac:dyDescent="0.25">
      <c r="A212" s="1">
        <v>21177</v>
      </c>
      <c r="B212" s="3">
        <v>437.75741746666972</v>
      </c>
      <c r="C212" s="2">
        <f>IFERROR(INDEX(CPP_TallStack_BPT_ME!$A$2:$F$566,MATCH(A212,CPP_TallStack_BPT_ME!$A$2:$A$566,0),5),0)*B212</f>
        <v>13432005.065269057</v>
      </c>
      <c r="D212" s="2">
        <f t="shared" si="9"/>
        <v>12170202.240797579</v>
      </c>
      <c r="E212" s="2">
        <f t="shared" si="10"/>
        <v>10961141.082473531</v>
      </c>
      <c r="F212" s="10">
        <f t="shared" si="11"/>
        <v>1.291826628436588</v>
      </c>
    </row>
    <row r="213" spans="1:6" x14ac:dyDescent="0.25">
      <c r="A213" s="1">
        <v>21177</v>
      </c>
      <c r="B213" s="3">
        <v>437.75741746666972</v>
      </c>
      <c r="C213" s="2">
        <f>IFERROR(INDEX(CPP_TallStack_BPT_ME!$A$2:$F$566,MATCH(A213,CPP_TallStack_BPT_ME!$A$2:$A$566,0),5),0)*B213</f>
        <v>13432005.065269057</v>
      </c>
      <c r="D213" s="2">
        <f t="shared" si="9"/>
        <v>12170202.240797579</v>
      </c>
      <c r="E213" s="2">
        <f t="shared" si="10"/>
        <v>10961141.082473531</v>
      </c>
      <c r="F213" s="10">
        <f t="shared" si="11"/>
        <v>1.291826628436588</v>
      </c>
    </row>
    <row r="214" spans="1:6" x14ac:dyDescent="0.25">
      <c r="A214" s="1">
        <v>21223</v>
      </c>
      <c r="B214" s="3">
        <v>731.77625269999953</v>
      </c>
      <c r="C214" s="2">
        <f>IFERROR(INDEX(CPP_TallStack_BPT_ME!$A$2:$F$566,MATCH(A214,CPP_TallStack_BPT_ME!$A$2:$A$566,0),5),0)*B214</f>
        <v>28237186.041731771</v>
      </c>
      <c r="D214" s="2">
        <f t="shared" si="9"/>
        <v>25584584.220227767</v>
      </c>
      <c r="E214" s="2">
        <f t="shared" si="10"/>
        <v>23042857.598064378</v>
      </c>
      <c r="F214" s="10">
        <f t="shared" si="11"/>
        <v>2.7157188121635327</v>
      </c>
    </row>
    <row r="215" spans="1:6" x14ac:dyDescent="0.25">
      <c r="A215" s="1">
        <v>22019</v>
      </c>
      <c r="B215" s="3">
        <v>0</v>
      </c>
      <c r="C215" s="2">
        <f>IFERROR(INDEX(CPP_TallStack_BPT_ME!$A$2:$F$566,MATCH(A215,CPP_TallStack_BPT_ME!$A$2:$A$566,0),5),0)*B215</f>
        <v>0</v>
      </c>
      <c r="D215" s="2">
        <f t="shared" si="9"/>
        <v>0</v>
      </c>
      <c r="E215" s="2">
        <f t="shared" si="10"/>
        <v>0</v>
      </c>
      <c r="F215" s="10">
        <f t="shared" si="11"/>
        <v>0</v>
      </c>
    </row>
    <row r="216" spans="1:6" x14ac:dyDescent="0.25">
      <c r="A216" s="1">
        <v>22019</v>
      </c>
      <c r="B216" s="3">
        <v>0</v>
      </c>
      <c r="C216" s="2">
        <f>IFERROR(INDEX(CPP_TallStack_BPT_ME!$A$2:$F$566,MATCH(A216,CPP_TallStack_BPT_ME!$A$2:$A$566,0),5),0)*B216</f>
        <v>0</v>
      </c>
      <c r="D216" s="2">
        <f t="shared" si="9"/>
        <v>0</v>
      </c>
      <c r="E216" s="2">
        <f t="shared" si="10"/>
        <v>0</v>
      </c>
      <c r="F216" s="10">
        <f t="shared" si="11"/>
        <v>0</v>
      </c>
    </row>
    <row r="217" spans="1:6" x14ac:dyDescent="0.25">
      <c r="A217" s="1">
        <v>22077</v>
      </c>
      <c r="B217" s="3">
        <v>208.05602379666993</v>
      </c>
      <c r="C217" s="2">
        <f>IFERROR(INDEX(CPP_TallStack_BPT_ME!$A$2:$F$566,MATCH(A217,CPP_TallStack_BPT_ME!$A$2:$A$566,0),5),0)*B217</f>
        <v>2489257.7245684345</v>
      </c>
      <c r="D217" s="2">
        <f t="shared" si="9"/>
        <v>2255416.8041373212</v>
      </c>
      <c r="E217" s="2">
        <f t="shared" si="10"/>
        <v>2031350.1206295965</v>
      </c>
      <c r="F217" s="10">
        <f t="shared" si="11"/>
        <v>0.23940501794134486</v>
      </c>
    </row>
    <row r="218" spans="1:6" x14ac:dyDescent="0.25">
      <c r="A218" s="1">
        <v>22077</v>
      </c>
      <c r="B218" s="3">
        <v>208.05602379666993</v>
      </c>
      <c r="C218" s="2">
        <f>IFERROR(INDEX(CPP_TallStack_BPT_ME!$A$2:$F$566,MATCH(A218,CPP_TallStack_BPT_ME!$A$2:$A$566,0),5),0)*B218</f>
        <v>2489257.7245684345</v>
      </c>
      <c r="D218" s="2">
        <f t="shared" si="9"/>
        <v>2255416.8041373212</v>
      </c>
      <c r="E218" s="2">
        <f t="shared" si="10"/>
        <v>2031350.1206295965</v>
      </c>
      <c r="F218" s="10">
        <f t="shared" si="11"/>
        <v>0.23940501794134486</v>
      </c>
    </row>
    <row r="219" spans="1:6" x14ac:dyDescent="0.25">
      <c r="A219" s="1">
        <v>22077</v>
      </c>
      <c r="B219" s="3">
        <v>208.05602379666993</v>
      </c>
      <c r="C219" s="2">
        <f>IFERROR(INDEX(CPP_TallStack_BPT_ME!$A$2:$F$566,MATCH(A219,CPP_TallStack_BPT_ME!$A$2:$A$566,0),5),0)*B219</f>
        <v>2489257.7245684345</v>
      </c>
      <c r="D219" s="2">
        <f t="shared" si="9"/>
        <v>2255416.8041373212</v>
      </c>
      <c r="E219" s="2">
        <f t="shared" si="10"/>
        <v>2031350.1206295965</v>
      </c>
      <c r="F219" s="10">
        <f t="shared" si="11"/>
        <v>0.23940501794134486</v>
      </c>
    </row>
    <row r="220" spans="1:6" x14ac:dyDescent="0.25">
      <c r="A220" s="1">
        <v>23005</v>
      </c>
      <c r="B220" s="3">
        <v>0</v>
      </c>
      <c r="C220" s="2">
        <f>IFERROR(INDEX(CPP_TallStack_BPT_ME!$A$2:$F$566,MATCH(A220,CPP_TallStack_BPT_ME!$A$2:$A$566,0),5),0)*B220</f>
        <v>0</v>
      </c>
      <c r="D220" s="2">
        <f t="shared" si="9"/>
        <v>0</v>
      </c>
      <c r="E220" s="2">
        <f t="shared" si="10"/>
        <v>0</v>
      </c>
      <c r="F220" s="10">
        <f t="shared" si="11"/>
        <v>0</v>
      </c>
    </row>
    <row r="221" spans="1:6" x14ac:dyDescent="0.25">
      <c r="A221" s="1">
        <v>24003</v>
      </c>
      <c r="B221" s="3">
        <v>66.140314546665991</v>
      </c>
      <c r="C221" s="2">
        <f>IFERROR(INDEX(CPP_TallStack_BPT_ME!$A$2:$F$566,MATCH(A221,CPP_TallStack_BPT_ME!$A$2:$A$566,0),5),0)*B221</f>
        <v>2391573.2691835635</v>
      </c>
      <c r="D221" s="2">
        <f t="shared" si="9"/>
        <v>2166908.8284449941</v>
      </c>
      <c r="E221" s="2">
        <f t="shared" si="10"/>
        <v>1951635.0600831455</v>
      </c>
      <c r="F221" s="10">
        <f t="shared" si="11"/>
        <v>0.23001018969066223</v>
      </c>
    </row>
    <row r="222" spans="1:6" x14ac:dyDescent="0.25">
      <c r="A222" s="1">
        <v>24003</v>
      </c>
      <c r="B222" s="3">
        <v>66.140314546665991</v>
      </c>
      <c r="C222" s="2">
        <f>IFERROR(INDEX(CPP_TallStack_BPT_ME!$A$2:$F$566,MATCH(A222,CPP_TallStack_BPT_ME!$A$2:$A$566,0),5),0)*B222</f>
        <v>2391573.2691835635</v>
      </c>
      <c r="D222" s="2">
        <f t="shared" si="9"/>
        <v>2166908.8284449941</v>
      </c>
      <c r="E222" s="2">
        <f t="shared" si="10"/>
        <v>1951635.0600831455</v>
      </c>
      <c r="F222" s="10">
        <f t="shared" si="11"/>
        <v>0.23001018969066223</v>
      </c>
    </row>
    <row r="223" spans="1:6" x14ac:dyDescent="0.25">
      <c r="A223" s="1">
        <v>24003</v>
      </c>
      <c r="B223" s="3">
        <v>66.140314546665991</v>
      </c>
      <c r="C223" s="2">
        <f>IFERROR(INDEX(CPP_TallStack_BPT_ME!$A$2:$F$566,MATCH(A223,CPP_TallStack_BPT_ME!$A$2:$A$566,0),5),0)*B223</f>
        <v>2391573.2691835635</v>
      </c>
      <c r="D223" s="2">
        <f t="shared" si="9"/>
        <v>2166908.8284449941</v>
      </c>
      <c r="E223" s="2">
        <f t="shared" si="10"/>
        <v>1951635.0600831455</v>
      </c>
      <c r="F223" s="10">
        <f t="shared" si="11"/>
        <v>0.23001018969066223</v>
      </c>
    </row>
    <row r="224" spans="1:6" x14ac:dyDescent="0.25">
      <c r="A224" s="1">
        <v>24017</v>
      </c>
      <c r="B224" s="3">
        <v>-1175.556067725</v>
      </c>
      <c r="C224" s="2">
        <f>IFERROR(INDEX(CPP_TallStack_BPT_ME!$A$2:$F$566,MATCH(A224,CPP_TallStack_BPT_ME!$A$2:$A$566,0),5),0)*B224</f>
        <v>-40183396.494840987</v>
      </c>
      <c r="D224" s="2">
        <f t="shared" si="9"/>
        <v>-36408567.424447693</v>
      </c>
      <c r="E224" s="2">
        <f t="shared" si="10"/>
        <v>-32791521.147636022</v>
      </c>
      <c r="F224" s="10">
        <f t="shared" si="11"/>
        <v>-3.8646487520529558</v>
      </c>
    </row>
    <row r="225" spans="1:6" x14ac:dyDescent="0.25">
      <c r="A225" s="1">
        <v>24017</v>
      </c>
      <c r="B225" s="3">
        <v>-1175.556067725</v>
      </c>
      <c r="C225" s="2">
        <f>IFERROR(INDEX(CPP_TallStack_BPT_ME!$A$2:$F$566,MATCH(A225,CPP_TallStack_BPT_ME!$A$2:$A$566,0),5),0)*B225</f>
        <v>-40183396.494840987</v>
      </c>
      <c r="D225" s="2">
        <f t="shared" si="9"/>
        <v>-36408567.424447693</v>
      </c>
      <c r="E225" s="2">
        <f t="shared" si="10"/>
        <v>-32791521.147636022</v>
      </c>
      <c r="F225" s="10">
        <f t="shared" si="11"/>
        <v>-3.8646487520529558</v>
      </c>
    </row>
    <row r="226" spans="1:6" x14ac:dyDescent="0.25">
      <c r="A226" s="1">
        <v>24033</v>
      </c>
      <c r="B226" s="3">
        <v>-218.70945987200002</v>
      </c>
      <c r="C226" s="2">
        <f>IFERROR(INDEX(CPP_TallStack_BPT_ME!$A$2:$F$566,MATCH(A226,CPP_TallStack_BPT_ME!$A$2:$A$566,0),5),0)*B226</f>
        <v>-7256718.2597256433</v>
      </c>
      <c r="D226" s="2">
        <f t="shared" si="9"/>
        <v>-6575022.0012726514</v>
      </c>
      <c r="E226" s="2">
        <f t="shared" si="10"/>
        <v>-5921819.7323558917</v>
      </c>
      <c r="F226" s="10">
        <f t="shared" si="11"/>
        <v>-0.69791679182841515</v>
      </c>
    </row>
    <row r="227" spans="1:6" x14ac:dyDescent="0.25">
      <c r="A227" s="1">
        <v>24033</v>
      </c>
      <c r="B227" s="3">
        <v>-218.70945987200002</v>
      </c>
      <c r="C227" s="2">
        <f>IFERROR(INDEX(CPP_TallStack_BPT_ME!$A$2:$F$566,MATCH(A227,CPP_TallStack_BPT_ME!$A$2:$A$566,0),5),0)*B227</f>
        <v>-7256718.2597256433</v>
      </c>
      <c r="D227" s="2">
        <f t="shared" si="9"/>
        <v>-6575022.0012726514</v>
      </c>
      <c r="E227" s="2">
        <f t="shared" si="10"/>
        <v>-5921819.7323558917</v>
      </c>
      <c r="F227" s="10">
        <f t="shared" si="11"/>
        <v>-0.69791679182841515</v>
      </c>
    </row>
    <row r="228" spans="1:6" x14ac:dyDescent="0.25">
      <c r="A228" s="1">
        <v>24033</v>
      </c>
      <c r="B228" s="3">
        <v>-218.70945987200002</v>
      </c>
      <c r="C228" s="2">
        <f>IFERROR(INDEX(CPP_TallStack_BPT_ME!$A$2:$F$566,MATCH(A228,CPP_TallStack_BPT_ME!$A$2:$A$566,0),5),0)*B228</f>
        <v>-7256718.2597256433</v>
      </c>
      <c r="D228" s="2">
        <f t="shared" si="9"/>
        <v>-6575022.0012726514</v>
      </c>
      <c r="E228" s="2">
        <f t="shared" si="10"/>
        <v>-5921819.7323558917</v>
      </c>
      <c r="F228" s="10">
        <f t="shared" si="11"/>
        <v>-0.69791679182841515</v>
      </c>
    </row>
    <row r="229" spans="1:6" x14ac:dyDescent="0.25">
      <c r="A229" s="1">
        <v>24033</v>
      </c>
      <c r="B229" s="3">
        <v>-218.70945987200002</v>
      </c>
      <c r="C229" s="2">
        <f>IFERROR(INDEX(CPP_TallStack_BPT_ME!$A$2:$F$566,MATCH(A229,CPP_TallStack_BPT_ME!$A$2:$A$566,0),5),0)*B229</f>
        <v>-7256718.2597256433</v>
      </c>
      <c r="D229" s="2">
        <f t="shared" si="9"/>
        <v>-6575022.0012726514</v>
      </c>
      <c r="E229" s="2">
        <f t="shared" si="10"/>
        <v>-5921819.7323558917</v>
      </c>
      <c r="F229" s="10">
        <f t="shared" si="11"/>
        <v>-0.69791679182841515</v>
      </c>
    </row>
    <row r="230" spans="1:6" x14ac:dyDescent="0.25">
      <c r="A230" s="1">
        <v>24033</v>
      </c>
      <c r="B230" s="3">
        <v>-218.70945987200002</v>
      </c>
      <c r="C230" s="2">
        <f>IFERROR(INDEX(CPP_TallStack_BPT_ME!$A$2:$F$566,MATCH(A230,CPP_TallStack_BPT_ME!$A$2:$A$566,0),5),0)*B230</f>
        <v>-7256718.2597256433</v>
      </c>
      <c r="D230" s="2">
        <f t="shared" si="9"/>
        <v>-6575022.0012726514</v>
      </c>
      <c r="E230" s="2">
        <f t="shared" si="10"/>
        <v>-5921819.7323558917</v>
      </c>
      <c r="F230" s="10">
        <f t="shared" si="11"/>
        <v>-0.69791679182841515</v>
      </c>
    </row>
    <row r="231" spans="1:6" x14ac:dyDescent="0.25">
      <c r="A231" s="1">
        <v>24043</v>
      </c>
      <c r="B231" s="3">
        <v>0</v>
      </c>
      <c r="C231" s="2">
        <f>IFERROR(INDEX(CPP_TallStack_BPT_ME!$A$2:$F$566,MATCH(A231,CPP_TallStack_BPT_ME!$A$2:$A$566,0),5),0)*B231</f>
        <v>0</v>
      </c>
      <c r="D231" s="2">
        <f t="shared" si="9"/>
        <v>0</v>
      </c>
      <c r="E231" s="2">
        <f t="shared" si="10"/>
        <v>0</v>
      </c>
      <c r="F231" s="10">
        <f t="shared" si="11"/>
        <v>0</v>
      </c>
    </row>
    <row r="232" spans="1:6" x14ac:dyDescent="0.25">
      <c r="A232" s="1">
        <v>25001</v>
      </c>
      <c r="B232" s="3">
        <v>0</v>
      </c>
      <c r="C232" s="2">
        <f>IFERROR(INDEX(CPP_TallStack_BPT_ME!$A$2:$F$566,MATCH(A232,CPP_TallStack_BPT_ME!$A$2:$A$566,0),5),0)*B232</f>
        <v>0</v>
      </c>
      <c r="D232" s="2">
        <f t="shared" si="9"/>
        <v>0</v>
      </c>
      <c r="E232" s="2">
        <f t="shared" si="10"/>
        <v>0</v>
      </c>
      <c r="F232" s="10">
        <f t="shared" si="11"/>
        <v>0</v>
      </c>
    </row>
    <row r="233" spans="1:6" x14ac:dyDescent="0.25">
      <c r="A233" s="1">
        <v>25005</v>
      </c>
      <c r="B233" s="3">
        <v>0</v>
      </c>
      <c r="C233" s="2">
        <f>IFERROR(INDEX(CPP_TallStack_BPT_ME!$A$2:$F$566,MATCH(A233,CPP_TallStack_BPT_ME!$A$2:$A$566,0),5),0)*B233</f>
        <v>0</v>
      </c>
      <c r="D233" s="2">
        <f t="shared" si="9"/>
        <v>0</v>
      </c>
      <c r="E233" s="2">
        <f t="shared" si="10"/>
        <v>0</v>
      </c>
      <c r="F233" s="10">
        <f t="shared" si="11"/>
        <v>0</v>
      </c>
    </row>
    <row r="234" spans="1:6" x14ac:dyDescent="0.25">
      <c r="A234" s="1">
        <v>25005</v>
      </c>
      <c r="B234" s="3">
        <v>0</v>
      </c>
      <c r="C234" s="2">
        <f>IFERROR(INDEX(CPP_TallStack_BPT_ME!$A$2:$F$566,MATCH(A234,CPP_TallStack_BPT_ME!$A$2:$A$566,0),5),0)*B234</f>
        <v>0</v>
      </c>
      <c r="D234" s="2">
        <f t="shared" si="9"/>
        <v>0</v>
      </c>
      <c r="E234" s="2">
        <f t="shared" si="10"/>
        <v>0</v>
      </c>
      <c r="F234" s="10">
        <f t="shared" si="11"/>
        <v>0</v>
      </c>
    </row>
    <row r="235" spans="1:6" x14ac:dyDescent="0.25">
      <c r="A235" s="1">
        <v>25009</v>
      </c>
      <c r="B235" s="3">
        <v>0</v>
      </c>
      <c r="C235" s="2">
        <f>IFERROR(INDEX(CPP_TallStack_BPT_ME!$A$2:$F$566,MATCH(A235,CPP_TallStack_BPT_ME!$A$2:$A$566,0),5),0)*B235</f>
        <v>0</v>
      </c>
      <c r="D235" s="2">
        <f t="shared" si="9"/>
        <v>0</v>
      </c>
      <c r="E235" s="2">
        <f t="shared" si="10"/>
        <v>0</v>
      </c>
      <c r="F235" s="10">
        <f t="shared" si="11"/>
        <v>0</v>
      </c>
    </row>
    <row r="236" spans="1:6" x14ac:dyDescent="0.25">
      <c r="A236" s="1">
        <v>25017</v>
      </c>
      <c r="B236" s="3">
        <v>0</v>
      </c>
      <c r="C236" s="2">
        <f>IFERROR(INDEX(CPP_TallStack_BPT_ME!$A$2:$F$566,MATCH(A236,CPP_TallStack_BPT_ME!$A$2:$A$566,0),5),0)*B236</f>
        <v>0</v>
      </c>
      <c r="D236" s="2">
        <f t="shared" si="9"/>
        <v>0</v>
      </c>
      <c r="E236" s="2">
        <f t="shared" si="10"/>
        <v>0</v>
      </c>
      <c r="F236" s="10">
        <f t="shared" si="11"/>
        <v>0</v>
      </c>
    </row>
    <row r="237" spans="1:6" x14ac:dyDescent="0.25">
      <c r="A237" s="1">
        <v>26017</v>
      </c>
      <c r="B237" s="3">
        <v>361.81618262500007</v>
      </c>
      <c r="C237" s="2">
        <f>IFERROR(INDEX(CPP_TallStack_BPT_ME!$A$2:$F$566,MATCH(A237,CPP_TallStack_BPT_ME!$A$2:$A$566,0),5),0)*B237</f>
        <v>10326571.288108133</v>
      </c>
      <c r="D237" s="2">
        <f t="shared" si="9"/>
        <v>9356492.9747718293</v>
      </c>
      <c r="E237" s="2">
        <f t="shared" si="10"/>
        <v>8426962.6341825929</v>
      </c>
      <c r="F237" s="10">
        <f t="shared" si="11"/>
        <v>0.99316071618527091</v>
      </c>
    </row>
    <row r="238" spans="1:6" x14ac:dyDescent="0.25">
      <c r="A238" s="1">
        <v>26017</v>
      </c>
      <c r="B238" s="3">
        <v>361.81618262500007</v>
      </c>
      <c r="C238" s="2">
        <f>IFERROR(INDEX(CPP_TallStack_BPT_ME!$A$2:$F$566,MATCH(A238,CPP_TallStack_BPT_ME!$A$2:$A$566,0),5),0)*B238</f>
        <v>10326571.288108133</v>
      </c>
      <c r="D238" s="2">
        <f t="shared" si="9"/>
        <v>9356492.9747718293</v>
      </c>
      <c r="E238" s="2">
        <f t="shared" si="10"/>
        <v>8426962.6341825929</v>
      </c>
      <c r="F238" s="10">
        <f t="shared" si="11"/>
        <v>0.99316071618527091</v>
      </c>
    </row>
    <row r="239" spans="1:6" x14ac:dyDescent="0.25">
      <c r="A239" s="1">
        <v>26115</v>
      </c>
      <c r="B239" s="3">
        <v>-185.70547662750005</v>
      </c>
      <c r="C239" s="2">
        <f>IFERROR(INDEX(CPP_TallStack_BPT_ME!$A$2:$F$566,MATCH(A239,CPP_TallStack_BPT_ME!$A$2:$A$566,0),5),0)*B239</f>
        <v>-6889387.9372732686</v>
      </c>
      <c r="D239" s="2">
        <f t="shared" si="9"/>
        <v>-6242198.696658059</v>
      </c>
      <c r="E239" s="2">
        <f t="shared" si="10"/>
        <v>-5622061.0985029405</v>
      </c>
      <c r="F239" s="10">
        <f t="shared" si="11"/>
        <v>-0.66258870122166325</v>
      </c>
    </row>
    <row r="240" spans="1:6" x14ac:dyDescent="0.25">
      <c r="A240" s="1">
        <v>26115</v>
      </c>
      <c r="B240" s="3">
        <v>-185.70547662750005</v>
      </c>
      <c r="C240" s="2">
        <f>IFERROR(INDEX(CPP_TallStack_BPT_ME!$A$2:$F$566,MATCH(A240,CPP_TallStack_BPT_ME!$A$2:$A$566,0),5),0)*B240</f>
        <v>-6889387.9372732686</v>
      </c>
      <c r="D240" s="2">
        <f t="shared" si="9"/>
        <v>-6242198.696658059</v>
      </c>
      <c r="E240" s="2">
        <f t="shared" si="10"/>
        <v>-5622061.0985029405</v>
      </c>
      <c r="F240" s="10">
        <f t="shared" si="11"/>
        <v>-0.66258870122166325</v>
      </c>
    </row>
    <row r="241" spans="1:6" x14ac:dyDescent="0.25">
      <c r="A241" s="1">
        <v>26115</v>
      </c>
      <c r="B241" s="3">
        <v>-185.70547662750005</v>
      </c>
      <c r="C241" s="2">
        <f>IFERROR(INDEX(CPP_TallStack_BPT_ME!$A$2:$F$566,MATCH(A241,CPP_TallStack_BPT_ME!$A$2:$A$566,0),5),0)*B241</f>
        <v>-6889387.9372732686</v>
      </c>
      <c r="D241" s="2">
        <f t="shared" si="9"/>
        <v>-6242198.696658059</v>
      </c>
      <c r="E241" s="2">
        <f t="shared" si="10"/>
        <v>-5622061.0985029405</v>
      </c>
      <c r="F241" s="10">
        <f t="shared" si="11"/>
        <v>-0.66258870122166325</v>
      </c>
    </row>
    <row r="242" spans="1:6" x14ac:dyDescent="0.25">
      <c r="A242" s="1">
        <v>26115</v>
      </c>
      <c r="B242" s="3">
        <v>-185.70547662750005</v>
      </c>
      <c r="C242" s="2">
        <f>IFERROR(INDEX(CPP_TallStack_BPT_ME!$A$2:$F$566,MATCH(A242,CPP_TallStack_BPT_ME!$A$2:$A$566,0),5),0)*B242</f>
        <v>-6889387.9372732686</v>
      </c>
      <c r="D242" s="2">
        <f t="shared" si="9"/>
        <v>-6242198.696658059</v>
      </c>
      <c r="E242" s="2">
        <f t="shared" si="10"/>
        <v>-5622061.0985029405</v>
      </c>
      <c r="F242" s="10">
        <f t="shared" si="11"/>
        <v>-0.66258870122166325</v>
      </c>
    </row>
    <row r="243" spans="1:6" x14ac:dyDescent="0.25">
      <c r="A243" s="1">
        <v>26121</v>
      </c>
      <c r="B243" s="3">
        <v>0</v>
      </c>
      <c r="C243" s="2">
        <f>IFERROR(INDEX(CPP_TallStack_BPT_ME!$A$2:$F$566,MATCH(A243,CPP_TallStack_BPT_ME!$A$2:$A$566,0),5),0)*B243</f>
        <v>0</v>
      </c>
      <c r="D243" s="2">
        <f t="shared" si="9"/>
        <v>0</v>
      </c>
      <c r="E243" s="2">
        <f t="shared" si="10"/>
        <v>0</v>
      </c>
      <c r="F243" s="10">
        <f t="shared" si="11"/>
        <v>0</v>
      </c>
    </row>
    <row r="244" spans="1:6" x14ac:dyDescent="0.25">
      <c r="A244" s="1">
        <v>26121</v>
      </c>
      <c r="B244" s="3">
        <v>0</v>
      </c>
      <c r="C244" s="2">
        <f>IFERROR(INDEX(CPP_TallStack_BPT_ME!$A$2:$F$566,MATCH(A244,CPP_TallStack_BPT_ME!$A$2:$A$566,0),5),0)*B244</f>
        <v>0</v>
      </c>
      <c r="D244" s="2">
        <f t="shared" si="9"/>
        <v>0</v>
      </c>
      <c r="E244" s="2">
        <f t="shared" si="10"/>
        <v>0</v>
      </c>
      <c r="F244" s="10">
        <f t="shared" si="11"/>
        <v>0</v>
      </c>
    </row>
    <row r="245" spans="1:6" x14ac:dyDescent="0.25">
      <c r="A245" s="1">
        <v>26121</v>
      </c>
      <c r="B245" s="3">
        <v>0</v>
      </c>
      <c r="C245" s="2">
        <f>IFERROR(INDEX(CPP_TallStack_BPT_ME!$A$2:$F$566,MATCH(A245,CPP_TallStack_BPT_ME!$A$2:$A$566,0),5),0)*B245</f>
        <v>0</v>
      </c>
      <c r="D245" s="2">
        <f t="shared" si="9"/>
        <v>0</v>
      </c>
      <c r="E245" s="2">
        <f t="shared" si="10"/>
        <v>0</v>
      </c>
      <c r="F245" s="10">
        <f t="shared" si="11"/>
        <v>0</v>
      </c>
    </row>
    <row r="246" spans="1:6" x14ac:dyDescent="0.25">
      <c r="A246" s="1">
        <v>26121</v>
      </c>
      <c r="B246" s="3">
        <v>0</v>
      </c>
      <c r="C246" s="2">
        <f>IFERROR(INDEX(CPP_TallStack_BPT_ME!$A$2:$F$566,MATCH(A246,CPP_TallStack_BPT_ME!$A$2:$A$566,0),5),0)*B246</f>
        <v>0</v>
      </c>
      <c r="D246" s="2">
        <f t="shared" si="9"/>
        <v>0</v>
      </c>
      <c r="E246" s="2">
        <f t="shared" si="10"/>
        <v>0</v>
      </c>
      <c r="F246" s="10">
        <f t="shared" si="11"/>
        <v>0</v>
      </c>
    </row>
    <row r="247" spans="1:6" x14ac:dyDescent="0.25">
      <c r="A247" s="1">
        <v>26121</v>
      </c>
      <c r="B247" s="3">
        <v>0</v>
      </c>
      <c r="C247" s="2">
        <f>IFERROR(INDEX(CPP_TallStack_BPT_ME!$A$2:$F$566,MATCH(A247,CPP_TallStack_BPT_ME!$A$2:$A$566,0),5),0)*B247</f>
        <v>0</v>
      </c>
      <c r="D247" s="2">
        <f t="shared" si="9"/>
        <v>0</v>
      </c>
      <c r="E247" s="2">
        <f t="shared" si="10"/>
        <v>0</v>
      </c>
      <c r="F247" s="10">
        <f t="shared" si="11"/>
        <v>0</v>
      </c>
    </row>
    <row r="248" spans="1:6" x14ac:dyDescent="0.25">
      <c r="A248" s="1">
        <v>26139</v>
      </c>
      <c r="B248" s="3">
        <v>-314.53871238333977</v>
      </c>
      <c r="C248" s="2">
        <f>IFERROR(INDEX(CPP_TallStack_BPT_ME!$A$2:$F$566,MATCH(A248,CPP_TallStack_BPT_ME!$A$2:$A$566,0),5),0)*B248</f>
        <v>-11236340.833605861</v>
      </c>
      <c r="D248" s="2">
        <f t="shared" si="9"/>
        <v>-10180798.75097011</v>
      </c>
      <c r="E248" s="2">
        <f t="shared" si="10"/>
        <v>-9169376.9120422099</v>
      </c>
      <c r="F248" s="10">
        <f t="shared" si="11"/>
        <v>-1.0806580420799345</v>
      </c>
    </row>
    <row r="249" spans="1:6" x14ac:dyDescent="0.25">
      <c r="A249" s="1">
        <v>26139</v>
      </c>
      <c r="B249" s="3">
        <v>-314.53871238333977</v>
      </c>
      <c r="C249" s="2">
        <f>IFERROR(INDEX(CPP_TallStack_BPT_ME!$A$2:$F$566,MATCH(A249,CPP_TallStack_BPT_ME!$A$2:$A$566,0),5),0)*B249</f>
        <v>-11236340.833605861</v>
      </c>
      <c r="D249" s="2">
        <f t="shared" si="9"/>
        <v>-10180798.75097011</v>
      </c>
      <c r="E249" s="2">
        <f t="shared" si="10"/>
        <v>-9169376.9120422099</v>
      </c>
      <c r="F249" s="10">
        <f t="shared" si="11"/>
        <v>-1.0806580420799345</v>
      </c>
    </row>
    <row r="250" spans="1:6" x14ac:dyDescent="0.25">
      <c r="A250" s="1">
        <v>26139</v>
      </c>
      <c r="B250" s="3">
        <v>-314.53871238333977</v>
      </c>
      <c r="C250" s="2">
        <f>IFERROR(INDEX(CPP_TallStack_BPT_ME!$A$2:$F$566,MATCH(A250,CPP_TallStack_BPT_ME!$A$2:$A$566,0),5),0)*B250</f>
        <v>-11236340.833605861</v>
      </c>
      <c r="D250" s="2">
        <f t="shared" si="9"/>
        <v>-10180798.75097011</v>
      </c>
      <c r="E250" s="2">
        <f t="shared" si="10"/>
        <v>-9169376.9120422099</v>
      </c>
      <c r="F250" s="10">
        <f t="shared" si="11"/>
        <v>-1.0806580420799345</v>
      </c>
    </row>
    <row r="251" spans="1:6" x14ac:dyDescent="0.25">
      <c r="A251" s="1">
        <v>26147</v>
      </c>
      <c r="B251" s="3">
        <v>5518.3696831500001</v>
      </c>
      <c r="C251" s="2">
        <f>IFERROR(INDEX(CPP_TallStack_BPT_ME!$A$2:$F$566,MATCH(A251,CPP_TallStack_BPT_ME!$A$2:$A$566,0),5),0)*B251</f>
        <v>169855296.92048779</v>
      </c>
      <c r="D251" s="2">
        <f t="shared" si="9"/>
        <v>153899086.93067122</v>
      </c>
      <c r="E251" s="2">
        <f t="shared" si="10"/>
        <v>138609825.12320134</v>
      </c>
      <c r="F251" s="10">
        <f t="shared" si="11"/>
        <v>16.335877962870175</v>
      </c>
    </row>
    <row r="252" spans="1:6" x14ac:dyDescent="0.25">
      <c r="A252" s="1">
        <v>26147</v>
      </c>
      <c r="B252" s="3">
        <v>5518.3696831500001</v>
      </c>
      <c r="C252" s="2">
        <f>IFERROR(INDEX(CPP_TallStack_BPT_ME!$A$2:$F$566,MATCH(A252,CPP_TallStack_BPT_ME!$A$2:$A$566,0),5),0)*B252</f>
        <v>169855296.92048779</v>
      </c>
      <c r="D252" s="2">
        <f t="shared" si="9"/>
        <v>153899086.93067122</v>
      </c>
      <c r="E252" s="2">
        <f t="shared" si="10"/>
        <v>138609825.12320134</v>
      </c>
      <c r="F252" s="10">
        <f t="shared" si="11"/>
        <v>16.335877962870175</v>
      </c>
    </row>
    <row r="253" spans="1:6" x14ac:dyDescent="0.25">
      <c r="A253" s="1">
        <v>26147</v>
      </c>
      <c r="B253" s="3">
        <v>5518.3696831500001</v>
      </c>
      <c r="C253" s="2">
        <f>IFERROR(INDEX(CPP_TallStack_BPT_ME!$A$2:$F$566,MATCH(A253,CPP_TallStack_BPT_ME!$A$2:$A$566,0),5),0)*B253</f>
        <v>169855296.92048779</v>
      </c>
      <c r="D253" s="2">
        <f t="shared" si="9"/>
        <v>153899086.93067122</v>
      </c>
      <c r="E253" s="2">
        <f t="shared" si="10"/>
        <v>138609825.12320134</v>
      </c>
      <c r="F253" s="10">
        <f t="shared" si="11"/>
        <v>16.335877962870175</v>
      </c>
    </row>
    <row r="254" spans="1:6" x14ac:dyDescent="0.25">
      <c r="A254" s="1">
        <v>26147</v>
      </c>
      <c r="B254" s="3">
        <v>5518.3696831500001</v>
      </c>
      <c r="C254" s="2">
        <f>IFERROR(INDEX(CPP_TallStack_BPT_ME!$A$2:$F$566,MATCH(A254,CPP_TallStack_BPT_ME!$A$2:$A$566,0),5),0)*B254</f>
        <v>169855296.92048779</v>
      </c>
      <c r="D254" s="2">
        <f t="shared" si="9"/>
        <v>153899086.93067122</v>
      </c>
      <c r="E254" s="2">
        <f t="shared" si="10"/>
        <v>138609825.12320134</v>
      </c>
      <c r="F254" s="10">
        <f t="shared" si="11"/>
        <v>16.335877962870175</v>
      </c>
    </row>
    <row r="255" spans="1:6" x14ac:dyDescent="0.25">
      <c r="A255" s="1">
        <v>26163</v>
      </c>
      <c r="B255" s="3">
        <v>342.63444746999994</v>
      </c>
      <c r="C255" s="2">
        <f>IFERROR(INDEX(CPP_TallStack_BPT_ME!$A$2:$F$566,MATCH(A255,CPP_TallStack_BPT_ME!$A$2:$A$566,0),5),0)*B255</f>
        <v>12096574.489837423</v>
      </c>
      <c r="D255" s="2">
        <f t="shared" si="9"/>
        <v>10960222.040330606</v>
      </c>
      <c r="E255" s="2">
        <f t="shared" si="10"/>
        <v>9871367.59951053</v>
      </c>
      <c r="F255" s="10">
        <f t="shared" si="11"/>
        <v>1.1633912407645224</v>
      </c>
    </row>
    <row r="256" spans="1:6" x14ac:dyDescent="0.25">
      <c r="A256" s="1">
        <v>26163</v>
      </c>
      <c r="B256" s="3">
        <v>342.63444746999994</v>
      </c>
      <c r="C256" s="2">
        <f>IFERROR(INDEX(CPP_TallStack_BPT_ME!$A$2:$F$566,MATCH(A256,CPP_TallStack_BPT_ME!$A$2:$A$566,0),5),0)*B256</f>
        <v>12096574.489837423</v>
      </c>
      <c r="D256" s="2">
        <f t="shared" si="9"/>
        <v>10960222.040330606</v>
      </c>
      <c r="E256" s="2">
        <f t="shared" si="10"/>
        <v>9871367.59951053</v>
      </c>
      <c r="F256" s="10">
        <f t="shared" si="11"/>
        <v>1.1633912407645224</v>
      </c>
    </row>
    <row r="257" spans="1:6" x14ac:dyDescent="0.25">
      <c r="A257" s="1">
        <v>26163</v>
      </c>
      <c r="B257" s="3">
        <v>342.63444746999994</v>
      </c>
      <c r="C257" s="2">
        <f>IFERROR(INDEX(CPP_TallStack_BPT_ME!$A$2:$F$566,MATCH(A257,CPP_TallStack_BPT_ME!$A$2:$A$566,0),5),0)*B257</f>
        <v>12096574.489837423</v>
      </c>
      <c r="D257" s="2">
        <f t="shared" si="9"/>
        <v>10960222.040330606</v>
      </c>
      <c r="E257" s="2">
        <f t="shared" si="10"/>
        <v>9871367.59951053</v>
      </c>
      <c r="F257" s="10">
        <f t="shared" si="11"/>
        <v>1.1633912407645224</v>
      </c>
    </row>
    <row r="258" spans="1:6" x14ac:dyDescent="0.25">
      <c r="A258" s="1">
        <v>26163</v>
      </c>
      <c r="B258" s="3">
        <v>342.63444746999994</v>
      </c>
      <c r="C258" s="2">
        <f>IFERROR(INDEX(CPP_TallStack_BPT_ME!$A$2:$F$566,MATCH(A258,CPP_TallStack_BPT_ME!$A$2:$A$566,0),5),0)*B258</f>
        <v>12096574.489837423</v>
      </c>
      <c r="D258" s="2">
        <f t="shared" si="9"/>
        <v>10960222.040330606</v>
      </c>
      <c r="E258" s="2">
        <f t="shared" si="10"/>
        <v>9871367.59951053</v>
      </c>
      <c r="F258" s="10">
        <f t="shared" si="11"/>
        <v>1.1633912407645224</v>
      </c>
    </row>
    <row r="259" spans="1:6" x14ac:dyDescent="0.25">
      <c r="A259" s="1">
        <v>26163</v>
      </c>
      <c r="B259" s="3">
        <v>342.63444746999994</v>
      </c>
      <c r="C259" s="2">
        <f>IFERROR(INDEX(CPP_TallStack_BPT_ME!$A$2:$F$566,MATCH(A259,CPP_TallStack_BPT_ME!$A$2:$A$566,0),5),0)*B259</f>
        <v>12096574.489837423</v>
      </c>
      <c r="D259" s="2">
        <f t="shared" ref="D259:D322" si="12">$C259*0.90605998</f>
        <v>10960222.040330606</v>
      </c>
      <c r="E259" s="2">
        <f t="shared" ref="E259:E322" si="13">$C259*0.816046526874502</f>
        <v>9871367.59951053</v>
      </c>
      <c r="F259" s="10">
        <f t="shared" ref="F259:F322" si="14">C259/10397684</f>
        <v>1.1633912407645224</v>
      </c>
    </row>
    <row r="260" spans="1:6" x14ac:dyDescent="0.25">
      <c r="A260" s="1">
        <v>27037</v>
      </c>
      <c r="B260" s="3">
        <v>0</v>
      </c>
      <c r="C260" s="2">
        <f>IFERROR(INDEX(CPP_TallStack_BPT_ME!$A$2:$F$566,MATCH(A260,CPP_TallStack_BPT_ME!$A$2:$A$566,0),5),0)*B260</f>
        <v>0</v>
      </c>
      <c r="D260" s="2">
        <f t="shared" si="12"/>
        <v>0</v>
      </c>
      <c r="E260" s="2">
        <f t="shared" si="13"/>
        <v>0</v>
      </c>
      <c r="F260" s="10">
        <f t="shared" si="14"/>
        <v>0</v>
      </c>
    </row>
    <row r="261" spans="1:6" x14ac:dyDescent="0.25">
      <c r="A261" s="1">
        <v>27037</v>
      </c>
      <c r="B261" s="3">
        <v>0</v>
      </c>
      <c r="C261" s="2">
        <f>IFERROR(INDEX(CPP_TallStack_BPT_ME!$A$2:$F$566,MATCH(A261,CPP_TallStack_BPT_ME!$A$2:$A$566,0),5),0)*B261</f>
        <v>0</v>
      </c>
      <c r="D261" s="2">
        <f t="shared" si="12"/>
        <v>0</v>
      </c>
      <c r="E261" s="2">
        <f t="shared" si="13"/>
        <v>0</v>
      </c>
      <c r="F261" s="10">
        <f t="shared" si="14"/>
        <v>0</v>
      </c>
    </row>
    <row r="262" spans="1:6" x14ac:dyDescent="0.25">
      <c r="A262" s="1">
        <v>27037</v>
      </c>
      <c r="B262" s="3">
        <v>0</v>
      </c>
      <c r="C262" s="2">
        <f>IFERROR(INDEX(CPP_TallStack_BPT_ME!$A$2:$F$566,MATCH(A262,CPP_TallStack_BPT_ME!$A$2:$A$566,0),5),0)*B262</f>
        <v>0</v>
      </c>
      <c r="D262" s="2">
        <f t="shared" si="12"/>
        <v>0</v>
      </c>
      <c r="E262" s="2">
        <f t="shared" si="13"/>
        <v>0</v>
      </c>
      <c r="F262" s="10">
        <f t="shared" si="14"/>
        <v>0</v>
      </c>
    </row>
    <row r="263" spans="1:6" x14ac:dyDescent="0.25">
      <c r="A263" s="1">
        <v>27037</v>
      </c>
      <c r="B263" s="3">
        <v>0</v>
      </c>
      <c r="C263" s="2">
        <f>IFERROR(INDEX(CPP_TallStack_BPT_ME!$A$2:$F$566,MATCH(A263,CPP_TallStack_BPT_ME!$A$2:$A$566,0),5),0)*B263</f>
        <v>0</v>
      </c>
      <c r="D263" s="2">
        <f t="shared" si="12"/>
        <v>0</v>
      </c>
      <c r="E263" s="2">
        <f t="shared" si="13"/>
        <v>0</v>
      </c>
      <c r="F263" s="10">
        <f t="shared" si="14"/>
        <v>0</v>
      </c>
    </row>
    <row r="264" spans="1:6" x14ac:dyDescent="0.25">
      <c r="A264" s="1">
        <v>27061</v>
      </c>
      <c r="B264" s="3">
        <v>0</v>
      </c>
      <c r="C264" s="2">
        <f>IFERROR(INDEX(CPP_TallStack_BPT_ME!$A$2:$F$566,MATCH(A264,CPP_TallStack_BPT_ME!$A$2:$A$566,0),5),0)*B264</f>
        <v>0</v>
      </c>
      <c r="D264" s="2">
        <f t="shared" si="12"/>
        <v>0</v>
      </c>
      <c r="E264" s="2">
        <f t="shared" si="13"/>
        <v>0</v>
      </c>
      <c r="F264" s="10">
        <f t="shared" si="14"/>
        <v>0</v>
      </c>
    </row>
    <row r="265" spans="1:6" x14ac:dyDescent="0.25">
      <c r="A265" s="1">
        <v>27141</v>
      </c>
      <c r="B265" s="3">
        <v>0</v>
      </c>
      <c r="C265" s="2">
        <f>IFERROR(INDEX(CPP_TallStack_BPT_ME!$A$2:$F$566,MATCH(A265,CPP_TallStack_BPT_ME!$A$2:$A$566,0),5),0)*B265</f>
        <v>0</v>
      </c>
      <c r="D265" s="2">
        <f t="shared" si="12"/>
        <v>0</v>
      </c>
      <c r="E265" s="2">
        <f t="shared" si="13"/>
        <v>0</v>
      </c>
      <c r="F265" s="10">
        <f t="shared" si="14"/>
        <v>0</v>
      </c>
    </row>
    <row r="266" spans="1:6" x14ac:dyDescent="0.25">
      <c r="A266" s="1">
        <v>27141</v>
      </c>
      <c r="B266" s="3">
        <v>0</v>
      </c>
      <c r="C266" s="2">
        <f>IFERROR(INDEX(CPP_TallStack_BPT_ME!$A$2:$F$566,MATCH(A266,CPP_TallStack_BPT_ME!$A$2:$A$566,0),5),0)*B266</f>
        <v>0</v>
      </c>
      <c r="D266" s="2">
        <f t="shared" si="12"/>
        <v>0</v>
      </c>
      <c r="E266" s="2">
        <f t="shared" si="13"/>
        <v>0</v>
      </c>
      <c r="F266" s="10">
        <f t="shared" si="14"/>
        <v>0</v>
      </c>
    </row>
    <row r="267" spans="1:6" x14ac:dyDescent="0.25">
      <c r="A267" s="1">
        <v>27141</v>
      </c>
      <c r="B267" s="3">
        <v>0</v>
      </c>
      <c r="C267" s="2">
        <f>IFERROR(INDEX(CPP_TallStack_BPT_ME!$A$2:$F$566,MATCH(A267,CPP_TallStack_BPT_ME!$A$2:$A$566,0),5),0)*B267</f>
        <v>0</v>
      </c>
      <c r="D267" s="2">
        <f t="shared" si="12"/>
        <v>0</v>
      </c>
      <c r="E267" s="2">
        <f t="shared" si="13"/>
        <v>0</v>
      </c>
      <c r="F267" s="10">
        <f t="shared" si="14"/>
        <v>0</v>
      </c>
    </row>
    <row r="268" spans="1:6" x14ac:dyDescent="0.25">
      <c r="A268" s="1">
        <v>27163</v>
      </c>
      <c r="B268" s="3">
        <v>0</v>
      </c>
      <c r="C268" s="2">
        <f>IFERROR(INDEX(CPP_TallStack_BPT_ME!$A$2:$F$566,MATCH(A268,CPP_TallStack_BPT_ME!$A$2:$A$566,0),5),0)*B268</f>
        <v>0</v>
      </c>
      <c r="D268" s="2">
        <f t="shared" si="12"/>
        <v>0</v>
      </c>
      <c r="E268" s="2">
        <f t="shared" si="13"/>
        <v>0</v>
      </c>
      <c r="F268" s="10">
        <f t="shared" si="14"/>
        <v>0</v>
      </c>
    </row>
    <row r="269" spans="1:6" x14ac:dyDescent="0.25">
      <c r="A269" s="1">
        <v>28059</v>
      </c>
      <c r="B269" s="3">
        <v>0</v>
      </c>
      <c r="C269" s="2">
        <f>IFERROR(INDEX(CPP_TallStack_BPT_ME!$A$2:$F$566,MATCH(A269,CPP_TallStack_BPT_ME!$A$2:$A$566,0),5),0)*B269</f>
        <v>0</v>
      </c>
      <c r="D269" s="2">
        <f t="shared" si="12"/>
        <v>0</v>
      </c>
      <c r="E269" s="2">
        <f t="shared" si="13"/>
        <v>0</v>
      </c>
      <c r="F269" s="10">
        <f t="shared" si="14"/>
        <v>0</v>
      </c>
    </row>
    <row r="270" spans="1:6" x14ac:dyDescent="0.25">
      <c r="A270" s="1">
        <v>28059</v>
      </c>
      <c r="B270" s="3">
        <v>0</v>
      </c>
      <c r="C270" s="2">
        <f>IFERROR(INDEX(CPP_TallStack_BPT_ME!$A$2:$F$566,MATCH(A270,CPP_TallStack_BPT_ME!$A$2:$A$566,0),5),0)*B270</f>
        <v>0</v>
      </c>
      <c r="D270" s="2">
        <f t="shared" si="12"/>
        <v>0</v>
      </c>
      <c r="E270" s="2">
        <f t="shared" si="13"/>
        <v>0</v>
      </c>
      <c r="F270" s="10">
        <f t="shared" si="14"/>
        <v>0</v>
      </c>
    </row>
    <row r="271" spans="1:6" x14ac:dyDescent="0.25">
      <c r="A271" s="1">
        <v>28149</v>
      </c>
      <c r="B271" s="3">
        <v>0</v>
      </c>
      <c r="C271" s="2">
        <f>IFERROR(INDEX(CPP_TallStack_BPT_ME!$A$2:$F$566,MATCH(A271,CPP_TallStack_BPT_ME!$A$2:$A$566,0),5),0)*B271</f>
        <v>0</v>
      </c>
      <c r="D271" s="2">
        <f t="shared" si="12"/>
        <v>0</v>
      </c>
      <c r="E271" s="2">
        <f t="shared" si="13"/>
        <v>0</v>
      </c>
      <c r="F271" s="10">
        <f t="shared" si="14"/>
        <v>0</v>
      </c>
    </row>
    <row r="272" spans="1:6" x14ac:dyDescent="0.25">
      <c r="A272" s="1">
        <v>29071</v>
      </c>
      <c r="B272" s="3">
        <v>220.38589483250007</v>
      </c>
      <c r="C272" s="2">
        <f>IFERROR(INDEX(CPP_TallStack_BPT_ME!$A$2:$F$566,MATCH(A272,CPP_TallStack_BPT_ME!$A$2:$A$566,0),5),0)*B272</f>
        <v>5908846.6650535669</v>
      </c>
      <c r="D272" s="2">
        <f t="shared" si="12"/>
        <v>5353769.491161501</v>
      </c>
      <c r="E272" s="2">
        <f t="shared" si="13"/>
        <v>4821893.7988509471</v>
      </c>
      <c r="F272" s="10">
        <f t="shared" si="14"/>
        <v>0.56828488585088444</v>
      </c>
    </row>
    <row r="273" spans="1:6" x14ac:dyDescent="0.25">
      <c r="A273" s="1">
        <v>29071</v>
      </c>
      <c r="B273" s="3">
        <v>220.38589483250007</v>
      </c>
      <c r="C273" s="2">
        <f>IFERROR(INDEX(CPP_TallStack_BPT_ME!$A$2:$F$566,MATCH(A273,CPP_TallStack_BPT_ME!$A$2:$A$566,0),5),0)*B273</f>
        <v>5908846.6650535669</v>
      </c>
      <c r="D273" s="2">
        <f t="shared" si="12"/>
        <v>5353769.491161501</v>
      </c>
      <c r="E273" s="2">
        <f t="shared" si="13"/>
        <v>4821893.7988509471</v>
      </c>
      <c r="F273" s="10">
        <f t="shared" si="14"/>
        <v>0.56828488585088444</v>
      </c>
    </row>
    <row r="274" spans="1:6" x14ac:dyDescent="0.25">
      <c r="A274" s="1">
        <v>29071</v>
      </c>
      <c r="B274" s="3">
        <v>220.38589483250007</v>
      </c>
      <c r="C274" s="2">
        <f>IFERROR(INDEX(CPP_TallStack_BPT_ME!$A$2:$F$566,MATCH(A274,CPP_TallStack_BPT_ME!$A$2:$A$566,0),5),0)*B274</f>
        <v>5908846.6650535669</v>
      </c>
      <c r="D274" s="2">
        <f t="shared" si="12"/>
        <v>5353769.491161501</v>
      </c>
      <c r="E274" s="2">
        <f t="shared" si="13"/>
        <v>4821893.7988509471</v>
      </c>
      <c r="F274" s="10">
        <f t="shared" si="14"/>
        <v>0.56828488585088444</v>
      </c>
    </row>
    <row r="275" spans="1:6" x14ac:dyDescent="0.25">
      <c r="A275" s="1">
        <v>29071</v>
      </c>
      <c r="B275" s="3">
        <v>220.38589483250007</v>
      </c>
      <c r="C275" s="2">
        <f>IFERROR(INDEX(CPP_TallStack_BPT_ME!$A$2:$F$566,MATCH(A275,CPP_TallStack_BPT_ME!$A$2:$A$566,0),5),0)*B275</f>
        <v>5908846.6650535669</v>
      </c>
      <c r="D275" s="2">
        <f t="shared" si="12"/>
        <v>5353769.491161501</v>
      </c>
      <c r="E275" s="2">
        <f t="shared" si="13"/>
        <v>4821893.7988509471</v>
      </c>
      <c r="F275" s="10">
        <f t="shared" si="14"/>
        <v>0.56828488585088444</v>
      </c>
    </row>
    <row r="276" spans="1:6" x14ac:dyDescent="0.25">
      <c r="A276" s="1">
        <v>29095</v>
      </c>
      <c r="B276" s="3">
        <v>78.150520424999968</v>
      </c>
      <c r="C276" s="2">
        <f>IFERROR(INDEX(CPP_TallStack_BPT_ME!$A$2:$F$566,MATCH(A276,CPP_TallStack_BPT_ME!$A$2:$A$566,0),5),0)*B276</f>
        <v>674645.96803668782</v>
      </c>
      <c r="D276" s="2">
        <f t="shared" si="12"/>
        <v>611269.71230640204</v>
      </c>
      <c r="E276" s="2">
        <f t="shared" si="13"/>
        <v>550542.49908622541</v>
      </c>
      <c r="F276" s="10">
        <f t="shared" si="14"/>
        <v>6.488425384313351E-2</v>
      </c>
    </row>
    <row r="277" spans="1:6" x14ac:dyDescent="0.25">
      <c r="A277" s="1">
        <v>29095</v>
      </c>
      <c r="B277" s="3">
        <v>78.150520424999968</v>
      </c>
      <c r="C277" s="2">
        <f>IFERROR(INDEX(CPP_TallStack_BPT_ME!$A$2:$F$566,MATCH(A277,CPP_TallStack_BPT_ME!$A$2:$A$566,0),5),0)*B277</f>
        <v>674645.96803668782</v>
      </c>
      <c r="D277" s="2">
        <f t="shared" si="12"/>
        <v>611269.71230640204</v>
      </c>
      <c r="E277" s="2">
        <f t="shared" si="13"/>
        <v>550542.49908622541</v>
      </c>
      <c r="F277" s="10">
        <f t="shared" si="14"/>
        <v>6.488425384313351E-2</v>
      </c>
    </row>
    <row r="278" spans="1:6" x14ac:dyDescent="0.25">
      <c r="A278" s="1">
        <v>29095</v>
      </c>
      <c r="B278" s="3">
        <v>78.150520424999968</v>
      </c>
      <c r="C278" s="2">
        <f>IFERROR(INDEX(CPP_TallStack_BPT_ME!$A$2:$F$566,MATCH(A278,CPP_TallStack_BPT_ME!$A$2:$A$566,0),5),0)*B278</f>
        <v>674645.96803668782</v>
      </c>
      <c r="D278" s="2">
        <f t="shared" si="12"/>
        <v>611269.71230640204</v>
      </c>
      <c r="E278" s="2">
        <f t="shared" si="13"/>
        <v>550542.49908622541</v>
      </c>
      <c r="F278" s="10">
        <f t="shared" si="14"/>
        <v>6.488425384313351E-2</v>
      </c>
    </row>
    <row r="279" spans="1:6" x14ac:dyDescent="0.25">
      <c r="A279" s="1">
        <v>29095</v>
      </c>
      <c r="B279" s="3">
        <v>78.150520424999968</v>
      </c>
      <c r="C279" s="2">
        <f>IFERROR(INDEX(CPP_TallStack_BPT_ME!$A$2:$F$566,MATCH(A279,CPP_TallStack_BPT_ME!$A$2:$A$566,0),5),0)*B279</f>
        <v>674645.96803668782</v>
      </c>
      <c r="D279" s="2">
        <f t="shared" si="12"/>
        <v>611269.71230640204</v>
      </c>
      <c r="E279" s="2">
        <f t="shared" si="13"/>
        <v>550542.49908622541</v>
      </c>
      <c r="F279" s="10">
        <f t="shared" si="14"/>
        <v>6.488425384313351E-2</v>
      </c>
    </row>
    <row r="280" spans="1:6" x14ac:dyDescent="0.25">
      <c r="A280" s="1">
        <v>29099</v>
      </c>
      <c r="B280" s="3">
        <v>226.97785902000032</v>
      </c>
      <c r="C280" s="2">
        <f>IFERROR(INDEX(CPP_TallStack_BPT_ME!$A$2:$F$566,MATCH(A280,CPP_TallStack_BPT_ME!$A$2:$A$566,0),5),0)*B280</f>
        <v>6361049.234656455</v>
      </c>
      <c r="D280" s="2">
        <f t="shared" si="12"/>
        <v>5763492.1423318433</v>
      </c>
      <c r="E280" s="2">
        <f t="shared" si="13"/>
        <v>5190912.1352191092</v>
      </c>
      <c r="F280" s="10">
        <f t="shared" si="14"/>
        <v>0.61177558720350178</v>
      </c>
    </row>
    <row r="281" spans="1:6" x14ac:dyDescent="0.25">
      <c r="A281" s="1">
        <v>29099</v>
      </c>
      <c r="B281" s="3">
        <v>226.97785902000032</v>
      </c>
      <c r="C281" s="2">
        <f>IFERROR(INDEX(CPP_TallStack_BPT_ME!$A$2:$F$566,MATCH(A281,CPP_TallStack_BPT_ME!$A$2:$A$566,0),5),0)*B281</f>
        <v>6361049.234656455</v>
      </c>
      <c r="D281" s="2">
        <f t="shared" si="12"/>
        <v>5763492.1423318433</v>
      </c>
      <c r="E281" s="2">
        <f t="shared" si="13"/>
        <v>5190912.1352191092</v>
      </c>
      <c r="F281" s="10">
        <f t="shared" si="14"/>
        <v>0.61177558720350178</v>
      </c>
    </row>
    <row r="282" spans="1:6" x14ac:dyDescent="0.25">
      <c r="A282" s="1">
        <v>29143</v>
      </c>
      <c r="B282" s="3">
        <v>219.31596999999965</v>
      </c>
      <c r="C282" s="2">
        <f>IFERROR(INDEX(CPP_TallStack_BPT_ME!$A$2:$F$566,MATCH(A282,CPP_TallStack_BPT_ME!$A$2:$A$566,0),5),0)*B282</f>
        <v>6236589.2093766807</v>
      </c>
      <c r="D282" s="2">
        <f t="shared" si="12"/>
        <v>5650723.8943160512</v>
      </c>
      <c r="E282" s="2">
        <f t="shared" si="13"/>
        <v>5089346.9638548363</v>
      </c>
      <c r="F282" s="10">
        <f t="shared" si="14"/>
        <v>0.59980561145892497</v>
      </c>
    </row>
    <row r="283" spans="1:6" x14ac:dyDescent="0.25">
      <c r="A283" s="1">
        <v>29143</v>
      </c>
      <c r="B283" s="3">
        <v>219.31596999999965</v>
      </c>
      <c r="C283" s="2">
        <f>IFERROR(INDEX(CPP_TallStack_BPT_ME!$A$2:$F$566,MATCH(A283,CPP_TallStack_BPT_ME!$A$2:$A$566,0),5),0)*B283</f>
        <v>6236589.2093766807</v>
      </c>
      <c r="D283" s="2">
        <f t="shared" si="12"/>
        <v>5650723.8943160512</v>
      </c>
      <c r="E283" s="2">
        <f t="shared" si="13"/>
        <v>5089346.9638548363</v>
      </c>
      <c r="F283" s="10">
        <f t="shared" si="14"/>
        <v>0.59980561145892497</v>
      </c>
    </row>
    <row r="284" spans="1:6" x14ac:dyDescent="0.25">
      <c r="A284" s="1">
        <v>29165</v>
      </c>
      <c r="B284" s="3">
        <v>208.7154458</v>
      </c>
      <c r="C284" s="2">
        <f>IFERROR(INDEX(CPP_TallStack_BPT_ME!$A$2:$F$566,MATCH(A284,CPP_TallStack_BPT_ME!$A$2:$A$566,0),5),0)*B284</f>
        <v>1750195.7785222703</v>
      </c>
      <c r="D284" s="2">
        <f t="shared" si="12"/>
        <v>1585782.3520839727</v>
      </c>
      <c r="E284" s="2">
        <f t="shared" si="13"/>
        <v>1428241.1864135137</v>
      </c>
      <c r="F284" s="10">
        <f t="shared" si="14"/>
        <v>0.16832554043018333</v>
      </c>
    </row>
    <row r="285" spans="1:6" x14ac:dyDescent="0.25">
      <c r="A285" s="1">
        <v>29183</v>
      </c>
      <c r="B285" s="3">
        <v>0</v>
      </c>
      <c r="C285" s="2">
        <f>IFERROR(INDEX(CPP_TallStack_BPT_ME!$A$2:$F$566,MATCH(A285,CPP_TallStack_BPT_ME!$A$2:$A$566,0),5),0)*B285</f>
        <v>0</v>
      </c>
      <c r="D285" s="2">
        <f t="shared" si="12"/>
        <v>0</v>
      </c>
      <c r="E285" s="2">
        <f t="shared" si="13"/>
        <v>0</v>
      </c>
      <c r="F285" s="10">
        <f t="shared" si="14"/>
        <v>0</v>
      </c>
    </row>
    <row r="286" spans="1:6" x14ac:dyDescent="0.25">
      <c r="A286" s="1">
        <v>29183</v>
      </c>
      <c r="B286" s="3">
        <v>0</v>
      </c>
      <c r="C286" s="2">
        <f>IFERROR(INDEX(CPP_TallStack_BPT_ME!$A$2:$F$566,MATCH(A286,CPP_TallStack_BPT_ME!$A$2:$A$566,0),5),0)*B286</f>
        <v>0</v>
      </c>
      <c r="D286" s="2">
        <f t="shared" si="12"/>
        <v>0</v>
      </c>
      <c r="E286" s="2">
        <f t="shared" si="13"/>
        <v>0</v>
      </c>
      <c r="F286" s="10">
        <f t="shared" si="14"/>
        <v>0</v>
      </c>
    </row>
    <row r="287" spans="1:6" x14ac:dyDescent="0.25">
      <c r="A287" s="1">
        <v>29189</v>
      </c>
      <c r="B287" s="3">
        <v>-1126.0107758700005</v>
      </c>
      <c r="C287" s="2">
        <f>IFERROR(INDEX(CPP_TallStack_BPT_ME!$A$2:$F$566,MATCH(A287,CPP_TallStack_BPT_ME!$A$2:$A$566,0),5),0)*B287</f>
        <v>-31712826.190445762</v>
      </c>
      <c r="D287" s="2">
        <f t="shared" si="12"/>
        <v>-28733722.663858764</v>
      </c>
      <c r="E287" s="2">
        <f t="shared" si="13"/>
        <v>-25879141.670088008</v>
      </c>
      <c r="F287" s="10">
        <f t="shared" si="14"/>
        <v>-3.0499894198021176</v>
      </c>
    </row>
    <row r="288" spans="1:6" x14ac:dyDescent="0.25">
      <c r="A288" s="1">
        <v>30087</v>
      </c>
      <c r="B288" s="3">
        <v>227.34876364999946</v>
      </c>
      <c r="C288" s="2">
        <f>IFERROR(INDEX(CPP_TallStack_BPT_ME!$A$2:$F$566,MATCH(A288,CPP_TallStack_BPT_ME!$A$2:$A$566,0),5),0)*B288</f>
        <v>2986852.1632289574</v>
      </c>
      <c r="D288" s="2">
        <f t="shared" si="12"/>
        <v>2706267.2112781857</v>
      </c>
      <c r="E288" s="2">
        <f t="shared" si="13"/>
        <v>2437410.334090584</v>
      </c>
      <c r="F288" s="10">
        <f t="shared" si="14"/>
        <v>0.28726129426793096</v>
      </c>
    </row>
    <row r="289" spans="1:6" x14ac:dyDescent="0.25">
      <c r="A289" s="1">
        <v>30087</v>
      </c>
      <c r="B289" s="3">
        <v>227.34876364999946</v>
      </c>
      <c r="C289" s="2">
        <f>IFERROR(INDEX(CPP_TallStack_BPT_ME!$A$2:$F$566,MATCH(A289,CPP_TallStack_BPT_ME!$A$2:$A$566,0),5),0)*B289</f>
        <v>2986852.1632289574</v>
      </c>
      <c r="D289" s="2">
        <f t="shared" si="12"/>
        <v>2706267.2112781857</v>
      </c>
      <c r="E289" s="2">
        <f t="shared" si="13"/>
        <v>2437410.334090584</v>
      </c>
      <c r="F289" s="10">
        <f t="shared" si="14"/>
        <v>0.28726129426793096</v>
      </c>
    </row>
    <row r="290" spans="1:6" x14ac:dyDescent="0.25">
      <c r="A290" s="1">
        <v>31111</v>
      </c>
      <c r="B290" s="3">
        <v>0</v>
      </c>
      <c r="C290" s="2">
        <f>IFERROR(INDEX(CPP_TallStack_BPT_ME!$A$2:$F$566,MATCH(A290,CPP_TallStack_BPT_ME!$A$2:$A$566,0),5),0)*B290</f>
        <v>0</v>
      </c>
      <c r="D290" s="2">
        <f t="shared" si="12"/>
        <v>0</v>
      </c>
      <c r="E290" s="2">
        <f t="shared" si="13"/>
        <v>0</v>
      </c>
      <c r="F290" s="10">
        <f t="shared" si="14"/>
        <v>0</v>
      </c>
    </row>
    <row r="291" spans="1:6" x14ac:dyDescent="0.25">
      <c r="A291" s="1">
        <v>31111</v>
      </c>
      <c r="B291" s="3">
        <v>0</v>
      </c>
      <c r="C291" s="2">
        <f>IFERROR(INDEX(CPP_TallStack_BPT_ME!$A$2:$F$566,MATCH(A291,CPP_TallStack_BPT_ME!$A$2:$A$566,0),5),0)*B291</f>
        <v>0</v>
      </c>
      <c r="D291" s="2">
        <f t="shared" si="12"/>
        <v>0</v>
      </c>
      <c r="E291" s="2">
        <f t="shared" si="13"/>
        <v>0</v>
      </c>
      <c r="F291" s="10">
        <f t="shared" si="14"/>
        <v>0</v>
      </c>
    </row>
    <row r="292" spans="1:6" x14ac:dyDescent="0.25">
      <c r="A292" s="1">
        <v>31131</v>
      </c>
      <c r="B292" s="3">
        <v>0</v>
      </c>
      <c r="C292" s="2">
        <f>IFERROR(INDEX(CPP_TallStack_BPT_ME!$A$2:$F$566,MATCH(A292,CPP_TallStack_BPT_ME!$A$2:$A$566,0),5),0)*B292</f>
        <v>0</v>
      </c>
      <c r="D292" s="2">
        <f t="shared" si="12"/>
        <v>0</v>
      </c>
      <c r="E292" s="2">
        <f t="shared" si="13"/>
        <v>0</v>
      </c>
      <c r="F292" s="10">
        <f t="shared" si="14"/>
        <v>0</v>
      </c>
    </row>
    <row r="293" spans="1:6" x14ac:dyDescent="0.25">
      <c r="A293" s="1">
        <v>32003</v>
      </c>
      <c r="B293" s="3">
        <v>0</v>
      </c>
      <c r="C293" s="2">
        <f>IFERROR(INDEX(CPP_TallStack_BPT_ME!$A$2:$F$566,MATCH(A293,CPP_TallStack_BPT_ME!$A$2:$A$566,0),5),0)*B293</f>
        <v>0</v>
      </c>
      <c r="D293" s="2">
        <f t="shared" si="12"/>
        <v>0</v>
      </c>
      <c r="E293" s="2">
        <f t="shared" si="13"/>
        <v>0</v>
      </c>
      <c r="F293" s="10">
        <f t="shared" si="14"/>
        <v>0</v>
      </c>
    </row>
    <row r="294" spans="1:6" x14ac:dyDescent="0.25">
      <c r="A294" s="1">
        <v>32003</v>
      </c>
      <c r="B294" s="3">
        <v>0</v>
      </c>
      <c r="C294" s="2">
        <f>IFERROR(INDEX(CPP_TallStack_BPT_ME!$A$2:$F$566,MATCH(A294,CPP_TallStack_BPT_ME!$A$2:$A$566,0),5),0)*B294</f>
        <v>0</v>
      </c>
      <c r="D294" s="2">
        <f t="shared" si="12"/>
        <v>0</v>
      </c>
      <c r="E294" s="2">
        <f t="shared" si="13"/>
        <v>0</v>
      </c>
      <c r="F294" s="10">
        <f t="shared" si="14"/>
        <v>0</v>
      </c>
    </row>
    <row r="295" spans="1:6" x14ac:dyDescent="0.25">
      <c r="A295" s="1">
        <v>33015</v>
      </c>
      <c r="B295" s="3">
        <v>0</v>
      </c>
      <c r="C295" s="2">
        <f>IFERROR(INDEX(CPP_TallStack_BPT_ME!$A$2:$F$566,MATCH(A295,CPP_TallStack_BPT_ME!$A$2:$A$566,0),5),0)*B295</f>
        <v>0</v>
      </c>
      <c r="D295" s="2">
        <f t="shared" si="12"/>
        <v>0</v>
      </c>
      <c r="E295" s="2">
        <f t="shared" si="13"/>
        <v>0</v>
      </c>
      <c r="F295" s="10">
        <f t="shared" si="14"/>
        <v>0</v>
      </c>
    </row>
    <row r="296" spans="1:6" x14ac:dyDescent="0.25">
      <c r="A296" s="1">
        <v>34017</v>
      </c>
      <c r="B296" s="3">
        <v>2446.4663811</v>
      </c>
      <c r="C296" s="2">
        <f>IFERROR(INDEX(CPP_TallStack_BPT_ME!$A$2:$F$566,MATCH(A296,CPP_TallStack_BPT_ME!$A$2:$A$566,0),5),0)*B296</f>
        <v>82233425.072349295</v>
      </c>
      <c r="D296" s="2">
        <f t="shared" si="12"/>
        <v>74508415.476384297</v>
      </c>
      <c r="E296" s="2">
        <f t="shared" si="13"/>
        <v>67106300.923285231</v>
      </c>
      <c r="F296" s="10">
        <f t="shared" si="14"/>
        <v>7.9088213367851239</v>
      </c>
    </row>
    <row r="297" spans="1:6" x14ac:dyDescent="0.25">
      <c r="A297" s="1">
        <v>35045</v>
      </c>
      <c r="B297" s="3">
        <v>93.83749929999999</v>
      </c>
      <c r="C297" s="2">
        <f>IFERROR(INDEX(CPP_TallStack_BPT_ME!$A$2:$F$566,MATCH(A297,CPP_TallStack_BPT_ME!$A$2:$A$566,0),5),0)*B297</f>
        <v>1455341.4238634317</v>
      </c>
      <c r="D297" s="2">
        <f t="shared" si="12"/>
        <v>1318626.6213988725</v>
      </c>
      <c r="E297" s="2">
        <f t="shared" si="13"/>
        <v>1187626.3143603459</v>
      </c>
      <c r="F297" s="10">
        <f t="shared" si="14"/>
        <v>0.13996784513391941</v>
      </c>
    </row>
    <row r="298" spans="1:6" x14ac:dyDescent="0.25">
      <c r="A298" s="1">
        <v>35045</v>
      </c>
      <c r="B298" s="3">
        <v>93.83749929999999</v>
      </c>
      <c r="C298" s="2">
        <f>IFERROR(INDEX(CPP_TallStack_BPT_ME!$A$2:$F$566,MATCH(A298,CPP_TallStack_BPT_ME!$A$2:$A$566,0),5),0)*B298</f>
        <v>1455341.4238634317</v>
      </c>
      <c r="D298" s="2">
        <f t="shared" si="12"/>
        <v>1318626.6213988725</v>
      </c>
      <c r="E298" s="2">
        <f t="shared" si="13"/>
        <v>1187626.3143603459</v>
      </c>
      <c r="F298" s="10">
        <f t="shared" si="14"/>
        <v>0.13996784513391941</v>
      </c>
    </row>
    <row r="299" spans="1:6" x14ac:dyDescent="0.25">
      <c r="A299" s="1">
        <v>36061</v>
      </c>
      <c r="B299" s="3">
        <v>0</v>
      </c>
      <c r="C299" s="2">
        <f>IFERROR(INDEX(CPP_TallStack_BPT_ME!$A$2:$F$566,MATCH(A299,CPP_TallStack_BPT_ME!$A$2:$A$566,0),5),0)*B299</f>
        <v>0</v>
      </c>
      <c r="D299" s="2">
        <f t="shared" si="12"/>
        <v>0</v>
      </c>
      <c r="E299" s="2">
        <f t="shared" si="13"/>
        <v>0</v>
      </c>
      <c r="F299" s="10">
        <f t="shared" si="14"/>
        <v>0</v>
      </c>
    </row>
    <row r="300" spans="1:6" x14ac:dyDescent="0.25">
      <c r="A300" s="1">
        <v>36061</v>
      </c>
      <c r="B300" s="3">
        <v>0</v>
      </c>
      <c r="C300" s="2">
        <f>IFERROR(INDEX(CPP_TallStack_BPT_ME!$A$2:$F$566,MATCH(A300,CPP_TallStack_BPT_ME!$A$2:$A$566,0),5),0)*B300</f>
        <v>0</v>
      </c>
      <c r="D300" s="2">
        <f t="shared" si="12"/>
        <v>0</v>
      </c>
      <c r="E300" s="2">
        <f t="shared" si="13"/>
        <v>0</v>
      </c>
      <c r="F300" s="10">
        <f t="shared" si="14"/>
        <v>0</v>
      </c>
    </row>
    <row r="301" spans="1:6" x14ac:dyDescent="0.25">
      <c r="A301" s="1">
        <v>36061</v>
      </c>
      <c r="B301" s="3">
        <v>0</v>
      </c>
      <c r="C301" s="2">
        <f>IFERROR(INDEX(CPP_TallStack_BPT_ME!$A$2:$F$566,MATCH(A301,CPP_TallStack_BPT_ME!$A$2:$A$566,0),5),0)*B301</f>
        <v>0</v>
      </c>
      <c r="D301" s="2">
        <f t="shared" si="12"/>
        <v>0</v>
      </c>
      <c r="E301" s="2">
        <f t="shared" si="13"/>
        <v>0</v>
      </c>
      <c r="F301" s="10">
        <f t="shared" si="14"/>
        <v>0</v>
      </c>
    </row>
    <row r="302" spans="1:6" x14ac:dyDescent="0.25">
      <c r="A302" s="1">
        <v>36075</v>
      </c>
      <c r="B302" s="3">
        <v>0</v>
      </c>
      <c r="C302" s="2">
        <f>IFERROR(INDEX(CPP_TallStack_BPT_ME!$A$2:$F$566,MATCH(A302,CPP_TallStack_BPT_ME!$A$2:$A$566,0),5),0)*B302</f>
        <v>0</v>
      </c>
      <c r="D302" s="2">
        <f t="shared" si="12"/>
        <v>0</v>
      </c>
      <c r="E302" s="2">
        <f t="shared" si="13"/>
        <v>0</v>
      </c>
      <c r="F302" s="10">
        <f t="shared" si="14"/>
        <v>0</v>
      </c>
    </row>
    <row r="303" spans="1:6" x14ac:dyDescent="0.25">
      <c r="A303" s="1">
        <v>36075</v>
      </c>
      <c r="B303" s="3">
        <v>0</v>
      </c>
      <c r="C303" s="2">
        <f>IFERROR(INDEX(CPP_TallStack_BPT_ME!$A$2:$F$566,MATCH(A303,CPP_TallStack_BPT_ME!$A$2:$A$566,0),5),0)*B303</f>
        <v>0</v>
      </c>
      <c r="D303" s="2">
        <f t="shared" si="12"/>
        <v>0</v>
      </c>
      <c r="E303" s="2">
        <f t="shared" si="13"/>
        <v>0</v>
      </c>
      <c r="F303" s="10">
        <f t="shared" si="14"/>
        <v>0</v>
      </c>
    </row>
    <row r="304" spans="1:6" x14ac:dyDescent="0.25">
      <c r="A304" s="1">
        <v>36075</v>
      </c>
      <c r="B304" s="3">
        <v>0</v>
      </c>
      <c r="C304" s="2">
        <f>IFERROR(INDEX(CPP_TallStack_BPT_ME!$A$2:$F$566,MATCH(A304,CPP_TallStack_BPT_ME!$A$2:$A$566,0),5),0)*B304</f>
        <v>0</v>
      </c>
      <c r="D304" s="2">
        <f t="shared" si="12"/>
        <v>0</v>
      </c>
      <c r="E304" s="2">
        <f t="shared" si="13"/>
        <v>0</v>
      </c>
      <c r="F304" s="10">
        <f t="shared" si="14"/>
        <v>0</v>
      </c>
    </row>
    <row r="305" spans="1:6" x14ac:dyDescent="0.25">
      <c r="A305" s="1">
        <v>36075</v>
      </c>
      <c r="B305" s="3">
        <v>0</v>
      </c>
      <c r="C305" s="2">
        <f>IFERROR(INDEX(CPP_TallStack_BPT_ME!$A$2:$F$566,MATCH(A305,CPP_TallStack_BPT_ME!$A$2:$A$566,0),5),0)*B305</f>
        <v>0</v>
      </c>
      <c r="D305" s="2">
        <f t="shared" si="12"/>
        <v>0</v>
      </c>
      <c r="E305" s="2">
        <f t="shared" si="13"/>
        <v>0</v>
      </c>
      <c r="F305" s="10">
        <f t="shared" si="14"/>
        <v>0</v>
      </c>
    </row>
    <row r="306" spans="1:6" x14ac:dyDescent="0.25">
      <c r="A306" s="1">
        <v>36081</v>
      </c>
      <c r="B306" s="3">
        <v>0</v>
      </c>
      <c r="C306" s="2">
        <f>IFERROR(INDEX(CPP_TallStack_BPT_ME!$A$2:$F$566,MATCH(A306,CPP_TallStack_BPT_ME!$A$2:$A$566,0),5),0)*B306</f>
        <v>0</v>
      </c>
      <c r="D306" s="2">
        <f t="shared" si="12"/>
        <v>0</v>
      </c>
      <c r="E306" s="2">
        <f t="shared" si="13"/>
        <v>0</v>
      </c>
      <c r="F306" s="10">
        <f t="shared" si="14"/>
        <v>0</v>
      </c>
    </row>
    <row r="307" spans="1:6" x14ac:dyDescent="0.25">
      <c r="A307" s="1">
        <v>36085</v>
      </c>
      <c r="B307" s="3">
        <v>0</v>
      </c>
      <c r="C307" s="2">
        <f>IFERROR(INDEX(CPP_TallStack_BPT_ME!$A$2:$F$566,MATCH(A307,CPP_TallStack_BPT_ME!$A$2:$A$566,0),5),0)*B307</f>
        <v>0</v>
      </c>
      <c r="D307" s="2">
        <f t="shared" si="12"/>
        <v>0</v>
      </c>
      <c r="E307" s="2">
        <f t="shared" si="13"/>
        <v>0</v>
      </c>
      <c r="F307" s="10">
        <f t="shared" si="14"/>
        <v>0</v>
      </c>
    </row>
    <row r="308" spans="1:6" x14ac:dyDescent="0.25">
      <c r="A308" s="1">
        <v>36085</v>
      </c>
      <c r="B308" s="3">
        <v>0</v>
      </c>
      <c r="C308" s="2">
        <f>IFERROR(INDEX(CPP_TallStack_BPT_ME!$A$2:$F$566,MATCH(A308,CPP_TallStack_BPT_ME!$A$2:$A$566,0),5),0)*B308</f>
        <v>0</v>
      </c>
      <c r="D308" s="2">
        <f t="shared" si="12"/>
        <v>0</v>
      </c>
      <c r="E308" s="2">
        <f t="shared" si="13"/>
        <v>0</v>
      </c>
      <c r="F308" s="10">
        <f t="shared" si="14"/>
        <v>0</v>
      </c>
    </row>
    <row r="309" spans="1:6" x14ac:dyDescent="0.25">
      <c r="A309" s="1">
        <v>37045</v>
      </c>
      <c r="B309" s="3">
        <v>0</v>
      </c>
      <c r="C309" s="2">
        <f>IFERROR(INDEX(CPP_TallStack_BPT_ME!$A$2:$F$566,MATCH(A309,CPP_TallStack_BPT_ME!$A$2:$A$566,0),5),0)*B309</f>
        <v>0</v>
      </c>
      <c r="D309" s="2">
        <f t="shared" si="12"/>
        <v>0</v>
      </c>
      <c r="E309" s="2">
        <f t="shared" si="13"/>
        <v>0</v>
      </c>
      <c r="F309" s="10">
        <f t="shared" si="14"/>
        <v>0</v>
      </c>
    </row>
    <row r="310" spans="1:6" x14ac:dyDescent="0.25">
      <c r="A310" s="1">
        <v>37129</v>
      </c>
      <c r="B310" s="3">
        <v>0</v>
      </c>
      <c r="C310" s="2">
        <f>IFERROR(INDEX(CPP_TallStack_BPT_ME!$A$2:$F$566,MATCH(A310,CPP_TallStack_BPT_ME!$A$2:$A$566,0),5),0)*B310</f>
        <v>0</v>
      </c>
      <c r="D310" s="2">
        <f t="shared" si="12"/>
        <v>0</v>
      </c>
      <c r="E310" s="2">
        <f t="shared" si="13"/>
        <v>0</v>
      </c>
      <c r="F310" s="10">
        <f t="shared" si="14"/>
        <v>0</v>
      </c>
    </row>
    <row r="311" spans="1:6" x14ac:dyDescent="0.25">
      <c r="A311" s="1">
        <v>37145</v>
      </c>
      <c r="B311" s="3">
        <v>919.79274344332987</v>
      </c>
      <c r="C311" s="2">
        <f>IFERROR(INDEX(CPP_TallStack_BPT_ME!$A$2:$F$566,MATCH(A311,CPP_TallStack_BPT_ME!$A$2:$A$566,0),5),0)*B311</f>
        <v>30180193.463313613</v>
      </c>
      <c r="D311" s="2">
        <f t="shared" si="12"/>
        <v>27345065.485766064</v>
      </c>
      <c r="E311" s="2">
        <f t="shared" si="13"/>
        <v>24628442.056137621</v>
      </c>
      <c r="F311" s="10">
        <f t="shared" si="14"/>
        <v>2.9025880631988445</v>
      </c>
    </row>
    <row r="312" spans="1:6" x14ac:dyDescent="0.25">
      <c r="A312" s="1">
        <v>37145</v>
      </c>
      <c r="B312" s="3">
        <v>919.79274344332987</v>
      </c>
      <c r="C312" s="2">
        <f>IFERROR(INDEX(CPP_TallStack_BPT_ME!$A$2:$F$566,MATCH(A312,CPP_TallStack_BPT_ME!$A$2:$A$566,0),5),0)*B312</f>
        <v>30180193.463313613</v>
      </c>
      <c r="D312" s="2">
        <f t="shared" si="12"/>
        <v>27345065.485766064</v>
      </c>
      <c r="E312" s="2">
        <f t="shared" si="13"/>
        <v>24628442.056137621</v>
      </c>
      <c r="F312" s="10">
        <f t="shared" si="14"/>
        <v>2.9025880631988445</v>
      </c>
    </row>
    <row r="313" spans="1:6" x14ac:dyDescent="0.25">
      <c r="A313" s="1">
        <v>37145</v>
      </c>
      <c r="B313" s="3">
        <v>919.79274344332987</v>
      </c>
      <c r="C313" s="2">
        <f>IFERROR(INDEX(CPP_TallStack_BPT_ME!$A$2:$F$566,MATCH(A313,CPP_TallStack_BPT_ME!$A$2:$A$566,0),5),0)*B313</f>
        <v>30180193.463313613</v>
      </c>
      <c r="D313" s="2">
        <f t="shared" si="12"/>
        <v>27345065.485766064</v>
      </c>
      <c r="E313" s="2">
        <f t="shared" si="13"/>
        <v>24628442.056137621</v>
      </c>
      <c r="F313" s="10">
        <f t="shared" si="14"/>
        <v>2.9025880631988445</v>
      </c>
    </row>
    <row r="314" spans="1:6" x14ac:dyDescent="0.25">
      <c r="A314" s="1">
        <v>37169</v>
      </c>
      <c r="B314" s="3">
        <v>-4523.0576668049998</v>
      </c>
      <c r="C314" s="2">
        <f>IFERROR(INDEX(CPP_TallStack_BPT_ME!$A$2:$F$566,MATCH(A314,CPP_TallStack_BPT_ME!$A$2:$A$566,0),5),0)*B314</f>
        <v>-157622293.55272204</v>
      </c>
      <c r="D314" s="2">
        <f t="shared" si="12"/>
        <v>-142815252.14393345</v>
      </c>
      <c r="E314" s="2">
        <f t="shared" si="13"/>
        <v>-128627125.21169202</v>
      </c>
      <c r="F314" s="10">
        <f t="shared" si="14"/>
        <v>-15.159365638802068</v>
      </c>
    </row>
    <row r="315" spans="1:6" x14ac:dyDescent="0.25">
      <c r="A315" s="1">
        <v>37169</v>
      </c>
      <c r="B315" s="3">
        <v>-4523.0576668049998</v>
      </c>
      <c r="C315" s="2">
        <f>IFERROR(INDEX(CPP_TallStack_BPT_ME!$A$2:$F$566,MATCH(A315,CPP_TallStack_BPT_ME!$A$2:$A$566,0),5),0)*B315</f>
        <v>-157622293.55272204</v>
      </c>
      <c r="D315" s="2">
        <f t="shared" si="12"/>
        <v>-142815252.14393345</v>
      </c>
      <c r="E315" s="2">
        <f t="shared" si="13"/>
        <v>-128627125.21169202</v>
      </c>
      <c r="F315" s="10">
        <f t="shared" si="14"/>
        <v>-15.159365638802068</v>
      </c>
    </row>
    <row r="316" spans="1:6" x14ac:dyDescent="0.25">
      <c r="A316" s="1">
        <v>38055</v>
      </c>
      <c r="B316" s="3">
        <v>82.446702899999991</v>
      </c>
      <c r="C316" s="2">
        <f>IFERROR(INDEX(CPP_TallStack_BPT_ME!$A$2:$F$566,MATCH(A316,CPP_TallStack_BPT_ME!$A$2:$A$566,0),5),0)*B316</f>
        <v>2481082.780768171</v>
      </c>
      <c r="D316" s="2">
        <f t="shared" si="12"/>
        <v>2248009.8147211531</v>
      </c>
      <c r="E316" s="2">
        <f t="shared" si="13"/>
        <v>2024678.9861339973</v>
      </c>
      <c r="F316" s="10">
        <f t="shared" si="14"/>
        <v>0.23861879056606941</v>
      </c>
    </row>
    <row r="317" spans="1:6" x14ac:dyDescent="0.25">
      <c r="A317" s="1">
        <v>38055</v>
      </c>
      <c r="B317" s="3">
        <v>82.446702899999991</v>
      </c>
      <c r="C317" s="2">
        <f>IFERROR(INDEX(CPP_TallStack_BPT_ME!$A$2:$F$566,MATCH(A317,CPP_TallStack_BPT_ME!$A$2:$A$566,0),5),0)*B317</f>
        <v>2481082.780768171</v>
      </c>
      <c r="D317" s="2">
        <f t="shared" si="12"/>
        <v>2248009.8147211531</v>
      </c>
      <c r="E317" s="2">
        <f t="shared" si="13"/>
        <v>2024678.9861339973</v>
      </c>
      <c r="F317" s="10">
        <f t="shared" si="14"/>
        <v>0.23861879056606941</v>
      </c>
    </row>
    <row r="318" spans="1:6" x14ac:dyDescent="0.25">
      <c r="A318" s="1">
        <v>38057</v>
      </c>
      <c r="B318" s="3">
        <v>61.670119999999997</v>
      </c>
      <c r="C318" s="2">
        <f>IFERROR(INDEX(CPP_TallStack_BPT_ME!$A$2:$F$566,MATCH(A318,CPP_TallStack_BPT_ME!$A$2:$A$566,0),5),0)*B318</f>
        <v>1842168.8266573926</v>
      </c>
      <c r="D318" s="2">
        <f t="shared" si="12"/>
        <v>1669115.4502378206</v>
      </c>
      <c r="E318" s="2">
        <f t="shared" si="13"/>
        <v>1503295.4729102417</v>
      </c>
      <c r="F318" s="10">
        <f t="shared" si="14"/>
        <v>0.17717107258283599</v>
      </c>
    </row>
    <row r="319" spans="1:6" x14ac:dyDescent="0.25">
      <c r="A319" s="1">
        <v>38057</v>
      </c>
      <c r="B319" s="3">
        <v>61.670119999999997</v>
      </c>
      <c r="C319" s="2">
        <f>IFERROR(INDEX(CPP_TallStack_BPT_ME!$A$2:$F$566,MATCH(A319,CPP_TallStack_BPT_ME!$A$2:$A$566,0),5),0)*B319</f>
        <v>1842168.8266573926</v>
      </c>
      <c r="D319" s="2">
        <f t="shared" si="12"/>
        <v>1669115.4502378206</v>
      </c>
      <c r="E319" s="2">
        <f t="shared" si="13"/>
        <v>1503295.4729102417</v>
      </c>
      <c r="F319" s="10">
        <f t="shared" si="14"/>
        <v>0.17717107258283599</v>
      </c>
    </row>
    <row r="320" spans="1:6" x14ac:dyDescent="0.25">
      <c r="A320" s="1">
        <v>38057</v>
      </c>
      <c r="B320" s="3">
        <v>61.670119999999997</v>
      </c>
      <c r="C320" s="2">
        <f>IFERROR(INDEX(CPP_TallStack_BPT_ME!$A$2:$F$566,MATCH(A320,CPP_TallStack_BPT_ME!$A$2:$A$566,0),5),0)*B320</f>
        <v>1842168.8266573926</v>
      </c>
      <c r="D320" s="2">
        <f t="shared" si="12"/>
        <v>1669115.4502378206</v>
      </c>
      <c r="E320" s="2">
        <f t="shared" si="13"/>
        <v>1503295.4729102417</v>
      </c>
      <c r="F320" s="10">
        <f t="shared" si="14"/>
        <v>0.17717107258283599</v>
      </c>
    </row>
    <row r="321" spans="1:6" x14ac:dyDescent="0.25">
      <c r="A321" s="1">
        <v>38057</v>
      </c>
      <c r="B321" s="3">
        <v>61.670119999999997</v>
      </c>
      <c r="C321" s="2">
        <f>IFERROR(INDEX(CPP_TallStack_BPT_ME!$A$2:$F$566,MATCH(A321,CPP_TallStack_BPT_ME!$A$2:$A$566,0),5),0)*B321</f>
        <v>1842168.8266573926</v>
      </c>
      <c r="D321" s="2">
        <f t="shared" si="12"/>
        <v>1669115.4502378206</v>
      </c>
      <c r="E321" s="2">
        <f t="shared" si="13"/>
        <v>1503295.4729102417</v>
      </c>
      <c r="F321" s="10">
        <f t="shared" si="14"/>
        <v>0.17717107258283599</v>
      </c>
    </row>
    <row r="322" spans="1:6" x14ac:dyDescent="0.25">
      <c r="A322" s="1">
        <v>39001</v>
      </c>
      <c r="B322" s="3">
        <v>0</v>
      </c>
      <c r="C322" s="2">
        <f>IFERROR(INDEX(CPP_TallStack_BPT_ME!$A$2:$F$566,MATCH(A322,CPP_TallStack_BPT_ME!$A$2:$A$566,0),5),0)*B322</f>
        <v>0</v>
      </c>
      <c r="D322" s="2">
        <f t="shared" si="12"/>
        <v>0</v>
      </c>
      <c r="E322" s="2">
        <f t="shared" si="13"/>
        <v>0</v>
      </c>
      <c r="F322" s="10">
        <f t="shared" si="14"/>
        <v>0</v>
      </c>
    </row>
    <row r="323" spans="1:6" x14ac:dyDescent="0.25">
      <c r="A323" s="1">
        <v>39001</v>
      </c>
      <c r="B323" s="3">
        <v>0</v>
      </c>
      <c r="C323" s="2">
        <f>IFERROR(INDEX(CPP_TallStack_BPT_ME!$A$2:$F$566,MATCH(A323,CPP_TallStack_BPT_ME!$A$2:$A$566,0),5),0)*B323</f>
        <v>0</v>
      </c>
      <c r="D323" s="2">
        <f t="shared" ref="D323:D386" si="15">$C323*0.90605998</f>
        <v>0</v>
      </c>
      <c r="E323" s="2">
        <f t="shared" ref="E323:E386" si="16">$C323*0.816046526874502</f>
        <v>0</v>
      </c>
      <c r="F323" s="10">
        <f t="shared" ref="F323:F386" si="17">C323/10397684</f>
        <v>0</v>
      </c>
    </row>
    <row r="324" spans="1:6" x14ac:dyDescent="0.25">
      <c r="A324" s="1">
        <v>39001</v>
      </c>
      <c r="B324" s="3">
        <v>0</v>
      </c>
      <c r="C324" s="2">
        <f>IFERROR(INDEX(CPP_TallStack_BPT_ME!$A$2:$F$566,MATCH(A324,CPP_TallStack_BPT_ME!$A$2:$A$566,0),5),0)*B324</f>
        <v>0</v>
      </c>
      <c r="D324" s="2">
        <f t="shared" si="15"/>
        <v>0</v>
      </c>
      <c r="E324" s="2">
        <f t="shared" si="16"/>
        <v>0</v>
      </c>
      <c r="F324" s="10">
        <f t="shared" si="17"/>
        <v>0</v>
      </c>
    </row>
    <row r="325" spans="1:6" x14ac:dyDescent="0.25">
      <c r="A325" s="1">
        <v>39001</v>
      </c>
      <c r="B325" s="3">
        <v>0</v>
      </c>
      <c r="C325" s="2">
        <f>IFERROR(INDEX(CPP_TallStack_BPT_ME!$A$2:$F$566,MATCH(A325,CPP_TallStack_BPT_ME!$A$2:$A$566,0),5),0)*B325</f>
        <v>0</v>
      </c>
      <c r="D325" s="2">
        <f t="shared" si="15"/>
        <v>0</v>
      </c>
      <c r="E325" s="2">
        <f t="shared" si="16"/>
        <v>0</v>
      </c>
      <c r="F325" s="10">
        <f t="shared" si="17"/>
        <v>0</v>
      </c>
    </row>
    <row r="326" spans="1:6" x14ac:dyDescent="0.25">
      <c r="A326" s="1">
        <v>39001</v>
      </c>
      <c r="B326" s="3">
        <v>0</v>
      </c>
      <c r="C326" s="2">
        <f>IFERROR(INDEX(CPP_TallStack_BPT_ME!$A$2:$F$566,MATCH(A326,CPP_TallStack_BPT_ME!$A$2:$A$566,0),5),0)*B326</f>
        <v>0</v>
      </c>
      <c r="D326" s="2">
        <f t="shared" si="15"/>
        <v>0</v>
      </c>
      <c r="E326" s="2">
        <f t="shared" si="16"/>
        <v>0</v>
      </c>
      <c r="F326" s="10">
        <f t="shared" si="17"/>
        <v>0</v>
      </c>
    </row>
    <row r="327" spans="1:6" x14ac:dyDescent="0.25">
      <c r="A327" s="1">
        <v>39007</v>
      </c>
      <c r="B327" s="3">
        <v>0</v>
      </c>
      <c r="C327" s="2">
        <f>IFERROR(INDEX(CPP_TallStack_BPT_ME!$A$2:$F$566,MATCH(A327,CPP_TallStack_BPT_ME!$A$2:$A$566,0),5),0)*B327</f>
        <v>0</v>
      </c>
      <c r="D327" s="2">
        <f t="shared" si="15"/>
        <v>0</v>
      </c>
      <c r="E327" s="2">
        <f t="shared" si="16"/>
        <v>0</v>
      </c>
      <c r="F327" s="10">
        <f t="shared" si="17"/>
        <v>0</v>
      </c>
    </row>
    <row r="328" spans="1:6" x14ac:dyDescent="0.25">
      <c r="A328" s="1">
        <v>39007</v>
      </c>
      <c r="B328" s="3">
        <v>0</v>
      </c>
      <c r="C328" s="2">
        <f>IFERROR(INDEX(CPP_TallStack_BPT_ME!$A$2:$F$566,MATCH(A328,CPP_TallStack_BPT_ME!$A$2:$A$566,0),5),0)*B328</f>
        <v>0</v>
      </c>
      <c r="D328" s="2">
        <f t="shared" si="15"/>
        <v>0</v>
      </c>
      <c r="E328" s="2">
        <f t="shared" si="16"/>
        <v>0</v>
      </c>
      <c r="F328" s="10">
        <f t="shared" si="17"/>
        <v>0</v>
      </c>
    </row>
    <row r="329" spans="1:6" x14ac:dyDescent="0.25">
      <c r="A329" s="1">
        <v>39007</v>
      </c>
      <c r="B329" s="3">
        <v>0</v>
      </c>
      <c r="C329" s="2">
        <f>IFERROR(INDEX(CPP_TallStack_BPT_ME!$A$2:$F$566,MATCH(A329,CPP_TallStack_BPT_ME!$A$2:$A$566,0),5),0)*B329</f>
        <v>0</v>
      </c>
      <c r="D329" s="2">
        <f t="shared" si="15"/>
        <v>0</v>
      </c>
      <c r="E329" s="2">
        <f t="shared" si="16"/>
        <v>0</v>
      </c>
      <c r="F329" s="10">
        <f t="shared" si="17"/>
        <v>0</v>
      </c>
    </row>
    <row r="330" spans="1:6" x14ac:dyDescent="0.25">
      <c r="A330" s="1">
        <v>39007</v>
      </c>
      <c r="B330" s="3">
        <v>0</v>
      </c>
      <c r="C330" s="2">
        <f>IFERROR(INDEX(CPP_TallStack_BPT_ME!$A$2:$F$566,MATCH(A330,CPP_TallStack_BPT_ME!$A$2:$A$566,0),5),0)*B330</f>
        <v>0</v>
      </c>
      <c r="D330" s="2">
        <f t="shared" si="15"/>
        <v>0</v>
      </c>
      <c r="E330" s="2">
        <f t="shared" si="16"/>
        <v>0</v>
      </c>
      <c r="F330" s="10">
        <f t="shared" si="17"/>
        <v>0</v>
      </c>
    </row>
    <row r="331" spans="1:6" x14ac:dyDescent="0.25">
      <c r="A331" s="1">
        <v>39013</v>
      </c>
      <c r="B331" s="3">
        <v>0</v>
      </c>
      <c r="C331" s="2">
        <f>IFERROR(INDEX(CPP_TallStack_BPT_ME!$A$2:$F$566,MATCH(A331,CPP_TallStack_BPT_ME!$A$2:$A$566,0),5),0)*B331</f>
        <v>0</v>
      </c>
      <c r="D331" s="2">
        <f t="shared" si="15"/>
        <v>0</v>
      </c>
      <c r="E331" s="2">
        <f t="shared" si="16"/>
        <v>0</v>
      </c>
      <c r="F331" s="10">
        <f t="shared" si="17"/>
        <v>0</v>
      </c>
    </row>
    <row r="332" spans="1:6" x14ac:dyDescent="0.25">
      <c r="A332" s="1">
        <v>39013</v>
      </c>
      <c r="B332" s="3">
        <v>0</v>
      </c>
      <c r="C332" s="2">
        <f>IFERROR(INDEX(CPP_TallStack_BPT_ME!$A$2:$F$566,MATCH(A332,CPP_TallStack_BPT_ME!$A$2:$A$566,0),5),0)*B332</f>
        <v>0</v>
      </c>
      <c r="D332" s="2">
        <f t="shared" si="15"/>
        <v>0</v>
      </c>
      <c r="E332" s="2">
        <f t="shared" si="16"/>
        <v>0</v>
      </c>
      <c r="F332" s="10">
        <f t="shared" si="17"/>
        <v>0</v>
      </c>
    </row>
    <row r="333" spans="1:6" x14ac:dyDescent="0.25">
      <c r="A333" s="1">
        <v>39013</v>
      </c>
      <c r="B333" s="3">
        <v>0</v>
      </c>
      <c r="C333" s="2">
        <f>IFERROR(INDEX(CPP_TallStack_BPT_ME!$A$2:$F$566,MATCH(A333,CPP_TallStack_BPT_ME!$A$2:$A$566,0),5),0)*B333</f>
        <v>0</v>
      </c>
      <c r="D333" s="2">
        <f t="shared" si="15"/>
        <v>0</v>
      </c>
      <c r="E333" s="2">
        <f t="shared" si="16"/>
        <v>0</v>
      </c>
      <c r="F333" s="10">
        <f t="shared" si="17"/>
        <v>0</v>
      </c>
    </row>
    <row r="334" spans="1:6" x14ac:dyDescent="0.25">
      <c r="A334" s="1">
        <v>39013</v>
      </c>
      <c r="B334" s="3">
        <v>0</v>
      </c>
      <c r="C334" s="2">
        <f>IFERROR(INDEX(CPP_TallStack_BPT_ME!$A$2:$F$566,MATCH(A334,CPP_TallStack_BPT_ME!$A$2:$A$566,0),5),0)*B334</f>
        <v>0</v>
      </c>
      <c r="D334" s="2">
        <f t="shared" si="15"/>
        <v>0</v>
      </c>
      <c r="E334" s="2">
        <f t="shared" si="16"/>
        <v>0</v>
      </c>
      <c r="F334" s="10">
        <f t="shared" si="17"/>
        <v>0</v>
      </c>
    </row>
    <row r="335" spans="1:6" x14ac:dyDescent="0.25">
      <c r="A335" s="1">
        <v>39013</v>
      </c>
      <c r="B335" s="3">
        <v>0</v>
      </c>
      <c r="C335" s="2">
        <f>IFERROR(INDEX(CPP_TallStack_BPT_ME!$A$2:$F$566,MATCH(A335,CPP_TallStack_BPT_ME!$A$2:$A$566,0),5),0)*B335</f>
        <v>0</v>
      </c>
      <c r="D335" s="2">
        <f t="shared" si="15"/>
        <v>0</v>
      </c>
      <c r="E335" s="2">
        <f t="shared" si="16"/>
        <v>0</v>
      </c>
      <c r="F335" s="10">
        <f t="shared" si="17"/>
        <v>0</v>
      </c>
    </row>
    <row r="336" spans="1:6" x14ac:dyDescent="0.25">
      <c r="A336" s="1">
        <v>39013</v>
      </c>
      <c r="B336" s="3">
        <v>0</v>
      </c>
      <c r="C336" s="2">
        <f>IFERROR(INDEX(CPP_TallStack_BPT_ME!$A$2:$F$566,MATCH(A336,CPP_TallStack_BPT_ME!$A$2:$A$566,0),5),0)*B336</f>
        <v>0</v>
      </c>
      <c r="D336" s="2">
        <f t="shared" si="15"/>
        <v>0</v>
      </c>
      <c r="E336" s="2">
        <f t="shared" si="16"/>
        <v>0</v>
      </c>
      <c r="F336" s="10">
        <f t="shared" si="17"/>
        <v>0</v>
      </c>
    </row>
    <row r="337" spans="1:6" x14ac:dyDescent="0.25">
      <c r="A337" s="1">
        <v>39013</v>
      </c>
      <c r="B337" s="3">
        <v>0</v>
      </c>
      <c r="C337" s="2">
        <f>IFERROR(INDEX(CPP_TallStack_BPT_ME!$A$2:$F$566,MATCH(A337,CPP_TallStack_BPT_ME!$A$2:$A$566,0),5),0)*B337</f>
        <v>0</v>
      </c>
      <c r="D337" s="2">
        <f t="shared" si="15"/>
        <v>0</v>
      </c>
      <c r="E337" s="2">
        <f t="shared" si="16"/>
        <v>0</v>
      </c>
      <c r="F337" s="10">
        <f t="shared" si="17"/>
        <v>0</v>
      </c>
    </row>
    <row r="338" spans="1:6" x14ac:dyDescent="0.25">
      <c r="A338" s="1">
        <v>39013</v>
      </c>
      <c r="B338" s="3">
        <v>0</v>
      </c>
      <c r="C338" s="2">
        <f>IFERROR(INDEX(CPP_TallStack_BPT_ME!$A$2:$F$566,MATCH(A338,CPP_TallStack_BPT_ME!$A$2:$A$566,0),5),0)*B338</f>
        <v>0</v>
      </c>
      <c r="D338" s="2">
        <f t="shared" si="15"/>
        <v>0</v>
      </c>
      <c r="E338" s="2">
        <f t="shared" si="16"/>
        <v>0</v>
      </c>
      <c r="F338" s="10">
        <f t="shared" si="17"/>
        <v>0</v>
      </c>
    </row>
    <row r="339" spans="1:6" x14ac:dyDescent="0.25">
      <c r="A339" s="1">
        <v>39025</v>
      </c>
      <c r="B339" s="3">
        <v>0</v>
      </c>
      <c r="C339" s="2">
        <f>IFERROR(INDEX(CPP_TallStack_BPT_ME!$A$2:$F$566,MATCH(A339,CPP_TallStack_BPT_ME!$A$2:$A$566,0),5),0)*B339</f>
        <v>0</v>
      </c>
      <c r="D339" s="2">
        <f t="shared" si="15"/>
        <v>0</v>
      </c>
      <c r="E339" s="2">
        <f t="shared" si="16"/>
        <v>0</v>
      </c>
      <c r="F339" s="10">
        <f t="shared" si="17"/>
        <v>0</v>
      </c>
    </row>
    <row r="340" spans="1:6" x14ac:dyDescent="0.25">
      <c r="A340" s="1">
        <v>39025</v>
      </c>
      <c r="B340" s="3">
        <v>0</v>
      </c>
      <c r="C340" s="2">
        <f>IFERROR(INDEX(CPP_TallStack_BPT_ME!$A$2:$F$566,MATCH(A340,CPP_TallStack_BPT_ME!$A$2:$A$566,0),5),0)*B340</f>
        <v>0</v>
      </c>
      <c r="D340" s="2">
        <f t="shared" si="15"/>
        <v>0</v>
      </c>
      <c r="E340" s="2">
        <f t="shared" si="16"/>
        <v>0</v>
      </c>
      <c r="F340" s="10">
        <f t="shared" si="17"/>
        <v>0</v>
      </c>
    </row>
    <row r="341" spans="1:6" x14ac:dyDescent="0.25">
      <c r="A341" s="1">
        <v>39025</v>
      </c>
      <c r="B341" s="3">
        <v>0</v>
      </c>
      <c r="C341" s="2">
        <f>IFERROR(INDEX(CPP_TallStack_BPT_ME!$A$2:$F$566,MATCH(A341,CPP_TallStack_BPT_ME!$A$2:$A$566,0),5),0)*B341</f>
        <v>0</v>
      </c>
      <c r="D341" s="2">
        <f t="shared" si="15"/>
        <v>0</v>
      </c>
      <c r="E341" s="2">
        <f t="shared" si="16"/>
        <v>0</v>
      </c>
      <c r="F341" s="10">
        <f t="shared" si="17"/>
        <v>0</v>
      </c>
    </row>
    <row r="342" spans="1:6" x14ac:dyDescent="0.25">
      <c r="A342" s="1">
        <v>39025</v>
      </c>
      <c r="B342" s="3">
        <v>0</v>
      </c>
      <c r="C342" s="2">
        <f>IFERROR(INDEX(CPP_TallStack_BPT_ME!$A$2:$F$566,MATCH(A342,CPP_TallStack_BPT_ME!$A$2:$A$566,0),5),0)*B342</f>
        <v>0</v>
      </c>
      <c r="D342" s="2">
        <f t="shared" si="15"/>
        <v>0</v>
      </c>
      <c r="E342" s="2">
        <f t="shared" si="16"/>
        <v>0</v>
      </c>
      <c r="F342" s="10">
        <f t="shared" si="17"/>
        <v>0</v>
      </c>
    </row>
    <row r="343" spans="1:6" x14ac:dyDescent="0.25">
      <c r="A343" s="1">
        <v>39025</v>
      </c>
      <c r="B343" s="3">
        <v>0</v>
      </c>
      <c r="C343" s="2">
        <f>IFERROR(INDEX(CPP_TallStack_BPT_ME!$A$2:$F$566,MATCH(A343,CPP_TallStack_BPT_ME!$A$2:$A$566,0),5),0)*B343</f>
        <v>0</v>
      </c>
      <c r="D343" s="2">
        <f t="shared" si="15"/>
        <v>0</v>
      </c>
      <c r="E343" s="2">
        <f t="shared" si="16"/>
        <v>0</v>
      </c>
      <c r="F343" s="10">
        <f t="shared" si="17"/>
        <v>0</v>
      </c>
    </row>
    <row r="344" spans="1:6" x14ac:dyDescent="0.25">
      <c r="A344" s="1">
        <v>39025</v>
      </c>
      <c r="B344" s="3">
        <v>0</v>
      </c>
      <c r="C344" s="2">
        <f>IFERROR(INDEX(CPP_TallStack_BPT_ME!$A$2:$F$566,MATCH(A344,CPP_TallStack_BPT_ME!$A$2:$A$566,0),5),0)*B344</f>
        <v>0</v>
      </c>
      <c r="D344" s="2">
        <f t="shared" si="15"/>
        <v>0</v>
      </c>
      <c r="E344" s="2">
        <f t="shared" si="16"/>
        <v>0</v>
      </c>
      <c r="F344" s="10">
        <f t="shared" si="17"/>
        <v>0</v>
      </c>
    </row>
    <row r="345" spans="1:6" x14ac:dyDescent="0.25">
      <c r="A345" s="1">
        <v>39031</v>
      </c>
      <c r="B345" s="3">
        <v>0</v>
      </c>
      <c r="C345" s="2">
        <f>IFERROR(INDEX(CPP_TallStack_BPT_ME!$A$2:$F$566,MATCH(A345,CPP_TallStack_BPT_ME!$A$2:$A$566,0),5),0)*B345</f>
        <v>0</v>
      </c>
      <c r="D345" s="2">
        <f t="shared" si="15"/>
        <v>0</v>
      </c>
      <c r="E345" s="2">
        <f t="shared" si="16"/>
        <v>0</v>
      </c>
      <c r="F345" s="10">
        <f t="shared" si="17"/>
        <v>0</v>
      </c>
    </row>
    <row r="346" spans="1:6" x14ac:dyDescent="0.25">
      <c r="A346" s="1">
        <v>39031</v>
      </c>
      <c r="B346" s="3">
        <v>0</v>
      </c>
      <c r="C346" s="2">
        <f>IFERROR(INDEX(CPP_TallStack_BPT_ME!$A$2:$F$566,MATCH(A346,CPP_TallStack_BPT_ME!$A$2:$A$566,0),5),0)*B346</f>
        <v>0</v>
      </c>
      <c r="D346" s="2">
        <f t="shared" si="15"/>
        <v>0</v>
      </c>
      <c r="E346" s="2">
        <f t="shared" si="16"/>
        <v>0</v>
      </c>
      <c r="F346" s="10">
        <f t="shared" si="17"/>
        <v>0</v>
      </c>
    </row>
    <row r="347" spans="1:6" x14ac:dyDescent="0.25">
      <c r="A347" s="1">
        <v>39031</v>
      </c>
      <c r="B347" s="3">
        <v>0</v>
      </c>
      <c r="C347" s="2">
        <f>IFERROR(INDEX(CPP_TallStack_BPT_ME!$A$2:$F$566,MATCH(A347,CPP_TallStack_BPT_ME!$A$2:$A$566,0),5),0)*B347</f>
        <v>0</v>
      </c>
      <c r="D347" s="2">
        <f t="shared" si="15"/>
        <v>0</v>
      </c>
      <c r="E347" s="2">
        <f t="shared" si="16"/>
        <v>0</v>
      </c>
      <c r="F347" s="10">
        <f t="shared" si="17"/>
        <v>0</v>
      </c>
    </row>
    <row r="348" spans="1:6" x14ac:dyDescent="0.25">
      <c r="A348" s="1">
        <v>39053</v>
      </c>
      <c r="B348" s="3">
        <v>0</v>
      </c>
      <c r="C348" s="2">
        <f>IFERROR(INDEX(CPP_TallStack_BPT_ME!$A$2:$F$566,MATCH(A348,CPP_TallStack_BPT_ME!$A$2:$A$566,0),5),0)*B348</f>
        <v>0</v>
      </c>
      <c r="D348" s="2">
        <f t="shared" si="15"/>
        <v>0</v>
      </c>
      <c r="E348" s="2">
        <f t="shared" si="16"/>
        <v>0</v>
      </c>
      <c r="F348" s="10">
        <f t="shared" si="17"/>
        <v>0</v>
      </c>
    </row>
    <row r="349" spans="1:6" x14ac:dyDescent="0.25">
      <c r="A349" s="1">
        <v>39053</v>
      </c>
      <c r="B349" s="3">
        <v>0</v>
      </c>
      <c r="C349" s="2">
        <f>IFERROR(INDEX(CPP_TallStack_BPT_ME!$A$2:$F$566,MATCH(A349,CPP_TallStack_BPT_ME!$A$2:$A$566,0),5),0)*B349</f>
        <v>0</v>
      </c>
      <c r="D349" s="2">
        <f t="shared" si="15"/>
        <v>0</v>
      </c>
      <c r="E349" s="2">
        <f t="shared" si="16"/>
        <v>0</v>
      </c>
      <c r="F349" s="10">
        <f t="shared" si="17"/>
        <v>0</v>
      </c>
    </row>
    <row r="350" spans="1:6" x14ac:dyDescent="0.25">
      <c r="A350" s="1">
        <v>39053</v>
      </c>
      <c r="B350" s="3">
        <v>0</v>
      </c>
      <c r="C350" s="2">
        <f>IFERROR(INDEX(CPP_TallStack_BPT_ME!$A$2:$F$566,MATCH(A350,CPP_TallStack_BPT_ME!$A$2:$A$566,0),5),0)*B350</f>
        <v>0</v>
      </c>
      <c r="D350" s="2">
        <f t="shared" si="15"/>
        <v>0</v>
      </c>
      <c r="E350" s="2">
        <f t="shared" si="16"/>
        <v>0</v>
      </c>
      <c r="F350" s="10">
        <f t="shared" si="17"/>
        <v>0</v>
      </c>
    </row>
    <row r="351" spans="1:6" x14ac:dyDescent="0.25">
      <c r="A351" s="1">
        <v>39053</v>
      </c>
      <c r="B351" s="3">
        <v>0</v>
      </c>
      <c r="C351" s="2">
        <f>IFERROR(INDEX(CPP_TallStack_BPT_ME!$A$2:$F$566,MATCH(A351,CPP_TallStack_BPT_ME!$A$2:$A$566,0),5),0)*B351</f>
        <v>0</v>
      </c>
      <c r="D351" s="2">
        <f t="shared" si="15"/>
        <v>0</v>
      </c>
      <c r="E351" s="2">
        <f t="shared" si="16"/>
        <v>0</v>
      </c>
      <c r="F351" s="10">
        <f t="shared" si="17"/>
        <v>0</v>
      </c>
    </row>
    <row r="352" spans="1:6" x14ac:dyDescent="0.25">
      <c r="A352" s="1">
        <v>39053</v>
      </c>
      <c r="B352" s="3">
        <v>0</v>
      </c>
      <c r="C352" s="2">
        <f>IFERROR(INDEX(CPP_TallStack_BPT_ME!$A$2:$F$566,MATCH(A352,CPP_TallStack_BPT_ME!$A$2:$A$566,0),5),0)*B352</f>
        <v>0</v>
      </c>
      <c r="D352" s="2">
        <f t="shared" si="15"/>
        <v>0</v>
      </c>
      <c r="E352" s="2">
        <f t="shared" si="16"/>
        <v>0</v>
      </c>
      <c r="F352" s="10">
        <f t="shared" si="17"/>
        <v>0</v>
      </c>
    </row>
    <row r="353" spans="1:6" x14ac:dyDescent="0.25">
      <c r="A353" s="1">
        <v>39053</v>
      </c>
      <c r="B353" s="3">
        <v>0</v>
      </c>
      <c r="C353" s="2">
        <f>IFERROR(INDEX(CPP_TallStack_BPT_ME!$A$2:$F$566,MATCH(A353,CPP_TallStack_BPT_ME!$A$2:$A$566,0),5),0)*B353</f>
        <v>0</v>
      </c>
      <c r="D353" s="2">
        <f t="shared" si="15"/>
        <v>0</v>
      </c>
      <c r="E353" s="2">
        <f t="shared" si="16"/>
        <v>0</v>
      </c>
      <c r="F353" s="10">
        <f t="shared" si="17"/>
        <v>0</v>
      </c>
    </row>
    <row r="354" spans="1:6" x14ac:dyDescent="0.25">
      <c r="A354" s="1">
        <v>39053</v>
      </c>
      <c r="B354" s="3">
        <v>0</v>
      </c>
      <c r="C354" s="2">
        <f>IFERROR(INDEX(CPP_TallStack_BPT_ME!$A$2:$F$566,MATCH(A354,CPP_TallStack_BPT_ME!$A$2:$A$566,0),5),0)*B354</f>
        <v>0</v>
      </c>
      <c r="D354" s="2">
        <f t="shared" si="15"/>
        <v>0</v>
      </c>
      <c r="E354" s="2">
        <f t="shared" si="16"/>
        <v>0</v>
      </c>
      <c r="F354" s="10">
        <f t="shared" si="17"/>
        <v>0</v>
      </c>
    </row>
    <row r="355" spans="1:6" x14ac:dyDescent="0.25">
      <c r="A355" s="1">
        <v>39061</v>
      </c>
      <c r="B355" s="3">
        <v>0</v>
      </c>
      <c r="C355" s="2">
        <f>IFERROR(INDEX(CPP_TallStack_BPT_ME!$A$2:$F$566,MATCH(A355,CPP_TallStack_BPT_ME!$A$2:$A$566,0),5),0)*B355</f>
        <v>0</v>
      </c>
      <c r="D355" s="2">
        <f t="shared" si="15"/>
        <v>0</v>
      </c>
      <c r="E355" s="2">
        <f t="shared" si="16"/>
        <v>0</v>
      </c>
      <c r="F355" s="10">
        <f t="shared" si="17"/>
        <v>0</v>
      </c>
    </row>
    <row r="356" spans="1:6" x14ac:dyDescent="0.25">
      <c r="A356" s="1">
        <v>39061</v>
      </c>
      <c r="B356" s="3">
        <v>0</v>
      </c>
      <c r="C356" s="2">
        <f>IFERROR(INDEX(CPP_TallStack_BPT_ME!$A$2:$F$566,MATCH(A356,CPP_TallStack_BPT_ME!$A$2:$A$566,0),5),0)*B356</f>
        <v>0</v>
      </c>
      <c r="D356" s="2">
        <f t="shared" si="15"/>
        <v>0</v>
      </c>
      <c r="E356" s="2">
        <f t="shared" si="16"/>
        <v>0</v>
      </c>
      <c r="F356" s="10">
        <f t="shared" si="17"/>
        <v>0</v>
      </c>
    </row>
    <row r="357" spans="1:6" x14ac:dyDescent="0.25">
      <c r="A357" s="1">
        <v>39061</v>
      </c>
      <c r="B357" s="3">
        <v>0</v>
      </c>
      <c r="C357" s="2">
        <f>IFERROR(INDEX(CPP_TallStack_BPT_ME!$A$2:$F$566,MATCH(A357,CPP_TallStack_BPT_ME!$A$2:$A$566,0),5),0)*B357</f>
        <v>0</v>
      </c>
      <c r="D357" s="2">
        <f t="shared" si="15"/>
        <v>0</v>
      </c>
      <c r="E357" s="2">
        <f t="shared" si="16"/>
        <v>0</v>
      </c>
      <c r="F357" s="10">
        <f t="shared" si="17"/>
        <v>0</v>
      </c>
    </row>
    <row r="358" spans="1:6" x14ac:dyDescent="0.25">
      <c r="A358" s="1">
        <v>39061</v>
      </c>
      <c r="B358" s="3">
        <v>0</v>
      </c>
      <c r="C358" s="2">
        <f>IFERROR(INDEX(CPP_TallStack_BPT_ME!$A$2:$F$566,MATCH(A358,CPP_TallStack_BPT_ME!$A$2:$A$566,0),5),0)*B358</f>
        <v>0</v>
      </c>
      <c r="D358" s="2">
        <f t="shared" si="15"/>
        <v>0</v>
      </c>
      <c r="E358" s="2">
        <f t="shared" si="16"/>
        <v>0</v>
      </c>
      <c r="F358" s="10">
        <f t="shared" si="17"/>
        <v>0</v>
      </c>
    </row>
    <row r="359" spans="1:6" x14ac:dyDescent="0.25">
      <c r="A359" s="1">
        <v>39081</v>
      </c>
      <c r="B359" s="3">
        <v>0</v>
      </c>
      <c r="C359" s="2">
        <f>IFERROR(INDEX(CPP_TallStack_BPT_ME!$A$2:$F$566,MATCH(A359,CPP_TallStack_BPT_ME!$A$2:$A$566,0),5),0)*B359</f>
        <v>0</v>
      </c>
      <c r="D359" s="2">
        <f t="shared" si="15"/>
        <v>0</v>
      </c>
      <c r="E359" s="2">
        <f t="shared" si="16"/>
        <v>0</v>
      </c>
      <c r="F359" s="10">
        <f t="shared" si="17"/>
        <v>0</v>
      </c>
    </row>
    <row r="360" spans="1:6" x14ac:dyDescent="0.25">
      <c r="A360" s="1">
        <v>39081</v>
      </c>
      <c r="B360" s="3">
        <v>0</v>
      </c>
      <c r="C360" s="2">
        <f>IFERROR(INDEX(CPP_TallStack_BPT_ME!$A$2:$F$566,MATCH(A360,CPP_TallStack_BPT_ME!$A$2:$A$566,0),5),0)*B360</f>
        <v>0</v>
      </c>
      <c r="D360" s="2">
        <f t="shared" si="15"/>
        <v>0</v>
      </c>
      <c r="E360" s="2">
        <f t="shared" si="16"/>
        <v>0</v>
      </c>
      <c r="F360" s="10">
        <f t="shared" si="17"/>
        <v>0</v>
      </c>
    </row>
    <row r="361" spans="1:6" x14ac:dyDescent="0.25">
      <c r="A361" s="1">
        <v>39081</v>
      </c>
      <c r="B361" s="3">
        <v>0</v>
      </c>
      <c r="C361" s="2">
        <f>IFERROR(INDEX(CPP_TallStack_BPT_ME!$A$2:$F$566,MATCH(A361,CPP_TallStack_BPT_ME!$A$2:$A$566,0),5),0)*B361</f>
        <v>0</v>
      </c>
      <c r="D361" s="2">
        <f t="shared" si="15"/>
        <v>0</v>
      </c>
      <c r="E361" s="2">
        <f t="shared" si="16"/>
        <v>0</v>
      </c>
      <c r="F361" s="10">
        <f t="shared" si="17"/>
        <v>0</v>
      </c>
    </row>
    <row r="362" spans="1:6" x14ac:dyDescent="0.25">
      <c r="A362" s="1">
        <v>39081</v>
      </c>
      <c r="B362" s="3">
        <v>0</v>
      </c>
      <c r="C362" s="2">
        <f>IFERROR(INDEX(CPP_TallStack_BPT_ME!$A$2:$F$566,MATCH(A362,CPP_TallStack_BPT_ME!$A$2:$A$566,0),5),0)*B362</f>
        <v>0</v>
      </c>
      <c r="D362" s="2">
        <f t="shared" si="15"/>
        <v>0</v>
      </c>
      <c r="E362" s="2">
        <f t="shared" si="16"/>
        <v>0</v>
      </c>
      <c r="F362" s="10">
        <f t="shared" si="17"/>
        <v>0</v>
      </c>
    </row>
    <row r="363" spans="1:6" x14ac:dyDescent="0.25">
      <c r="A363" s="1">
        <v>39081</v>
      </c>
      <c r="B363" s="3">
        <v>0</v>
      </c>
      <c r="C363" s="2">
        <f>IFERROR(INDEX(CPP_TallStack_BPT_ME!$A$2:$F$566,MATCH(A363,CPP_TallStack_BPT_ME!$A$2:$A$566,0),5),0)*B363</f>
        <v>0</v>
      </c>
      <c r="D363" s="2">
        <f t="shared" si="15"/>
        <v>0</v>
      </c>
      <c r="E363" s="2">
        <f t="shared" si="16"/>
        <v>0</v>
      </c>
      <c r="F363" s="10">
        <f t="shared" si="17"/>
        <v>0</v>
      </c>
    </row>
    <row r="364" spans="1:6" x14ac:dyDescent="0.25">
      <c r="A364" s="1">
        <v>39081</v>
      </c>
      <c r="B364" s="3">
        <v>0</v>
      </c>
      <c r="C364" s="2">
        <f>IFERROR(INDEX(CPP_TallStack_BPT_ME!$A$2:$F$566,MATCH(A364,CPP_TallStack_BPT_ME!$A$2:$A$566,0),5),0)*B364</f>
        <v>0</v>
      </c>
      <c r="D364" s="2">
        <f t="shared" si="15"/>
        <v>0</v>
      </c>
      <c r="E364" s="2">
        <f t="shared" si="16"/>
        <v>0</v>
      </c>
      <c r="F364" s="10">
        <f t="shared" si="17"/>
        <v>0</v>
      </c>
    </row>
    <row r="365" spans="1:6" x14ac:dyDescent="0.25">
      <c r="A365" s="1">
        <v>39085</v>
      </c>
      <c r="B365" s="3">
        <v>-9.8999953479506075E-7</v>
      </c>
      <c r="C365" s="2">
        <f>IFERROR(INDEX(CPP_TallStack_BPT_ME!$A$2:$F$566,MATCH(A365,CPP_TallStack_BPT_ME!$A$2:$A$566,0),5),0)*B365</f>
        <v>-3.5439205981245614E-2</v>
      </c>
      <c r="D365" s="2">
        <f t="shared" si="15"/>
        <v>-3.2110046262583278E-2</v>
      </c>
      <c r="E365" s="2">
        <f t="shared" si="16"/>
        <v>-2.8920040956185559E-2</v>
      </c>
      <c r="F365" s="10">
        <f t="shared" si="17"/>
        <v>-3.4083749786246259E-9</v>
      </c>
    </row>
    <row r="366" spans="1:6" x14ac:dyDescent="0.25">
      <c r="A366" s="1">
        <v>39093</v>
      </c>
      <c r="B366" s="3">
        <v>0</v>
      </c>
      <c r="C366" s="2">
        <f>IFERROR(INDEX(CPP_TallStack_BPT_ME!$A$2:$F$566,MATCH(A366,CPP_TallStack_BPT_ME!$A$2:$A$566,0),5),0)*B366</f>
        <v>0</v>
      </c>
      <c r="D366" s="2">
        <f t="shared" si="15"/>
        <v>0</v>
      </c>
      <c r="E366" s="2">
        <f t="shared" si="16"/>
        <v>0</v>
      </c>
      <c r="F366" s="10">
        <f t="shared" si="17"/>
        <v>0</v>
      </c>
    </row>
    <row r="367" spans="1:6" x14ac:dyDescent="0.25">
      <c r="A367" s="1">
        <v>39095</v>
      </c>
      <c r="B367" s="3">
        <v>0</v>
      </c>
      <c r="C367" s="2">
        <f>IFERROR(INDEX(CPP_TallStack_BPT_ME!$A$2:$F$566,MATCH(A367,CPP_TallStack_BPT_ME!$A$2:$A$566,0),5),0)*B367</f>
        <v>0</v>
      </c>
      <c r="D367" s="2">
        <f t="shared" si="15"/>
        <v>0</v>
      </c>
      <c r="E367" s="2">
        <f t="shared" si="16"/>
        <v>0</v>
      </c>
      <c r="F367" s="10">
        <f t="shared" si="17"/>
        <v>0</v>
      </c>
    </row>
    <row r="368" spans="1:6" x14ac:dyDescent="0.25">
      <c r="A368" s="1">
        <v>39095</v>
      </c>
      <c r="B368" s="3">
        <v>0</v>
      </c>
      <c r="C368" s="2">
        <f>IFERROR(INDEX(CPP_TallStack_BPT_ME!$A$2:$F$566,MATCH(A368,CPP_TallStack_BPT_ME!$A$2:$A$566,0),5),0)*B368</f>
        <v>0</v>
      </c>
      <c r="D368" s="2">
        <f t="shared" si="15"/>
        <v>0</v>
      </c>
      <c r="E368" s="2">
        <f t="shared" si="16"/>
        <v>0</v>
      </c>
      <c r="F368" s="10">
        <f t="shared" si="17"/>
        <v>0</v>
      </c>
    </row>
    <row r="369" spans="1:6" x14ac:dyDescent="0.25">
      <c r="A369" s="1">
        <v>39095</v>
      </c>
      <c r="B369" s="3">
        <v>0</v>
      </c>
      <c r="C369" s="2">
        <f>IFERROR(INDEX(CPP_TallStack_BPT_ME!$A$2:$F$566,MATCH(A369,CPP_TallStack_BPT_ME!$A$2:$A$566,0),5),0)*B369</f>
        <v>0</v>
      </c>
      <c r="D369" s="2">
        <f t="shared" si="15"/>
        <v>0</v>
      </c>
      <c r="E369" s="2">
        <f t="shared" si="16"/>
        <v>0</v>
      </c>
      <c r="F369" s="10">
        <f t="shared" si="17"/>
        <v>0</v>
      </c>
    </row>
    <row r="370" spans="1:6" x14ac:dyDescent="0.25">
      <c r="A370" s="1">
        <v>39095</v>
      </c>
      <c r="B370" s="3">
        <v>0</v>
      </c>
      <c r="C370" s="2">
        <f>IFERROR(INDEX(CPP_TallStack_BPT_ME!$A$2:$F$566,MATCH(A370,CPP_TallStack_BPT_ME!$A$2:$A$566,0),5),0)*B370</f>
        <v>0</v>
      </c>
      <c r="D370" s="2">
        <f t="shared" si="15"/>
        <v>0</v>
      </c>
      <c r="E370" s="2">
        <f t="shared" si="16"/>
        <v>0</v>
      </c>
      <c r="F370" s="10">
        <f t="shared" si="17"/>
        <v>0</v>
      </c>
    </row>
    <row r="371" spans="1:6" x14ac:dyDescent="0.25">
      <c r="A371" s="1">
        <v>39167</v>
      </c>
      <c r="B371" s="3">
        <v>0</v>
      </c>
      <c r="C371" s="2">
        <f>IFERROR(INDEX(CPP_TallStack_BPT_ME!$A$2:$F$566,MATCH(A371,CPP_TallStack_BPT_ME!$A$2:$A$566,0),5),0)*B371</f>
        <v>0</v>
      </c>
      <c r="D371" s="2">
        <f t="shared" si="15"/>
        <v>0</v>
      </c>
      <c r="E371" s="2">
        <f t="shared" si="16"/>
        <v>0</v>
      </c>
      <c r="F371" s="10">
        <f t="shared" si="17"/>
        <v>0</v>
      </c>
    </row>
    <row r="372" spans="1:6" x14ac:dyDescent="0.25">
      <c r="A372" s="1">
        <v>39167</v>
      </c>
      <c r="B372" s="3">
        <v>0</v>
      </c>
      <c r="C372" s="2">
        <f>IFERROR(INDEX(CPP_TallStack_BPT_ME!$A$2:$F$566,MATCH(A372,CPP_TallStack_BPT_ME!$A$2:$A$566,0),5),0)*B372</f>
        <v>0</v>
      </c>
      <c r="D372" s="2">
        <f t="shared" si="15"/>
        <v>0</v>
      </c>
      <c r="E372" s="2">
        <f t="shared" si="16"/>
        <v>0</v>
      </c>
      <c r="F372" s="10">
        <f t="shared" si="17"/>
        <v>0</v>
      </c>
    </row>
    <row r="373" spans="1:6" x14ac:dyDescent="0.25">
      <c r="A373" s="1">
        <v>39167</v>
      </c>
      <c r="B373" s="3">
        <v>0</v>
      </c>
      <c r="C373" s="2">
        <f>IFERROR(INDEX(CPP_TallStack_BPT_ME!$A$2:$F$566,MATCH(A373,CPP_TallStack_BPT_ME!$A$2:$A$566,0),5),0)*B373</f>
        <v>0</v>
      </c>
      <c r="D373" s="2">
        <f t="shared" si="15"/>
        <v>0</v>
      </c>
      <c r="E373" s="2">
        <f t="shared" si="16"/>
        <v>0</v>
      </c>
      <c r="F373" s="10">
        <f t="shared" si="17"/>
        <v>0</v>
      </c>
    </row>
    <row r="374" spans="1:6" x14ac:dyDescent="0.25">
      <c r="A374" s="1">
        <v>39167</v>
      </c>
      <c r="B374" s="3">
        <v>0</v>
      </c>
      <c r="C374" s="2">
        <f>IFERROR(INDEX(CPP_TallStack_BPT_ME!$A$2:$F$566,MATCH(A374,CPP_TallStack_BPT_ME!$A$2:$A$566,0),5),0)*B374</f>
        <v>0</v>
      </c>
      <c r="D374" s="2">
        <f t="shared" si="15"/>
        <v>0</v>
      </c>
      <c r="E374" s="2">
        <f t="shared" si="16"/>
        <v>0</v>
      </c>
      <c r="F374" s="10">
        <f t="shared" si="17"/>
        <v>0</v>
      </c>
    </row>
    <row r="375" spans="1:6" x14ac:dyDescent="0.25">
      <c r="A375" s="1">
        <v>39167</v>
      </c>
      <c r="B375" s="3">
        <v>0</v>
      </c>
      <c r="C375" s="2">
        <f>IFERROR(INDEX(CPP_TallStack_BPT_ME!$A$2:$F$566,MATCH(A375,CPP_TallStack_BPT_ME!$A$2:$A$566,0),5),0)*B375</f>
        <v>0</v>
      </c>
      <c r="D375" s="2">
        <f t="shared" si="15"/>
        <v>0</v>
      </c>
      <c r="E375" s="2">
        <f t="shared" si="16"/>
        <v>0</v>
      </c>
      <c r="F375" s="10">
        <f t="shared" si="17"/>
        <v>0</v>
      </c>
    </row>
    <row r="376" spans="1:6" x14ac:dyDescent="0.25">
      <c r="A376" s="1">
        <v>40023</v>
      </c>
      <c r="B376" s="3">
        <v>2860.7709528</v>
      </c>
      <c r="C376" s="2">
        <f>IFERROR(INDEX(CPP_TallStack_BPT_ME!$A$2:$F$566,MATCH(A376,CPP_TallStack_BPT_ME!$A$2:$A$566,0),5),0)*B376</f>
        <v>37877805.921652809</v>
      </c>
      <c r="D376" s="2">
        <f t="shared" si="15"/>
        <v>34319564.075816624</v>
      </c>
      <c r="E376" s="2">
        <f t="shared" si="16"/>
        <v>30910051.967991218</v>
      </c>
      <c r="F376" s="10">
        <f t="shared" si="17"/>
        <v>3.6429079708185794</v>
      </c>
    </row>
    <row r="377" spans="1:6" x14ac:dyDescent="0.25">
      <c r="A377" s="1">
        <v>40097</v>
      </c>
      <c r="B377" s="3">
        <v>1851.2985276999998</v>
      </c>
      <c r="C377" s="2">
        <f>IFERROR(INDEX(CPP_TallStack_BPT_ME!$A$2:$F$566,MATCH(A377,CPP_TallStack_BPT_ME!$A$2:$A$566,0),5),0)*B377</f>
        <v>50908190.642928004</v>
      </c>
      <c r="D377" s="2">
        <f t="shared" si="15"/>
        <v>46125874.195767537</v>
      </c>
      <c r="E377" s="2">
        <f t="shared" si="16"/>
        <v>41543452.163626418</v>
      </c>
      <c r="F377" s="10">
        <f t="shared" si="17"/>
        <v>4.8961086567862617</v>
      </c>
    </row>
    <row r="378" spans="1:6" x14ac:dyDescent="0.25">
      <c r="A378" s="1">
        <v>40101</v>
      </c>
      <c r="B378" s="3">
        <v>3668.5044632999998</v>
      </c>
      <c r="C378" s="2">
        <f>IFERROR(INDEX(CPP_TallStack_BPT_ME!$A$2:$F$566,MATCH(A378,CPP_TallStack_BPT_ME!$A$2:$A$566,0),5),0)*B378</f>
        <v>103059456.20543097</v>
      </c>
      <c r="D378" s="2">
        <f t="shared" si="15"/>
        <v>93378048.828303665</v>
      </c>
      <c r="E378" s="2">
        <f t="shared" si="16"/>
        <v>84101311.298016787</v>
      </c>
      <c r="F378" s="10">
        <f t="shared" si="17"/>
        <v>9.9117703716934429</v>
      </c>
    </row>
    <row r="379" spans="1:6" x14ac:dyDescent="0.25">
      <c r="A379" s="1">
        <v>40103</v>
      </c>
      <c r="B379" s="3">
        <v>598.09396398000001</v>
      </c>
      <c r="C379" s="2">
        <f>IFERROR(INDEX(CPP_TallStack_BPT_ME!$A$2:$F$566,MATCH(A379,CPP_TallStack_BPT_ME!$A$2:$A$566,0),5),0)*B379</f>
        <v>5145146.8388101337</v>
      </c>
      <c r="D379" s="2">
        <f t="shared" si="15"/>
        <v>4661811.6418693727</v>
      </c>
      <c r="E379" s="2">
        <f t="shared" si="16"/>
        <v>4198679.2080703322</v>
      </c>
      <c r="F379" s="10">
        <f t="shared" si="17"/>
        <v>0.4948358537160904</v>
      </c>
    </row>
    <row r="380" spans="1:6" x14ac:dyDescent="0.25">
      <c r="A380" s="1">
        <v>40103</v>
      </c>
      <c r="B380" s="3">
        <v>598.09396398000001</v>
      </c>
      <c r="C380" s="2">
        <f>IFERROR(INDEX(CPP_TallStack_BPT_ME!$A$2:$F$566,MATCH(A380,CPP_TallStack_BPT_ME!$A$2:$A$566,0),5),0)*B380</f>
        <v>5145146.8388101337</v>
      </c>
      <c r="D380" s="2">
        <f t="shared" si="15"/>
        <v>4661811.6418693727</v>
      </c>
      <c r="E380" s="2">
        <f t="shared" si="16"/>
        <v>4198679.2080703322</v>
      </c>
      <c r="F380" s="10">
        <f t="shared" si="17"/>
        <v>0.4948358537160904</v>
      </c>
    </row>
    <row r="381" spans="1:6" x14ac:dyDescent="0.25">
      <c r="A381" s="1">
        <v>40131</v>
      </c>
      <c r="B381" s="3">
        <v>2281.7610274499998</v>
      </c>
      <c r="C381" s="2">
        <f>IFERROR(INDEX(CPP_TallStack_BPT_ME!$A$2:$F$566,MATCH(A381,CPP_TallStack_BPT_ME!$A$2:$A$566,0),5),0)*B381</f>
        <v>60735448.760602579</v>
      </c>
      <c r="D381" s="2">
        <f t="shared" si="15"/>
        <v>55029959.489322595</v>
      </c>
      <c r="E381" s="2">
        <f t="shared" si="16"/>
        <v>49562952.019254006</v>
      </c>
      <c r="F381" s="10">
        <f t="shared" si="17"/>
        <v>5.8412477971635397</v>
      </c>
    </row>
    <row r="382" spans="1:6" x14ac:dyDescent="0.25">
      <c r="A382" s="1">
        <v>40131</v>
      </c>
      <c r="B382" s="3">
        <v>2281.7610274499998</v>
      </c>
      <c r="C382" s="2">
        <f>IFERROR(INDEX(CPP_TallStack_BPT_ME!$A$2:$F$566,MATCH(A382,CPP_TallStack_BPT_ME!$A$2:$A$566,0),5),0)*B382</f>
        <v>60735448.760602579</v>
      </c>
      <c r="D382" s="2">
        <f t="shared" si="15"/>
        <v>55029959.489322595</v>
      </c>
      <c r="E382" s="2">
        <f t="shared" si="16"/>
        <v>49562952.019254006</v>
      </c>
      <c r="F382" s="10">
        <f t="shared" si="17"/>
        <v>5.8412477971635397</v>
      </c>
    </row>
    <row r="383" spans="1:6" x14ac:dyDescent="0.25">
      <c r="A383" s="1">
        <v>41049</v>
      </c>
      <c r="B383" s="3">
        <v>0</v>
      </c>
      <c r="C383" s="2">
        <f>IFERROR(INDEX(CPP_TallStack_BPT_ME!$A$2:$F$566,MATCH(A383,CPP_TallStack_BPT_ME!$A$2:$A$566,0),5),0)*B383</f>
        <v>0</v>
      </c>
      <c r="D383" s="2">
        <f t="shared" si="15"/>
        <v>0</v>
      </c>
      <c r="E383" s="2">
        <f t="shared" si="16"/>
        <v>0</v>
      </c>
      <c r="F383" s="10">
        <f t="shared" si="17"/>
        <v>0</v>
      </c>
    </row>
    <row r="384" spans="1:6" x14ac:dyDescent="0.25">
      <c r="A384" s="1">
        <v>42003</v>
      </c>
      <c r="B384" s="3">
        <v>280.24881929000003</v>
      </c>
      <c r="C384" s="2">
        <f>IFERROR(INDEX(CPP_TallStack_BPT_ME!$A$2:$F$566,MATCH(A384,CPP_TallStack_BPT_ME!$A$2:$A$566,0),5),0)*B384</f>
        <v>10867282.940911015</v>
      </c>
      <c r="D384" s="2">
        <f t="shared" si="15"/>
        <v>9846410.1640961766</v>
      </c>
      <c r="E384" s="2">
        <f t="shared" si="16"/>
        <v>8868208.5004929584</v>
      </c>
      <c r="F384" s="10">
        <f t="shared" si="17"/>
        <v>1.0451638019496472</v>
      </c>
    </row>
    <row r="385" spans="1:6" x14ac:dyDescent="0.25">
      <c r="A385" s="1">
        <v>42005</v>
      </c>
      <c r="B385" s="3">
        <v>54.954789194999989</v>
      </c>
      <c r="C385" s="2">
        <f>IFERROR(INDEX(CPP_TallStack_BPT_ME!$A$2:$F$566,MATCH(A385,CPP_TallStack_BPT_ME!$A$2:$A$566,0),5),0)*B385</f>
        <v>2042192.2556473771</v>
      </c>
      <c r="D385" s="2">
        <f t="shared" si="15"/>
        <v>1850348.6743080174</v>
      </c>
      <c r="E385" s="2">
        <f t="shared" si="16"/>
        <v>1666523.8974310472</v>
      </c>
      <c r="F385" s="10">
        <f t="shared" si="17"/>
        <v>0.19640837860117474</v>
      </c>
    </row>
    <row r="386" spans="1:6" x14ac:dyDescent="0.25">
      <c r="A386" s="1">
        <v>42005</v>
      </c>
      <c r="B386" s="3">
        <v>54.954789194999989</v>
      </c>
      <c r="C386" s="2">
        <f>IFERROR(INDEX(CPP_TallStack_BPT_ME!$A$2:$F$566,MATCH(A386,CPP_TallStack_BPT_ME!$A$2:$A$566,0),5),0)*B386</f>
        <v>2042192.2556473771</v>
      </c>
      <c r="D386" s="2">
        <f t="shared" si="15"/>
        <v>1850348.6743080174</v>
      </c>
      <c r="E386" s="2">
        <f t="shared" si="16"/>
        <v>1666523.8974310472</v>
      </c>
      <c r="F386" s="10">
        <f t="shared" si="17"/>
        <v>0.19640837860117474</v>
      </c>
    </row>
    <row r="387" spans="1:6" x14ac:dyDescent="0.25">
      <c r="A387" s="1">
        <v>42005</v>
      </c>
      <c r="B387" s="3">
        <v>54.954789194999989</v>
      </c>
      <c r="C387" s="2">
        <f>IFERROR(INDEX(CPP_TallStack_BPT_ME!$A$2:$F$566,MATCH(A387,CPP_TallStack_BPT_ME!$A$2:$A$566,0),5),0)*B387</f>
        <v>2042192.2556473771</v>
      </c>
      <c r="D387" s="2">
        <f t="shared" ref="D387:D450" si="18">$C387*0.90605998</f>
        <v>1850348.6743080174</v>
      </c>
      <c r="E387" s="2">
        <f t="shared" ref="E387:E450" si="19">$C387*0.816046526874502</f>
        <v>1666523.8974310472</v>
      </c>
      <c r="F387" s="10">
        <f t="shared" ref="F387:F450" si="20">C387/10397684</f>
        <v>0.19640837860117474</v>
      </c>
    </row>
    <row r="388" spans="1:6" x14ac:dyDescent="0.25">
      <c r="A388" s="1">
        <v>42005</v>
      </c>
      <c r="B388" s="3">
        <v>54.954789194999989</v>
      </c>
      <c r="C388" s="2">
        <f>IFERROR(INDEX(CPP_TallStack_BPT_ME!$A$2:$F$566,MATCH(A388,CPP_TallStack_BPT_ME!$A$2:$A$566,0),5),0)*B388</f>
        <v>2042192.2556473771</v>
      </c>
      <c r="D388" s="2">
        <f t="shared" si="18"/>
        <v>1850348.6743080174</v>
      </c>
      <c r="E388" s="2">
        <f t="shared" si="19"/>
        <v>1666523.8974310472</v>
      </c>
      <c r="F388" s="10">
        <f t="shared" si="20"/>
        <v>0.19640837860117474</v>
      </c>
    </row>
    <row r="389" spans="1:6" x14ac:dyDescent="0.25">
      <c r="A389" s="1">
        <v>42033</v>
      </c>
      <c r="B389" s="3">
        <v>0</v>
      </c>
      <c r="C389" s="2">
        <f>IFERROR(INDEX(CPP_TallStack_BPT_ME!$A$2:$F$566,MATCH(A389,CPP_TallStack_BPT_ME!$A$2:$A$566,0),5),0)*B389</f>
        <v>0</v>
      </c>
      <c r="D389" s="2">
        <f t="shared" si="18"/>
        <v>0</v>
      </c>
      <c r="E389" s="2">
        <f t="shared" si="19"/>
        <v>0</v>
      </c>
      <c r="F389" s="10">
        <f t="shared" si="20"/>
        <v>0</v>
      </c>
    </row>
    <row r="390" spans="1:6" x14ac:dyDescent="0.25">
      <c r="A390" s="1">
        <v>42033</v>
      </c>
      <c r="B390" s="3">
        <v>0</v>
      </c>
      <c r="C390" s="2">
        <f>IFERROR(INDEX(CPP_TallStack_BPT_ME!$A$2:$F$566,MATCH(A390,CPP_TallStack_BPT_ME!$A$2:$A$566,0),5),0)*B390</f>
        <v>0</v>
      </c>
      <c r="D390" s="2">
        <f t="shared" si="18"/>
        <v>0</v>
      </c>
      <c r="E390" s="2">
        <f t="shared" si="19"/>
        <v>0</v>
      </c>
      <c r="F390" s="10">
        <f t="shared" si="20"/>
        <v>0</v>
      </c>
    </row>
    <row r="391" spans="1:6" x14ac:dyDescent="0.25">
      <c r="A391" s="1">
        <v>42045</v>
      </c>
      <c r="B391" s="3">
        <v>825.94151877999491</v>
      </c>
      <c r="C391" s="2">
        <f>IFERROR(INDEX(CPP_TallStack_BPT_ME!$A$2:$F$566,MATCH(A391,CPP_TallStack_BPT_ME!$A$2:$A$566,0),5),0)*B391</f>
        <v>35666851.189608932</v>
      </c>
      <c r="D391" s="2">
        <f t="shared" si="18"/>
        <v>32316306.475520045</v>
      </c>
      <c r="E391" s="2">
        <f t="shared" si="19"/>
        <v>29105810.037830066</v>
      </c>
      <c r="F391" s="10">
        <f t="shared" si="20"/>
        <v>3.4302688165565458</v>
      </c>
    </row>
    <row r="392" spans="1:6" x14ac:dyDescent="0.25">
      <c r="A392" s="1">
        <v>42045</v>
      </c>
      <c r="B392" s="3">
        <v>825.94151877999491</v>
      </c>
      <c r="C392" s="2">
        <f>IFERROR(INDEX(CPP_TallStack_BPT_ME!$A$2:$F$566,MATCH(A392,CPP_TallStack_BPT_ME!$A$2:$A$566,0),5),0)*B392</f>
        <v>35666851.189608932</v>
      </c>
      <c r="D392" s="2">
        <f t="shared" si="18"/>
        <v>32316306.475520045</v>
      </c>
      <c r="E392" s="2">
        <f t="shared" si="19"/>
        <v>29105810.037830066</v>
      </c>
      <c r="F392" s="10">
        <f t="shared" si="20"/>
        <v>3.4302688165565458</v>
      </c>
    </row>
    <row r="393" spans="1:6" x14ac:dyDescent="0.25">
      <c r="A393" s="1">
        <v>42059</v>
      </c>
      <c r="B393" s="3">
        <v>0</v>
      </c>
      <c r="C393" s="2">
        <f>IFERROR(INDEX(CPP_TallStack_BPT_ME!$A$2:$F$566,MATCH(A393,CPP_TallStack_BPT_ME!$A$2:$A$566,0),5),0)*B393</f>
        <v>0</v>
      </c>
      <c r="D393" s="2">
        <f t="shared" si="18"/>
        <v>0</v>
      </c>
      <c r="E393" s="2">
        <f t="shared" si="19"/>
        <v>0</v>
      </c>
      <c r="F393" s="10">
        <f t="shared" si="20"/>
        <v>0</v>
      </c>
    </row>
    <row r="394" spans="1:6" x14ac:dyDescent="0.25">
      <c r="A394" s="1">
        <v>42059</v>
      </c>
      <c r="B394" s="3">
        <v>0</v>
      </c>
      <c r="C394" s="2">
        <f>IFERROR(INDEX(CPP_TallStack_BPT_ME!$A$2:$F$566,MATCH(A394,CPP_TallStack_BPT_ME!$A$2:$A$566,0),5),0)*B394</f>
        <v>0</v>
      </c>
      <c r="D394" s="2">
        <f t="shared" si="18"/>
        <v>0</v>
      </c>
      <c r="E394" s="2">
        <f t="shared" si="19"/>
        <v>0</v>
      </c>
      <c r="F394" s="10">
        <f t="shared" si="20"/>
        <v>0</v>
      </c>
    </row>
    <row r="395" spans="1:6" x14ac:dyDescent="0.25">
      <c r="A395" s="1">
        <v>42059</v>
      </c>
      <c r="B395" s="3">
        <v>0</v>
      </c>
      <c r="C395" s="2">
        <f>IFERROR(INDEX(CPP_TallStack_BPT_ME!$A$2:$F$566,MATCH(A395,CPP_TallStack_BPT_ME!$A$2:$A$566,0),5),0)*B395</f>
        <v>0</v>
      </c>
      <c r="D395" s="2">
        <f t="shared" si="18"/>
        <v>0</v>
      </c>
      <c r="E395" s="2">
        <f t="shared" si="19"/>
        <v>0</v>
      </c>
      <c r="F395" s="10">
        <f t="shared" si="20"/>
        <v>0</v>
      </c>
    </row>
    <row r="396" spans="1:6" x14ac:dyDescent="0.25">
      <c r="A396" s="1">
        <v>42063</v>
      </c>
      <c r="B396" s="3">
        <v>1243.0271320500003</v>
      </c>
      <c r="C396" s="2">
        <f>IFERROR(INDEX(CPP_TallStack_BPT_ME!$A$2:$F$566,MATCH(A396,CPP_TallStack_BPT_ME!$A$2:$A$566,0),5),0)*B396</f>
        <v>45823727.873955056</v>
      </c>
      <c r="D396" s="2">
        <f t="shared" si="18"/>
        <v>41519045.961001158</v>
      </c>
      <c r="E396" s="2">
        <f t="shared" si="19"/>
        <v>37394293.97998333</v>
      </c>
      <c r="F396" s="10">
        <f t="shared" si="20"/>
        <v>4.4071091094858295</v>
      </c>
    </row>
    <row r="397" spans="1:6" x14ac:dyDescent="0.25">
      <c r="A397" s="1">
        <v>42063</v>
      </c>
      <c r="B397" s="3">
        <v>1243.0271320500003</v>
      </c>
      <c r="C397" s="2">
        <f>IFERROR(INDEX(CPP_TallStack_BPT_ME!$A$2:$F$566,MATCH(A397,CPP_TallStack_BPT_ME!$A$2:$A$566,0),5),0)*B397</f>
        <v>45823727.873955056</v>
      </c>
      <c r="D397" s="2">
        <f t="shared" si="18"/>
        <v>41519045.961001158</v>
      </c>
      <c r="E397" s="2">
        <f t="shared" si="19"/>
        <v>37394293.97998333</v>
      </c>
      <c r="F397" s="10">
        <f t="shared" si="20"/>
        <v>4.4071091094858295</v>
      </c>
    </row>
    <row r="398" spans="1:6" x14ac:dyDescent="0.25">
      <c r="A398" s="1">
        <v>42063</v>
      </c>
      <c r="B398" s="3">
        <v>1243.0271320500003</v>
      </c>
      <c r="C398" s="2">
        <f>IFERROR(INDEX(CPP_TallStack_BPT_ME!$A$2:$F$566,MATCH(A398,CPP_TallStack_BPT_ME!$A$2:$A$566,0),5),0)*B398</f>
        <v>45823727.873955056</v>
      </c>
      <c r="D398" s="2">
        <f t="shared" si="18"/>
        <v>41519045.961001158</v>
      </c>
      <c r="E398" s="2">
        <f t="shared" si="19"/>
        <v>37394293.97998333</v>
      </c>
      <c r="F398" s="10">
        <f t="shared" si="20"/>
        <v>4.4071091094858295</v>
      </c>
    </row>
    <row r="399" spans="1:6" x14ac:dyDescent="0.25">
      <c r="A399" s="1">
        <v>42063</v>
      </c>
      <c r="B399" s="3">
        <v>1243.0271320500003</v>
      </c>
      <c r="C399" s="2">
        <f>IFERROR(INDEX(CPP_TallStack_BPT_ME!$A$2:$F$566,MATCH(A399,CPP_TallStack_BPT_ME!$A$2:$A$566,0),5),0)*B399</f>
        <v>45823727.873955056</v>
      </c>
      <c r="D399" s="2">
        <f t="shared" si="18"/>
        <v>41519045.961001158</v>
      </c>
      <c r="E399" s="2">
        <f t="shared" si="19"/>
        <v>37394293.97998333</v>
      </c>
      <c r="F399" s="10">
        <f t="shared" si="20"/>
        <v>4.4071091094858295</v>
      </c>
    </row>
    <row r="400" spans="1:6" x14ac:dyDescent="0.25">
      <c r="A400" s="1">
        <v>42063</v>
      </c>
      <c r="B400" s="3">
        <v>1243.0271320500003</v>
      </c>
      <c r="C400" s="2">
        <f>IFERROR(INDEX(CPP_TallStack_BPT_ME!$A$2:$F$566,MATCH(A400,CPP_TallStack_BPT_ME!$A$2:$A$566,0),5),0)*B400</f>
        <v>45823727.873955056</v>
      </c>
      <c r="D400" s="2">
        <f t="shared" si="18"/>
        <v>41519045.961001158</v>
      </c>
      <c r="E400" s="2">
        <f t="shared" si="19"/>
        <v>37394293.97998333</v>
      </c>
      <c r="F400" s="10">
        <f t="shared" si="20"/>
        <v>4.4071091094858295</v>
      </c>
    </row>
    <row r="401" spans="1:6" x14ac:dyDescent="0.25">
      <c r="A401" s="1">
        <v>42063</v>
      </c>
      <c r="B401" s="3">
        <v>1243.0271320500003</v>
      </c>
      <c r="C401" s="2">
        <f>IFERROR(INDEX(CPP_TallStack_BPT_ME!$A$2:$F$566,MATCH(A401,CPP_TallStack_BPT_ME!$A$2:$A$566,0),5),0)*B401</f>
        <v>45823727.873955056</v>
      </c>
      <c r="D401" s="2">
        <f t="shared" si="18"/>
        <v>41519045.961001158</v>
      </c>
      <c r="E401" s="2">
        <f t="shared" si="19"/>
        <v>37394293.97998333</v>
      </c>
      <c r="F401" s="10">
        <f t="shared" si="20"/>
        <v>4.4071091094858295</v>
      </c>
    </row>
    <row r="402" spans="1:6" x14ac:dyDescent="0.25">
      <c r="A402" s="1">
        <v>42063</v>
      </c>
      <c r="B402" s="3">
        <v>1243.0271320500003</v>
      </c>
      <c r="C402" s="2">
        <f>IFERROR(INDEX(CPP_TallStack_BPT_ME!$A$2:$F$566,MATCH(A402,CPP_TallStack_BPT_ME!$A$2:$A$566,0),5),0)*B402</f>
        <v>45823727.873955056</v>
      </c>
      <c r="D402" s="2">
        <f t="shared" si="18"/>
        <v>41519045.961001158</v>
      </c>
      <c r="E402" s="2">
        <f t="shared" si="19"/>
        <v>37394293.97998333</v>
      </c>
      <c r="F402" s="10">
        <f t="shared" si="20"/>
        <v>4.4071091094858295</v>
      </c>
    </row>
    <row r="403" spans="1:6" x14ac:dyDescent="0.25">
      <c r="A403" s="1">
        <v>42063</v>
      </c>
      <c r="B403" s="3">
        <v>1243.0271320500003</v>
      </c>
      <c r="C403" s="2">
        <f>IFERROR(INDEX(CPP_TallStack_BPT_ME!$A$2:$F$566,MATCH(A403,CPP_TallStack_BPT_ME!$A$2:$A$566,0),5),0)*B403</f>
        <v>45823727.873955056</v>
      </c>
      <c r="D403" s="2">
        <f t="shared" si="18"/>
        <v>41519045.961001158</v>
      </c>
      <c r="E403" s="2">
        <f t="shared" si="19"/>
        <v>37394293.97998333</v>
      </c>
      <c r="F403" s="10">
        <f t="shared" si="20"/>
        <v>4.4071091094858295</v>
      </c>
    </row>
    <row r="404" spans="1:6" x14ac:dyDescent="0.25">
      <c r="A404" s="1">
        <v>42083</v>
      </c>
      <c r="B404" s="3">
        <v>0</v>
      </c>
      <c r="C404" s="2">
        <f>IFERROR(INDEX(CPP_TallStack_BPT_ME!$A$2:$F$566,MATCH(A404,CPP_TallStack_BPT_ME!$A$2:$A$566,0),5),0)*B404</f>
        <v>0</v>
      </c>
      <c r="D404" s="2">
        <f t="shared" si="18"/>
        <v>0</v>
      </c>
      <c r="E404" s="2">
        <f t="shared" si="19"/>
        <v>0</v>
      </c>
      <c r="F404" s="10">
        <f t="shared" si="20"/>
        <v>0</v>
      </c>
    </row>
    <row r="405" spans="1:6" x14ac:dyDescent="0.25">
      <c r="A405" s="1">
        <v>42093</v>
      </c>
      <c r="B405" s="3">
        <v>354.40471808000007</v>
      </c>
      <c r="C405" s="2">
        <f>IFERROR(INDEX(CPP_TallStack_BPT_ME!$A$2:$F$566,MATCH(A405,CPP_TallStack_BPT_ME!$A$2:$A$566,0),5),0)*B405</f>
        <v>11816770.894057523</v>
      </c>
      <c r="D405" s="2">
        <f t="shared" si="18"/>
        <v>10706703.199934341</v>
      </c>
      <c r="E405" s="2">
        <f t="shared" si="19"/>
        <v>9643034.8469673451</v>
      </c>
      <c r="F405" s="10">
        <f t="shared" si="20"/>
        <v>1.1364810561715015</v>
      </c>
    </row>
    <row r="406" spans="1:6" x14ac:dyDescent="0.25">
      <c r="A406" s="1">
        <v>42093</v>
      </c>
      <c r="B406" s="3">
        <v>354.40471808000007</v>
      </c>
      <c r="C406" s="2">
        <f>IFERROR(INDEX(CPP_TallStack_BPT_ME!$A$2:$F$566,MATCH(A406,CPP_TallStack_BPT_ME!$A$2:$A$566,0),5),0)*B406</f>
        <v>11816770.894057523</v>
      </c>
      <c r="D406" s="2">
        <f t="shared" si="18"/>
        <v>10706703.199934341</v>
      </c>
      <c r="E406" s="2">
        <f t="shared" si="19"/>
        <v>9643034.8469673451</v>
      </c>
      <c r="F406" s="10">
        <f t="shared" si="20"/>
        <v>1.1364810561715015</v>
      </c>
    </row>
    <row r="407" spans="1:6" x14ac:dyDescent="0.25">
      <c r="A407" s="1">
        <v>42095</v>
      </c>
      <c r="B407" s="3">
        <v>0</v>
      </c>
      <c r="C407" s="2">
        <f>IFERROR(INDEX(CPP_TallStack_BPT_ME!$A$2:$F$566,MATCH(A407,CPP_TallStack_BPT_ME!$A$2:$A$566,0),5),0)*B407</f>
        <v>0</v>
      </c>
      <c r="D407" s="2">
        <f t="shared" si="18"/>
        <v>0</v>
      </c>
      <c r="E407" s="2">
        <f t="shared" si="19"/>
        <v>0</v>
      </c>
      <c r="F407" s="10">
        <f t="shared" si="20"/>
        <v>0</v>
      </c>
    </row>
    <row r="408" spans="1:6" x14ac:dyDescent="0.25">
      <c r="A408" s="1">
        <v>42095</v>
      </c>
      <c r="B408" s="3">
        <v>0</v>
      </c>
      <c r="C408" s="2">
        <f>IFERROR(INDEX(CPP_TallStack_BPT_ME!$A$2:$F$566,MATCH(A408,CPP_TallStack_BPT_ME!$A$2:$A$566,0),5),0)*B408</f>
        <v>0</v>
      </c>
      <c r="D408" s="2">
        <f t="shared" si="18"/>
        <v>0</v>
      </c>
      <c r="E408" s="2">
        <f t="shared" si="19"/>
        <v>0</v>
      </c>
      <c r="F408" s="10">
        <f t="shared" si="20"/>
        <v>0</v>
      </c>
    </row>
    <row r="409" spans="1:6" x14ac:dyDescent="0.25">
      <c r="A409" s="1">
        <v>42095</v>
      </c>
      <c r="B409" s="3">
        <v>0</v>
      </c>
      <c r="C409" s="2">
        <f>IFERROR(INDEX(CPP_TallStack_BPT_ME!$A$2:$F$566,MATCH(A409,CPP_TallStack_BPT_ME!$A$2:$A$566,0),5),0)*B409</f>
        <v>0</v>
      </c>
      <c r="D409" s="2">
        <f t="shared" si="18"/>
        <v>0</v>
      </c>
      <c r="E409" s="2">
        <f t="shared" si="19"/>
        <v>0</v>
      </c>
      <c r="F409" s="10">
        <f t="shared" si="20"/>
        <v>0</v>
      </c>
    </row>
    <row r="410" spans="1:6" x14ac:dyDescent="0.25">
      <c r="A410" s="1">
        <v>42095</v>
      </c>
      <c r="B410" s="3">
        <v>0</v>
      </c>
      <c r="C410" s="2">
        <f>IFERROR(INDEX(CPP_TallStack_BPT_ME!$A$2:$F$566,MATCH(A410,CPP_TallStack_BPT_ME!$A$2:$A$566,0),5),0)*B410</f>
        <v>0</v>
      </c>
      <c r="D410" s="2">
        <f t="shared" si="18"/>
        <v>0</v>
      </c>
      <c r="E410" s="2">
        <f t="shared" si="19"/>
        <v>0</v>
      </c>
      <c r="F410" s="10">
        <f t="shared" si="20"/>
        <v>0</v>
      </c>
    </row>
    <row r="411" spans="1:6" x14ac:dyDescent="0.25">
      <c r="A411" s="1">
        <v>42133</v>
      </c>
      <c r="B411" s="3">
        <v>2571.0857064999973</v>
      </c>
      <c r="C411" s="2">
        <f>IFERROR(INDEX(CPP_TallStack_BPT_ME!$A$2:$F$566,MATCH(A411,CPP_TallStack_BPT_ME!$A$2:$A$566,0),5),0)*B411</f>
        <v>92201815.31098859</v>
      </c>
      <c r="D411" s="2">
        <f t="shared" si="18"/>
        <v>83540374.936638013</v>
      </c>
      <c r="E411" s="2">
        <f t="shared" si="19"/>
        <v>75240971.156056523</v>
      </c>
      <c r="F411" s="10">
        <f t="shared" si="20"/>
        <v>8.8675338961049963</v>
      </c>
    </row>
    <row r="412" spans="1:6" x14ac:dyDescent="0.25">
      <c r="A412" s="1">
        <v>42133</v>
      </c>
      <c r="B412" s="3">
        <v>2571.0857064999973</v>
      </c>
      <c r="C412" s="2">
        <f>IFERROR(INDEX(CPP_TallStack_BPT_ME!$A$2:$F$566,MATCH(A412,CPP_TallStack_BPT_ME!$A$2:$A$566,0),5),0)*B412</f>
        <v>92201815.31098859</v>
      </c>
      <c r="D412" s="2">
        <f t="shared" si="18"/>
        <v>83540374.936638013</v>
      </c>
      <c r="E412" s="2">
        <f t="shared" si="19"/>
        <v>75240971.156056523</v>
      </c>
      <c r="F412" s="10">
        <f t="shared" si="20"/>
        <v>8.8675338961049963</v>
      </c>
    </row>
    <row r="413" spans="1:6" x14ac:dyDescent="0.25">
      <c r="A413" s="1">
        <v>42133</v>
      </c>
      <c r="B413" s="3">
        <v>2571.0857064999973</v>
      </c>
      <c r="C413" s="2">
        <f>IFERROR(INDEX(CPP_TallStack_BPT_ME!$A$2:$F$566,MATCH(A413,CPP_TallStack_BPT_ME!$A$2:$A$566,0),5),0)*B413</f>
        <v>92201815.31098859</v>
      </c>
      <c r="D413" s="2">
        <f t="shared" si="18"/>
        <v>83540374.936638013</v>
      </c>
      <c r="E413" s="2">
        <f t="shared" si="19"/>
        <v>75240971.156056523</v>
      </c>
      <c r="F413" s="10">
        <f t="shared" si="20"/>
        <v>8.8675338961049963</v>
      </c>
    </row>
    <row r="414" spans="1:6" x14ac:dyDescent="0.25">
      <c r="A414" s="1">
        <v>45015</v>
      </c>
      <c r="B414" s="3">
        <v>1197.3316412249997</v>
      </c>
      <c r="C414" s="2">
        <f>IFERROR(INDEX(CPP_TallStack_BPT_ME!$A$2:$F$566,MATCH(A414,CPP_TallStack_BPT_ME!$A$2:$A$566,0),5),0)*B414</f>
        <v>28264206.922632504</v>
      </c>
      <c r="D414" s="2">
        <f t="shared" si="18"/>
        <v>25609066.759036269</v>
      </c>
      <c r="E414" s="2">
        <f t="shared" si="19"/>
        <v>23064907.894076511</v>
      </c>
      <c r="F414" s="10">
        <f t="shared" si="20"/>
        <v>2.7183175525080876</v>
      </c>
    </row>
    <row r="415" spans="1:6" x14ac:dyDescent="0.25">
      <c r="A415" s="1">
        <v>46051</v>
      </c>
      <c r="B415" s="3">
        <v>4275.3068579999999</v>
      </c>
      <c r="C415" s="2">
        <f>IFERROR(INDEX(CPP_TallStack_BPT_ME!$A$2:$F$566,MATCH(A415,CPP_TallStack_BPT_ME!$A$2:$A$566,0),5),0)*B415</f>
        <v>49424784.090637393</v>
      </c>
      <c r="D415" s="2">
        <f t="shared" si="18"/>
        <v>44781818.884667233</v>
      </c>
      <c r="E415" s="2">
        <f t="shared" si="19"/>
        <v>40332923.398686782</v>
      </c>
      <c r="F415" s="10">
        <f t="shared" si="20"/>
        <v>4.7534416405266207</v>
      </c>
    </row>
    <row r="416" spans="1:6" x14ac:dyDescent="0.25">
      <c r="A416" s="1">
        <v>47001</v>
      </c>
      <c r="B416" s="3">
        <v>281.57086772999992</v>
      </c>
      <c r="C416" s="2">
        <f>IFERROR(INDEX(CPP_TallStack_BPT_ME!$A$2:$F$566,MATCH(A416,CPP_TallStack_BPT_ME!$A$2:$A$566,0),5),0)*B416</f>
        <v>8819840.2758794185</v>
      </c>
      <c r="D416" s="2">
        <f t="shared" si="18"/>
        <v>7991304.3039664999</v>
      </c>
      <c r="E416" s="2">
        <f t="shared" si="19"/>
        <v>7197400.0247192485</v>
      </c>
      <c r="F416" s="10">
        <f t="shared" si="20"/>
        <v>0.84825046384169955</v>
      </c>
    </row>
    <row r="417" spans="1:6" x14ac:dyDescent="0.25">
      <c r="A417" s="1">
        <v>47011</v>
      </c>
      <c r="B417" s="3">
        <v>0</v>
      </c>
      <c r="C417" s="2">
        <f>IFERROR(INDEX(CPP_TallStack_BPT_ME!$A$2:$F$566,MATCH(A417,CPP_TallStack_BPT_ME!$A$2:$A$566,0),5),0)*B417</f>
        <v>0</v>
      </c>
      <c r="D417" s="2">
        <f t="shared" si="18"/>
        <v>0</v>
      </c>
      <c r="E417" s="2">
        <f t="shared" si="19"/>
        <v>0</v>
      </c>
      <c r="F417" s="10">
        <f t="shared" si="20"/>
        <v>0</v>
      </c>
    </row>
    <row r="418" spans="1:6" x14ac:dyDescent="0.25">
      <c r="A418" s="1">
        <v>47073</v>
      </c>
      <c r="B418" s="3">
        <v>0</v>
      </c>
      <c r="C418" s="2">
        <f>IFERROR(INDEX(CPP_TallStack_BPT_ME!$A$2:$F$566,MATCH(A418,CPP_TallStack_BPT_ME!$A$2:$A$566,0),5),0)*B418</f>
        <v>0</v>
      </c>
      <c r="D418" s="2">
        <f t="shared" si="18"/>
        <v>0</v>
      </c>
      <c r="E418" s="2">
        <f t="shared" si="19"/>
        <v>0</v>
      </c>
      <c r="F418" s="10">
        <f t="shared" si="20"/>
        <v>0</v>
      </c>
    </row>
    <row r="419" spans="1:6" x14ac:dyDescent="0.25">
      <c r="A419" s="1">
        <v>47085</v>
      </c>
      <c r="B419" s="3">
        <v>0</v>
      </c>
      <c r="C419" s="2">
        <f>IFERROR(INDEX(CPP_TallStack_BPT_ME!$A$2:$F$566,MATCH(A419,CPP_TallStack_BPT_ME!$A$2:$A$566,0),5),0)*B419</f>
        <v>0</v>
      </c>
      <c r="D419" s="2">
        <f t="shared" si="18"/>
        <v>0</v>
      </c>
      <c r="E419" s="2">
        <f t="shared" si="19"/>
        <v>0</v>
      </c>
      <c r="F419" s="10">
        <f t="shared" si="20"/>
        <v>0</v>
      </c>
    </row>
    <row r="420" spans="1:6" x14ac:dyDescent="0.25">
      <c r="A420" s="1">
        <v>47085</v>
      </c>
      <c r="B420" s="3">
        <v>0</v>
      </c>
      <c r="C420" s="2">
        <f>IFERROR(INDEX(CPP_TallStack_BPT_ME!$A$2:$F$566,MATCH(A420,CPP_TallStack_BPT_ME!$A$2:$A$566,0),5),0)*B420</f>
        <v>0</v>
      </c>
      <c r="D420" s="2">
        <f t="shared" si="18"/>
        <v>0</v>
      </c>
      <c r="E420" s="2">
        <f t="shared" si="19"/>
        <v>0</v>
      </c>
      <c r="F420" s="10">
        <f t="shared" si="20"/>
        <v>0</v>
      </c>
    </row>
    <row r="421" spans="1:6" x14ac:dyDescent="0.25">
      <c r="A421" s="1">
        <v>47085</v>
      </c>
      <c r="B421" s="3">
        <v>0</v>
      </c>
      <c r="C421" s="2">
        <f>IFERROR(INDEX(CPP_TallStack_BPT_ME!$A$2:$F$566,MATCH(A421,CPP_TallStack_BPT_ME!$A$2:$A$566,0),5),0)*B421</f>
        <v>0</v>
      </c>
      <c r="D421" s="2">
        <f t="shared" si="18"/>
        <v>0</v>
      </c>
      <c r="E421" s="2">
        <f t="shared" si="19"/>
        <v>0</v>
      </c>
      <c r="F421" s="10">
        <f t="shared" si="20"/>
        <v>0</v>
      </c>
    </row>
    <row r="422" spans="1:6" x14ac:dyDescent="0.25">
      <c r="A422" s="1">
        <v>47085</v>
      </c>
      <c r="B422" s="3">
        <v>0</v>
      </c>
      <c r="C422" s="2">
        <f>IFERROR(INDEX(CPP_TallStack_BPT_ME!$A$2:$F$566,MATCH(A422,CPP_TallStack_BPT_ME!$A$2:$A$566,0),5),0)*B422</f>
        <v>0</v>
      </c>
      <c r="D422" s="2">
        <f t="shared" si="18"/>
        <v>0</v>
      </c>
      <c r="E422" s="2">
        <f t="shared" si="19"/>
        <v>0</v>
      </c>
      <c r="F422" s="10">
        <f t="shared" si="20"/>
        <v>0</v>
      </c>
    </row>
    <row r="423" spans="1:6" x14ac:dyDescent="0.25">
      <c r="A423" s="1">
        <v>47085</v>
      </c>
      <c r="B423" s="3">
        <v>0</v>
      </c>
      <c r="C423" s="2">
        <f>IFERROR(INDEX(CPP_TallStack_BPT_ME!$A$2:$F$566,MATCH(A423,CPP_TallStack_BPT_ME!$A$2:$A$566,0),5),0)*B423</f>
        <v>0</v>
      </c>
      <c r="D423" s="2">
        <f t="shared" si="18"/>
        <v>0</v>
      </c>
      <c r="E423" s="2">
        <f t="shared" si="19"/>
        <v>0</v>
      </c>
      <c r="F423" s="10">
        <f t="shared" si="20"/>
        <v>0</v>
      </c>
    </row>
    <row r="424" spans="1:6" x14ac:dyDescent="0.25">
      <c r="A424" s="1">
        <v>47085</v>
      </c>
      <c r="B424" s="3">
        <v>0</v>
      </c>
      <c r="C424" s="2">
        <f>IFERROR(INDEX(CPP_TallStack_BPT_ME!$A$2:$F$566,MATCH(A424,CPP_TallStack_BPT_ME!$A$2:$A$566,0),5),0)*B424</f>
        <v>0</v>
      </c>
      <c r="D424" s="2">
        <f t="shared" si="18"/>
        <v>0</v>
      </c>
      <c r="E424" s="2">
        <f t="shared" si="19"/>
        <v>0</v>
      </c>
      <c r="F424" s="10">
        <f t="shared" si="20"/>
        <v>0</v>
      </c>
    </row>
    <row r="425" spans="1:6" x14ac:dyDescent="0.25">
      <c r="A425" s="1">
        <v>47085</v>
      </c>
      <c r="B425" s="3">
        <v>0</v>
      </c>
      <c r="C425" s="2">
        <f>IFERROR(INDEX(CPP_TallStack_BPT_ME!$A$2:$F$566,MATCH(A425,CPP_TallStack_BPT_ME!$A$2:$A$566,0),5),0)*B425</f>
        <v>0</v>
      </c>
      <c r="D425" s="2">
        <f t="shared" si="18"/>
        <v>0</v>
      </c>
      <c r="E425" s="2">
        <f t="shared" si="19"/>
        <v>0</v>
      </c>
      <c r="F425" s="10">
        <f t="shared" si="20"/>
        <v>0</v>
      </c>
    </row>
    <row r="426" spans="1:6" x14ac:dyDescent="0.25">
      <c r="A426" s="1">
        <v>47085</v>
      </c>
      <c r="B426" s="3">
        <v>0</v>
      </c>
      <c r="C426" s="2">
        <f>IFERROR(INDEX(CPP_TallStack_BPT_ME!$A$2:$F$566,MATCH(A426,CPP_TallStack_BPT_ME!$A$2:$A$566,0),5),0)*B426</f>
        <v>0</v>
      </c>
      <c r="D426" s="2">
        <f t="shared" si="18"/>
        <v>0</v>
      </c>
      <c r="E426" s="2">
        <f t="shared" si="19"/>
        <v>0</v>
      </c>
      <c r="F426" s="10">
        <f t="shared" si="20"/>
        <v>0</v>
      </c>
    </row>
    <row r="427" spans="1:6" x14ac:dyDescent="0.25">
      <c r="A427" s="1">
        <v>47085</v>
      </c>
      <c r="B427" s="3">
        <v>0</v>
      </c>
      <c r="C427" s="2">
        <f>IFERROR(INDEX(CPP_TallStack_BPT_ME!$A$2:$F$566,MATCH(A427,CPP_TallStack_BPT_ME!$A$2:$A$566,0),5),0)*B427</f>
        <v>0</v>
      </c>
      <c r="D427" s="2">
        <f t="shared" si="18"/>
        <v>0</v>
      </c>
      <c r="E427" s="2">
        <f t="shared" si="19"/>
        <v>0</v>
      </c>
      <c r="F427" s="10">
        <f t="shared" si="20"/>
        <v>0</v>
      </c>
    </row>
    <row r="428" spans="1:6" x14ac:dyDescent="0.25">
      <c r="A428" s="1">
        <v>47085</v>
      </c>
      <c r="B428" s="3">
        <v>0</v>
      </c>
      <c r="C428" s="2">
        <f>IFERROR(INDEX(CPP_TallStack_BPT_ME!$A$2:$F$566,MATCH(A428,CPP_TallStack_BPT_ME!$A$2:$A$566,0),5),0)*B428</f>
        <v>0</v>
      </c>
      <c r="D428" s="2">
        <f t="shared" si="18"/>
        <v>0</v>
      </c>
      <c r="E428" s="2">
        <f t="shared" si="19"/>
        <v>0</v>
      </c>
      <c r="F428" s="10">
        <f t="shared" si="20"/>
        <v>0</v>
      </c>
    </row>
    <row r="429" spans="1:6" x14ac:dyDescent="0.25">
      <c r="A429" s="1">
        <v>47085</v>
      </c>
      <c r="B429" s="3">
        <v>0</v>
      </c>
      <c r="C429" s="2">
        <f>IFERROR(INDEX(CPP_TallStack_BPT_ME!$A$2:$F$566,MATCH(A429,CPP_TallStack_BPT_ME!$A$2:$A$566,0),5),0)*B429</f>
        <v>0</v>
      </c>
      <c r="D429" s="2">
        <f t="shared" si="18"/>
        <v>0</v>
      </c>
      <c r="E429" s="2">
        <f t="shared" si="19"/>
        <v>0</v>
      </c>
      <c r="F429" s="10">
        <f t="shared" si="20"/>
        <v>0</v>
      </c>
    </row>
    <row r="430" spans="1:6" x14ac:dyDescent="0.25">
      <c r="A430" s="1">
        <v>47085</v>
      </c>
      <c r="B430" s="3">
        <v>0</v>
      </c>
      <c r="C430" s="2">
        <f>IFERROR(INDEX(CPP_TallStack_BPT_ME!$A$2:$F$566,MATCH(A430,CPP_TallStack_BPT_ME!$A$2:$A$566,0),5),0)*B430</f>
        <v>0</v>
      </c>
      <c r="D430" s="2">
        <f t="shared" si="18"/>
        <v>0</v>
      </c>
      <c r="E430" s="2">
        <f t="shared" si="19"/>
        <v>0</v>
      </c>
      <c r="F430" s="10">
        <f t="shared" si="20"/>
        <v>0</v>
      </c>
    </row>
    <row r="431" spans="1:6" x14ac:dyDescent="0.25">
      <c r="A431" s="1">
        <v>47085</v>
      </c>
      <c r="B431" s="3">
        <v>0</v>
      </c>
      <c r="C431" s="2">
        <f>IFERROR(INDEX(CPP_TallStack_BPT_ME!$A$2:$F$566,MATCH(A431,CPP_TallStack_BPT_ME!$A$2:$A$566,0),5),0)*B431</f>
        <v>0</v>
      </c>
      <c r="D431" s="2">
        <f t="shared" si="18"/>
        <v>0</v>
      </c>
      <c r="E431" s="2">
        <f t="shared" si="19"/>
        <v>0</v>
      </c>
      <c r="F431" s="10">
        <f t="shared" si="20"/>
        <v>0</v>
      </c>
    </row>
    <row r="432" spans="1:6" x14ac:dyDescent="0.25">
      <c r="A432" s="1">
        <v>47085</v>
      </c>
      <c r="B432" s="3">
        <v>0</v>
      </c>
      <c r="C432" s="2">
        <f>IFERROR(INDEX(CPP_TallStack_BPT_ME!$A$2:$F$566,MATCH(A432,CPP_TallStack_BPT_ME!$A$2:$A$566,0),5),0)*B432</f>
        <v>0</v>
      </c>
      <c r="D432" s="2">
        <f t="shared" si="18"/>
        <v>0</v>
      </c>
      <c r="E432" s="2">
        <f t="shared" si="19"/>
        <v>0</v>
      </c>
      <c r="F432" s="10">
        <f t="shared" si="20"/>
        <v>0</v>
      </c>
    </row>
    <row r="433" spans="1:6" x14ac:dyDescent="0.25">
      <c r="A433" s="1">
        <v>47085</v>
      </c>
      <c r="B433" s="3">
        <v>0</v>
      </c>
      <c r="C433" s="2">
        <f>IFERROR(INDEX(CPP_TallStack_BPT_ME!$A$2:$F$566,MATCH(A433,CPP_TallStack_BPT_ME!$A$2:$A$566,0),5),0)*B433</f>
        <v>0</v>
      </c>
      <c r="D433" s="2">
        <f t="shared" si="18"/>
        <v>0</v>
      </c>
      <c r="E433" s="2">
        <f t="shared" si="19"/>
        <v>0</v>
      </c>
      <c r="F433" s="10">
        <f t="shared" si="20"/>
        <v>0</v>
      </c>
    </row>
    <row r="434" spans="1:6" x14ac:dyDescent="0.25">
      <c r="A434" s="1">
        <v>47085</v>
      </c>
      <c r="B434" s="3">
        <v>0</v>
      </c>
      <c r="C434" s="2">
        <f>IFERROR(INDEX(CPP_TallStack_BPT_ME!$A$2:$F$566,MATCH(A434,CPP_TallStack_BPT_ME!$A$2:$A$566,0),5),0)*B434</f>
        <v>0</v>
      </c>
      <c r="D434" s="2">
        <f t="shared" si="18"/>
        <v>0</v>
      </c>
      <c r="E434" s="2">
        <f t="shared" si="19"/>
        <v>0</v>
      </c>
      <c r="F434" s="10">
        <f t="shared" si="20"/>
        <v>0</v>
      </c>
    </row>
    <row r="435" spans="1:6" x14ac:dyDescent="0.25">
      <c r="A435" s="1">
        <v>47085</v>
      </c>
      <c r="B435" s="3">
        <v>0</v>
      </c>
      <c r="C435" s="2">
        <f>IFERROR(INDEX(CPP_TallStack_BPT_ME!$A$2:$F$566,MATCH(A435,CPP_TallStack_BPT_ME!$A$2:$A$566,0),5),0)*B435</f>
        <v>0</v>
      </c>
      <c r="D435" s="2">
        <f t="shared" si="18"/>
        <v>0</v>
      </c>
      <c r="E435" s="2">
        <f t="shared" si="19"/>
        <v>0</v>
      </c>
      <c r="F435" s="10">
        <f t="shared" si="20"/>
        <v>0</v>
      </c>
    </row>
    <row r="436" spans="1:6" x14ac:dyDescent="0.25">
      <c r="A436" s="1">
        <v>47085</v>
      </c>
      <c r="B436" s="3">
        <v>0</v>
      </c>
      <c r="C436" s="2">
        <f>IFERROR(INDEX(CPP_TallStack_BPT_ME!$A$2:$F$566,MATCH(A436,CPP_TallStack_BPT_ME!$A$2:$A$566,0),5),0)*B436</f>
        <v>0</v>
      </c>
      <c r="D436" s="2">
        <f t="shared" si="18"/>
        <v>0</v>
      </c>
      <c r="E436" s="2">
        <f t="shared" si="19"/>
        <v>0</v>
      </c>
      <c r="F436" s="10">
        <f t="shared" si="20"/>
        <v>0</v>
      </c>
    </row>
    <row r="437" spans="1:6" x14ac:dyDescent="0.25">
      <c r="A437" s="1">
        <v>47085</v>
      </c>
      <c r="B437" s="3">
        <v>0</v>
      </c>
      <c r="C437" s="2">
        <f>IFERROR(INDEX(CPP_TallStack_BPT_ME!$A$2:$F$566,MATCH(A437,CPP_TallStack_BPT_ME!$A$2:$A$566,0),5),0)*B437</f>
        <v>0</v>
      </c>
      <c r="D437" s="2">
        <f t="shared" si="18"/>
        <v>0</v>
      </c>
      <c r="E437" s="2">
        <f t="shared" si="19"/>
        <v>0</v>
      </c>
      <c r="F437" s="10">
        <f t="shared" si="20"/>
        <v>0</v>
      </c>
    </row>
    <row r="438" spans="1:6" x14ac:dyDescent="0.25">
      <c r="A438" s="1">
        <v>47085</v>
      </c>
      <c r="B438" s="3">
        <v>0</v>
      </c>
      <c r="C438" s="2">
        <f>IFERROR(INDEX(CPP_TallStack_BPT_ME!$A$2:$F$566,MATCH(A438,CPP_TallStack_BPT_ME!$A$2:$A$566,0),5),0)*B438</f>
        <v>0</v>
      </c>
      <c r="D438" s="2">
        <f t="shared" si="18"/>
        <v>0</v>
      </c>
      <c r="E438" s="2">
        <f t="shared" si="19"/>
        <v>0</v>
      </c>
      <c r="F438" s="10">
        <f t="shared" si="20"/>
        <v>0</v>
      </c>
    </row>
    <row r="439" spans="1:6" x14ac:dyDescent="0.25">
      <c r="A439" s="1">
        <v>47085</v>
      </c>
      <c r="B439" s="3">
        <v>0</v>
      </c>
      <c r="C439" s="2">
        <f>IFERROR(INDEX(CPP_TallStack_BPT_ME!$A$2:$F$566,MATCH(A439,CPP_TallStack_BPT_ME!$A$2:$A$566,0),5),0)*B439</f>
        <v>0</v>
      </c>
      <c r="D439" s="2">
        <f t="shared" si="18"/>
        <v>0</v>
      </c>
      <c r="E439" s="2">
        <f t="shared" si="19"/>
        <v>0</v>
      </c>
      <c r="F439" s="10">
        <f t="shared" si="20"/>
        <v>0</v>
      </c>
    </row>
    <row r="440" spans="1:6" x14ac:dyDescent="0.25">
      <c r="A440" s="1">
        <v>47085</v>
      </c>
      <c r="B440" s="3">
        <v>0</v>
      </c>
      <c r="C440" s="2">
        <f>IFERROR(INDEX(CPP_TallStack_BPT_ME!$A$2:$F$566,MATCH(A440,CPP_TallStack_BPT_ME!$A$2:$A$566,0),5),0)*B440</f>
        <v>0</v>
      </c>
      <c r="D440" s="2">
        <f t="shared" si="18"/>
        <v>0</v>
      </c>
      <c r="E440" s="2">
        <f t="shared" si="19"/>
        <v>0</v>
      </c>
      <c r="F440" s="10">
        <f t="shared" si="20"/>
        <v>0</v>
      </c>
    </row>
    <row r="441" spans="1:6" x14ac:dyDescent="0.25">
      <c r="A441" s="1">
        <v>47085</v>
      </c>
      <c r="B441" s="3">
        <v>0</v>
      </c>
      <c r="C441" s="2">
        <f>IFERROR(INDEX(CPP_TallStack_BPT_ME!$A$2:$F$566,MATCH(A441,CPP_TallStack_BPT_ME!$A$2:$A$566,0),5),0)*B441</f>
        <v>0</v>
      </c>
      <c r="D441" s="2">
        <f t="shared" si="18"/>
        <v>0</v>
      </c>
      <c r="E441" s="2">
        <f t="shared" si="19"/>
        <v>0</v>
      </c>
      <c r="F441" s="10">
        <f t="shared" si="20"/>
        <v>0</v>
      </c>
    </row>
    <row r="442" spans="1:6" x14ac:dyDescent="0.25">
      <c r="A442" s="1">
        <v>47085</v>
      </c>
      <c r="B442" s="3">
        <v>0</v>
      </c>
      <c r="C442" s="2">
        <f>IFERROR(INDEX(CPP_TallStack_BPT_ME!$A$2:$F$566,MATCH(A442,CPP_TallStack_BPT_ME!$A$2:$A$566,0),5),0)*B442</f>
        <v>0</v>
      </c>
      <c r="D442" s="2">
        <f t="shared" si="18"/>
        <v>0</v>
      </c>
      <c r="E442" s="2">
        <f t="shared" si="19"/>
        <v>0</v>
      </c>
      <c r="F442" s="10">
        <f t="shared" si="20"/>
        <v>0</v>
      </c>
    </row>
    <row r="443" spans="1:6" x14ac:dyDescent="0.25">
      <c r="A443" s="1">
        <v>47085</v>
      </c>
      <c r="B443" s="3">
        <v>0</v>
      </c>
      <c r="C443" s="2">
        <f>IFERROR(INDEX(CPP_TallStack_BPT_ME!$A$2:$F$566,MATCH(A443,CPP_TallStack_BPT_ME!$A$2:$A$566,0),5),0)*B443</f>
        <v>0</v>
      </c>
      <c r="D443" s="2">
        <f t="shared" si="18"/>
        <v>0</v>
      </c>
      <c r="E443" s="2">
        <f t="shared" si="19"/>
        <v>0</v>
      </c>
      <c r="F443" s="10">
        <f t="shared" si="20"/>
        <v>0</v>
      </c>
    </row>
    <row r="444" spans="1:6" x14ac:dyDescent="0.25">
      <c r="A444" s="1">
        <v>47085</v>
      </c>
      <c r="B444" s="3">
        <v>0</v>
      </c>
      <c r="C444" s="2">
        <f>IFERROR(INDEX(CPP_TallStack_BPT_ME!$A$2:$F$566,MATCH(A444,CPP_TallStack_BPT_ME!$A$2:$A$566,0),5),0)*B444</f>
        <v>0</v>
      </c>
      <c r="D444" s="2">
        <f t="shared" si="18"/>
        <v>0</v>
      </c>
      <c r="E444" s="2">
        <f t="shared" si="19"/>
        <v>0</v>
      </c>
      <c r="F444" s="10">
        <f t="shared" si="20"/>
        <v>0</v>
      </c>
    </row>
    <row r="445" spans="1:6" x14ac:dyDescent="0.25">
      <c r="A445" s="1">
        <v>47145</v>
      </c>
      <c r="B445" s="3">
        <v>141.98130568666602</v>
      </c>
      <c r="C445" s="2">
        <f>IFERROR(INDEX(CPP_TallStack_BPT_ME!$A$2:$F$566,MATCH(A445,CPP_TallStack_BPT_ME!$A$2:$A$566,0),5),0)*B445</f>
        <v>4442917.9792140452</v>
      </c>
      <c r="D445" s="2">
        <f t="shared" si="18"/>
        <v>4025550.175388318</v>
      </c>
      <c r="E445" s="2">
        <f t="shared" si="19"/>
        <v>3625627.7861259021</v>
      </c>
      <c r="F445" s="10">
        <f t="shared" si="20"/>
        <v>0.4272988080051332</v>
      </c>
    </row>
    <row r="446" spans="1:6" x14ac:dyDescent="0.25">
      <c r="A446" s="1">
        <v>47145</v>
      </c>
      <c r="B446" s="3">
        <v>141.98130568666602</v>
      </c>
      <c r="C446" s="2">
        <f>IFERROR(INDEX(CPP_TallStack_BPT_ME!$A$2:$F$566,MATCH(A446,CPP_TallStack_BPT_ME!$A$2:$A$566,0),5),0)*B446</f>
        <v>4442917.9792140452</v>
      </c>
      <c r="D446" s="2">
        <f t="shared" si="18"/>
        <v>4025550.175388318</v>
      </c>
      <c r="E446" s="2">
        <f t="shared" si="19"/>
        <v>3625627.7861259021</v>
      </c>
      <c r="F446" s="10">
        <f t="shared" si="20"/>
        <v>0.4272988080051332</v>
      </c>
    </row>
    <row r="447" spans="1:6" x14ac:dyDescent="0.25">
      <c r="A447" s="1">
        <v>47145</v>
      </c>
      <c r="B447" s="3">
        <v>141.98130568666602</v>
      </c>
      <c r="C447" s="2">
        <f>IFERROR(INDEX(CPP_TallStack_BPT_ME!$A$2:$F$566,MATCH(A447,CPP_TallStack_BPT_ME!$A$2:$A$566,0),5),0)*B447</f>
        <v>4442917.9792140452</v>
      </c>
      <c r="D447" s="2">
        <f t="shared" si="18"/>
        <v>4025550.175388318</v>
      </c>
      <c r="E447" s="2">
        <f t="shared" si="19"/>
        <v>3625627.7861259021</v>
      </c>
      <c r="F447" s="10">
        <f t="shared" si="20"/>
        <v>0.4272988080051332</v>
      </c>
    </row>
    <row r="448" spans="1:6" x14ac:dyDescent="0.25">
      <c r="A448" s="1">
        <v>47145</v>
      </c>
      <c r="B448" s="3">
        <v>141.98130568666602</v>
      </c>
      <c r="C448" s="2">
        <f>IFERROR(INDEX(CPP_TallStack_BPT_ME!$A$2:$F$566,MATCH(A448,CPP_TallStack_BPT_ME!$A$2:$A$566,0),5),0)*B448</f>
        <v>4442917.9792140452</v>
      </c>
      <c r="D448" s="2">
        <f t="shared" si="18"/>
        <v>4025550.175388318</v>
      </c>
      <c r="E448" s="2">
        <f t="shared" si="19"/>
        <v>3625627.7861259021</v>
      </c>
      <c r="F448" s="10">
        <f t="shared" si="20"/>
        <v>0.4272988080051332</v>
      </c>
    </row>
    <row r="449" spans="1:6" x14ac:dyDescent="0.25">
      <c r="A449" s="1">
        <v>47145</v>
      </c>
      <c r="B449" s="3">
        <v>141.98130568666602</v>
      </c>
      <c r="C449" s="2">
        <f>IFERROR(INDEX(CPP_TallStack_BPT_ME!$A$2:$F$566,MATCH(A449,CPP_TallStack_BPT_ME!$A$2:$A$566,0),5),0)*B449</f>
        <v>4442917.9792140452</v>
      </c>
      <c r="D449" s="2">
        <f t="shared" si="18"/>
        <v>4025550.175388318</v>
      </c>
      <c r="E449" s="2">
        <f t="shared" si="19"/>
        <v>3625627.7861259021</v>
      </c>
      <c r="F449" s="10">
        <f t="shared" si="20"/>
        <v>0.4272988080051332</v>
      </c>
    </row>
    <row r="450" spans="1:6" x14ac:dyDescent="0.25">
      <c r="A450" s="1">
        <v>47145</v>
      </c>
      <c r="B450" s="3">
        <v>141.98130568666602</v>
      </c>
      <c r="C450" s="2">
        <f>IFERROR(INDEX(CPP_TallStack_BPT_ME!$A$2:$F$566,MATCH(A450,CPP_TallStack_BPT_ME!$A$2:$A$566,0),5),0)*B450</f>
        <v>4442917.9792140452</v>
      </c>
      <c r="D450" s="2">
        <f t="shared" si="18"/>
        <v>4025550.175388318</v>
      </c>
      <c r="E450" s="2">
        <f t="shared" si="19"/>
        <v>3625627.7861259021</v>
      </c>
      <c r="F450" s="10">
        <f t="shared" si="20"/>
        <v>0.4272988080051332</v>
      </c>
    </row>
    <row r="451" spans="1:6" x14ac:dyDescent="0.25">
      <c r="A451" s="1">
        <v>47145</v>
      </c>
      <c r="B451" s="3">
        <v>141.98130568666602</v>
      </c>
      <c r="C451" s="2">
        <f>IFERROR(INDEX(CPP_TallStack_BPT_ME!$A$2:$F$566,MATCH(A451,CPP_TallStack_BPT_ME!$A$2:$A$566,0),5),0)*B451</f>
        <v>4442917.9792140452</v>
      </c>
      <c r="D451" s="2">
        <f t="shared" ref="D451:D514" si="21">$C451*0.90605998</f>
        <v>4025550.175388318</v>
      </c>
      <c r="E451" s="2">
        <f t="shared" ref="E451:E514" si="22">$C451*0.816046526874502</f>
        <v>3625627.7861259021</v>
      </c>
      <c r="F451" s="10">
        <f t="shared" ref="F451:F514" si="23">C451/10397684</f>
        <v>0.4272988080051332</v>
      </c>
    </row>
    <row r="452" spans="1:6" x14ac:dyDescent="0.25">
      <c r="A452" s="1">
        <v>47145</v>
      </c>
      <c r="B452" s="3">
        <v>141.98130568666602</v>
      </c>
      <c r="C452" s="2">
        <f>IFERROR(INDEX(CPP_TallStack_BPT_ME!$A$2:$F$566,MATCH(A452,CPP_TallStack_BPT_ME!$A$2:$A$566,0),5),0)*B452</f>
        <v>4442917.9792140452</v>
      </c>
      <c r="D452" s="2">
        <f t="shared" si="21"/>
        <v>4025550.175388318</v>
      </c>
      <c r="E452" s="2">
        <f t="shared" si="22"/>
        <v>3625627.7861259021</v>
      </c>
      <c r="F452" s="10">
        <f t="shared" si="23"/>
        <v>0.4272988080051332</v>
      </c>
    </row>
    <row r="453" spans="1:6" x14ac:dyDescent="0.25">
      <c r="A453" s="1">
        <v>47145</v>
      </c>
      <c r="B453" s="3">
        <v>141.98130568666602</v>
      </c>
      <c r="C453" s="2">
        <f>IFERROR(INDEX(CPP_TallStack_BPT_ME!$A$2:$F$566,MATCH(A453,CPP_TallStack_BPT_ME!$A$2:$A$566,0),5),0)*B453</f>
        <v>4442917.9792140452</v>
      </c>
      <c r="D453" s="2">
        <f t="shared" si="21"/>
        <v>4025550.175388318</v>
      </c>
      <c r="E453" s="2">
        <f t="shared" si="22"/>
        <v>3625627.7861259021</v>
      </c>
      <c r="F453" s="10">
        <f t="shared" si="23"/>
        <v>0.4272988080051332</v>
      </c>
    </row>
    <row r="454" spans="1:6" x14ac:dyDescent="0.25">
      <c r="A454" s="1">
        <v>47161</v>
      </c>
      <c r="B454" s="3">
        <v>740.27540149999913</v>
      </c>
      <c r="C454" s="2">
        <f>IFERROR(INDEX(CPP_TallStack_BPT_ME!$A$2:$F$566,MATCH(A454,CPP_TallStack_BPT_ME!$A$2:$A$566,0),5),0)*B454</f>
        <v>22305777.78625587</v>
      </c>
      <c r="D454" s="2">
        <f t="shared" si="21"/>
        <v>20210372.574899439</v>
      </c>
      <c r="E454" s="2">
        <f t="shared" si="22"/>
        <v>18202552.491708521</v>
      </c>
      <c r="F454" s="10">
        <f t="shared" si="23"/>
        <v>2.1452640594055246</v>
      </c>
    </row>
    <row r="455" spans="1:6" x14ac:dyDescent="0.25">
      <c r="A455" s="1">
        <v>47161</v>
      </c>
      <c r="B455" s="3">
        <v>740.27540149999913</v>
      </c>
      <c r="C455" s="2">
        <f>IFERROR(INDEX(CPP_TallStack_BPT_ME!$A$2:$F$566,MATCH(A455,CPP_TallStack_BPT_ME!$A$2:$A$566,0),5),0)*B455</f>
        <v>22305777.78625587</v>
      </c>
      <c r="D455" s="2">
        <f t="shared" si="21"/>
        <v>20210372.574899439</v>
      </c>
      <c r="E455" s="2">
        <f t="shared" si="22"/>
        <v>18202552.491708521</v>
      </c>
      <c r="F455" s="10">
        <f t="shared" si="23"/>
        <v>2.1452640594055246</v>
      </c>
    </row>
    <row r="456" spans="1:6" x14ac:dyDescent="0.25">
      <c r="A456" s="1">
        <v>47165</v>
      </c>
      <c r="B456" s="3">
        <v>1.5334215325000002</v>
      </c>
      <c r="C456" s="2">
        <f>IFERROR(INDEX(CPP_TallStack_BPT_ME!$A$2:$F$566,MATCH(A456,CPP_TallStack_BPT_ME!$A$2:$A$566,0),5),0)*B456</f>
        <v>49052.985852815822</v>
      </c>
      <c r="D456" s="2">
        <f t="shared" si="21"/>
        <v>44444.947380742589</v>
      </c>
      <c r="E456" s="2">
        <f t="shared" si="22"/>
        <v>40029.518738014434</v>
      </c>
      <c r="F456" s="10">
        <f t="shared" si="23"/>
        <v>4.7176838469812918E-3</v>
      </c>
    </row>
    <row r="457" spans="1:6" x14ac:dyDescent="0.25">
      <c r="A457" s="1">
        <v>47165</v>
      </c>
      <c r="B457" s="3">
        <v>1.5334215325000002</v>
      </c>
      <c r="C457" s="2">
        <f>IFERROR(INDEX(CPP_TallStack_BPT_ME!$A$2:$F$566,MATCH(A457,CPP_TallStack_BPT_ME!$A$2:$A$566,0),5),0)*B457</f>
        <v>49052.985852815822</v>
      </c>
      <c r="D457" s="2">
        <f t="shared" si="21"/>
        <v>44444.947380742589</v>
      </c>
      <c r="E457" s="2">
        <f t="shared" si="22"/>
        <v>40029.518738014434</v>
      </c>
      <c r="F457" s="10">
        <f t="shared" si="23"/>
        <v>4.7176838469812918E-3</v>
      </c>
    </row>
    <row r="458" spans="1:6" x14ac:dyDescent="0.25">
      <c r="A458" s="1">
        <v>47165</v>
      </c>
      <c r="B458" s="3">
        <v>1.5334215325000002</v>
      </c>
      <c r="C458" s="2">
        <f>IFERROR(INDEX(CPP_TallStack_BPT_ME!$A$2:$F$566,MATCH(A458,CPP_TallStack_BPT_ME!$A$2:$A$566,0),5),0)*B458</f>
        <v>49052.985852815822</v>
      </c>
      <c r="D458" s="2">
        <f t="shared" si="21"/>
        <v>44444.947380742589</v>
      </c>
      <c r="E458" s="2">
        <f t="shared" si="22"/>
        <v>40029.518738014434</v>
      </c>
      <c r="F458" s="10">
        <f t="shared" si="23"/>
        <v>4.7176838469812918E-3</v>
      </c>
    </row>
    <row r="459" spans="1:6" x14ac:dyDescent="0.25">
      <c r="A459" s="1">
        <v>47165</v>
      </c>
      <c r="B459" s="3">
        <v>1.5334215325000002</v>
      </c>
      <c r="C459" s="2">
        <f>IFERROR(INDEX(CPP_TallStack_BPT_ME!$A$2:$F$566,MATCH(A459,CPP_TallStack_BPT_ME!$A$2:$A$566,0),5),0)*B459</f>
        <v>49052.985852815822</v>
      </c>
      <c r="D459" s="2">
        <f t="shared" si="21"/>
        <v>44444.947380742589</v>
      </c>
      <c r="E459" s="2">
        <f t="shared" si="22"/>
        <v>40029.518738014434</v>
      </c>
      <c r="F459" s="10">
        <f t="shared" si="23"/>
        <v>4.7176838469812918E-3</v>
      </c>
    </row>
    <row r="460" spans="1:6" x14ac:dyDescent="0.25">
      <c r="A460" s="1">
        <v>48029</v>
      </c>
      <c r="B460" s="3">
        <v>980.21139383500008</v>
      </c>
      <c r="C460" s="2">
        <f>IFERROR(INDEX(CPP_TallStack_BPT_ME!$A$2:$F$566,MATCH(A460,CPP_TallStack_BPT_ME!$A$2:$A$566,0),5),0)*B460</f>
        <v>32807136.905457225</v>
      </c>
      <c r="D460" s="2">
        <f t="shared" si="21"/>
        <v>29725233.808415834</v>
      </c>
      <c r="E460" s="2">
        <f t="shared" si="22"/>
        <v>26772150.128394663</v>
      </c>
      <c r="F460" s="10">
        <f t="shared" si="23"/>
        <v>3.1552350413281673</v>
      </c>
    </row>
    <row r="461" spans="1:6" x14ac:dyDescent="0.25">
      <c r="A461" s="1">
        <v>48029</v>
      </c>
      <c r="B461" s="3">
        <v>980.21139383500008</v>
      </c>
      <c r="C461" s="2">
        <f>IFERROR(INDEX(CPP_TallStack_BPT_ME!$A$2:$F$566,MATCH(A461,CPP_TallStack_BPT_ME!$A$2:$A$566,0),5),0)*B461</f>
        <v>32807136.905457225</v>
      </c>
      <c r="D461" s="2">
        <f t="shared" si="21"/>
        <v>29725233.808415834</v>
      </c>
      <c r="E461" s="2">
        <f t="shared" si="22"/>
        <v>26772150.128394663</v>
      </c>
      <c r="F461" s="10">
        <f t="shared" si="23"/>
        <v>3.1552350413281673</v>
      </c>
    </row>
    <row r="462" spans="1:6" x14ac:dyDescent="0.25">
      <c r="A462" s="1">
        <v>48061</v>
      </c>
      <c r="B462" s="3">
        <v>0</v>
      </c>
      <c r="C462" s="2">
        <f>IFERROR(INDEX(CPP_TallStack_BPT_ME!$A$2:$F$566,MATCH(A462,CPP_TallStack_BPT_ME!$A$2:$A$566,0),5),0)*B462</f>
        <v>0</v>
      </c>
      <c r="D462" s="2">
        <f t="shared" si="21"/>
        <v>0</v>
      </c>
      <c r="E462" s="2">
        <f t="shared" si="22"/>
        <v>0</v>
      </c>
      <c r="F462" s="10">
        <f t="shared" si="23"/>
        <v>0</v>
      </c>
    </row>
    <row r="463" spans="1:6" x14ac:dyDescent="0.25">
      <c r="A463" s="1">
        <v>48113</v>
      </c>
      <c r="B463" s="3">
        <v>0</v>
      </c>
      <c r="C463" s="2">
        <f>IFERROR(INDEX(CPP_TallStack_BPT_ME!$A$2:$F$566,MATCH(A463,CPP_TallStack_BPT_ME!$A$2:$A$566,0),5),0)*B463</f>
        <v>0</v>
      </c>
      <c r="D463" s="2">
        <f t="shared" si="21"/>
        <v>0</v>
      </c>
      <c r="E463" s="2">
        <f t="shared" si="22"/>
        <v>0</v>
      </c>
      <c r="F463" s="10">
        <f t="shared" si="23"/>
        <v>0</v>
      </c>
    </row>
    <row r="464" spans="1:6" x14ac:dyDescent="0.25">
      <c r="A464" s="1">
        <v>48113</v>
      </c>
      <c r="B464" s="3">
        <v>0</v>
      </c>
      <c r="C464" s="2">
        <f>IFERROR(INDEX(CPP_TallStack_BPT_ME!$A$2:$F$566,MATCH(A464,CPP_TallStack_BPT_ME!$A$2:$A$566,0),5),0)*B464</f>
        <v>0</v>
      </c>
      <c r="D464" s="2">
        <f t="shared" si="21"/>
        <v>0</v>
      </c>
      <c r="E464" s="2">
        <f t="shared" si="22"/>
        <v>0</v>
      </c>
      <c r="F464" s="10">
        <f t="shared" si="23"/>
        <v>0</v>
      </c>
    </row>
    <row r="465" spans="1:6" x14ac:dyDescent="0.25">
      <c r="A465" s="1">
        <v>48141</v>
      </c>
      <c r="B465" s="3">
        <v>0</v>
      </c>
      <c r="C465" s="2">
        <f>IFERROR(INDEX(CPP_TallStack_BPT_ME!$A$2:$F$566,MATCH(A465,CPP_TallStack_BPT_ME!$A$2:$A$566,0),5),0)*B465</f>
        <v>0</v>
      </c>
      <c r="D465" s="2">
        <f t="shared" si="21"/>
        <v>0</v>
      </c>
      <c r="E465" s="2">
        <f t="shared" si="22"/>
        <v>0</v>
      </c>
      <c r="F465" s="10">
        <f t="shared" si="23"/>
        <v>0</v>
      </c>
    </row>
    <row r="466" spans="1:6" x14ac:dyDescent="0.25">
      <c r="A466" s="1">
        <v>48147</v>
      </c>
      <c r="B466" s="3">
        <v>0</v>
      </c>
      <c r="C466" s="2">
        <f>IFERROR(INDEX(CPP_TallStack_BPT_ME!$A$2:$F$566,MATCH(A466,CPP_TallStack_BPT_ME!$A$2:$A$566,0),5),0)*B466</f>
        <v>0</v>
      </c>
      <c r="D466" s="2">
        <f t="shared" si="21"/>
        <v>0</v>
      </c>
      <c r="E466" s="2">
        <f t="shared" si="22"/>
        <v>0</v>
      </c>
      <c r="F466" s="10">
        <f t="shared" si="23"/>
        <v>0</v>
      </c>
    </row>
    <row r="467" spans="1:6" x14ac:dyDescent="0.25">
      <c r="A467" s="1">
        <v>48149</v>
      </c>
      <c r="B467" s="3">
        <v>1115.6033590466623</v>
      </c>
      <c r="C467" s="2">
        <f>IFERROR(INDEX(CPP_TallStack_BPT_ME!$A$2:$F$566,MATCH(A467,CPP_TallStack_BPT_ME!$A$2:$A$566,0),5),0)*B467</f>
        <v>19168929.616947141</v>
      </c>
      <c r="D467" s="2">
        <f t="shared" si="21"/>
        <v>17368199.985352535</v>
      </c>
      <c r="E467" s="2">
        <f t="shared" si="22"/>
        <v>15642738.437811492</v>
      </c>
      <c r="F467" s="10">
        <f t="shared" si="23"/>
        <v>1.8435768597071367</v>
      </c>
    </row>
    <row r="468" spans="1:6" x14ac:dyDescent="0.25">
      <c r="A468" s="1">
        <v>48149</v>
      </c>
      <c r="B468" s="3">
        <v>1115.6033590466623</v>
      </c>
      <c r="C468" s="2">
        <f>IFERROR(INDEX(CPP_TallStack_BPT_ME!$A$2:$F$566,MATCH(A468,CPP_TallStack_BPT_ME!$A$2:$A$566,0),5),0)*B468</f>
        <v>19168929.616947141</v>
      </c>
      <c r="D468" s="2">
        <f t="shared" si="21"/>
        <v>17368199.985352535</v>
      </c>
      <c r="E468" s="2">
        <f t="shared" si="22"/>
        <v>15642738.437811492</v>
      </c>
      <c r="F468" s="10">
        <f t="shared" si="23"/>
        <v>1.8435768597071367</v>
      </c>
    </row>
    <row r="469" spans="1:6" x14ac:dyDescent="0.25">
      <c r="A469" s="1">
        <v>48149</v>
      </c>
      <c r="B469" s="3">
        <v>1115.6033590466623</v>
      </c>
      <c r="C469" s="2">
        <f>IFERROR(INDEX(CPP_TallStack_BPT_ME!$A$2:$F$566,MATCH(A469,CPP_TallStack_BPT_ME!$A$2:$A$566,0),5),0)*B469</f>
        <v>19168929.616947141</v>
      </c>
      <c r="D469" s="2">
        <f t="shared" si="21"/>
        <v>17368199.985352535</v>
      </c>
      <c r="E469" s="2">
        <f t="shared" si="22"/>
        <v>15642738.437811492</v>
      </c>
      <c r="F469" s="10">
        <f t="shared" si="23"/>
        <v>1.8435768597071367</v>
      </c>
    </row>
    <row r="470" spans="1:6" x14ac:dyDescent="0.25">
      <c r="A470" s="1">
        <v>48157</v>
      </c>
      <c r="B470" s="3">
        <v>4046.9729369000033</v>
      </c>
      <c r="C470" s="2">
        <f>IFERROR(INDEX(CPP_TallStack_BPT_ME!$A$2:$F$566,MATCH(A470,CPP_TallStack_BPT_ME!$A$2:$A$566,0),5),0)*B470</f>
        <v>65888624.109276645</v>
      </c>
      <c r="D470" s="2">
        <f t="shared" si="21"/>
        <v>59699045.442678712</v>
      </c>
      <c r="E470" s="2">
        <f t="shared" si="22"/>
        <v>53768182.864914782</v>
      </c>
      <c r="F470" s="10">
        <f t="shared" si="23"/>
        <v>6.3368557949324718</v>
      </c>
    </row>
    <row r="471" spans="1:6" x14ac:dyDescent="0.25">
      <c r="A471" s="1">
        <v>48157</v>
      </c>
      <c r="B471" s="3">
        <v>4046.9729369000033</v>
      </c>
      <c r="C471" s="2">
        <f>IFERROR(INDEX(CPP_TallStack_BPT_ME!$A$2:$F$566,MATCH(A471,CPP_TallStack_BPT_ME!$A$2:$A$566,0),5),0)*B471</f>
        <v>65888624.109276645</v>
      </c>
      <c r="D471" s="2">
        <f t="shared" si="21"/>
        <v>59699045.442678712</v>
      </c>
      <c r="E471" s="2">
        <f t="shared" si="22"/>
        <v>53768182.864914782</v>
      </c>
      <c r="F471" s="10">
        <f t="shared" si="23"/>
        <v>6.3368557949324718</v>
      </c>
    </row>
    <row r="472" spans="1:6" x14ac:dyDescent="0.25">
      <c r="A472" s="1">
        <v>48157</v>
      </c>
      <c r="B472" s="3">
        <v>4046.9729369000033</v>
      </c>
      <c r="C472" s="2">
        <f>IFERROR(INDEX(CPP_TallStack_BPT_ME!$A$2:$F$566,MATCH(A472,CPP_TallStack_BPT_ME!$A$2:$A$566,0),5),0)*B472</f>
        <v>65888624.109276645</v>
      </c>
      <c r="D472" s="2">
        <f t="shared" si="21"/>
        <v>59699045.442678712</v>
      </c>
      <c r="E472" s="2">
        <f t="shared" si="22"/>
        <v>53768182.864914782</v>
      </c>
      <c r="F472" s="10">
        <f t="shared" si="23"/>
        <v>6.3368557949324718</v>
      </c>
    </row>
    <row r="473" spans="1:6" x14ac:dyDescent="0.25">
      <c r="A473" s="1">
        <v>48161</v>
      </c>
      <c r="B473" s="3">
        <v>5156.5428569149999</v>
      </c>
      <c r="C473" s="2">
        <f>IFERROR(INDEX(CPP_TallStack_BPT_ME!$A$2:$F$566,MATCH(A473,CPP_TallStack_BPT_ME!$A$2:$A$566,0),5),0)*B473</f>
        <v>78104749.697190449</v>
      </c>
      <c r="D473" s="2">
        <f t="shared" si="21"/>
        <v>70767587.948541388</v>
      </c>
      <c r="E473" s="2">
        <f t="shared" si="22"/>
        <v>63737109.722794577</v>
      </c>
      <c r="F473" s="10">
        <f t="shared" si="23"/>
        <v>7.5117448940735692</v>
      </c>
    </row>
    <row r="474" spans="1:6" x14ac:dyDescent="0.25">
      <c r="A474" s="1">
        <v>48161</v>
      </c>
      <c r="B474" s="3">
        <v>5156.5428569149999</v>
      </c>
      <c r="C474" s="2">
        <f>IFERROR(INDEX(CPP_TallStack_BPT_ME!$A$2:$F$566,MATCH(A474,CPP_TallStack_BPT_ME!$A$2:$A$566,0),5),0)*B474</f>
        <v>78104749.697190449</v>
      </c>
      <c r="D474" s="2">
        <f t="shared" si="21"/>
        <v>70767587.948541388</v>
      </c>
      <c r="E474" s="2">
        <f t="shared" si="22"/>
        <v>63737109.722794577</v>
      </c>
      <c r="F474" s="10">
        <f t="shared" si="23"/>
        <v>7.5117448940735692</v>
      </c>
    </row>
    <row r="475" spans="1:6" x14ac:dyDescent="0.25">
      <c r="A475" s="1">
        <v>48175</v>
      </c>
      <c r="B475" s="3">
        <v>11621.595677159999</v>
      </c>
      <c r="C475" s="2">
        <f>IFERROR(INDEX(CPP_TallStack_BPT_ME!$A$2:$F$566,MATCH(A475,CPP_TallStack_BPT_ME!$A$2:$A$566,0),5),0)*B475</f>
        <v>192596567.77075577</v>
      </c>
      <c r="D475" s="2">
        <f t="shared" si="21"/>
        <v>174504042.34243962</v>
      </c>
      <c r="E475" s="2">
        <f t="shared" si="22"/>
        <v>157167760.21727487</v>
      </c>
      <c r="F475" s="10">
        <f t="shared" si="23"/>
        <v>18.523025682522739</v>
      </c>
    </row>
    <row r="476" spans="1:6" x14ac:dyDescent="0.25">
      <c r="A476" s="1">
        <v>48201</v>
      </c>
      <c r="B476" s="3">
        <v>0</v>
      </c>
      <c r="C476" s="2">
        <f>IFERROR(INDEX(CPP_TallStack_BPT_ME!$A$2:$F$566,MATCH(A476,CPP_TallStack_BPT_ME!$A$2:$A$566,0),5),0)*B476</f>
        <v>0</v>
      </c>
      <c r="D476" s="2">
        <f t="shared" si="21"/>
        <v>0</v>
      </c>
      <c r="E476" s="2">
        <f t="shared" si="22"/>
        <v>0</v>
      </c>
      <c r="F476" s="10">
        <f t="shared" si="23"/>
        <v>0</v>
      </c>
    </row>
    <row r="477" spans="1:6" x14ac:dyDescent="0.25">
      <c r="A477" s="1">
        <v>48201</v>
      </c>
      <c r="B477" s="3">
        <v>0</v>
      </c>
      <c r="C477" s="2">
        <f>IFERROR(INDEX(CPP_TallStack_BPT_ME!$A$2:$F$566,MATCH(A477,CPP_TallStack_BPT_ME!$A$2:$A$566,0),5),0)*B477</f>
        <v>0</v>
      </c>
      <c r="D477" s="2">
        <f t="shared" si="21"/>
        <v>0</v>
      </c>
      <c r="E477" s="2">
        <f t="shared" si="22"/>
        <v>0</v>
      </c>
      <c r="F477" s="10">
        <f t="shared" si="23"/>
        <v>0</v>
      </c>
    </row>
    <row r="478" spans="1:6" x14ac:dyDescent="0.25">
      <c r="A478" s="1">
        <v>48201</v>
      </c>
      <c r="B478" s="3">
        <v>0</v>
      </c>
      <c r="C478" s="2">
        <f>IFERROR(INDEX(CPP_TallStack_BPT_ME!$A$2:$F$566,MATCH(A478,CPP_TallStack_BPT_ME!$A$2:$A$566,0),5),0)*B478</f>
        <v>0</v>
      </c>
      <c r="D478" s="2">
        <f t="shared" si="21"/>
        <v>0</v>
      </c>
      <c r="E478" s="2">
        <f t="shared" si="22"/>
        <v>0</v>
      </c>
      <c r="F478" s="10">
        <f t="shared" si="23"/>
        <v>0</v>
      </c>
    </row>
    <row r="479" spans="1:6" x14ac:dyDescent="0.25">
      <c r="A479" s="1">
        <v>48201</v>
      </c>
      <c r="B479" s="3">
        <v>0</v>
      </c>
      <c r="C479" s="2">
        <f>IFERROR(INDEX(CPP_TallStack_BPT_ME!$A$2:$F$566,MATCH(A479,CPP_TallStack_BPT_ME!$A$2:$A$566,0),5),0)*B479</f>
        <v>0</v>
      </c>
      <c r="D479" s="2">
        <f t="shared" si="21"/>
        <v>0</v>
      </c>
      <c r="E479" s="2">
        <f t="shared" si="22"/>
        <v>0</v>
      </c>
      <c r="F479" s="10">
        <f t="shared" si="23"/>
        <v>0</v>
      </c>
    </row>
    <row r="480" spans="1:6" x14ac:dyDescent="0.25">
      <c r="A480" s="1">
        <v>48201</v>
      </c>
      <c r="B480" s="3">
        <v>0</v>
      </c>
      <c r="C480" s="2">
        <f>IFERROR(INDEX(CPP_TallStack_BPT_ME!$A$2:$F$566,MATCH(A480,CPP_TallStack_BPT_ME!$A$2:$A$566,0),5),0)*B480</f>
        <v>0</v>
      </c>
      <c r="D480" s="2">
        <f t="shared" si="21"/>
        <v>0</v>
      </c>
      <c r="E480" s="2">
        <f t="shared" si="22"/>
        <v>0</v>
      </c>
      <c r="F480" s="10">
        <f t="shared" si="23"/>
        <v>0</v>
      </c>
    </row>
    <row r="481" spans="1:6" x14ac:dyDescent="0.25">
      <c r="A481" s="1">
        <v>48201</v>
      </c>
      <c r="B481" s="3">
        <v>0</v>
      </c>
      <c r="C481" s="2">
        <f>IFERROR(INDEX(CPP_TallStack_BPT_ME!$A$2:$F$566,MATCH(A481,CPP_TallStack_BPT_ME!$A$2:$A$566,0),5),0)*B481</f>
        <v>0</v>
      </c>
      <c r="D481" s="2">
        <f t="shared" si="21"/>
        <v>0</v>
      </c>
      <c r="E481" s="2">
        <f t="shared" si="22"/>
        <v>0</v>
      </c>
      <c r="F481" s="10">
        <f t="shared" si="23"/>
        <v>0</v>
      </c>
    </row>
    <row r="482" spans="1:6" x14ac:dyDescent="0.25">
      <c r="A482" s="1">
        <v>48201</v>
      </c>
      <c r="B482" s="3">
        <v>0</v>
      </c>
      <c r="C482" s="2">
        <f>IFERROR(INDEX(CPP_TallStack_BPT_ME!$A$2:$F$566,MATCH(A482,CPP_TallStack_BPT_ME!$A$2:$A$566,0),5),0)*B482</f>
        <v>0</v>
      </c>
      <c r="D482" s="2">
        <f t="shared" si="21"/>
        <v>0</v>
      </c>
      <c r="E482" s="2">
        <f t="shared" si="22"/>
        <v>0</v>
      </c>
      <c r="F482" s="10">
        <f t="shared" si="23"/>
        <v>0</v>
      </c>
    </row>
    <row r="483" spans="1:6" x14ac:dyDescent="0.25">
      <c r="A483" s="1">
        <v>48201</v>
      </c>
      <c r="B483" s="3">
        <v>0</v>
      </c>
      <c r="C483" s="2">
        <f>IFERROR(INDEX(CPP_TallStack_BPT_ME!$A$2:$F$566,MATCH(A483,CPP_TallStack_BPT_ME!$A$2:$A$566,0),5),0)*B483</f>
        <v>0</v>
      </c>
      <c r="D483" s="2">
        <f t="shared" si="21"/>
        <v>0</v>
      </c>
      <c r="E483" s="2">
        <f t="shared" si="22"/>
        <v>0</v>
      </c>
      <c r="F483" s="10">
        <f t="shared" si="23"/>
        <v>0</v>
      </c>
    </row>
    <row r="484" spans="1:6" x14ac:dyDescent="0.25">
      <c r="A484" s="1">
        <v>48201</v>
      </c>
      <c r="B484" s="3">
        <v>0</v>
      </c>
      <c r="C484" s="2">
        <f>IFERROR(INDEX(CPP_TallStack_BPT_ME!$A$2:$F$566,MATCH(A484,CPP_TallStack_BPT_ME!$A$2:$A$566,0),5),0)*B484</f>
        <v>0</v>
      </c>
      <c r="D484" s="2">
        <f t="shared" si="21"/>
        <v>0</v>
      </c>
      <c r="E484" s="2">
        <f t="shared" si="22"/>
        <v>0</v>
      </c>
      <c r="F484" s="10">
        <f t="shared" si="23"/>
        <v>0</v>
      </c>
    </row>
    <row r="485" spans="1:6" x14ac:dyDescent="0.25">
      <c r="A485" s="1">
        <v>48201</v>
      </c>
      <c r="B485" s="3">
        <v>0</v>
      </c>
      <c r="C485" s="2">
        <f>IFERROR(INDEX(CPP_TallStack_BPT_ME!$A$2:$F$566,MATCH(A485,CPP_TallStack_BPT_ME!$A$2:$A$566,0),5),0)*B485</f>
        <v>0</v>
      </c>
      <c r="D485" s="2">
        <f t="shared" si="21"/>
        <v>0</v>
      </c>
      <c r="E485" s="2">
        <f t="shared" si="22"/>
        <v>0</v>
      </c>
      <c r="F485" s="10">
        <f t="shared" si="23"/>
        <v>0</v>
      </c>
    </row>
    <row r="486" spans="1:6" x14ac:dyDescent="0.25">
      <c r="A486" s="1">
        <v>48201</v>
      </c>
      <c r="B486" s="3">
        <v>0</v>
      </c>
      <c r="C486" s="2">
        <f>IFERROR(INDEX(CPP_TallStack_BPT_ME!$A$2:$F$566,MATCH(A486,CPP_TallStack_BPT_ME!$A$2:$A$566,0),5),0)*B486</f>
        <v>0</v>
      </c>
      <c r="D486" s="2">
        <f t="shared" si="21"/>
        <v>0</v>
      </c>
      <c r="E486" s="2">
        <f t="shared" si="22"/>
        <v>0</v>
      </c>
      <c r="F486" s="10">
        <f t="shared" si="23"/>
        <v>0</v>
      </c>
    </row>
    <row r="487" spans="1:6" x14ac:dyDescent="0.25">
      <c r="A487" s="1">
        <v>48201</v>
      </c>
      <c r="B487" s="3">
        <v>0</v>
      </c>
      <c r="C487" s="2">
        <f>IFERROR(INDEX(CPP_TallStack_BPT_ME!$A$2:$F$566,MATCH(A487,CPP_TallStack_BPT_ME!$A$2:$A$566,0),5),0)*B487</f>
        <v>0</v>
      </c>
      <c r="D487" s="2">
        <f t="shared" si="21"/>
        <v>0</v>
      </c>
      <c r="E487" s="2">
        <f t="shared" si="22"/>
        <v>0</v>
      </c>
      <c r="F487" s="10">
        <f t="shared" si="23"/>
        <v>0</v>
      </c>
    </row>
    <row r="488" spans="1:6" x14ac:dyDescent="0.25">
      <c r="A488" s="1">
        <v>48221</v>
      </c>
      <c r="B488" s="3">
        <v>0</v>
      </c>
      <c r="C488" s="2">
        <f>IFERROR(INDEX(CPP_TallStack_BPT_ME!$A$2:$F$566,MATCH(A488,CPP_TallStack_BPT_ME!$A$2:$A$566,0),5),0)*B488</f>
        <v>0</v>
      </c>
      <c r="D488" s="2">
        <f t="shared" si="21"/>
        <v>0</v>
      </c>
      <c r="E488" s="2">
        <f t="shared" si="22"/>
        <v>0</v>
      </c>
      <c r="F488" s="10">
        <f t="shared" si="23"/>
        <v>0</v>
      </c>
    </row>
    <row r="489" spans="1:6" x14ac:dyDescent="0.25">
      <c r="A489" s="1">
        <v>48221</v>
      </c>
      <c r="B489" s="3">
        <v>0</v>
      </c>
      <c r="C489" s="2">
        <f>IFERROR(INDEX(CPP_TallStack_BPT_ME!$A$2:$F$566,MATCH(A489,CPP_TallStack_BPT_ME!$A$2:$A$566,0),5),0)*B489</f>
        <v>0</v>
      </c>
      <c r="D489" s="2">
        <f t="shared" si="21"/>
        <v>0</v>
      </c>
      <c r="E489" s="2">
        <f t="shared" si="22"/>
        <v>0</v>
      </c>
      <c r="F489" s="10">
        <f t="shared" si="23"/>
        <v>0</v>
      </c>
    </row>
    <row r="490" spans="1:6" x14ac:dyDescent="0.25">
      <c r="A490" s="1">
        <v>48279</v>
      </c>
      <c r="B490" s="3">
        <v>2695.6537079499999</v>
      </c>
      <c r="C490" s="2">
        <f>IFERROR(INDEX(CPP_TallStack_BPT_ME!$A$2:$F$566,MATCH(A490,CPP_TallStack_BPT_ME!$A$2:$A$566,0),5),0)*B490</f>
        <v>27189785.492637333</v>
      </c>
      <c r="D490" s="2">
        <f t="shared" si="21"/>
        <v>24635576.499663271</v>
      </c>
      <c r="E490" s="2">
        <f t="shared" si="22"/>
        <v>22188130.017729416</v>
      </c>
      <c r="F490" s="10">
        <f t="shared" si="23"/>
        <v>2.6149847882121953</v>
      </c>
    </row>
    <row r="491" spans="1:6" x14ac:dyDescent="0.25">
      <c r="A491" s="1">
        <v>48279</v>
      </c>
      <c r="B491" s="3">
        <v>2695.6537079499999</v>
      </c>
      <c r="C491" s="2">
        <f>IFERROR(INDEX(CPP_TallStack_BPT_ME!$A$2:$F$566,MATCH(A491,CPP_TallStack_BPT_ME!$A$2:$A$566,0),5),0)*B491</f>
        <v>27189785.492637333</v>
      </c>
      <c r="D491" s="2">
        <f t="shared" si="21"/>
        <v>24635576.499663271</v>
      </c>
      <c r="E491" s="2">
        <f t="shared" si="22"/>
        <v>22188130.017729416</v>
      </c>
      <c r="F491" s="10">
        <f t="shared" si="23"/>
        <v>2.6149847882121953</v>
      </c>
    </row>
    <row r="492" spans="1:6" x14ac:dyDescent="0.25">
      <c r="A492" s="1">
        <v>48293</v>
      </c>
      <c r="B492" s="3">
        <v>5139.4721875000014</v>
      </c>
      <c r="C492" s="2">
        <f>IFERROR(INDEX(CPP_TallStack_BPT_ME!$A$2:$F$566,MATCH(A492,CPP_TallStack_BPT_ME!$A$2:$A$566,0),5),0)*B492</f>
        <v>75920207.241135925</v>
      </c>
      <c r="D492" s="2">
        <f t="shared" si="21"/>
        <v>68788261.454499468</v>
      </c>
      <c r="E492" s="2">
        <f t="shared" si="22"/>
        <v>61954421.438721389</v>
      </c>
      <c r="F492" s="10">
        <f t="shared" si="23"/>
        <v>7.3016459474182831</v>
      </c>
    </row>
    <row r="493" spans="1:6" x14ac:dyDescent="0.25">
      <c r="A493" s="1">
        <v>48293</v>
      </c>
      <c r="B493" s="3">
        <v>5139.4721875000014</v>
      </c>
      <c r="C493" s="2">
        <f>IFERROR(INDEX(CPP_TallStack_BPT_ME!$A$2:$F$566,MATCH(A493,CPP_TallStack_BPT_ME!$A$2:$A$566,0),5),0)*B493</f>
        <v>75920207.241135925</v>
      </c>
      <c r="D493" s="2">
        <f t="shared" si="21"/>
        <v>68788261.454499468</v>
      </c>
      <c r="E493" s="2">
        <f t="shared" si="22"/>
        <v>61954421.438721389</v>
      </c>
      <c r="F493" s="10">
        <f t="shared" si="23"/>
        <v>7.3016459474182831</v>
      </c>
    </row>
    <row r="494" spans="1:6" x14ac:dyDescent="0.25">
      <c r="A494" s="1">
        <v>48309</v>
      </c>
      <c r="B494" s="3">
        <v>1736.9980213999997</v>
      </c>
      <c r="C494" s="2">
        <f>IFERROR(INDEX(CPP_TallStack_BPT_ME!$A$2:$F$566,MATCH(A494,CPP_TallStack_BPT_ME!$A$2:$A$566,0),5),0)*B494</f>
        <v>31032457.315492596</v>
      </c>
      <c r="D494" s="2">
        <f t="shared" si="21"/>
        <v>28117267.654626075</v>
      </c>
      <c r="E494" s="2">
        <f t="shared" si="22"/>
        <v>25323929.012688965</v>
      </c>
      <c r="F494" s="10">
        <f t="shared" si="23"/>
        <v>2.9845547638774748</v>
      </c>
    </row>
    <row r="495" spans="1:6" x14ac:dyDescent="0.25">
      <c r="A495" s="1">
        <v>48375</v>
      </c>
      <c r="B495" s="3">
        <v>0</v>
      </c>
      <c r="C495" s="2">
        <f>IFERROR(INDEX(CPP_TallStack_BPT_ME!$A$2:$F$566,MATCH(A495,CPP_TallStack_BPT_ME!$A$2:$A$566,0),5),0)*B495</f>
        <v>0</v>
      </c>
      <c r="D495" s="2">
        <f t="shared" si="21"/>
        <v>0</v>
      </c>
      <c r="E495" s="2">
        <f t="shared" si="22"/>
        <v>0</v>
      </c>
      <c r="F495" s="10">
        <f t="shared" si="23"/>
        <v>0</v>
      </c>
    </row>
    <row r="496" spans="1:6" x14ac:dyDescent="0.25">
      <c r="A496" s="1">
        <v>48375</v>
      </c>
      <c r="B496" s="3">
        <v>0</v>
      </c>
      <c r="C496" s="2">
        <f>IFERROR(INDEX(CPP_TallStack_BPT_ME!$A$2:$F$566,MATCH(A496,CPP_TallStack_BPT_ME!$A$2:$A$566,0),5),0)*B496</f>
        <v>0</v>
      </c>
      <c r="D496" s="2">
        <f t="shared" si="21"/>
        <v>0</v>
      </c>
      <c r="E496" s="2">
        <f t="shared" si="22"/>
        <v>0</v>
      </c>
      <c r="F496" s="10">
        <f t="shared" si="23"/>
        <v>0</v>
      </c>
    </row>
    <row r="497" spans="1:6" x14ac:dyDescent="0.25">
      <c r="A497" s="1">
        <v>48375</v>
      </c>
      <c r="B497" s="3">
        <v>0</v>
      </c>
      <c r="C497" s="2">
        <f>IFERROR(INDEX(CPP_TallStack_BPT_ME!$A$2:$F$566,MATCH(A497,CPP_TallStack_BPT_ME!$A$2:$A$566,0),5),0)*B497</f>
        <v>0</v>
      </c>
      <c r="D497" s="2">
        <f t="shared" si="21"/>
        <v>0</v>
      </c>
      <c r="E497" s="2">
        <f t="shared" si="22"/>
        <v>0</v>
      </c>
      <c r="F497" s="10">
        <f t="shared" si="23"/>
        <v>0</v>
      </c>
    </row>
    <row r="498" spans="1:6" x14ac:dyDescent="0.25">
      <c r="A498" s="1">
        <v>48375</v>
      </c>
      <c r="B498" s="3">
        <v>0</v>
      </c>
      <c r="C498" s="2">
        <f>IFERROR(INDEX(CPP_TallStack_BPT_ME!$A$2:$F$566,MATCH(A498,CPP_TallStack_BPT_ME!$A$2:$A$566,0),5),0)*B498</f>
        <v>0</v>
      </c>
      <c r="D498" s="2">
        <f t="shared" si="21"/>
        <v>0</v>
      </c>
      <c r="E498" s="2">
        <f t="shared" si="22"/>
        <v>0</v>
      </c>
      <c r="F498" s="10">
        <f t="shared" si="23"/>
        <v>0</v>
      </c>
    </row>
    <row r="499" spans="1:6" x14ac:dyDescent="0.25">
      <c r="A499" s="1">
        <v>48401</v>
      </c>
      <c r="B499" s="3">
        <v>1625.2512317333403</v>
      </c>
      <c r="C499" s="2">
        <f>IFERROR(INDEX(CPP_TallStack_BPT_ME!$A$2:$F$566,MATCH(A499,CPP_TallStack_BPT_ME!$A$2:$A$566,0),5),0)*B499</f>
        <v>22551063.158337247</v>
      </c>
      <c r="D499" s="2">
        <f t="shared" si="21"/>
        <v>20432615.834221784</v>
      </c>
      <c r="E499" s="2">
        <f t="shared" si="22"/>
        <v>18402716.767688647</v>
      </c>
      <c r="F499" s="10">
        <f t="shared" si="23"/>
        <v>2.1688544447337739</v>
      </c>
    </row>
    <row r="500" spans="1:6" x14ac:dyDescent="0.25">
      <c r="A500" s="1">
        <v>48401</v>
      </c>
      <c r="B500" s="3">
        <v>1625.2512317333403</v>
      </c>
      <c r="C500" s="2">
        <f>IFERROR(INDEX(CPP_TallStack_BPT_ME!$A$2:$F$566,MATCH(A500,CPP_TallStack_BPT_ME!$A$2:$A$566,0),5),0)*B500</f>
        <v>22551063.158337247</v>
      </c>
      <c r="D500" s="2">
        <f t="shared" si="21"/>
        <v>20432615.834221784</v>
      </c>
      <c r="E500" s="2">
        <f t="shared" si="22"/>
        <v>18402716.767688647</v>
      </c>
      <c r="F500" s="10">
        <f t="shared" si="23"/>
        <v>2.1688544447337739</v>
      </c>
    </row>
    <row r="501" spans="1:6" x14ac:dyDescent="0.25">
      <c r="A501" s="1">
        <v>48401</v>
      </c>
      <c r="B501" s="3">
        <v>1625.2512317333403</v>
      </c>
      <c r="C501" s="2">
        <f>IFERROR(INDEX(CPP_TallStack_BPT_ME!$A$2:$F$566,MATCH(A501,CPP_TallStack_BPT_ME!$A$2:$A$566,0),5),0)*B501</f>
        <v>22551063.158337247</v>
      </c>
      <c r="D501" s="2">
        <f t="shared" si="21"/>
        <v>20432615.834221784</v>
      </c>
      <c r="E501" s="2">
        <f t="shared" si="22"/>
        <v>18402716.767688647</v>
      </c>
      <c r="F501" s="10">
        <f t="shared" si="23"/>
        <v>2.1688544447337739</v>
      </c>
    </row>
    <row r="502" spans="1:6" x14ac:dyDescent="0.25">
      <c r="A502" s="1">
        <v>48439</v>
      </c>
      <c r="B502" s="3">
        <v>0</v>
      </c>
      <c r="C502" s="2">
        <f>IFERROR(INDEX(CPP_TallStack_BPT_ME!$A$2:$F$566,MATCH(A502,CPP_TallStack_BPT_ME!$A$2:$A$566,0),5),0)*B502</f>
        <v>0</v>
      </c>
      <c r="D502" s="2">
        <f t="shared" si="21"/>
        <v>0</v>
      </c>
      <c r="E502" s="2">
        <f t="shared" si="22"/>
        <v>0</v>
      </c>
      <c r="F502" s="10">
        <f t="shared" si="23"/>
        <v>0</v>
      </c>
    </row>
    <row r="503" spans="1:6" x14ac:dyDescent="0.25">
      <c r="A503" s="1">
        <v>48439</v>
      </c>
      <c r="B503" s="3">
        <v>0</v>
      </c>
      <c r="C503" s="2">
        <f>IFERROR(INDEX(CPP_TallStack_BPT_ME!$A$2:$F$566,MATCH(A503,CPP_TallStack_BPT_ME!$A$2:$A$566,0),5),0)*B503</f>
        <v>0</v>
      </c>
      <c r="D503" s="2">
        <f t="shared" si="21"/>
        <v>0</v>
      </c>
      <c r="E503" s="2">
        <f t="shared" si="22"/>
        <v>0</v>
      </c>
      <c r="F503" s="10">
        <f t="shared" si="23"/>
        <v>0</v>
      </c>
    </row>
    <row r="504" spans="1:6" x14ac:dyDescent="0.25">
      <c r="A504" s="1">
        <v>48439</v>
      </c>
      <c r="B504" s="3">
        <v>0</v>
      </c>
      <c r="C504" s="2">
        <f>IFERROR(INDEX(CPP_TallStack_BPT_ME!$A$2:$F$566,MATCH(A504,CPP_TallStack_BPT_ME!$A$2:$A$566,0),5),0)*B504</f>
        <v>0</v>
      </c>
      <c r="D504" s="2">
        <f t="shared" si="21"/>
        <v>0</v>
      </c>
      <c r="E504" s="2">
        <f t="shared" si="22"/>
        <v>0</v>
      </c>
      <c r="F504" s="10">
        <f t="shared" si="23"/>
        <v>0</v>
      </c>
    </row>
    <row r="505" spans="1:6" x14ac:dyDescent="0.25">
      <c r="A505" s="1">
        <v>48449</v>
      </c>
      <c r="B505" s="3">
        <v>5160.3898997000006</v>
      </c>
      <c r="C505" s="2">
        <f>IFERROR(INDEX(CPP_TallStack_BPT_ME!$A$2:$F$566,MATCH(A505,CPP_TallStack_BPT_ME!$A$2:$A$566,0),5),0)*B505</f>
        <v>69080553.422517374</v>
      </c>
      <c r="D505" s="2">
        <f t="shared" si="21"/>
        <v>62591124.85239502</v>
      </c>
      <c r="E505" s="2">
        <f t="shared" si="22"/>
        <v>56372945.695013791</v>
      </c>
      <c r="F505" s="10">
        <f t="shared" si="23"/>
        <v>6.6438404381704013</v>
      </c>
    </row>
    <row r="506" spans="1:6" x14ac:dyDescent="0.25">
      <c r="A506" s="1">
        <v>48449</v>
      </c>
      <c r="B506" s="3">
        <v>5160.3898997000006</v>
      </c>
      <c r="C506" s="2">
        <f>IFERROR(INDEX(CPP_TallStack_BPT_ME!$A$2:$F$566,MATCH(A506,CPP_TallStack_BPT_ME!$A$2:$A$566,0),5),0)*B506</f>
        <v>69080553.422517374</v>
      </c>
      <c r="D506" s="2">
        <f t="shared" si="21"/>
        <v>62591124.85239502</v>
      </c>
      <c r="E506" s="2">
        <f t="shared" si="22"/>
        <v>56372945.695013791</v>
      </c>
      <c r="F506" s="10">
        <f t="shared" si="23"/>
        <v>6.6438404381704013</v>
      </c>
    </row>
    <row r="507" spans="1:6" x14ac:dyDescent="0.25">
      <c r="A507" s="1">
        <v>48449</v>
      </c>
      <c r="B507" s="3">
        <v>5160.3898997000006</v>
      </c>
      <c r="C507" s="2">
        <f>IFERROR(INDEX(CPP_TallStack_BPT_ME!$A$2:$F$566,MATCH(A507,CPP_TallStack_BPT_ME!$A$2:$A$566,0),5),0)*B507</f>
        <v>69080553.422517374</v>
      </c>
      <c r="D507" s="2">
        <f t="shared" si="21"/>
        <v>62591124.85239502</v>
      </c>
      <c r="E507" s="2">
        <f t="shared" si="22"/>
        <v>56372945.695013791</v>
      </c>
      <c r="F507" s="10">
        <f t="shared" si="23"/>
        <v>6.6438404381704013</v>
      </c>
    </row>
    <row r="508" spans="1:6" x14ac:dyDescent="0.25">
      <c r="A508" s="1">
        <v>49015</v>
      </c>
      <c r="B508" s="3">
        <v>1134.99076263334</v>
      </c>
      <c r="C508" s="2">
        <f>IFERROR(INDEX(CPP_TallStack_BPT_ME!$A$2:$F$566,MATCH(A508,CPP_TallStack_BPT_ME!$A$2:$A$566,0),5),0)*B508</f>
        <v>12896168.498787664</v>
      </c>
      <c r="D508" s="2">
        <f t="shared" si="21"/>
        <v>11684702.17208818</v>
      </c>
      <c r="E508" s="2">
        <f t="shared" si="22"/>
        <v>10523873.513424033</v>
      </c>
      <c r="F508" s="10">
        <f t="shared" si="23"/>
        <v>1.2402924053844744</v>
      </c>
    </row>
    <row r="509" spans="1:6" x14ac:dyDescent="0.25">
      <c r="A509" s="1">
        <v>49027</v>
      </c>
      <c r="B509" s="3">
        <v>202.79100315000005</v>
      </c>
      <c r="C509" s="2">
        <f>IFERROR(INDEX(CPP_TallStack_BPT_ME!$A$2:$F$566,MATCH(A509,CPP_TallStack_BPT_ME!$A$2:$A$566,0),5),0)*B509</f>
        <v>2371593.9458311987</v>
      </c>
      <c r="D509" s="2">
        <f t="shared" si="21"/>
        <v>2148806.3631279371</v>
      </c>
      <c r="E509" s="2">
        <f t="shared" si="22"/>
        <v>1935331.0026521455</v>
      </c>
      <c r="F509" s="10">
        <f t="shared" si="23"/>
        <v>0.22808867299979482</v>
      </c>
    </row>
    <row r="510" spans="1:6" x14ac:dyDescent="0.25">
      <c r="A510" s="1">
        <v>49027</v>
      </c>
      <c r="B510" s="3">
        <v>202.79100315000005</v>
      </c>
      <c r="C510" s="2">
        <f>IFERROR(INDEX(CPP_TallStack_BPT_ME!$A$2:$F$566,MATCH(A510,CPP_TallStack_BPT_ME!$A$2:$A$566,0),5),0)*B510</f>
        <v>2371593.9458311987</v>
      </c>
      <c r="D510" s="2">
        <f t="shared" si="21"/>
        <v>2148806.3631279371</v>
      </c>
      <c r="E510" s="2">
        <f t="shared" si="22"/>
        <v>1935331.0026521455</v>
      </c>
      <c r="F510" s="10">
        <f t="shared" si="23"/>
        <v>0.22808867299979482</v>
      </c>
    </row>
    <row r="511" spans="1:6" x14ac:dyDescent="0.25">
      <c r="A511" s="1">
        <v>49035</v>
      </c>
      <c r="B511" s="3">
        <v>0</v>
      </c>
      <c r="C511" s="2">
        <f>IFERROR(INDEX(CPP_TallStack_BPT_ME!$A$2:$F$566,MATCH(A511,CPP_TallStack_BPT_ME!$A$2:$A$566,0),5),0)*B511</f>
        <v>0</v>
      </c>
      <c r="D511" s="2">
        <f t="shared" si="21"/>
        <v>0</v>
      </c>
      <c r="E511" s="2">
        <f t="shared" si="22"/>
        <v>0</v>
      </c>
      <c r="F511" s="10">
        <f t="shared" si="23"/>
        <v>0</v>
      </c>
    </row>
    <row r="512" spans="1:6" x14ac:dyDescent="0.25">
      <c r="A512" s="1">
        <v>51041</v>
      </c>
      <c r="B512" s="3">
        <v>1605.73512719</v>
      </c>
      <c r="C512" s="2">
        <f>IFERROR(INDEX(CPP_TallStack_BPT_ME!$A$2:$F$566,MATCH(A512,CPP_TallStack_BPT_ME!$A$2:$A$566,0),5),0)*B512</f>
        <v>70404773.856242076</v>
      </c>
      <c r="D512" s="2">
        <f t="shared" si="21"/>
        <v>63790947.992091216</v>
      </c>
      <c r="E512" s="2">
        <f t="shared" si="22"/>
        <v>57453571.180771083</v>
      </c>
      <c r="F512" s="10">
        <f t="shared" si="23"/>
        <v>6.7711976875083026</v>
      </c>
    </row>
    <row r="513" spans="1:6" x14ac:dyDescent="0.25">
      <c r="A513" s="1">
        <v>51153</v>
      </c>
      <c r="B513" s="3">
        <v>0</v>
      </c>
      <c r="C513" s="2">
        <f>IFERROR(INDEX(CPP_TallStack_BPT_ME!$A$2:$F$566,MATCH(A513,CPP_TallStack_BPT_ME!$A$2:$A$566,0),5),0)*B513</f>
        <v>0</v>
      </c>
      <c r="D513" s="2">
        <f t="shared" si="21"/>
        <v>0</v>
      </c>
      <c r="E513" s="2">
        <f t="shared" si="22"/>
        <v>0</v>
      </c>
      <c r="F513" s="10">
        <f t="shared" si="23"/>
        <v>0</v>
      </c>
    </row>
    <row r="514" spans="1:6" x14ac:dyDescent="0.25">
      <c r="A514" s="1">
        <v>51167</v>
      </c>
      <c r="B514" s="3">
        <v>0</v>
      </c>
      <c r="C514" s="2">
        <f>IFERROR(INDEX(CPP_TallStack_BPT_ME!$A$2:$F$566,MATCH(A514,CPP_TallStack_BPT_ME!$A$2:$A$566,0),5),0)*B514</f>
        <v>0</v>
      </c>
      <c r="D514" s="2">
        <f t="shared" si="21"/>
        <v>0</v>
      </c>
      <c r="E514" s="2">
        <f t="shared" si="22"/>
        <v>0</v>
      </c>
      <c r="F514" s="10">
        <f t="shared" si="23"/>
        <v>0</v>
      </c>
    </row>
    <row r="515" spans="1:6" x14ac:dyDescent="0.25">
      <c r="A515" s="1">
        <v>51167</v>
      </c>
      <c r="B515" s="3">
        <v>0</v>
      </c>
      <c r="C515" s="2">
        <f>IFERROR(INDEX(CPP_TallStack_BPT_ME!$A$2:$F$566,MATCH(A515,CPP_TallStack_BPT_ME!$A$2:$A$566,0),5),0)*B515</f>
        <v>0</v>
      </c>
      <c r="D515" s="2">
        <f t="shared" ref="D515:D566" si="24">$C515*0.90605998</f>
        <v>0</v>
      </c>
      <c r="E515" s="2">
        <f t="shared" ref="E515:E566" si="25">$C515*0.816046526874502</f>
        <v>0</v>
      </c>
      <c r="F515" s="10">
        <f t="shared" ref="F515:F566" si="26">C515/10397684</f>
        <v>0</v>
      </c>
    </row>
    <row r="516" spans="1:6" x14ac:dyDescent="0.25">
      <c r="A516" s="1">
        <v>51199</v>
      </c>
      <c r="B516" s="3">
        <v>0</v>
      </c>
      <c r="C516" s="2">
        <f>IFERROR(INDEX(CPP_TallStack_BPT_ME!$A$2:$F$566,MATCH(A516,CPP_TallStack_BPT_ME!$A$2:$A$566,0),5),0)*B516</f>
        <v>0</v>
      </c>
      <c r="D516" s="2">
        <f t="shared" si="24"/>
        <v>0</v>
      </c>
      <c r="E516" s="2">
        <f t="shared" si="25"/>
        <v>0</v>
      </c>
      <c r="F516" s="10">
        <f t="shared" si="26"/>
        <v>0</v>
      </c>
    </row>
    <row r="517" spans="1:6" x14ac:dyDescent="0.25">
      <c r="A517" s="1">
        <v>53041</v>
      </c>
      <c r="B517" s="3">
        <v>0</v>
      </c>
      <c r="C517" s="2">
        <f>IFERROR(INDEX(CPP_TallStack_BPT_ME!$A$2:$F$566,MATCH(A517,CPP_TallStack_BPT_ME!$A$2:$A$566,0),5),0)*B517</f>
        <v>0</v>
      </c>
      <c r="D517" s="2">
        <f t="shared" si="24"/>
        <v>0</v>
      </c>
      <c r="E517" s="2">
        <f t="shared" si="25"/>
        <v>0</v>
      </c>
      <c r="F517" s="10">
        <f t="shared" si="26"/>
        <v>0</v>
      </c>
    </row>
    <row r="518" spans="1:6" x14ac:dyDescent="0.25">
      <c r="A518" s="1">
        <v>53041</v>
      </c>
      <c r="B518" s="3">
        <v>0</v>
      </c>
      <c r="C518" s="2">
        <f>IFERROR(INDEX(CPP_TallStack_BPT_ME!$A$2:$F$566,MATCH(A518,CPP_TallStack_BPT_ME!$A$2:$A$566,0),5),0)*B518</f>
        <v>0</v>
      </c>
      <c r="D518" s="2">
        <f t="shared" si="24"/>
        <v>0</v>
      </c>
      <c r="E518" s="2">
        <f t="shared" si="25"/>
        <v>0</v>
      </c>
      <c r="F518" s="10">
        <f t="shared" si="26"/>
        <v>0</v>
      </c>
    </row>
    <row r="519" spans="1:6" x14ac:dyDescent="0.25">
      <c r="A519" s="1">
        <v>53041</v>
      </c>
      <c r="B519" s="3">
        <v>0</v>
      </c>
      <c r="C519" s="2">
        <f>IFERROR(INDEX(CPP_TallStack_BPT_ME!$A$2:$F$566,MATCH(A519,CPP_TallStack_BPT_ME!$A$2:$A$566,0),5),0)*B519</f>
        <v>0</v>
      </c>
      <c r="D519" s="2">
        <f t="shared" si="24"/>
        <v>0</v>
      </c>
      <c r="E519" s="2">
        <f t="shared" si="25"/>
        <v>0</v>
      </c>
      <c r="F519" s="10">
        <f t="shared" si="26"/>
        <v>0</v>
      </c>
    </row>
    <row r="520" spans="1:6" x14ac:dyDescent="0.25">
      <c r="A520" s="1">
        <v>53041</v>
      </c>
      <c r="B520" s="3">
        <v>0</v>
      </c>
      <c r="C520" s="2">
        <f>IFERROR(INDEX(CPP_TallStack_BPT_ME!$A$2:$F$566,MATCH(A520,CPP_TallStack_BPT_ME!$A$2:$A$566,0),5),0)*B520</f>
        <v>0</v>
      </c>
      <c r="D520" s="2">
        <f t="shared" si="24"/>
        <v>0</v>
      </c>
      <c r="E520" s="2">
        <f t="shared" si="25"/>
        <v>0</v>
      </c>
      <c r="F520" s="10">
        <f t="shared" si="26"/>
        <v>0</v>
      </c>
    </row>
    <row r="521" spans="1:6" x14ac:dyDescent="0.25">
      <c r="A521" s="1">
        <v>53041</v>
      </c>
      <c r="B521" s="3">
        <v>0</v>
      </c>
      <c r="C521" s="2">
        <f>IFERROR(INDEX(CPP_TallStack_BPT_ME!$A$2:$F$566,MATCH(A521,CPP_TallStack_BPT_ME!$A$2:$A$566,0),5),0)*B521</f>
        <v>0</v>
      </c>
      <c r="D521" s="2">
        <f t="shared" si="24"/>
        <v>0</v>
      </c>
      <c r="E521" s="2">
        <f t="shared" si="25"/>
        <v>0</v>
      </c>
      <c r="F521" s="10">
        <f t="shared" si="26"/>
        <v>0</v>
      </c>
    </row>
    <row r="522" spans="1:6" x14ac:dyDescent="0.25">
      <c r="A522" s="1">
        <v>54023</v>
      </c>
      <c r="B522" s="3">
        <v>129.97180362999984</v>
      </c>
      <c r="C522" s="2">
        <f>IFERROR(INDEX(CPP_TallStack_BPT_ME!$A$2:$F$566,MATCH(A522,CPP_TallStack_BPT_ME!$A$2:$A$566,0),5),0)*B522</f>
        <v>4526767.5612064535</v>
      </c>
      <c r="D522" s="2">
        <f t="shared" si="24"/>
        <v>4101522.9259713679</v>
      </c>
      <c r="E522" s="2">
        <f t="shared" si="25"/>
        <v>3694052.9462906858</v>
      </c>
      <c r="F522" s="10">
        <f t="shared" si="26"/>
        <v>0.4353630636597971</v>
      </c>
    </row>
    <row r="523" spans="1:6" x14ac:dyDescent="0.25">
      <c r="A523" s="1">
        <v>54023</v>
      </c>
      <c r="B523" s="3">
        <v>129.97180362999984</v>
      </c>
      <c r="C523" s="2">
        <f>IFERROR(INDEX(CPP_TallStack_BPT_ME!$A$2:$F$566,MATCH(A523,CPP_TallStack_BPT_ME!$A$2:$A$566,0),5),0)*B523</f>
        <v>4526767.5612064535</v>
      </c>
      <c r="D523" s="2">
        <f t="shared" si="24"/>
        <v>4101522.9259713679</v>
      </c>
      <c r="E523" s="2">
        <f t="shared" si="25"/>
        <v>3694052.9462906858</v>
      </c>
      <c r="F523" s="10">
        <f t="shared" si="26"/>
        <v>0.4353630636597971</v>
      </c>
    </row>
    <row r="524" spans="1:6" x14ac:dyDescent="0.25">
      <c r="A524" s="1">
        <v>54023</v>
      </c>
      <c r="B524" s="3">
        <v>129.97180362999984</v>
      </c>
      <c r="C524" s="2">
        <f>IFERROR(INDEX(CPP_TallStack_BPT_ME!$A$2:$F$566,MATCH(A524,CPP_TallStack_BPT_ME!$A$2:$A$566,0),5),0)*B524</f>
        <v>4526767.5612064535</v>
      </c>
      <c r="D524" s="2">
        <f t="shared" si="24"/>
        <v>4101522.9259713679</v>
      </c>
      <c r="E524" s="2">
        <f t="shared" si="25"/>
        <v>3694052.9462906858</v>
      </c>
      <c r="F524" s="10">
        <f t="shared" si="26"/>
        <v>0.4353630636597971</v>
      </c>
    </row>
    <row r="525" spans="1:6" x14ac:dyDescent="0.25">
      <c r="A525" s="1">
        <v>54033</v>
      </c>
      <c r="B525" s="3">
        <v>1691.7010094233301</v>
      </c>
      <c r="C525" s="2">
        <f>IFERROR(INDEX(CPP_TallStack_BPT_ME!$A$2:$F$566,MATCH(A525,CPP_TallStack_BPT_ME!$A$2:$A$566,0),5),0)*B525</f>
        <v>61676186.357785977</v>
      </c>
      <c r="D525" s="2">
        <f t="shared" si="24"/>
        <v>55882324.177811831</v>
      </c>
      <c r="E525" s="2">
        <f t="shared" si="25"/>
        <v>50330637.668135785</v>
      </c>
      <c r="F525" s="10">
        <f t="shared" si="26"/>
        <v>5.9317234835936521</v>
      </c>
    </row>
    <row r="526" spans="1:6" x14ac:dyDescent="0.25">
      <c r="A526" s="1">
        <v>54033</v>
      </c>
      <c r="B526" s="3">
        <v>1691.7010094233301</v>
      </c>
      <c r="C526" s="2">
        <f>IFERROR(INDEX(CPP_TallStack_BPT_ME!$A$2:$F$566,MATCH(A526,CPP_TallStack_BPT_ME!$A$2:$A$566,0),5),0)*B526</f>
        <v>61676186.357785977</v>
      </c>
      <c r="D526" s="2">
        <f t="shared" si="24"/>
        <v>55882324.177811831</v>
      </c>
      <c r="E526" s="2">
        <f t="shared" si="25"/>
        <v>50330637.668135785</v>
      </c>
      <c r="F526" s="10">
        <f t="shared" si="26"/>
        <v>5.9317234835936521</v>
      </c>
    </row>
    <row r="527" spans="1:6" x14ac:dyDescent="0.25">
      <c r="A527" s="1">
        <v>54033</v>
      </c>
      <c r="B527" s="3">
        <v>1691.7010094233301</v>
      </c>
      <c r="C527" s="2">
        <f>IFERROR(INDEX(CPP_TallStack_BPT_ME!$A$2:$F$566,MATCH(A527,CPP_TallStack_BPT_ME!$A$2:$A$566,0),5),0)*B527</f>
        <v>61676186.357785977</v>
      </c>
      <c r="D527" s="2">
        <f t="shared" si="24"/>
        <v>55882324.177811831</v>
      </c>
      <c r="E527" s="2">
        <f t="shared" si="25"/>
        <v>50330637.668135785</v>
      </c>
      <c r="F527" s="10">
        <f t="shared" si="26"/>
        <v>5.9317234835936521</v>
      </c>
    </row>
    <row r="528" spans="1:6" x14ac:dyDescent="0.25">
      <c r="A528" s="1">
        <v>54051</v>
      </c>
      <c r="B528" s="3">
        <v>851.65868101999968</v>
      </c>
      <c r="C528" s="2">
        <f>IFERROR(INDEX(CPP_TallStack_BPT_ME!$A$2:$F$566,MATCH(A528,CPP_TallStack_BPT_ME!$A$2:$A$566,0),5),0)*B528</f>
        <v>33273721.855126459</v>
      </c>
      <c r="D528" s="2">
        <f t="shared" si="24"/>
        <v>30147987.758581441</v>
      </c>
      <c r="E528" s="2">
        <f t="shared" si="25"/>
        <v>27152905.156064156</v>
      </c>
      <c r="F528" s="10">
        <f t="shared" si="26"/>
        <v>3.2001089718755118</v>
      </c>
    </row>
    <row r="529" spans="1:6" x14ac:dyDescent="0.25">
      <c r="A529" s="1">
        <v>54051</v>
      </c>
      <c r="B529" s="3">
        <v>851.65868101999968</v>
      </c>
      <c r="C529" s="2">
        <f>IFERROR(INDEX(CPP_TallStack_BPT_ME!$A$2:$F$566,MATCH(A529,CPP_TallStack_BPT_ME!$A$2:$A$566,0),5),0)*B529</f>
        <v>33273721.855126459</v>
      </c>
      <c r="D529" s="2">
        <f t="shared" si="24"/>
        <v>30147987.758581441</v>
      </c>
      <c r="E529" s="2">
        <f t="shared" si="25"/>
        <v>27152905.156064156</v>
      </c>
      <c r="F529" s="10">
        <f t="shared" si="26"/>
        <v>3.2001089718755118</v>
      </c>
    </row>
    <row r="530" spans="1:6" x14ac:dyDescent="0.25">
      <c r="A530" s="1">
        <v>54051</v>
      </c>
      <c r="B530" s="3">
        <v>851.65868101999968</v>
      </c>
      <c r="C530" s="2">
        <f>IFERROR(INDEX(CPP_TallStack_BPT_ME!$A$2:$F$566,MATCH(A530,CPP_TallStack_BPT_ME!$A$2:$A$566,0),5),0)*B530</f>
        <v>33273721.855126459</v>
      </c>
      <c r="D530" s="2">
        <f t="shared" si="24"/>
        <v>30147987.758581441</v>
      </c>
      <c r="E530" s="2">
        <f t="shared" si="25"/>
        <v>27152905.156064156</v>
      </c>
      <c r="F530" s="10">
        <f t="shared" si="26"/>
        <v>3.2001089718755118</v>
      </c>
    </row>
    <row r="531" spans="1:6" x14ac:dyDescent="0.25">
      <c r="A531" s="1">
        <v>54051</v>
      </c>
      <c r="B531" s="3">
        <v>851.65868101999968</v>
      </c>
      <c r="C531" s="2">
        <f>IFERROR(INDEX(CPP_TallStack_BPT_ME!$A$2:$F$566,MATCH(A531,CPP_TallStack_BPT_ME!$A$2:$A$566,0),5),0)*B531</f>
        <v>33273721.855126459</v>
      </c>
      <c r="D531" s="2">
        <f t="shared" si="24"/>
        <v>30147987.758581441</v>
      </c>
      <c r="E531" s="2">
        <f t="shared" si="25"/>
        <v>27152905.156064156</v>
      </c>
      <c r="F531" s="10">
        <f t="shared" si="26"/>
        <v>3.2001089718755118</v>
      </c>
    </row>
    <row r="532" spans="1:6" x14ac:dyDescent="0.25">
      <c r="A532" s="1">
        <v>54051</v>
      </c>
      <c r="B532" s="3">
        <v>851.65868101999968</v>
      </c>
      <c r="C532" s="2">
        <f>IFERROR(INDEX(CPP_TallStack_BPT_ME!$A$2:$F$566,MATCH(A532,CPP_TallStack_BPT_ME!$A$2:$A$566,0),5),0)*B532</f>
        <v>33273721.855126459</v>
      </c>
      <c r="D532" s="2">
        <f t="shared" si="24"/>
        <v>30147987.758581441</v>
      </c>
      <c r="E532" s="2">
        <f t="shared" si="25"/>
        <v>27152905.156064156</v>
      </c>
      <c r="F532" s="10">
        <f t="shared" si="26"/>
        <v>3.2001089718755118</v>
      </c>
    </row>
    <row r="533" spans="1:6" x14ac:dyDescent="0.25">
      <c r="A533" s="1">
        <v>54053</v>
      </c>
      <c r="B533" s="3">
        <v>267.43286790000002</v>
      </c>
      <c r="C533" s="2">
        <f>IFERROR(INDEX(CPP_TallStack_BPT_ME!$A$2:$F$566,MATCH(A533,CPP_TallStack_BPT_ME!$A$2:$A$566,0),5),0)*B533</f>
        <v>9526483.1084461715</v>
      </c>
      <c r="D533" s="2">
        <f t="shared" si="24"/>
        <v>8631565.094709076</v>
      </c>
      <c r="E533" s="2">
        <f t="shared" si="25"/>
        <v>7774053.4539761078</v>
      </c>
      <c r="F533" s="10">
        <f t="shared" si="26"/>
        <v>0.91621202456683348</v>
      </c>
    </row>
    <row r="534" spans="1:6" x14ac:dyDescent="0.25">
      <c r="A534" s="1">
        <v>54053</v>
      </c>
      <c r="B534" s="3">
        <v>267.43286790000002</v>
      </c>
      <c r="C534" s="2">
        <f>IFERROR(INDEX(CPP_TallStack_BPT_ME!$A$2:$F$566,MATCH(A534,CPP_TallStack_BPT_ME!$A$2:$A$566,0),5),0)*B534</f>
        <v>9526483.1084461715</v>
      </c>
      <c r="D534" s="2">
        <f t="shared" si="24"/>
        <v>8631565.094709076</v>
      </c>
      <c r="E534" s="2">
        <f t="shared" si="25"/>
        <v>7774053.4539761078</v>
      </c>
      <c r="F534" s="10">
        <f t="shared" si="26"/>
        <v>0.91621202456683348</v>
      </c>
    </row>
    <row r="535" spans="1:6" x14ac:dyDescent="0.25">
      <c r="A535" s="1">
        <v>54053</v>
      </c>
      <c r="B535" s="3">
        <v>267.43286790000002</v>
      </c>
      <c r="C535" s="2">
        <f>IFERROR(INDEX(CPP_TallStack_BPT_ME!$A$2:$F$566,MATCH(A535,CPP_TallStack_BPT_ME!$A$2:$A$566,0),5),0)*B535</f>
        <v>9526483.1084461715</v>
      </c>
      <c r="D535" s="2">
        <f t="shared" si="24"/>
        <v>8631565.094709076</v>
      </c>
      <c r="E535" s="2">
        <f t="shared" si="25"/>
        <v>7774053.4539761078</v>
      </c>
      <c r="F535" s="10">
        <f t="shared" si="26"/>
        <v>0.91621202456683348</v>
      </c>
    </row>
    <row r="536" spans="1:6" x14ac:dyDescent="0.25">
      <c r="A536" s="1">
        <v>54053</v>
      </c>
      <c r="B536" s="3">
        <v>267.43286790000002</v>
      </c>
      <c r="C536" s="2">
        <f>IFERROR(INDEX(CPP_TallStack_BPT_ME!$A$2:$F$566,MATCH(A536,CPP_TallStack_BPT_ME!$A$2:$A$566,0),5),0)*B536</f>
        <v>9526483.1084461715</v>
      </c>
      <c r="D536" s="2">
        <f t="shared" si="24"/>
        <v>8631565.094709076</v>
      </c>
      <c r="E536" s="2">
        <f t="shared" si="25"/>
        <v>7774053.4539761078</v>
      </c>
      <c r="F536" s="10">
        <f t="shared" si="26"/>
        <v>0.91621202456683348</v>
      </c>
    </row>
    <row r="537" spans="1:6" x14ac:dyDescent="0.25">
      <c r="A537" s="1">
        <v>54053</v>
      </c>
      <c r="B537" s="3">
        <v>267.43286790000002</v>
      </c>
      <c r="C537" s="2">
        <f>IFERROR(INDEX(CPP_TallStack_BPT_ME!$A$2:$F$566,MATCH(A537,CPP_TallStack_BPT_ME!$A$2:$A$566,0),5),0)*B537</f>
        <v>9526483.1084461715</v>
      </c>
      <c r="D537" s="2">
        <f t="shared" si="24"/>
        <v>8631565.094709076</v>
      </c>
      <c r="E537" s="2">
        <f t="shared" si="25"/>
        <v>7774053.4539761078</v>
      </c>
      <c r="F537" s="10">
        <f t="shared" si="26"/>
        <v>0.91621202456683348</v>
      </c>
    </row>
    <row r="538" spans="1:6" x14ac:dyDescent="0.25">
      <c r="A538" s="1">
        <v>54053</v>
      </c>
      <c r="B538" s="3">
        <v>267.43286790000002</v>
      </c>
      <c r="C538" s="2">
        <f>IFERROR(INDEX(CPP_TallStack_BPT_ME!$A$2:$F$566,MATCH(A538,CPP_TallStack_BPT_ME!$A$2:$A$566,0),5),0)*B538</f>
        <v>9526483.1084461715</v>
      </c>
      <c r="D538" s="2">
        <f t="shared" si="24"/>
        <v>8631565.094709076</v>
      </c>
      <c r="E538" s="2">
        <f t="shared" si="25"/>
        <v>7774053.4539761078</v>
      </c>
      <c r="F538" s="10">
        <f t="shared" si="26"/>
        <v>0.91621202456683348</v>
      </c>
    </row>
    <row r="539" spans="1:6" x14ac:dyDescent="0.25">
      <c r="A539" s="1">
        <v>54061</v>
      </c>
      <c r="B539" s="3">
        <v>1378.3105300999996</v>
      </c>
      <c r="C539" s="2">
        <f>IFERROR(INDEX(CPP_TallStack_BPT_ME!$A$2:$F$566,MATCH(A539,CPP_TallStack_BPT_ME!$A$2:$A$566,0),5),0)*B539</f>
        <v>51789968.029769942</v>
      </c>
      <c r="D539" s="2">
        <f t="shared" si="24"/>
        <v>46924817.39725399</v>
      </c>
      <c r="E539" s="2">
        <f t="shared" si="25"/>
        <v>42263023.537635252</v>
      </c>
      <c r="F539" s="10">
        <f t="shared" si="26"/>
        <v>4.9809138294422048</v>
      </c>
    </row>
    <row r="540" spans="1:6" x14ac:dyDescent="0.25">
      <c r="A540" s="1">
        <v>54061</v>
      </c>
      <c r="B540" s="3">
        <v>1378.3105300999996</v>
      </c>
      <c r="C540" s="2">
        <f>IFERROR(INDEX(CPP_TallStack_BPT_ME!$A$2:$F$566,MATCH(A540,CPP_TallStack_BPT_ME!$A$2:$A$566,0),5),0)*B540</f>
        <v>51789968.029769942</v>
      </c>
      <c r="D540" s="2">
        <f t="shared" si="24"/>
        <v>46924817.39725399</v>
      </c>
      <c r="E540" s="2">
        <f t="shared" si="25"/>
        <v>42263023.537635252</v>
      </c>
      <c r="F540" s="10">
        <f t="shared" si="26"/>
        <v>4.9809138294422048</v>
      </c>
    </row>
    <row r="541" spans="1:6" x14ac:dyDescent="0.25">
      <c r="A541" s="1">
        <v>54073</v>
      </c>
      <c r="B541" s="3">
        <v>6422.8853584999997</v>
      </c>
      <c r="C541" s="2">
        <f>IFERROR(INDEX(CPP_TallStack_BPT_ME!$A$2:$F$566,MATCH(A541,CPP_TallStack_BPT_ME!$A$2:$A$566,0),5),0)*B541</f>
        <v>229254737.15461054</v>
      </c>
      <c r="D541" s="2">
        <f t="shared" si="24"/>
        <v>207718542.56121168</v>
      </c>
      <c r="E541" s="2">
        <f t="shared" si="25"/>
        <v>187082532.02454677</v>
      </c>
      <c r="F541" s="10">
        <f t="shared" si="26"/>
        <v>22.048634787767213</v>
      </c>
    </row>
    <row r="542" spans="1:6" x14ac:dyDescent="0.25">
      <c r="A542" s="1">
        <v>54073</v>
      </c>
      <c r="B542" s="3">
        <v>6422.8853584999997</v>
      </c>
      <c r="C542" s="2">
        <f>IFERROR(INDEX(CPP_TallStack_BPT_ME!$A$2:$F$566,MATCH(A542,CPP_TallStack_BPT_ME!$A$2:$A$566,0),5),0)*B542</f>
        <v>229254737.15461054</v>
      </c>
      <c r="D542" s="2">
        <f t="shared" si="24"/>
        <v>207718542.56121168</v>
      </c>
      <c r="E542" s="2">
        <f t="shared" si="25"/>
        <v>187082532.02454677</v>
      </c>
      <c r="F542" s="10">
        <f t="shared" si="26"/>
        <v>22.048634787767213</v>
      </c>
    </row>
    <row r="543" spans="1:6" x14ac:dyDescent="0.25">
      <c r="A543" s="1">
        <v>54079</v>
      </c>
      <c r="B543" s="3">
        <v>1275.2042098666702</v>
      </c>
      <c r="C543" s="2">
        <f>IFERROR(INDEX(CPP_TallStack_BPT_ME!$A$2:$F$566,MATCH(A543,CPP_TallStack_BPT_ME!$A$2:$A$566,0),5),0)*B543</f>
        <v>43725802.958076663</v>
      </c>
      <c r="D543" s="2">
        <f t="shared" si="24"/>
        <v>39618200.153678879</v>
      </c>
      <c r="E543" s="2">
        <f t="shared" si="25"/>
        <v>35682289.638737284</v>
      </c>
      <c r="F543" s="10">
        <f t="shared" si="26"/>
        <v>4.2053406275932854</v>
      </c>
    </row>
    <row r="544" spans="1:6" x14ac:dyDescent="0.25">
      <c r="A544" s="1">
        <v>54079</v>
      </c>
      <c r="B544" s="3">
        <v>1275.2042098666702</v>
      </c>
      <c r="C544" s="2">
        <f>IFERROR(INDEX(CPP_TallStack_BPT_ME!$A$2:$F$566,MATCH(A544,CPP_TallStack_BPT_ME!$A$2:$A$566,0),5),0)*B544</f>
        <v>43725802.958076663</v>
      </c>
      <c r="D544" s="2">
        <f t="shared" si="24"/>
        <v>39618200.153678879</v>
      </c>
      <c r="E544" s="2">
        <f t="shared" si="25"/>
        <v>35682289.638737284</v>
      </c>
      <c r="F544" s="10">
        <f t="shared" si="26"/>
        <v>4.2053406275932854</v>
      </c>
    </row>
    <row r="545" spans="1:6" x14ac:dyDescent="0.25">
      <c r="A545" s="1">
        <v>54079</v>
      </c>
      <c r="B545" s="3">
        <v>1275.2042098666702</v>
      </c>
      <c r="C545" s="2">
        <f>IFERROR(INDEX(CPP_TallStack_BPT_ME!$A$2:$F$566,MATCH(A545,CPP_TallStack_BPT_ME!$A$2:$A$566,0),5),0)*B545</f>
        <v>43725802.958076663</v>
      </c>
      <c r="D545" s="2">
        <f t="shared" si="24"/>
        <v>39618200.153678879</v>
      </c>
      <c r="E545" s="2">
        <f t="shared" si="25"/>
        <v>35682289.638737284</v>
      </c>
      <c r="F545" s="10">
        <f t="shared" si="26"/>
        <v>4.2053406275932854</v>
      </c>
    </row>
    <row r="546" spans="1:6" x14ac:dyDescent="0.25">
      <c r="A546" s="1">
        <v>54107</v>
      </c>
      <c r="B546" s="3">
        <v>0</v>
      </c>
      <c r="C546" s="2">
        <f>IFERROR(INDEX(CPP_TallStack_BPT_ME!$A$2:$F$566,MATCH(A546,CPP_TallStack_BPT_ME!$A$2:$A$566,0),5),0)*B546</f>
        <v>0</v>
      </c>
      <c r="D546" s="2">
        <f t="shared" si="24"/>
        <v>0</v>
      </c>
      <c r="E546" s="2">
        <f t="shared" si="25"/>
        <v>0</v>
      </c>
      <c r="F546" s="10">
        <f t="shared" si="26"/>
        <v>0</v>
      </c>
    </row>
    <row r="547" spans="1:6" x14ac:dyDescent="0.25">
      <c r="A547" s="1">
        <v>54107</v>
      </c>
      <c r="B547" s="3">
        <v>0</v>
      </c>
      <c r="C547" s="2">
        <f>IFERROR(INDEX(CPP_TallStack_BPT_ME!$A$2:$F$566,MATCH(A547,CPP_TallStack_BPT_ME!$A$2:$A$566,0),5),0)*B547</f>
        <v>0</v>
      </c>
      <c r="D547" s="2">
        <f t="shared" si="24"/>
        <v>0</v>
      </c>
      <c r="E547" s="2">
        <f t="shared" si="25"/>
        <v>0</v>
      </c>
      <c r="F547" s="10">
        <f t="shared" si="26"/>
        <v>0</v>
      </c>
    </row>
    <row r="548" spans="1:6" x14ac:dyDescent="0.25">
      <c r="A548" s="1">
        <v>54107</v>
      </c>
      <c r="B548" s="3">
        <v>0</v>
      </c>
      <c r="C548" s="2">
        <f>IFERROR(INDEX(CPP_TallStack_BPT_ME!$A$2:$F$566,MATCH(A548,CPP_TallStack_BPT_ME!$A$2:$A$566,0),5),0)*B548</f>
        <v>0</v>
      </c>
      <c r="D548" s="2">
        <f t="shared" si="24"/>
        <v>0</v>
      </c>
      <c r="E548" s="2">
        <f t="shared" si="25"/>
        <v>0</v>
      </c>
      <c r="F548" s="10">
        <f t="shared" si="26"/>
        <v>0</v>
      </c>
    </row>
    <row r="549" spans="1:6" x14ac:dyDescent="0.25">
      <c r="A549" s="1">
        <v>55011</v>
      </c>
      <c r="B549" s="3">
        <v>186.58409826666701</v>
      </c>
      <c r="C549" s="2">
        <f>IFERROR(INDEX(CPP_TallStack_BPT_ME!$A$2:$F$566,MATCH(A549,CPP_TallStack_BPT_ME!$A$2:$A$566,0),5),0)*B549</f>
        <v>6504225.458150343</v>
      </c>
      <c r="D549" s="2">
        <f t="shared" si="24"/>
        <v>5893218.3885271903</v>
      </c>
      <c r="E549" s="2">
        <f t="shared" si="25"/>
        <v>5307750.5951323034</v>
      </c>
      <c r="F549" s="10">
        <f t="shared" si="26"/>
        <v>0.62554559824575773</v>
      </c>
    </row>
    <row r="550" spans="1:6" x14ac:dyDescent="0.25">
      <c r="A550" s="1">
        <v>55011</v>
      </c>
      <c r="B550" s="3">
        <v>186.58409826666701</v>
      </c>
      <c r="C550" s="2">
        <f>IFERROR(INDEX(CPP_TallStack_BPT_ME!$A$2:$F$566,MATCH(A550,CPP_TallStack_BPT_ME!$A$2:$A$566,0),5),0)*B550</f>
        <v>6504225.458150343</v>
      </c>
      <c r="D550" s="2">
        <f t="shared" si="24"/>
        <v>5893218.3885271903</v>
      </c>
      <c r="E550" s="2">
        <f t="shared" si="25"/>
        <v>5307750.5951323034</v>
      </c>
      <c r="F550" s="10">
        <f t="shared" si="26"/>
        <v>0.62554559824575773</v>
      </c>
    </row>
    <row r="551" spans="1:6" x14ac:dyDescent="0.25">
      <c r="A551" s="1">
        <v>55011</v>
      </c>
      <c r="B551" s="3">
        <v>186.58409826666701</v>
      </c>
      <c r="C551" s="2">
        <f>IFERROR(INDEX(CPP_TallStack_BPT_ME!$A$2:$F$566,MATCH(A551,CPP_TallStack_BPT_ME!$A$2:$A$566,0),5),0)*B551</f>
        <v>6504225.458150343</v>
      </c>
      <c r="D551" s="2">
        <f t="shared" si="24"/>
        <v>5893218.3885271903</v>
      </c>
      <c r="E551" s="2">
        <f t="shared" si="25"/>
        <v>5307750.5951323034</v>
      </c>
      <c r="F551" s="10">
        <f t="shared" si="26"/>
        <v>0.62554559824575773</v>
      </c>
    </row>
    <row r="552" spans="1:6" x14ac:dyDescent="0.25">
      <c r="A552" s="1">
        <v>55011</v>
      </c>
      <c r="B552" s="3">
        <v>186.58409826666701</v>
      </c>
      <c r="C552" s="2">
        <f>IFERROR(INDEX(CPP_TallStack_BPT_ME!$A$2:$F$566,MATCH(A552,CPP_TallStack_BPT_ME!$A$2:$A$566,0),5),0)*B552</f>
        <v>6504225.458150343</v>
      </c>
      <c r="D552" s="2">
        <f t="shared" si="24"/>
        <v>5893218.3885271903</v>
      </c>
      <c r="E552" s="2">
        <f t="shared" si="25"/>
        <v>5307750.5951323034</v>
      </c>
      <c r="F552" s="10">
        <f t="shared" si="26"/>
        <v>0.62554559824575773</v>
      </c>
    </row>
    <row r="553" spans="1:6" x14ac:dyDescent="0.25">
      <c r="A553" s="1">
        <v>55011</v>
      </c>
      <c r="B553" s="3">
        <v>186.58409826666701</v>
      </c>
      <c r="C553" s="2">
        <f>IFERROR(INDEX(CPP_TallStack_BPT_ME!$A$2:$F$566,MATCH(A553,CPP_TallStack_BPT_ME!$A$2:$A$566,0),5),0)*B553</f>
        <v>6504225.458150343</v>
      </c>
      <c r="D553" s="2">
        <f t="shared" si="24"/>
        <v>5893218.3885271903</v>
      </c>
      <c r="E553" s="2">
        <f t="shared" si="25"/>
        <v>5307750.5951323034</v>
      </c>
      <c r="F553" s="10">
        <f t="shared" si="26"/>
        <v>0.62554559824575773</v>
      </c>
    </row>
    <row r="554" spans="1:6" x14ac:dyDescent="0.25">
      <c r="A554" s="1">
        <v>55011</v>
      </c>
      <c r="B554" s="3">
        <v>186.58409826666701</v>
      </c>
      <c r="C554" s="2">
        <f>IFERROR(INDEX(CPP_TallStack_BPT_ME!$A$2:$F$566,MATCH(A554,CPP_TallStack_BPT_ME!$A$2:$A$566,0),5),0)*B554</f>
        <v>6504225.458150343</v>
      </c>
      <c r="D554" s="2">
        <f t="shared" si="24"/>
        <v>5893218.3885271903</v>
      </c>
      <c r="E554" s="2">
        <f t="shared" si="25"/>
        <v>5307750.5951323034</v>
      </c>
      <c r="F554" s="10">
        <f t="shared" si="26"/>
        <v>0.62554559824575773</v>
      </c>
    </row>
    <row r="555" spans="1:6" x14ac:dyDescent="0.25">
      <c r="A555" s="1">
        <v>55021</v>
      </c>
      <c r="B555" s="3">
        <v>0</v>
      </c>
      <c r="C555" s="2">
        <f>IFERROR(INDEX(CPP_TallStack_BPT_ME!$A$2:$F$566,MATCH(A555,CPP_TallStack_BPT_ME!$A$2:$A$566,0),5),0)*B555</f>
        <v>0</v>
      </c>
      <c r="D555" s="2">
        <f t="shared" si="24"/>
        <v>0</v>
      </c>
      <c r="E555" s="2">
        <f t="shared" si="25"/>
        <v>0</v>
      </c>
      <c r="F555" s="10">
        <f t="shared" si="26"/>
        <v>0</v>
      </c>
    </row>
    <row r="556" spans="1:6" x14ac:dyDescent="0.25">
      <c r="A556" s="1">
        <v>55021</v>
      </c>
      <c r="B556" s="3">
        <v>0</v>
      </c>
      <c r="C556" s="2">
        <f>IFERROR(INDEX(CPP_TallStack_BPT_ME!$A$2:$F$566,MATCH(A556,CPP_TallStack_BPT_ME!$A$2:$A$566,0),5),0)*B556</f>
        <v>0</v>
      </c>
      <c r="D556" s="2">
        <f t="shared" si="24"/>
        <v>0</v>
      </c>
      <c r="E556" s="2">
        <f t="shared" si="25"/>
        <v>0</v>
      </c>
      <c r="F556" s="10">
        <f t="shared" si="26"/>
        <v>0</v>
      </c>
    </row>
    <row r="557" spans="1:6" x14ac:dyDescent="0.25">
      <c r="A557" s="1">
        <v>55073</v>
      </c>
      <c r="B557" s="3">
        <v>266.81748035999999</v>
      </c>
      <c r="C557" s="2">
        <f>IFERROR(INDEX(CPP_TallStack_BPT_ME!$A$2:$F$566,MATCH(A557,CPP_TallStack_BPT_ME!$A$2:$A$566,0),5),0)*B557</f>
        <v>6936513.6734919837</v>
      </c>
      <c r="D557" s="2">
        <f t="shared" si="24"/>
        <v>6284897.4402738735</v>
      </c>
      <c r="E557" s="2">
        <f t="shared" si="25"/>
        <v>5660517.8918706262</v>
      </c>
      <c r="F557" s="10">
        <f t="shared" si="26"/>
        <v>0.66712103132697476</v>
      </c>
    </row>
    <row r="558" spans="1:6" x14ac:dyDescent="0.25">
      <c r="A558" s="1">
        <v>55087</v>
      </c>
      <c r="B558" s="3">
        <v>0</v>
      </c>
      <c r="C558" s="2">
        <f>IFERROR(INDEX(CPP_TallStack_BPT_ME!$A$2:$F$566,MATCH(A558,CPP_TallStack_BPT_ME!$A$2:$A$566,0),5),0)*B558</f>
        <v>0</v>
      </c>
      <c r="D558" s="2">
        <f t="shared" si="24"/>
        <v>0</v>
      </c>
      <c r="E558" s="2">
        <f t="shared" si="25"/>
        <v>0</v>
      </c>
      <c r="F558" s="10">
        <f t="shared" si="26"/>
        <v>0</v>
      </c>
    </row>
    <row r="559" spans="1:6" x14ac:dyDescent="0.25">
      <c r="A559" s="1">
        <v>55089</v>
      </c>
      <c r="B559" s="3">
        <v>0</v>
      </c>
      <c r="C559" s="2">
        <f>IFERROR(INDEX(CPP_TallStack_BPT_ME!$A$2:$F$566,MATCH(A559,CPP_TallStack_BPT_ME!$A$2:$A$566,0),5),0)*B559</f>
        <v>0</v>
      </c>
      <c r="D559" s="2">
        <f t="shared" si="24"/>
        <v>0</v>
      </c>
      <c r="E559" s="2">
        <f t="shared" si="25"/>
        <v>0</v>
      </c>
      <c r="F559" s="10">
        <f t="shared" si="26"/>
        <v>0</v>
      </c>
    </row>
    <row r="560" spans="1:6" x14ac:dyDescent="0.25">
      <c r="A560" s="1">
        <v>55089</v>
      </c>
      <c r="B560" s="3">
        <v>0</v>
      </c>
      <c r="C560" s="2">
        <f>IFERROR(INDEX(CPP_TallStack_BPT_ME!$A$2:$F$566,MATCH(A560,CPP_TallStack_BPT_ME!$A$2:$A$566,0),5),0)*B560</f>
        <v>0</v>
      </c>
      <c r="D560" s="2">
        <f t="shared" si="24"/>
        <v>0</v>
      </c>
      <c r="E560" s="2">
        <f t="shared" si="25"/>
        <v>0</v>
      </c>
      <c r="F560" s="10">
        <f t="shared" si="26"/>
        <v>0</v>
      </c>
    </row>
    <row r="561" spans="1:6" x14ac:dyDescent="0.25">
      <c r="A561" s="1">
        <v>55089</v>
      </c>
      <c r="B561" s="3">
        <v>0</v>
      </c>
      <c r="C561" s="2">
        <f>IFERROR(INDEX(CPP_TallStack_BPT_ME!$A$2:$F$566,MATCH(A561,CPP_TallStack_BPT_ME!$A$2:$A$566,0),5),0)*B561</f>
        <v>0</v>
      </c>
      <c r="D561" s="2">
        <f t="shared" si="24"/>
        <v>0</v>
      </c>
      <c r="E561" s="2">
        <f t="shared" si="25"/>
        <v>0</v>
      </c>
      <c r="F561" s="10">
        <f t="shared" si="26"/>
        <v>0</v>
      </c>
    </row>
    <row r="562" spans="1:6" x14ac:dyDescent="0.25">
      <c r="A562" s="1">
        <v>55117</v>
      </c>
      <c r="B562" s="3">
        <v>14.3718349666667</v>
      </c>
      <c r="C562" s="2">
        <f>IFERROR(INDEX(CPP_TallStack_BPT_ME!$A$2:$F$566,MATCH(A562,CPP_TallStack_BPT_ME!$A$2:$A$566,0),5),0)*B562</f>
        <v>434211.37970460666</v>
      </c>
      <c r="D562" s="2">
        <f t="shared" si="24"/>
        <v>393421.55401092832</v>
      </c>
      <c r="E562" s="2">
        <f t="shared" si="25"/>
        <v>354336.68833732989</v>
      </c>
      <c r="F562" s="10">
        <f t="shared" si="26"/>
        <v>4.1760393920858403E-2</v>
      </c>
    </row>
    <row r="563" spans="1:6" x14ac:dyDescent="0.25">
      <c r="A563" s="1">
        <v>55117</v>
      </c>
      <c r="B563" s="3">
        <v>14.3718349666667</v>
      </c>
      <c r="C563" s="2">
        <f>IFERROR(INDEX(CPP_TallStack_BPT_ME!$A$2:$F$566,MATCH(A563,CPP_TallStack_BPT_ME!$A$2:$A$566,0),5),0)*B563</f>
        <v>434211.37970460666</v>
      </c>
      <c r="D563" s="2">
        <f t="shared" si="24"/>
        <v>393421.55401092832</v>
      </c>
      <c r="E563" s="2">
        <f t="shared" si="25"/>
        <v>354336.68833732989</v>
      </c>
      <c r="F563" s="10">
        <f t="shared" si="26"/>
        <v>4.1760393920858403E-2</v>
      </c>
    </row>
    <row r="564" spans="1:6" x14ac:dyDescent="0.25">
      <c r="A564" s="1">
        <v>55117</v>
      </c>
      <c r="B564" s="3">
        <v>14.3718349666667</v>
      </c>
      <c r="C564" s="2">
        <f>IFERROR(INDEX(CPP_TallStack_BPT_ME!$A$2:$F$566,MATCH(A564,CPP_TallStack_BPT_ME!$A$2:$A$566,0),5),0)*B564</f>
        <v>434211.37970460666</v>
      </c>
      <c r="D564" s="2">
        <f t="shared" si="24"/>
        <v>393421.55401092832</v>
      </c>
      <c r="E564" s="2">
        <f t="shared" si="25"/>
        <v>354336.68833732989</v>
      </c>
      <c r="F564" s="10">
        <f t="shared" si="26"/>
        <v>4.1760393920858403E-2</v>
      </c>
    </row>
    <row r="565" spans="1:6" x14ac:dyDescent="0.25">
      <c r="A565" s="1">
        <v>55123</v>
      </c>
      <c r="B565" s="3">
        <v>83.767230049999966</v>
      </c>
      <c r="C565" s="2">
        <f>IFERROR(INDEX(CPP_TallStack_BPT_ME!$A$2:$F$566,MATCH(A565,CPP_TallStack_BPT_ME!$A$2:$A$566,0),5),0)*B565</f>
        <v>2467420.5739560202</v>
      </c>
      <c r="D565" s="2">
        <f t="shared" si="24"/>
        <v>2235631.0358901802</v>
      </c>
      <c r="E565" s="2">
        <f t="shared" si="25"/>
        <v>2013529.9897155005</v>
      </c>
      <c r="F565" s="10">
        <f t="shared" si="26"/>
        <v>0.2373048242239349</v>
      </c>
    </row>
    <row r="566" spans="1:6" x14ac:dyDescent="0.25">
      <c r="A566" s="1">
        <v>56031</v>
      </c>
      <c r="B566" s="3">
        <v>1266.5534495000002</v>
      </c>
      <c r="C566" s="2">
        <f>IFERROR(INDEX(CPP_TallStack_BPT_ME!$A$2:$F$566,MATCH(A566,CPP_TallStack_BPT_ME!$A$2:$A$566,0),5),0)*B566</f>
        <v>25090126.367695976</v>
      </c>
      <c r="D566" s="2">
        <f t="shared" si="24"/>
        <v>22733159.39491209</v>
      </c>
      <c r="E566" s="2">
        <f t="shared" si="25"/>
        <v>20474710.481200665</v>
      </c>
      <c r="F566" s="10">
        <f t="shared" si="26"/>
        <v>2.4130495183058049</v>
      </c>
    </row>
    <row r="567" spans="1:6" x14ac:dyDescent="0.25">
      <c r="B567" s="3"/>
      <c r="C567" s="2"/>
      <c r="D567" s="2"/>
      <c r="E567" s="2"/>
    </row>
    <row r="568" spans="1:6" x14ac:dyDescent="0.25">
      <c r="B568" s="3"/>
      <c r="C568" s="2"/>
      <c r="D568" s="2"/>
      <c r="E568" s="2"/>
    </row>
    <row r="569" spans="1:6" x14ac:dyDescent="0.25">
      <c r="B569" s="3"/>
      <c r="C569" s="2"/>
      <c r="D569" s="2"/>
      <c r="E569" s="2"/>
    </row>
    <row r="570" spans="1:6" x14ac:dyDescent="0.25">
      <c r="B570" s="3"/>
      <c r="C570" s="2"/>
      <c r="D570" s="2"/>
      <c r="E570" s="2"/>
    </row>
    <row r="571" spans="1:6" x14ac:dyDescent="0.25">
      <c r="B571" s="3"/>
      <c r="C571" s="2"/>
      <c r="D571" s="2"/>
      <c r="E571" s="2"/>
    </row>
    <row r="572" spans="1:6" x14ac:dyDescent="0.25">
      <c r="B572" s="3"/>
      <c r="C572" s="2"/>
      <c r="D572" s="2"/>
      <c r="E572" s="2"/>
    </row>
    <row r="573" spans="1:6" x14ac:dyDescent="0.25">
      <c r="B573" s="3"/>
      <c r="C573" s="2"/>
      <c r="D573" s="2"/>
      <c r="E573" s="2"/>
    </row>
    <row r="574" spans="1:6" x14ac:dyDescent="0.25">
      <c r="B574" s="3"/>
      <c r="C574" s="2"/>
      <c r="D574" s="2"/>
      <c r="E574" s="2"/>
    </row>
    <row r="575" spans="1:6" x14ac:dyDescent="0.25">
      <c r="B575" s="3"/>
      <c r="C575" s="2"/>
      <c r="D575" s="2"/>
      <c r="E575" s="2"/>
    </row>
    <row r="576" spans="1:6" x14ac:dyDescent="0.25">
      <c r="B576" s="3"/>
      <c r="C576" s="2"/>
      <c r="D576" s="2"/>
      <c r="E576" s="2"/>
    </row>
    <row r="577" spans="2:5" x14ac:dyDescent="0.25">
      <c r="B577" s="3"/>
      <c r="C577" s="2"/>
      <c r="D577" s="2"/>
      <c r="E577" s="2"/>
    </row>
    <row r="578" spans="2:5" x14ac:dyDescent="0.25">
      <c r="B578" s="3"/>
      <c r="C578" s="2"/>
      <c r="D578" s="2"/>
      <c r="E578" s="2"/>
    </row>
    <row r="579" spans="2:5" x14ac:dyDescent="0.25">
      <c r="B579" s="3"/>
      <c r="C579" s="2"/>
      <c r="D579" s="2"/>
      <c r="E579" s="2"/>
    </row>
    <row r="580" spans="2:5" x14ac:dyDescent="0.25">
      <c r="B580" s="3"/>
      <c r="C580" s="2"/>
      <c r="D580" s="2"/>
      <c r="E580" s="2"/>
    </row>
    <row r="581" spans="2:5" x14ac:dyDescent="0.25">
      <c r="B581" s="3"/>
      <c r="C581" s="2"/>
      <c r="D581" s="2"/>
      <c r="E581" s="2"/>
    </row>
    <row r="582" spans="2:5" x14ac:dyDescent="0.25">
      <c r="B582" s="3"/>
      <c r="C582" s="2"/>
      <c r="D582" s="2"/>
      <c r="E582" s="2"/>
    </row>
    <row r="583" spans="2:5" x14ac:dyDescent="0.25">
      <c r="B583" s="3"/>
      <c r="C583" s="2"/>
      <c r="D583" s="2"/>
      <c r="E583" s="2"/>
    </row>
    <row r="584" spans="2:5" x14ac:dyDescent="0.25">
      <c r="B584" s="3"/>
      <c r="C584" s="2"/>
      <c r="D584" s="2"/>
      <c r="E584" s="2"/>
    </row>
    <row r="585" spans="2:5" x14ac:dyDescent="0.25">
      <c r="B585" s="3"/>
      <c r="C585" s="2"/>
      <c r="D585" s="2"/>
      <c r="E585" s="2"/>
    </row>
    <row r="586" spans="2:5" x14ac:dyDescent="0.25">
      <c r="B586" s="3"/>
      <c r="C586" s="2"/>
      <c r="D586" s="2"/>
      <c r="E586" s="2"/>
    </row>
    <row r="587" spans="2:5" x14ac:dyDescent="0.25">
      <c r="B587" s="3"/>
      <c r="C587" s="2"/>
      <c r="D587" s="2"/>
      <c r="E587" s="2"/>
    </row>
    <row r="588" spans="2:5" x14ac:dyDescent="0.25">
      <c r="B588" s="3"/>
      <c r="C588" s="2"/>
      <c r="D588" s="2"/>
      <c r="E588" s="2"/>
    </row>
    <row r="589" spans="2:5" x14ac:dyDescent="0.25">
      <c r="B589" s="3"/>
      <c r="C589" s="2"/>
      <c r="D589" s="2"/>
      <c r="E589" s="2"/>
    </row>
    <row r="590" spans="2:5" x14ac:dyDescent="0.25">
      <c r="B590" s="3"/>
      <c r="C590" s="2"/>
      <c r="D590" s="2"/>
      <c r="E590" s="2"/>
    </row>
    <row r="591" spans="2:5" x14ac:dyDescent="0.25">
      <c r="B591" s="3"/>
      <c r="C591" s="2"/>
      <c r="D591" s="2"/>
      <c r="E591" s="2"/>
    </row>
    <row r="592" spans="2:5" x14ac:dyDescent="0.25">
      <c r="B592" s="3"/>
      <c r="C592" s="2"/>
      <c r="D592" s="2"/>
      <c r="E592" s="2"/>
    </row>
    <row r="593" spans="2:5" x14ac:dyDescent="0.25">
      <c r="B593" s="3"/>
      <c r="C593" s="2"/>
      <c r="D593" s="2"/>
      <c r="E593" s="2"/>
    </row>
    <row r="594" spans="2:5" x14ac:dyDescent="0.25">
      <c r="B594" s="3"/>
      <c r="C594" s="2"/>
      <c r="D594" s="2"/>
      <c r="E594" s="2"/>
    </row>
    <row r="595" spans="2:5" x14ac:dyDescent="0.25">
      <c r="B595" s="3"/>
      <c r="C595" s="2"/>
      <c r="D595" s="2"/>
      <c r="E595" s="2"/>
    </row>
    <row r="596" spans="2:5" x14ac:dyDescent="0.25">
      <c r="B596" s="3"/>
      <c r="C596" s="2"/>
      <c r="D596" s="2"/>
      <c r="E596" s="2"/>
    </row>
    <row r="597" spans="2:5" x14ac:dyDescent="0.25">
      <c r="B597" s="3"/>
      <c r="C597" s="2"/>
      <c r="D597" s="2"/>
      <c r="E597" s="2"/>
    </row>
    <row r="598" spans="2:5" x14ac:dyDescent="0.25">
      <c r="B598" s="3"/>
      <c r="C598" s="2"/>
      <c r="D598" s="2"/>
      <c r="E598" s="2"/>
    </row>
    <row r="599" spans="2:5" x14ac:dyDescent="0.25">
      <c r="B599" s="3"/>
      <c r="C599" s="2"/>
      <c r="D599" s="2"/>
      <c r="E599" s="2"/>
    </row>
    <row r="600" spans="2:5" x14ac:dyDescent="0.25">
      <c r="B600" s="3"/>
      <c r="C600" s="2"/>
      <c r="D600" s="2"/>
      <c r="E600" s="2"/>
    </row>
    <row r="601" spans="2:5" x14ac:dyDescent="0.25">
      <c r="B601" s="3"/>
      <c r="C601" s="2"/>
      <c r="D601" s="2"/>
      <c r="E601" s="2"/>
    </row>
    <row r="602" spans="2:5" x14ac:dyDescent="0.25">
      <c r="B602" s="3"/>
      <c r="C602" s="2"/>
      <c r="D602" s="2"/>
      <c r="E602" s="2"/>
    </row>
    <row r="603" spans="2:5" x14ac:dyDescent="0.25">
      <c r="B603" s="3"/>
      <c r="C603" s="2"/>
      <c r="D603" s="2"/>
      <c r="E603" s="2"/>
    </row>
    <row r="604" spans="2:5" x14ac:dyDescent="0.25">
      <c r="B604" s="3"/>
      <c r="C604" s="2"/>
      <c r="D604" s="2"/>
      <c r="E604" s="2"/>
    </row>
    <row r="605" spans="2:5" x14ac:dyDescent="0.25">
      <c r="B605" s="3"/>
      <c r="C605" s="2"/>
      <c r="D605" s="2"/>
      <c r="E605" s="2"/>
    </row>
    <row r="606" spans="2:5" x14ac:dyDescent="0.25">
      <c r="B606" s="3"/>
      <c r="C606" s="2"/>
      <c r="D606" s="2"/>
      <c r="E606" s="2"/>
    </row>
    <row r="607" spans="2:5" x14ac:dyDescent="0.25">
      <c r="B607" s="3"/>
      <c r="C607" s="2"/>
      <c r="D607" s="2"/>
      <c r="E607" s="2"/>
    </row>
    <row r="608" spans="2:5" x14ac:dyDescent="0.25">
      <c r="B608" s="3"/>
      <c r="C608" s="2"/>
      <c r="D608" s="2"/>
      <c r="E608" s="2"/>
    </row>
    <row r="609" spans="2:5" x14ac:dyDescent="0.25">
      <c r="B609" s="3"/>
      <c r="C609" s="2"/>
      <c r="D609" s="2"/>
      <c r="E609" s="2"/>
    </row>
    <row r="610" spans="2:5" x14ac:dyDescent="0.25">
      <c r="B610" s="3"/>
      <c r="C610" s="2"/>
      <c r="D610" s="2"/>
      <c r="E610" s="2"/>
    </row>
    <row r="611" spans="2:5" x14ac:dyDescent="0.25">
      <c r="B611" s="3"/>
      <c r="C611" s="2"/>
      <c r="D611" s="2"/>
      <c r="E611" s="2"/>
    </row>
    <row r="612" spans="2:5" x14ac:dyDescent="0.25">
      <c r="B612" s="3"/>
      <c r="C612" s="2"/>
      <c r="D612" s="2"/>
      <c r="E612" s="2"/>
    </row>
    <row r="613" spans="2:5" x14ac:dyDescent="0.25">
      <c r="B613" s="3"/>
      <c r="C613" s="2"/>
      <c r="D613" s="2"/>
      <c r="E613" s="2"/>
    </row>
    <row r="614" spans="2:5" x14ac:dyDescent="0.25">
      <c r="B614" s="3"/>
      <c r="C614" s="2"/>
      <c r="D614" s="2"/>
      <c r="E614" s="2"/>
    </row>
    <row r="615" spans="2:5" x14ac:dyDescent="0.25">
      <c r="B615" s="3"/>
      <c r="C615" s="2"/>
      <c r="D615" s="2"/>
      <c r="E615" s="2"/>
    </row>
    <row r="616" spans="2:5" x14ac:dyDescent="0.25">
      <c r="B616" s="3"/>
      <c r="C616" s="2"/>
      <c r="D616" s="2"/>
      <c r="E616" s="2"/>
    </row>
    <row r="617" spans="2:5" x14ac:dyDescent="0.25">
      <c r="B617" s="3"/>
      <c r="C617" s="2"/>
      <c r="D617" s="2"/>
      <c r="E617" s="2"/>
    </row>
    <row r="618" spans="2:5" x14ac:dyDescent="0.25">
      <c r="B618" s="3"/>
      <c r="C618" s="2"/>
      <c r="D618" s="2"/>
      <c r="E618" s="2"/>
    </row>
    <row r="619" spans="2:5" x14ac:dyDescent="0.25">
      <c r="B619" s="3"/>
      <c r="C619" s="2"/>
      <c r="D619" s="2"/>
      <c r="E619" s="2"/>
    </row>
    <row r="620" spans="2:5" x14ac:dyDescent="0.25">
      <c r="B620" s="3"/>
      <c r="C620" s="2"/>
      <c r="D620" s="2"/>
      <c r="E620" s="2"/>
    </row>
    <row r="621" spans="2:5" x14ac:dyDescent="0.25">
      <c r="B621" s="3"/>
      <c r="C621" s="2"/>
      <c r="D621" s="2"/>
      <c r="E621" s="2"/>
    </row>
    <row r="622" spans="2:5" x14ac:dyDescent="0.25">
      <c r="B622" s="3"/>
      <c r="C622" s="2"/>
      <c r="D622" s="2"/>
      <c r="E622" s="2"/>
    </row>
    <row r="623" spans="2:5" x14ac:dyDescent="0.25">
      <c r="B623" s="3"/>
      <c r="C623" s="2"/>
      <c r="D623" s="2"/>
      <c r="E623" s="2"/>
    </row>
    <row r="624" spans="2:5" x14ac:dyDescent="0.25">
      <c r="B624" s="3"/>
      <c r="C624" s="2"/>
      <c r="D624" s="2"/>
      <c r="E624" s="2"/>
    </row>
    <row r="625" spans="2:5" x14ac:dyDescent="0.25">
      <c r="B625" s="3"/>
      <c r="C625" s="2"/>
      <c r="D625" s="2"/>
      <c r="E625" s="2"/>
    </row>
    <row r="626" spans="2:5" x14ac:dyDescent="0.25">
      <c r="B626" s="3"/>
      <c r="C626" s="2"/>
      <c r="D626" s="2"/>
      <c r="E626" s="2"/>
    </row>
    <row r="627" spans="2:5" x14ac:dyDescent="0.25">
      <c r="B627" s="3"/>
      <c r="C627" s="2"/>
      <c r="D627" s="2"/>
      <c r="E627" s="2"/>
    </row>
    <row r="628" spans="2:5" x14ac:dyDescent="0.25">
      <c r="B628" s="3"/>
      <c r="C628" s="2"/>
      <c r="D628" s="2"/>
      <c r="E628" s="2"/>
    </row>
    <row r="629" spans="2:5" x14ac:dyDescent="0.25">
      <c r="B629" s="3"/>
      <c r="C629" s="2"/>
      <c r="D629" s="2"/>
      <c r="E629" s="2"/>
    </row>
    <row r="630" spans="2:5" x14ac:dyDescent="0.25">
      <c r="B630" s="3"/>
      <c r="C630" s="2"/>
      <c r="D630" s="2"/>
      <c r="E630" s="2"/>
    </row>
    <row r="631" spans="2:5" x14ac:dyDescent="0.25">
      <c r="B631" s="3"/>
      <c r="C631" s="2"/>
      <c r="D631" s="2"/>
      <c r="E631" s="2"/>
    </row>
    <row r="632" spans="2:5" x14ac:dyDescent="0.25">
      <c r="B632" s="3"/>
      <c r="C632" s="2"/>
      <c r="D632" s="2"/>
      <c r="E632" s="2"/>
    </row>
    <row r="633" spans="2:5" x14ac:dyDescent="0.25">
      <c r="B633" s="3"/>
      <c r="C633" s="2"/>
      <c r="D633" s="2"/>
      <c r="E633" s="2"/>
    </row>
    <row r="634" spans="2:5" x14ac:dyDescent="0.25">
      <c r="B634" s="3"/>
      <c r="C634" s="2"/>
      <c r="D634" s="2"/>
      <c r="E634" s="2"/>
    </row>
    <row r="635" spans="2:5" x14ac:dyDescent="0.25">
      <c r="B635" s="3"/>
      <c r="C635" s="2"/>
      <c r="D635" s="2"/>
      <c r="E635" s="2"/>
    </row>
    <row r="636" spans="2:5" x14ac:dyDescent="0.25">
      <c r="B636" s="3"/>
      <c r="C636" s="2"/>
      <c r="D636" s="2"/>
      <c r="E636" s="2"/>
    </row>
    <row r="637" spans="2:5" x14ac:dyDescent="0.25">
      <c r="B637" s="3"/>
      <c r="C637" s="2"/>
      <c r="D637" s="2"/>
      <c r="E637" s="2"/>
    </row>
    <row r="638" spans="2:5" x14ac:dyDescent="0.25">
      <c r="B638" s="3"/>
      <c r="C638" s="2"/>
      <c r="D638" s="2"/>
      <c r="E638" s="2"/>
    </row>
    <row r="639" spans="2:5" x14ac:dyDescent="0.25">
      <c r="B639" s="3"/>
      <c r="C639" s="2"/>
      <c r="D639" s="2"/>
      <c r="E639" s="2"/>
    </row>
    <row r="640" spans="2:5" x14ac:dyDescent="0.25">
      <c r="B640" s="3"/>
      <c r="C640" s="2"/>
      <c r="D640" s="2"/>
      <c r="E640" s="2"/>
    </row>
    <row r="641" spans="2:5" x14ac:dyDescent="0.25">
      <c r="B641" s="3"/>
      <c r="C641" s="2"/>
      <c r="D641" s="2"/>
      <c r="E641" s="2"/>
    </row>
    <row r="642" spans="2:5" x14ac:dyDescent="0.25">
      <c r="B642" s="3"/>
      <c r="C642" s="2"/>
      <c r="D642" s="2"/>
      <c r="E642" s="2"/>
    </row>
    <row r="643" spans="2:5" x14ac:dyDescent="0.25">
      <c r="B643" s="3"/>
      <c r="C643" s="2"/>
      <c r="D643" s="2"/>
      <c r="E643" s="2"/>
    </row>
    <row r="644" spans="2:5" x14ac:dyDescent="0.25">
      <c r="B644" s="3"/>
      <c r="C644" s="2"/>
      <c r="D644" s="2"/>
      <c r="E644" s="2"/>
    </row>
    <row r="645" spans="2:5" x14ac:dyDescent="0.25">
      <c r="B645" s="3"/>
      <c r="C645" s="2"/>
      <c r="D645" s="2"/>
      <c r="E645" s="2"/>
    </row>
    <row r="646" spans="2:5" x14ac:dyDescent="0.25">
      <c r="B646" s="3"/>
      <c r="C646" s="2"/>
      <c r="D646" s="2"/>
      <c r="E646" s="2"/>
    </row>
    <row r="647" spans="2:5" x14ac:dyDescent="0.25">
      <c r="B647" s="3"/>
      <c r="C647" s="2"/>
      <c r="D647" s="2"/>
      <c r="E647" s="2"/>
    </row>
    <row r="648" spans="2:5" x14ac:dyDescent="0.25">
      <c r="B648" s="3"/>
      <c r="C648" s="2"/>
      <c r="D648" s="2"/>
      <c r="E648" s="2"/>
    </row>
    <row r="649" spans="2:5" x14ac:dyDescent="0.25">
      <c r="B649" s="3"/>
      <c r="C649" s="2"/>
      <c r="D649" s="2"/>
      <c r="E649" s="2"/>
    </row>
    <row r="650" spans="2:5" x14ac:dyDescent="0.25">
      <c r="B650" s="3"/>
      <c r="C650" s="2"/>
      <c r="D650" s="2"/>
      <c r="E650" s="2"/>
    </row>
    <row r="651" spans="2:5" x14ac:dyDescent="0.25">
      <c r="B651" s="3"/>
      <c r="C651" s="2"/>
      <c r="D651" s="2"/>
      <c r="E651" s="2"/>
    </row>
    <row r="652" spans="2:5" x14ac:dyDescent="0.25">
      <c r="B652" s="3"/>
      <c r="C652" s="2"/>
      <c r="D652" s="2"/>
      <c r="E652" s="2"/>
    </row>
    <row r="653" spans="2:5" x14ac:dyDescent="0.25">
      <c r="B653" s="3"/>
      <c r="C653" s="2"/>
      <c r="D653" s="2"/>
      <c r="E653" s="2"/>
    </row>
    <row r="654" spans="2:5" x14ac:dyDescent="0.25">
      <c r="B654" s="3"/>
      <c r="C654" s="2"/>
      <c r="D654" s="2"/>
      <c r="E654" s="2"/>
    </row>
    <row r="655" spans="2:5" x14ac:dyDescent="0.25">
      <c r="B655" s="3"/>
      <c r="C655" s="2"/>
      <c r="D655" s="2"/>
      <c r="E655" s="2"/>
    </row>
    <row r="656" spans="2:5" x14ac:dyDescent="0.25">
      <c r="B656" s="3"/>
      <c r="C656" s="2"/>
      <c r="D656" s="2"/>
      <c r="E656" s="2"/>
    </row>
    <row r="657" spans="2:5" x14ac:dyDescent="0.25">
      <c r="B657" s="3"/>
      <c r="C657" s="2"/>
      <c r="D657" s="2"/>
      <c r="E657" s="2"/>
    </row>
    <row r="658" spans="2:5" x14ac:dyDescent="0.25">
      <c r="B658" s="3"/>
      <c r="C658" s="2"/>
      <c r="D658" s="2"/>
      <c r="E658" s="2"/>
    </row>
    <row r="659" spans="2:5" x14ac:dyDescent="0.25">
      <c r="B659" s="3"/>
      <c r="C659" s="2"/>
      <c r="D659" s="2"/>
      <c r="E659" s="2"/>
    </row>
    <row r="660" spans="2:5" x14ac:dyDescent="0.25">
      <c r="B660" s="3"/>
      <c r="C660" s="2"/>
      <c r="D660" s="2"/>
      <c r="E660" s="2"/>
    </row>
    <row r="661" spans="2:5" x14ac:dyDescent="0.25">
      <c r="B661" s="3"/>
      <c r="C661" s="2"/>
      <c r="D661" s="2"/>
      <c r="E661" s="2"/>
    </row>
    <row r="662" spans="2:5" x14ac:dyDescent="0.25">
      <c r="B662" s="3"/>
      <c r="C662" s="2"/>
      <c r="D662" s="2"/>
      <c r="E662" s="2"/>
    </row>
    <row r="663" spans="2:5" x14ac:dyDescent="0.25">
      <c r="B663" s="3"/>
      <c r="C663" s="2"/>
      <c r="D663" s="2"/>
      <c r="E663" s="2"/>
    </row>
    <row r="664" spans="2:5" x14ac:dyDescent="0.25">
      <c r="B664" s="3"/>
      <c r="C664" s="2"/>
      <c r="D664" s="2"/>
      <c r="E664" s="2"/>
    </row>
    <row r="665" spans="2:5" x14ac:dyDescent="0.25">
      <c r="B665" s="3"/>
      <c r="C665" s="2"/>
      <c r="D665" s="2"/>
      <c r="E665" s="2"/>
    </row>
    <row r="666" spans="2:5" x14ac:dyDescent="0.25">
      <c r="B666" s="3"/>
      <c r="C666" s="2"/>
      <c r="D666" s="2"/>
      <c r="E666" s="2"/>
    </row>
    <row r="667" spans="2:5" x14ac:dyDescent="0.25">
      <c r="B667" s="3"/>
      <c r="C667" s="2"/>
      <c r="D667" s="2"/>
      <c r="E667" s="2"/>
    </row>
    <row r="668" spans="2:5" x14ac:dyDescent="0.25">
      <c r="B668" s="3"/>
      <c r="C668" s="2"/>
      <c r="D668" s="2"/>
      <c r="E668" s="2"/>
    </row>
    <row r="669" spans="2:5" x14ac:dyDescent="0.25">
      <c r="B669" s="3"/>
      <c r="C669" s="2"/>
      <c r="D669" s="2"/>
      <c r="E669" s="2"/>
    </row>
    <row r="670" spans="2:5" x14ac:dyDescent="0.25">
      <c r="B670" s="3"/>
      <c r="C670" s="2"/>
      <c r="D670" s="2"/>
      <c r="E670" s="2"/>
    </row>
    <row r="671" spans="2:5" x14ac:dyDescent="0.25">
      <c r="B671" s="3"/>
      <c r="C671" s="2"/>
      <c r="D671" s="2"/>
      <c r="E671" s="2"/>
    </row>
    <row r="672" spans="2:5" x14ac:dyDescent="0.25">
      <c r="B672" s="3"/>
      <c r="C672" s="2"/>
      <c r="D672" s="2"/>
      <c r="E672" s="2"/>
    </row>
    <row r="673" spans="2:5" x14ac:dyDescent="0.25">
      <c r="B673" s="3"/>
      <c r="C673" s="2"/>
      <c r="D673" s="2"/>
      <c r="E673" s="2"/>
    </row>
    <row r="674" spans="2:5" x14ac:dyDescent="0.25">
      <c r="B674" s="3"/>
      <c r="C674" s="2"/>
      <c r="D674" s="2"/>
      <c r="E674" s="2"/>
    </row>
    <row r="675" spans="2:5" x14ac:dyDescent="0.25">
      <c r="B675" s="3"/>
      <c r="C675" s="2"/>
      <c r="D675" s="2"/>
      <c r="E675" s="2"/>
    </row>
    <row r="676" spans="2:5" x14ac:dyDescent="0.25">
      <c r="B676" s="3"/>
      <c r="C676" s="2"/>
      <c r="D676" s="2"/>
      <c r="E676" s="2"/>
    </row>
    <row r="677" spans="2:5" x14ac:dyDescent="0.25">
      <c r="B677" s="3"/>
      <c r="C677" s="2"/>
      <c r="D677" s="2"/>
      <c r="E677" s="2"/>
    </row>
    <row r="678" spans="2:5" x14ac:dyDescent="0.25">
      <c r="B678" s="3"/>
      <c r="C678" s="2"/>
      <c r="D678" s="2"/>
      <c r="E678" s="2"/>
    </row>
    <row r="679" spans="2:5" x14ac:dyDescent="0.25">
      <c r="B679" s="3"/>
      <c r="C679" s="2"/>
      <c r="D679" s="2"/>
      <c r="E679" s="2"/>
    </row>
    <row r="680" spans="2:5" x14ac:dyDescent="0.25">
      <c r="B680" s="3"/>
      <c r="C680" s="2"/>
      <c r="D680" s="2"/>
      <c r="E680" s="2"/>
    </row>
    <row r="681" spans="2:5" x14ac:dyDescent="0.25">
      <c r="B681" s="3"/>
      <c r="C681" s="2"/>
      <c r="D681" s="2"/>
      <c r="E681" s="2"/>
    </row>
    <row r="682" spans="2:5" x14ac:dyDescent="0.25">
      <c r="B682" s="3"/>
      <c r="C682" s="2"/>
      <c r="D682" s="2"/>
      <c r="E682" s="2"/>
    </row>
    <row r="683" spans="2:5" x14ac:dyDescent="0.25">
      <c r="B683" s="3"/>
      <c r="C683" s="2"/>
      <c r="D683" s="2"/>
      <c r="E683" s="2"/>
    </row>
    <row r="684" spans="2:5" x14ac:dyDescent="0.25">
      <c r="B684" s="3"/>
      <c r="C684" s="2"/>
      <c r="D684" s="2"/>
      <c r="E684" s="2"/>
    </row>
    <row r="685" spans="2:5" x14ac:dyDescent="0.25">
      <c r="B685" s="3"/>
      <c r="C685" s="2"/>
      <c r="D685" s="2"/>
      <c r="E685" s="2"/>
    </row>
    <row r="686" spans="2:5" x14ac:dyDescent="0.25">
      <c r="B686" s="3"/>
      <c r="C686" s="2"/>
      <c r="D686" s="2"/>
      <c r="E686" s="2"/>
    </row>
    <row r="687" spans="2:5" x14ac:dyDescent="0.25">
      <c r="B687" s="3"/>
      <c r="C687" s="2"/>
      <c r="D687" s="2"/>
      <c r="E687" s="2"/>
    </row>
    <row r="688" spans="2:5" x14ac:dyDescent="0.25">
      <c r="B688" s="3"/>
      <c r="C688" s="2"/>
      <c r="D688" s="2"/>
      <c r="E688" s="2"/>
    </row>
    <row r="689" spans="2:5" x14ac:dyDescent="0.25">
      <c r="B689" s="3"/>
      <c r="C689" s="2"/>
      <c r="D689" s="2"/>
      <c r="E689" s="2"/>
    </row>
    <row r="690" spans="2:5" x14ac:dyDescent="0.25">
      <c r="B690" s="3"/>
      <c r="C690" s="2"/>
      <c r="D690" s="2"/>
      <c r="E690" s="2"/>
    </row>
    <row r="691" spans="2:5" x14ac:dyDescent="0.25">
      <c r="B691" s="3"/>
      <c r="C691" s="2"/>
      <c r="D691" s="2"/>
      <c r="E691" s="2"/>
    </row>
    <row r="692" spans="2:5" x14ac:dyDescent="0.25">
      <c r="B692" s="3"/>
      <c r="C692" s="2"/>
      <c r="D692" s="2"/>
      <c r="E692" s="2"/>
    </row>
    <row r="693" spans="2:5" x14ac:dyDescent="0.25">
      <c r="B693" s="3"/>
      <c r="C693" s="2"/>
      <c r="D693" s="2"/>
      <c r="E693" s="2"/>
    </row>
    <row r="694" spans="2:5" x14ac:dyDescent="0.25">
      <c r="B694" s="3"/>
      <c r="C694" s="2"/>
      <c r="D694" s="2"/>
      <c r="E694" s="2"/>
    </row>
    <row r="695" spans="2:5" x14ac:dyDescent="0.25">
      <c r="B695" s="3"/>
      <c r="C695" s="2"/>
      <c r="D695" s="2"/>
      <c r="E695" s="2"/>
    </row>
    <row r="696" spans="2:5" x14ac:dyDescent="0.25">
      <c r="B696" s="3"/>
      <c r="C696" s="2"/>
      <c r="D696" s="2"/>
      <c r="E696" s="2"/>
    </row>
    <row r="697" spans="2:5" x14ac:dyDescent="0.25">
      <c r="B697" s="3"/>
      <c r="C697" s="2"/>
      <c r="D697" s="2"/>
      <c r="E697" s="2"/>
    </row>
    <row r="698" spans="2:5" x14ac:dyDescent="0.25">
      <c r="B698" s="3"/>
      <c r="C698" s="2"/>
      <c r="D698" s="2"/>
      <c r="E698" s="2"/>
    </row>
    <row r="699" spans="2:5" x14ac:dyDescent="0.25">
      <c r="B699" s="3"/>
      <c r="C699" s="2"/>
      <c r="D699" s="2"/>
      <c r="E699" s="2"/>
    </row>
    <row r="700" spans="2:5" x14ac:dyDescent="0.25">
      <c r="B700" s="3"/>
      <c r="C700" s="2"/>
      <c r="D700" s="2"/>
      <c r="E700" s="2"/>
    </row>
    <row r="701" spans="2:5" x14ac:dyDescent="0.25">
      <c r="B701" s="3"/>
      <c r="C701" s="2"/>
      <c r="D701" s="2"/>
      <c r="E701" s="2"/>
    </row>
    <row r="702" spans="2:5" x14ac:dyDescent="0.25">
      <c r="B702" s="3"/>
      <c r="C702" s="2"/>
      <c r="D702" s="2"/>
      <c r="E702" s="2"/>
    </row>
    <row r="703" spans="2:5" x14ac:dyDescent="0.25">
      <c r="B703" s="3"/>
      <c r="C703" s="2"/>
      <c r="D703" s="2"/>
      <c r="E703" s="2"/>
    </row>
    <row r="704" spans="2:5" x14ac:dyDescent="0.25">
      <c r="B704" s="3"/>
      <c r="C704" s="2"/>
      <c r="D704" s="2"/>
      <c r="E704" s="2"/>
    </row>
    <row r="705" spans="2:5" x14ac:dyDescent="0.25">
      <c r="B705" s="3"/>
      <c r="C705" s="2"/>
      <c r="D705" s="2"/>
      <c r="E705" s="2"/>
    </row>
    <row r="706" spans="2:5" x14ac:dyDescent="0.25">
      <c r="B706" s="3"/>
      <c r="C706" s="2"/>
      <c r="D706" s="2"/>
      <c r="E706" s="2"/>
    </row>
    <row r="707" spans="2:5" x14ac:dyDescent="0.25">
      <c r="B707" s="3"/>
      <c r="C707" s="2"/>
      <c r="D707" s="2"/>
      <c r="E707" s="2"/>
    </row>
    <row r="708" spans="2:5" x14ac:dyDescent="0.25">
      <c r="B708" s="3"/>
      <c r="C708" s="2"/>
      <c r="D708" s="2"/>
      <c r="E708" s="2"/>
    </row>
    <row r="709" spans="2:5" x14ac:dyDescent="0.25">
      <c r="B709" s="3"/>
      <c r="C709" s="2"/>
      <c r="D709" s="2"/>
      <c r="E709" s="2"/>
    </row>
    <row r="710" spans="2:5" x14ac:dyDescent="0.25">
      <c r="B710" s="3"/>
      <c r="C710" s="2"/>
      <c r="D710" s="2"/>
      <c r="E710" s="2"/>
    </row>
    <row r="711" spans="2:5" x14ac:dyDescent="0.25">
      <c r="B711" s="3"/>
      <c r="C711" s="2"/>
      <c r="D711" s="2"/>
      <c r="E711" s="2"/>
    </row>
    <row r="712" spans="2:5" x14ac:dyDescent="0.25">
      <c r="B712" s="3"/>
      <c r="C712" s="2"/>
      <c r="D712" s="2"/>
      <c r="E712" s="2"/>
    </row>
    <row r="713" spans="2:5" x14ac:dyDescent="0.25">
      <c r="B713" s="3"/>
      <c r="C713" s="2"/>
      <c r="D713" s="2"/>
      <c r="E713" s="2"/>
    </row>
    <row r="714" spans="2:5" x14ac:dyDescent="0.25">
      <c r="B714" s="3"/>
      <c r="C714" s="2"/>
      <c r="D714" s="2"/>
      <c r="E714" s="2"/>
    </row>
    <row r="715" spans="2:5" x14ac:dyDescent="0.25">
      <c r="B715" s="3"/>
      <c r="C715" s="2"/>
      <c r="D715" s="2"/>
      <c r="E715" s="2"/>
    </row>
    <row r="716" spans="2:5" x14ac:dyDescent="0.25">
      <c r="B716" s="3"/>
      <c r="C716" s="2"/>
      <c r="D716" s="2"/>
      <c r="E716" s="2"/>
    </row>
    <row r="717" spans="2:5" x14ac:dyDescent="0.25">
      <c r="B717" s="3"/>
      <c r="C717" s="2"/>
      <c r="D717" s="2"/>
      <c r="E717" s="2"/>
    </row>
    <row r="718" spans="2:5" x14ac:dyDescent="0.25">
      <c r="B718" s="3"/>
      <c r="C718" s="2"/>
      <c r="D718" s="2"/>
      <c r="E718" s="2"/>
    </row>
    <row r="719" spans="2:5" x14ac:dyDescent="0.25">
      <c r="B719" s="3"/>
      <c r="C719" s="2"/>
      <c r="D719" s="2"/>
      <c r="E719" s="2"/>
    </row>
    <row r="720" spans="2:5" x14ac:dyDescent="0.25">
      <c r="B720" s="3"/>
      <c r="C720" s="2"/>
      <c r="D720" s="2"/>
      <c r="E720" s="2"/>
    </row>
    <row r="721" spans="2:5" x14ac:dyDescent="0.25">
      <c r="B721" s="3"/>
      <c r="C721" s="2"/>
      <c r="D721" s="2"/>
      <c r="E721" s="2"/>
    </row>
    <row r="722" spans="2:5" x14ac:dyDescent="0.25">
      <c r="B722" s="3"/>
      <c r="C722" s="2"/>
      <c r="D722" s="2"/>
      <c r="E722" s="2"/>
    </row>
    <row r="723" spans="2:5" x14ac:dyDescent="0.25">
      <c r="B723" s="3"/>
      <c r="C723" s="2"/>
      <c r="D723" s="2"/>
      <c r="E723" s="2"/>
    </row>
    <row r="724" spans="2:5" x14ac:dyDescent="0.25">
      <c r="B724" s="3"/>
      <c r="C724" s="2"/>
      <c r="D724" s="2"/>
      <c r="E724" s="2"/>
    </row>
    <row r="725" spans="2:5" x14ac:dyDescent="0.25">
      <c r="B725" s="3"/>
      <c r="C725" s="2"/>
      <c r="D725" s="2"/>
      <c r="E725" s="2"/>
    </row>
    <row r="726" spans="2:5" x14ac:dyDescent="0.25">
      <c r="B726" s="3"/>
      <c r="C726" s="2"/>
      <c r="D726" s="2"/>
      <c r="E726" s="2"/>
    </row>
    <row r="727" spans="2:5" x14ac:dyDescent="0.25">
      <c r="B727" s="3"/>
      <c r="C727" s="2"/>
      <c r="D727" s="2"/>
      <c r="E727" s="2"/>
    </row>
    <row r="728" spans="2:5" x14ac:dyDescent="0.25">
      <c r="B728" s="3"/>
      <c r="C728" s="2"/>
      <c r="D728" s="2"/>
      <c r="E728" s="2"/>
    </row>
    <row r="729" spans="2:5" x14ac:dyDescent="0.25">
      <c r="B729" s="3"/>
      <c r="C729" s="2"/>
      <c r="D729" s="2"/>
      <c r="E729" s="2"/>
    </row>
    <row r="730" spans="2:5" x14ac:dyDescent="0.25">
      <c r="B730" s="3"/>
      <c r="C730" s="2"/>
      <c r="D730" s="2"/>
      <c r="E730" s="2"/>
    </row>
    <row r="731" spans="2:5" x14ac:dyDescent="0.25">
      <c r="B731" s="3"/>
      <c r="C731" s="2"/>
      <c r="D731" s="2"/>
      <c r="E731" s="2"/>
    </row>
    <row r="732" spans="2:5" x14ac:dyDescent="0.25">
      <c r="B732" s="3"/>
      <c r="C732" s="2"/>
      <c r="D732" s="2"/>
      <c r="E732" s="2"/>
    </row>
    <row r="733" spans="2:5" x14ac:dyDescent="0.25">
      <c r="B733" s="3"/>
      <c r="C733" s="2"/>
      <c r="D733" s="2"/>
      <c r="E733" s="2"/>
    </row>
    <row r="734" spans="2:5" x14ac:dyDescent="0.25">
      <c r="B734" s="3"/>
      <c r="C734" s="2"/>
      <c r="D734" s="2"/>
      <c r="E734" s="2"/>
    </row>
    <row r="735" spans="2:5" x14ac:dyDescent="0.25">
      <c r="B735" s="3"/>
      <c r="C735" s="2"/>
      <c r="D735" s="2"/>
      <c r="E735" s="2"/>
    </row>
    <row r="736" spans="2:5" x14ac:dyDescent="0.25">
      <c r="B736" s="3"/>
      <c r="C736" s="2"/>
      <c r="D736" s="2"/>
      <c r="E736" s="2"/>
    </row>
    <row r="737" spans="2:5" x14ac:dyDescent="0.25">
      <c r="B737" s="3"/>
      <c r="C737" s="2"/>
      <c r="D737" s="2"/>
      <c r="E737" s="2"/>
    </row>
    <row r="738" spans="2:5" x14ac:dyDescent="0.25">
      <c r="B738" s="3"/>
      <c r="C738" s="2"/>
      <c r="D738" s="2"/>
      <c r="E738" s="2"/>
    </row>
    <row r="739" spans="2:5" x14ac:dyDescent="0.25">
      <c r="B739" s="3"/>
      <c r="C739" s="2"/>
      <c r="D739" s="2"/>
      <c r="E739" s="2"/>
    </row>
    <row r="740" spans="2:5" x14ac:dyDescent="0.25">
      <c r="B740" s="3"/>
      <c r="C740" s="2"/>
      <c r="D740" s="2"/>
      <c r="E740" s="2"/>
    </row>
    <row r="741" spans="2:5" x14ac:dyDescent="0.25">
      <c r="B741" s="3"/>
      <c r="C741" s="2"/>
      <c r="D741" s="2"/>
      <c r="E741" s="2"/>
    </row>
    <row r="742" spans="2:5" x14ac:dyDescent="0.25">
      <c r="B742" s="3"/>
      <c r="C742" s="2"/>
      <c r="D742" s="2"/>
      <c r="E742" s="2"/>
    </row>
    <row r="743" spans="2:5" x14ac:dyDescent="0.25">
      <c r="B743" s="3"/>
      <c r="C743" s="2"/>
      <c r="D743" s="2"/>
      <c r="E743" s="2"/>
    </row>
    <row r="744" spans="2:5" x14ac:dyDescent="0.25">
      <c r="B744" s="3"/>
      <c r="C744" s="2"/>
      <c r="D744" s="2"/>
      <c r="E744" s="2"/>
    </row>
    <row r="745" spans="2:5" x14ac:dyDescent="0.25">
      <c r="B745" s="3"/>
      <c r="C745" s="2"/>
      <c r="D745" s="2"/>
      <c r="E745" s="2"/>
    </row>
    <row r="746" spans="2:5" x14ac:dyDescent="0.25">
      <c r="B746" s="3"/>
      <c r="C746" s="2"/>
      <c r="D746" s="2"/>
      <c r="E746" s="2"/>
    </row>
    <row r="747" spans="2:5" x14ac:dyDescent="0.25">
      <c r="B747" s="3"/>
      <c r="C747" s="2"/>
      <c r="D747" s="2"/>
      <c r="E747" s="2"/>
    </row>
    <row r="748" spans="2:5" x14ac:dyDescent="0.25">
      <c r="B748" s="3"/>
      <c r="C748" s="2"/>
      <c r="D748" s="2"/>
      <c r="E748" s="2"/>
    </row>
    <row r="749" spans="2:5" x14ac:dyDescent="0.25">
      <c r="B749" s="3"/>
      <c r="C749" s="2"/>
      <c r="D749" s="2"/>
      <c r="E749" s="2"/>
    </row>
    <row r="750" spans="2:5" x14ac:dyDescent="0.25">
      <c r="B750" s="3"/>
      <c r="C750" s="2"/>
      <c r="D750" s="2"/>
      <c r="E750" s="2"/>
    </row>
    <row r="751" spans="2:5" x14ac:dyDescent="0.25">
      <c r="B751" s="3"/>
      <c r="C751" s="2"/>
      <c r="D751" s="2"/>
      <c r="E751" s="2"/>
    </row>
    <row r="752" spans="2:5" x14ac:dyDescent="0.25">
      <c r="B752" s="3"/>
      <c r="C752" s="2"/>
      <c r="D752" s="2"/>
      <c r="E752" s="2"/>
    </row>
    <row r="753" spans="2:5" x14ac:dyDescent="0.25">
      <c r="B753" s="3"/>
      <c r="C753" s="2"/>
      <c r="D753" s="2"/>
      <c r="E753" s="2"/>
    </row>
    <row r="754" spans="2:5" x14ac:dyDescent="0.25">
      <c r="B754" s="3"/>
      <c r="C754" s="2"/>
      <c r="D754" s="2"/>
      <c r="E754" s="2"/>
    </row>
    <row r="755" spans="2:5" x14ac:dyDescent="0.25">
      <c r="B755" s="3"/>
      <c r="C755" s="2"/>
      <c r="D755" s="2"/>
      <c r="E755" s="2"/>
    </row>
    <row r="756" spans="2:5" x14ac:dyDescent="0.25">
      <c r="B756" s="3"/>
      <c r="C756" s="2"/>
      <c r="D756" s="2"/>
      <c r="E756" s="2"/>
    </row>
    <row r="757" spans="2:5" x14ac:dyDescent="0.25">
      <c r="B757" s="3"/>
      <c r="C757" s="2"/>
      <c r="D757" s="2"/>
      <c r="E757" s="2"/>
    </row>
    <row r="758" spans="2:5" x14ac:dyDescent="0.25">
      <c r="B758" s="3"/>
      <c r="C758" s="2"/>
      <c r="D758" s="2"/>
      <c r="E758" s="2"/>
    </row>
    <row r="759" spans="2:5" x14ac:dyDescent="0.25">
      <c r="B759" s="3"/>
      <c r="C759" s="2"/>
      <c r="D759" s="2"/>
      <c r="E759" s="2"/>
    </row>
    <row r="760" spans="2:5" x14ac:dyDescent="0.25">
      <c r="B760" s="3"/>
      <c r="C760" s="2"/>
      <c r="D760" s="2"/>
      <c r="E760" s="2"/>
    </row>
    <row r="761" spans="2:5" x14ac:dyDescent="0.25">
      <c r="B761" s="3"/>
      <c r="C761" s="2"/>
      <c r="D761" s="2"/>
      <c r="E761" s="2"/>
    </row>
    <row r="762" spans="2:5" x14ac:dyDescent="0.25">
      <c r="B762" s="3"/>
      <c r="C762" s="2"/>
      <c r="D762" s="2"/>
      <c r="E762" s="2"/>
    </row>
    <row r="763" spans="2:5" x14ac:dyDescent="0.25">
      <c r="B763" s="3"/>
      <c r="C763" s="2"/>
      <c r="D763" s="2"/>
      <c r="E763" s="2"/>
    </row>
    <row r="764" spans="2:5" x14ac:dyDescent="0.25">
      <c r="B764" s="3"/>
      <c r="C764" s="2"/>
      <c r="D764" s="2"/>
      <c r="E764" s="2"/>
    </row>
    <row r="765" spans="2:5" x14ac:dyDescent="0.25">
      <c r="B765" s="3"/>
      <c r="C765" s="2"/>
      <c r="D765" s="2"/>
      <c r="E765" s="2"/>
    </row>
    <row r="766" spans="2:5" x14ac:dyDescent="0.25">
      <c r="B766" s="3"/>
      <c r="C766" s="2"/>
      <c r="D766" s="2"/>
      <c r="E766" s="2"/>
    </row>
    <row r="767" spans="2:5" x14ac:dyDescent="0.25">
      <c r="B767" s="3"/>
      <c r="C767" s="2"/>
      <c r="D767" s="2"/>
      <c r="E767" s="2"/>
    </row>
    <row r="768" spans="2:5" x14ac:dyDescent="0.25">
      <c r="B768" s="3"/>
      <c r="C768" s="2"/>
      <c r="D768" s="2"/>
      <c r="E768" s="2"/>
    </row>
    <row r="769" spans="2:5" x14ac:dyDescent="0.25">
      <c r="B769" s="3"/>
      <c r="C769" s="2"/>
      <c r="D769" s="2"/>
      <c r="E769" s="2"/>
    </row>
    <row r="770" spans="2:5" x14ac:dyDescent="0.25">
      <c r="B770" s="3"/>
      <c r="C770" s="2"/>
      <c r="D770" s="2"/>
      <c r="E770" s="2"/>
    </row>
    <row r="771" spans="2:5" x14ac:dyDescent="0.25">
      <c r="B771" s="3"/>
      <c r="C771" s="2"/>
      <c r="D771" s="2"/>
      <c r="E771" s="2"/>
    </row>
    <row r="772" spans="2:5" x14ac:dyDescent="0.25">
      <c r="B772" s="3"/>
      <c r="C772" s="2"/>
      <c r="D772" s="2"/>
      <c r="E772" s="2"/>
    </row>
    <row r="773" spans="2:5" x14ac:dyDescent="0.25">
      <c r="B773" s="3"/>
      <c r="C773" s="2"/>
      <c r="D773" s="2"/>
      <c r="E773" s="2"/>
    </row>
    <row r="774" spans="2:5" x14ac:dyDescent="0.25">
      <c r="B774" s="3"/>
      <c r="C774" s="2"/>
      <c r="D774" s="2"/>
      <c r="E774" s="2"/>
    </row>
    <row r="775" spans="2:5" x14ac:dyDescent="0.25">
      <c r="B775" s="3"/>
      <c r="C775" s="2"/>
      <c r="D775" s="2"/>
      <c r="E775" s="2"/>
    </row>
    <row r="776" spans="2:5" x14ac:dyDescent="0.25">
      <c r="B776" s="3"/>
      <c r="C776" s="2"/>
      <c r="D776" s="2"/>
      <c r="E776" s="2"/>
    </row>
    <row r="777" spans="2:5" x14ac:dyDescent="0.25">
      <c r="B777" s="3"/>
      <c r="C777" s="2"/>
      <c r="D777" s="2"/>
      <c r="E777" s="2"/>
    </row>
    <row r="778" spans="2:5" x14ac:dyDescent="0.25">
      <c r="B778" s="3"/>
      <c r="C778" s="2"/>
      <c r="D778" s="2"/>
      <c r="E778" s="2"/>
    </row>
    <row r="779" spans="2:5" x14ac:dyDescent="0.25">
      <c r="B779" s="3"/>
      <c r="C779" s="2"/>
      <c r="D779" s="2"/>
      <c r="E779" s="2"/>
    </row>
    <row r="780" spans="2:5" x14ac:dyDescent="0.25">
      <c r="B780" s="3"/>
      <c r="C780" s="2"/>
      <c r="D780" s="2"/>
      <c r="E780" s="2"/>
    </row>
    <row r="781" spans="2:5" x14ac:dyDescent="0.25">
      <c r="B781" s="3"/>
      <c r="C781" s="2"/>
      <c r="D781" s="2"/>
      <c r="E781" s="2"/>
    </row>
    <row r="782" spans="2:5" x14ac:dyDescent="0.25">
      <c r="B782" s="3"/>
      <c r="C782" s="2"/>
      <c r="D782" s="2"/>
      <c r="E782" s="2"/>
    </row>
    <row r="783" spans="2:5" x14ac:dyDescent="0.25">
      <c r="B783" s="3"/>
      <c r="C783" s="2"/>
      <c r="D783" s="2"/>
      <c r="E783" s="2"/>
    </row>
    <row r="784" spans="2:5" x14ac:dyDescent="0.25">
      <c r="B784" s="3"/>
      <c r="C784" s="2"/>
      <c r="D784" s="2"/>
      <c r="E784" s="2"/>
    </row>
    <row r="785" spans="2:5" x14ac:dyDescent="0.25">
      <c r="B785" s="3"/>
      <c r="C785" s="2"/>
      <c r="D785" s="2"/>
      <c r="E785" s="2"/>
    </row>
    <row r="786" spans="2:5" x14ac:dyDescent="0.25">
      <c r="B786" s="3"/>
      <c r="C786" s="2"/>
      <c r="D786" s="2"/>
      <c r="E786" s="2"/>
    </row>
    <row r="787" spans="2:5" x14ac:dyDescent="0.25">
      <c r="B787" s="3"/>
      <c r="C787" s="2"/>
      <c r="D787" s="2"/>
      <c r="E787" s="2"/>
    </row>
    <row r="788" spans="2:5" x14ac:dyDescent="0.25">
      <c r="B788" s="3"/>
      <c r="C788" s="2"/>
      <c r="D788" s="2"/>
      <c r="E788" s="2"/>
    </row>
    <row r="789" spans="2:5" x14ac:dyDescent="0.25">
      <c r="B789" s="3"/>
      <c r="C789" s="2"/>
      <c r="D789" s="2"/>
      <c r="E789" s="2"/>
    </row>
    <row r="790" spans="2:5" x14ac:dyDescent="0.25">
      <c r="B790" s="3"/>
      <c r="C790" s="2"/>
      <c r="D790" s="2"/>
      <c r="E790" s="2"/>
    </row>
    <row r="791" spans="2:5" x14ac:dyDescent="0.25">
      <c r="B791" s="3"/>
      <c r="C791" s="2"/>
      <c r="D791" s="2"/>
      <c r="E791" s="2"/>
    </row>
    <row r="792" spans="2:5" x14ac:dyDescent="0.25">
      <c r="B792" s="3"/>
      <c r="C792" s="2"/>
      <c r="D792" s="2"/>
      <c r="E792" s="2"/>
    </row>
    <row r="793" spans="2:5" x14ac:dyDescent="0.25">
      <c r="B793" s="3"/>
      <c r="C793" s="2"/>
      <c r="D793" s="2"/>
      <c r="E793" s="2"/>
    </row>
    <row r="794" spans="2:5" x14ac:dyDescent="0.25">
      <c r="B794" s="3"/>
      <c r="C794" s="2"/>
      <c r="D794" s="2"/>
      <c r="E794" s="2"/>
    </row>
    <row r="795" spans="2:5" x14ac:dyDescent="0.25">
      <c r="B795" s="3"/>
      <c r="C795" s="2"/>
      <c r="D795" s="2"/>
      <c r="E795" s="2"/>
    </row>
    <row r="796" spans="2:5" x14ac:dyDescent="0.25">
      <c r="B796" s="3"/>
      <c r="C796" s="2"/>
      <c r="D796" s="2"/>
      <c r="E796" s="2"/>
    </row>
    <row r="797" spans="2:5" x14ac:dyDescent="0.25">
      <c r="B797" s="3"/>
      <c r="C797" s="2"/>
      <c r="D797" s="2"/>
      <c r="E797" s="2"/>
    </row>
    <row r="798" spans="2:5" x14ac:dyDescent="0.25">
      <c r="B798" s="3"/>
      <c r="C798" s="2"/>
      <c r="D798" s="2"/>
      <c r="E798" s="2"/>
    </row>
    <row r="799" spans="2:5" x14ac:dyDescent="0.25">
      <c r="B799" s="3"/>
      <c r="C799" s="2"/>
      <c r="D799" s="2"/>
      <c r="E799" s="2"/>
    </row>
    <row r="800" spans="2:5" x14ac:dyDescent="0.25">
      <c r="B800" s="3"/>
      <c r="C800" s="2"/>
      <c r="D800" s="2"/>
      <c r="E800" s="2"/>
    </row>
    <row r="801" spans="2:5" x14ac:dyDescent="0.25">
      <c r="B801" s="3"/>
      <c r="C801" s="2"/>
      <c r="D801" s="2"/>
      <c r="E801" s="2"/>
    </row>
    <row r="802" spans="2:5" x14ac:dyDescent="0.25">
      <c r="B802" s="3"/>
      <c r="C802" s="2"/>
      <c r="D802" s="2"/>
      <c r="E802" s="2"/>
    </row>
    <row r="803" spans="2:5" x14ac:dyDescent="0.25">
      <c r="B803" s="3"/>
      <c r="C803" s="2"/>
      <c r="D803" s="2"/>
      <c r="E803" s="2"/>
    </row>
    <row r="804" spans="2:5" x14ac:dyDescent="0.25">
      <c r="B804" s="3"/>
      <c r="C804" s="2"/>
      <c r="D804" s="2"/>
      <c r="E804" s="2"/>
    </row>
    <row r="805" spans="2:5" x14ac:dyDescent="0.25">
      <c r="B805" s="3"/>
      <c r="C805" s="2"/>
      <c r="D805" s="2"/>
      <c r="E805" s="2"/>
    </row>
    <row r="806" spans="2:5" x14ac:dyDescent="0.25">
      <c r="B806" s="3"/>
      <c r="C806" s="2"/>
      <c r="D806" s="2"/>
      <c r="E806" s="2"/>
    </row>
    <row r="807" spans="2:5" x14ac:dyDescent="0.25">
      <c r="B807" s="3"/>
      <c r="C807" s="2"/>
      <c r="D807" s="2"/>
      <c r="E807" s="2"/>
    </row>
    <row r="808" spans="2:5" x14ac:dyDescent="0.25">
      <c r="B808" s="3"/>
      <c r="C808" s="2"/>
      <c r="D808" s="2"/>
      <c r="E808" s="2"/>
    </row>
    <row r="809" spans="2:5" x14ac:dyDescent="0.25">
      <c r="B809" s="3"/>
      <c r="C809" s="2"/>
      <c r="D809" s="2"/>
      <c r="E809" s="2"/>
    </row>
    <row r="810" spans="2:5" x14ac:dyDescent="0.25">
      <c r="B810" s="3"/>
      <c r="C810" s="2"/>
      <c r="D810" s="2"/>
      <c r="E810" s="2"/>
    </row>
    <row r="811" spans="2:5" x14ac:dyDescent="0.25">
      <c r="B811" s="3"/>
      <c r="C811" s="2"/>
      <c r="D811" s="2"/>
      <c r="E811" s="2"/>
    </row>
    <row r="812" spans="2:5" x14ac:dyDescent="0.25">
      <c r="B812" s="3"/>
      <c r="C812" s="2"/>
      <c r="D812" s="2"/>
      <c r="E812" s="2"/>
    </row>
    <row r="813" spans="2:5" x14ac:dyDescent="0.25">
      <c r="B813" s="3"/>
      <c r="C813" s="2"/>
      <c r="D813" s="2"/>
      <c r="E813" s="2"/>
    </row>
    <row r="814" spans="2:5" x14ac:dyDescent="0.25">
      <c r="B814" s="3"/>
      <c r="C814" s="2"/>
      <c r="D814" s="2"/>
      <c r="E814" s="2"/>
    </row>
    <row r="815" spans="2:5" x14ac:dyDescent="0.25">
      <c r="B815" s="3"/>
      <c r="C815" s="2"/>
      <c r="D815" s="2"/>
      <c r="E815" s="2"/>
    </row>
    <row r="816" spans="2:5" x14ac:dyDescent="0.25">
      <c r="B816" s="3"/>
      <c r="C816" s="2"/>
      <c r="D816" s="2"/>
      <c r="E816" s="2"/>
    </row>
    <row r="817" spans="2:5" x14ac:dyDescent="0.25">
      <c r="B817" s="3"/>
      <c r="C817" s="2"/>
      <c r="D817" s="2"/>
      <c r="E817" s="2"/>
    </row>
    <row r="818" spans="2:5" x14ac:dyDescent="0.25">
      <c r="B818" s="3"/>
      <c r="C818" s="2"/>
      <c r="D818" s="2"/>
      <c r="E818" s="2"/>
    </row>
    <row r="819" spans="2:5" x14ac:dyDescent="0.25">
      <c r="B819" s="3"/>
      <c r="C819" s="2"/>
      <c r="D819" s="2"/>
      <c r="E819" s="2"/>
    </row>
    <row r="820" spans="2:5" x14ac:dyDescent="0.25">
      <c r="B820" s="3"/>
      <c r="C820" s="2"/>
      <c r="D820" s="2"/>
      <c r="E820" s="2"/>
    </row>
    <row r="821" spans="2:5" x14ac:dyDescent="0.25">
      <c r="B821" s="3"/>
      <c r="C821" s="2"/>
      <c r="D821" s="2"/>
      <c r="E821" s="2"/>
    </row>
    <row r="822" spans="2:5" x14ac:dyDescent="0.25">
      <c r="B822" s="3"/>
      <c r="C822" s="2"/>
      <c r="D822" s="2"/>
      <c r="E822" s="2"/>
    </row>
    <row r="823" spans="2:5" x14ac:dyDescent="0.25">
      <c r="B823" s="3"/>
      <c r="C823" s="2"/>
      <c r="D823" s="2"/>
      <c r="E823" s="2"/>
    </row>
    <row r="824" spans="2:5" x14ac:dyDescent="0.25">
      <c r="B824" s="3"/>
      <c r="C824" s="2"/>
      <c r="D824" s="2"/>
      <c r="E824" s="2"/>
    </row>
    <row r="825" spans="2:5" x14ac:dyDescent="0.25">
      <c r="B825" s="3"/>
      <c r="C825" s="2"/>
      <c r="D825" s="2"/>
      <c r="E825" s="2"/>
    </row>
    <row r="826" spans="2:5" x14ac:dyDescent="0.25">
      <c r="B826" s="3"/>
      <c r="C826" s="2"/>
      <c r="D826" s="2"/>
      <c r="E826" s="2"/>
    </row>
    <row r="827" spans="2:5" x14ac:dyDescent="0.25">
      <c r="B827" s="3"/>
      <c r="C827" s="2"/>
      <c r="D827" s="2"/>
      <c r="E827" s="2"/>
    </row>
    <row r="828" spans="2:5" x14ac:dyDescent="0.25">
      <c r="B828" s="3"/>
      <c r="C828" s="2"/>
      <c r="D828" s="2"/>
      <c r="E828" s="2"/>
    </row>
    <row r="829" spans="2:5" x14ac:dyDescent="0.25">
      <c r="B829" s="3"/>
      <c r="C829" s="2"/>
      <c r="D829" s="2"/>
      <c r="E829" s="2"/>
    </row>
    <row r="830" spans="2:5" x14ac:dyDescent="0.25">
      <c r="B830" s="3"/>
      <c r="C830" s="2"/>
      <c r="D830" s="2"/>
      <c r="E830" s="2"/>
    </row>
    <row r="831" spans="2:5" x14ac:dyDescent="0.25">
      <c r="B831" s="3"/>
      <c r="C831" s="2"/>
      <c r="D831" s="2"/>
      <c r="E831" s="2"/>
    </row>
    <row r="832" spans="2:5" x14ac:dyDescent="0.25">
      <c r="B832" s="3"/>
      <c r="C832" s="2"/>
      <c r="D832" s="2"/>
      <c r="E832" s="2"/>
    </row>
    <row r="833" spans="2:5" x14ac:dyDescent="0.25">
      <c r="B833" s="3"/>
      <c r="C833" s="2"/>
      <c r="D833" s="2"/>
      <c r="E833" s="2"/>
    </row>
    <row r="834" spans="2:5" x14ac:dyDescent="0.25">
      <c r="B834" s="3"/>
      <c r="C834" s="2"/>
      <c r="D834" s="2"/>
      <c r="E834" s="2"/>
    </row>
    <row r="835" spans="2:5" x14ac:dyDescent="0.25">
      <c r="B835" s="3"/>
      <c r="C835" s="2"/>
      <c r="D835" s="2"/>
      <c r="E835" s="2"/>
    </row>
    <row r="836" spans="2:5" x14ac:dyDescent="0.25">
      <c r="B836" s="3"/>
      <c r="C836" s="2"/>
      <c r="D836" s="2"/>
      <c r="E836" s="2"/>
    </row>
    <row r="837" spans="2:5" x14ac:dyDescent="0.25">
      <c r="B837" s="3"/>
      <c r="C837" s="2"/>
      <c r="D837" s="2"/>
      <c r="E837" s="2"/>
    </row>
    <row r="838" spans="2:5" x14ac:dyDescent="0.25">
      <c r="B838" s="3"/>
      <c r="C838" s="2"/>
      <c r="D838" s="2"/>
      <c r="E838" s="2"/>
    </row>
    <row r="839" spans="2:5" x14ac:dyDescent="0.25">
      <c r="B839" s="3"/>
      <c r="C839" s="2"/>
      <c r="D839" s="2"/>
      <c r="E839" s="2"/>
    </row>
    <row r="840" spans="2:5" x14ac:dyDescent="0.25">
      <c r="B840" s="3"/>
      <c r="C840" s="2"/>
      <c r="D840" s="2"/>
      <c r="E840" s="2"/>
    </row>
    <row r="841" spans="2:5" x14ac:dyDescent="0.25">
      <c r="B841" s="3"/>
      <c r="C841" s="2"/>
      <c r="D841" s="2"/>
      <c r="E841" s="2"/>
    </row>
    <row r="842" spans="2:5" x14ac:dyDescent="0.25">
      <c r="B842" s="3"/>
      <c r="C842" s="2"/>
      <c r="D842" s="2"/>
      <c r="E842" s="2"/>
    </row>
    <row r="843" spans="2:5" x14ac:dyDescent="0.25">
      <c r="B843" s="3"/>
      <c r="C843" s="2"/>
      <c r="D843" s="2"/>
      <c r="E843" s="2"/>
    </row>
    <row r="844" spans="2:5" x14ac:dyDescent="0.25">
      <c r="B844" s="3"/>
      <c r="C844" s="2"/>
      <c r="D844" s="2"/>
      <c r="E844" s="2"/>
    </row>
    <row r="845" spans="2:5" x14ac:dyDescent="0.25">
      <c r="B845" s="3"/>
      <c r="C845" s="2"/>
      <c r="D845" s="2"/>
      <c r="E845" s="2"/>
    </row>
    <row r="846" spans="2:5" x14ac:dyDescent="0.25">
      <c r="B846" s="3"/>
      <c r="C846" s="2"/>
      <c r="D846" s="2"/>
      <c r="E846" s="2"/>
    </row>
    <row r="847" spans="2:5" x14ac:dyDescent="0.25">
      <c r="B847" s="3"/>
      <c r="C847" s="2"/>
      <c r="D847" s="2"/>
      <c r="E847" s="2"/>
    </row>
    <row r="848" spans="2:5" x14ac:dyDescent="0.25">
      <c r="B848" s="3"/>
      <c r="C848" s="2"/>
      <c r="D848" s="2"/>
      <c r="E848" s="2"/>
    </row>
    <row r="849" spans="2:5" x14ac:dyDescent="0.25">
      <c r="B849" s="3"/>
      <c r="C849" s="2"/>
      <c r="D849" s="2"/>
      <c r="E849" s="2"/>
    </row>
    <row r="850" spans="2:5" x14ac:dyDescent="0.25">
      <c r="B850" s="3"/>
      <c r="C850" s="2"/>
      <c r="D850" s="2"/>
      <c r="E850" s="2"/>
    </row>
    <row r="851" spans="2:5" x14ac:dyDescent="0.25">
      <c r="B851" s="3"/>
      <c r="C851" s="2"/>
      <c r="D851" s="2"/>
      <c r="E851" s="2"/>
    </row>
    <row r="852" spans="2:5" x14ac:dyDescent="0.25">
      <c r="B852" s="3"/>
      <c r="C852" s="2"/>
      <c r="D852" s="2"/>
      <c r="E852" s="2"/>
    </row>
    <row r="853" spans="2:5" x14ac:dyDescent="0.25">
      <c r="B853" s="3"/>
      <c r="C853" s="2"/>
      <c r="D853" s="2"/>
      <c r="E853" s="2"/>
    </row>
    <row r="854" spans="2:5" x14ac:dyDescent="0.25">
      <c r="B854" s="3"/>
      <c r="C854" s="2"/>
      <c r="D854" s="2"/>
      <c r="E854" s="2"/>
    </row>
    <row r="855" spans="2:5" x14ac:dyDescent="0.25">
      <c r="B855" s="3"/>
      <c r="C855" s="2"/>
      <c r="D855" s="2"/>
      <c r="E855" s="2"/>
    </row>
    <row r="856" spans="2:5" x14ac:dyDescent="0.25">
      <c r="B856" s="3"/>
      <c r="C856" s="2"/>
      <c r="D856" s="2"/>
      <c r="E856" s="2"/>
    </row>
    <row r="857" spans="2:5" x14ac:dyDescent="0.25">
      <c r="B857" s="3"/>
      <c r="C857" s="2"/>
      <c r="D857" s="2"/>
      <c r="E857" s="2"/>
    </row>
    <row r="858" spans="2:5" x14ac:dyDescent="0.25">
      <c r="B858" s="3"/>
      <c r="C858" s="2"/>
      <c r="D858" s="2"/>
      <c r="E858" s="2"/>
    </row>
    <row r="859" spans="2:5" x14ac:dyDescent="0.25">
      <c r="B859" s="3"/>
      <c r="C859" s="2"/>
      <c r="D859" s="2"/>
      <c r="E859" s="2"/>
    </row>
    <row r="860" spans="2:5" x14ac:dyDescent="0.25">
      <c r="B860" s="3"/>
      <c r="C860" s="2"/>
      <c r="D860" s="2"/>
      <c r="E860" s="2"/>
    </row>
    <row r="861" spans="2:5" x14ac:dyDescent="0.25">
      <c r="B861" s="3"/>
      <c r="C861" s="2"/>
      <c r="D861" s="2"/>
      <c r="E861" s="2"/>
    </row>
    <row r="862" spans="2:5" x14ac:dyDescent="0.25">
      <c r="B862" s="3"/>
      <c r="C862" s="2"/>
      <c r="D862" s="2"/>
      <c r="E862" s="2"/>
    </row>
    <row r="863" spans="2:5" x14ac:dyDescent="0.25">
      <c r="B863" s="3"/>
      <c r="C863" s="2"/>
      <c r="D863" s="2"/>
      <c r="E863" s="2"/>
    </row>
    <row r="864" spans="2:5" x14ac:dyDescent="0.25">
      <c r="B864" s="3"/>
      <c r="C864" s="2"/>
      <c r="D864" s="2"/>
      <c r="E864" s="2"/>
    </row>
    <row r="865" spans="2:5" x14ac:dyDescent="0.25">
      <c r="B865" s="3"/>
      <c r="C865" s="2"/>
      <c r="D865" s="2"/>
      <c r="E865" s="2"/>
    </row>
    <row r="866" spans="2:5" x14ac:dyDescent="0.25">
      <c r="B866" s="3"/>
      <c r="C866" s="2"/>
      <c r="D866" s="2"/>
      <c r="E866" s="2"/>
    </row>
    <row r="867" spans="2:5" x14ac:dyDescent="0.25">
      <c r="B867" s="3"/>
      <c r="C867" s="2"/>
      <c r="D867" s="2"/>
      <c r="E867" s="2"/>
    </row>
    <row r="868" spans="2:5" x14ac:dyDescent="0.25">
      <c r="B868" s="3"/>
      <c r="C868" s="2"/>
      <c r="D868" s="2"/>
      <c r="E868" s="2"/>
    </row>
    <row r="869" spans="2:5" x14ac:dyDescent="0.25">
      <c r="B869" s="3"/>
      <c r="C869" s="2"/>
      <c r="D869" s="2"/>
      <c r="E869" s="2"/>
    </row>
    <row r="870" spans="2:5" x14ac:dyDescent="0.25">
      <c r="B870" s="3"/>
      <c r="C870" s="2"/>
      <c r="D870" s="2"/>
      <c r="E870" s="2"/>
    </row>
    <row r="871" spans="2:5" x14ac:dyDescent="0.25">
      <c r="B871" s="3"/>
      <c r="C871" s="2"/>
      <c r="D871" s="2"/>
      <c r="E871" s="2"/>
    </row>
    <row r="872" spans="2:5" x14ac:dyDescent="0.25">
      <c r="B872" s="3"/>
      <c r="C872" s="2"/>
      <c r="D872" s="2"/>
      <c r="E872" s="2"/>
    </row>
    <row r="873" spans="2:5" x14ac:dyDescent="0.25">
      <c r="B873" s="3"/>
      <c r="C873" s="2"/>
      <c r="D873" s="2"/>
      <c r="E873" s="2"/>
    </row>
    <row r="874" spans="2:5" x14ac:dyDescent="0.25">
      <c r="B874" s="3"/>
      <c r="C874" s="2"/>
      <c r="D874" s="2"/>
      <c r="E874" s="2"/>
    </row>
    <row r="875" spans="2:5" x14ac:dyDescent="0.25">
      <c r="B875" s="3"/>
      <c r="C875" s="2"/>
      <c r="D875" s="2"/>
      <c r="E875" s="2"/>
    </row>
    <row r="876" spans="2:5" x14ac:dyDescent="0.25">
      <c r="B876" s="3"/>
      <c r="C876" s="2"/>
      <c r="D876" s="2"/>
      <c r="E876" s="2"/>
    </row>
    <row r="877" spans="2:5" x14ac:dyDescent="0.25">
      <c r="B877" s="3"/>
      <c r="C877" s="2"/>
      <c r="D877" s="2"/>
      <c r="E877" s="2"/>
    </row>
    <row r="878" spans="2:5" x14ac:dyDescent="0.25">
      <c r="B878" s="3"/>
      <c r="C878" s="2"/>
      <c r="D878" s="2"/>
      <c r="E878" s="2"/>
    </row>
    <row r="879" spans="2:5" x14ac:dyDescent="0.25">
      <c r="B879" s="3"/>
      <c r="C879" s="2"/>
      <c r="D879" s="2"/>
      <c r="E879" s="2"/>
    </row>
    <row r="880" spans="2:5" x14ac:dyDescent="0.25">
      <c r="B880" s="3"/>
      <c r="C880" s="2"/>
      <c r="D880" s="2"/>
      <c r="E880" s="2"/>
    </row>
    <row r="881" spans="2:5" x14ac:dyDescent="0.25">
      <c r="B881" s="3"/>
      <c r="C881" s="2"/>
      <c r="D881" s="2"/>
      <c r="E881" s="2"/>
    </row>
    <row r="882" spans="2:5" x14ac:dyDescent="0.25">
      <c r="B882" s="3"/>
      <c r="C882" s="2"/>
      <c r="D882" s="2"/>
      <c r="E882" s="2"/>
    </row>
    <row r="883" spans="2:5" x14ac:dyDescent="0.25">
      <c r="B883" s="3"/>
      <c r="C883" s="2"/>
      <c r="D883" s="2"/>
      <c r="E883" s="2"/>
    </row>
    <row r="884" spans="2:5" x14ac:dyDescent="0.25">
      <c r="B884" s="3"/>
      <c r="C884" s="2"/>
      <c r="D884" s="2"/>
      <c r="E884" s="2"/>
    </row>
    <row r="885" spans="2:5" x14ac:dyDescent="0.25">
      <c r="B885" s="3"/>
      <c r="C885" s="2"/>
      <c r="D885" s="2"/>
      <c r="E885" s="2"/>
    </row>
    <row r="886" spans="2:5" x14ac:dyDescent="0.25">
      <c r="B886" s="3"/>
      <c r="C886" s="2"/>
      <c r="D886" s="2"/>
      <c r="E886" s="2"/>
    </row>
    <row r="887" spans="2:5" x14ac:dyDescent="0.25">
      <c r="B887" s="3"/>
      <c r="C887" s="2"/>
      <c r="D887" s="2"/>
      <c r="E887" s="2"/>
    </row>
    <row r="888" spans="2:5" x14ac:dyDescent="0.25">
      <c r="B888" s="3"/>
      <c r="C888" s="2"/>
      <c r="D888" s="2"/>
      <c r="E888" s="2"/>
    </row>
    <row r="889" spans="2:5" x14ac:dyDescent="0.25">
      <c r="B889" s="3"/>
      <c r="C889" s="2"/>
      <c r="D889" s="2"/>
      <c r="E889" s="2"/>
    </row>
    <row r="890" spans="2:5" x14ac:dyDescent="0.25">
      <c r="B890" s="3"/>
      <c r="C890" s="2"/>
      <c r="D890" s="2"/>
      <c r="E890" s="2"/>
    </row>
    <row r="891" spans="2:5" x14ac:dyDescent="0.25">
      <c r="B891" s="3"/>
      <c r="C891" s="2"/>
      <c r="D891" s="2"/>
      <c r="E891" s="2"/>
    </row>
    <row r="892" spans="2:5" x14ac:dyDescent="0.25">
      <c r="B892" s="3"/>
      <c r="C892" s="2"/>
      <c r="D892" s="2"/>
      <c r="E892" s="2"/>
    </row>
    <row r="893" spans="2:5" x14ac:dyDescent="0.25">
      <c r="B893" s="3"/>
      <c r="C893" s="2"/>
      <c r="D893" s="2"/>
      <c r="E893" s="2"/>
    </row>
    <row r="894" spans="2:5" x14ac:dyDescent="0.25">
      <c r="B894" s="3"/>
      <c r="C894" s="2"/>
      <c r="D894" s="2"/>
      <c r="E894" s="2"/>
    </row>
    <row r="895" spans="2:5" x14ac:dyDescent="0.25">
      <c r="B895" s="3"/>
      <c r="C895" s="2"/>
      <c r="D895" s="2"/>
      <c r="E895" s="2"/>
    </row>
    <row r="896" spans="2:5" x14ac:dyDescent="0.25">
      <c r="B896" s="3"/>
      <c r="C896" s="2"/>
      <c r="D896" s="2"/>
      <c r="E896" s="2"/>
    </row>
    <row r="897" spans="2:5" x14ac:dyDescent="0.25">
      <c r="B897" s="3"/>
      <c r="C897" s="2"/>
      <c r="D897" s="2"/>
      <c r="E897" s="2"/>
    </row>
    <row r="898" spans="2:5" x14ac:dyDescent="0.25">
      <c r="B898" s="3"/>
      <c r="C898" s="2"/>
      <c r="D898" s="2"/>
      <c r="E898" s="2"/>
    </row>
    <row r="899" spans="2:5" x14ac:dyDescent="0.25">
      <c r="B899" s="3"/>
      <c r="C899" s="2"/>
      <c r="D899" s="2"/>
      <c r="E899" s="2"/>
    </row>
    <row r="900" spans="2:5" x14ac:dyDescent="0.25">
      <c r="B900" s="3"/>
      <c r="C900" s="2"/>
      <c r="D900" s="2"/>
      <c r="E900" s="2"/>
    </row>
    <row r="901" spans="2:5" x14ac:dyDescent="0.25">
      <c r="B901" s="3"/>
      <c r="C901" s="2"/>
      <c r="D901" s="2"/>
      <c r="E901" s="2"/>
    </row>
    <row r="902" spans="2:5" x14ac:dyDescent="0.25">
      <c r="B902" s="3"/>
      <c r="C902" s="2"/>
      <c r="D902" s="2"/>
      <c r="E902" s="2"/>
    </row>
    <row r="903" spans="2:5" x14ac:dyDescent="0.25">
      <c r="B903" s="3"/>
      <c r="C903" s="2"/>
      <c r="D903" s="2"/>
      <c r="E903" s="2"/>
    </row>
    <row r="904" spans="2:5" x14ac:dyDescent="0.25">
      <c r="B904" s="3"/>
      <c r="C904" s="2"/>
      <c r="D904" s="2"/>
      <c r="E904" s="2"/>
    </row>
    <row r="905" spans="2:5" x14ac:dyDescent="0.25">
      <c r="B905" s="3"/>
      <c r="C905" s="2"/>
      <c r="D905" s="2"/>
      <c r="E905" s="2"/>
    </row>
    <row r="906" spans="2:5" x14ac:dyDescent="0.25">
      <c r="B906" s="3"/>
      <c r="C906" s="2"/>
      <c r="D906" s="2"/>
      <c r="E906" s="2"/>
    </row>
    <row r="907" spans="2:5" x14ac:dyDescent="0.25">
      <c r="B907" s="3"/>
      <c r="C907" s="2"/>
      <c r="D907" s="2"/>
      <c r="E907" s="2"/>
    </row>
    <row r="908" spans="2:5" x14ac:dyDescent="0.25">
      <c r="B908" s="3"/>
      <c r="C908" s="2"/>
      <c r="D908" s="2"/>
      <c r="E908" s="2"/>
    </row>
    <row r="909" spans="2:5" x14ac:dyDescent="0.25">
      <c r="B909" s="3"/>
      <c r="C909" s="2"/>
      <c r="D909" s="2"/>
      <c r="E909" s="2"/>
    </row>
    <row r="910" spans="2:5" x14ac:dyDescent="0.25">
      <c r="B910" s="3"/>
      <c r="C910" s="2"/>
      <c r="D910" s="2"/>
      <c r="E910" s="2"/>
    </row>
    <row r="911" spans="2:5" x14ac:dyDescent="0.25">
      <c r="B911" s="3"/>
      <c r="C911" s="2"/>
      <c r="D911" s="2"/>
      <c r="E911" s="2"/>
    </row>
    <row r="912" spans="2:5" x14ac:dyDescent="0.25">
      <c r="B912" s="3"/>
      <c r="C912" s="2"/>
      <c r="D912" s="2"/>
      <c r="E912" s="2"/>
    </row>
    <row r="913" spans="2:5" x14ac:dyDescent="0.25">
      <c r="B913" s="3"/>
      <c r="C913" s="2"/>
      <c r="D913" s="2"/>
      <c r="E913" s="2"/>
    </row>
    <row r="914" spans="2:5" x14ac:dyDescent="0.25">
      <c r="B914" s="3"/>
      <c r="C914" s="2"/>
      <c r="D914" s="2"/>
      <c r="E914" s="2"/>
    </row>
    <row r="915" spans="2:5" x14ac:dyDescent="0.25">
      <c r="B915" s="3"/>
      <c r="C915" s="2"/>
      <c r="D915" s="2"/>
      <c r="E915" s="2"/>
    </row>
    <row r="916" spans="2:5" x14ac:dyDescent="0.25">
      <c r="B916" s="3"/>
      <c r="C916" s="2"/>
      <c r="D916" s="2"/>
      <c r="E916" s="2"/>
    </row>
    <row r="917" spans="2:5" x14ac:dyDescent="0.25">
      <c r="B917" s="3"/>
      <c r="C917" s="2"/>
      <c r="D917" s="2"/>
      <c r="E917" s="2"/>
    </row>
    <row r="918" spans="2:5" x14ac:dyDescent="0.25">
      <c r="B918" s="3"/>
      <c r="C918" s="2"/>
      <c r="D918" s="2"/>
      <c r="E918" s="2"/>
    </row>
    <row r="919" spans="2:5" x14ac:dyDescent="0.25">
      <c r="B919" s="3"/>
      <c r="C919" s="2"/>
      <c r="D919" s="2"/>
      <c r="E919" s="2"/>
    </row>
    <row r="920" spans="2:5" x14ac:dyDescent="0.25">
      <c r="B920" s="3"/>
      <c r="C920" s="2"/>
      <c r="D920" s="2"/>
      <c r="E920" s="2"/>
    </row>
    <row r="921" spans="2:5" x14ac:dyDescent="0.25">
      <c r="B921" s="3"/>
      <c r="C921" s="2"/>
      <c r="D921" s="2"/>
      <c r="E921" s="2"/>
    </row>
    <row r="922" spans="2:5" x14ac:dyDescent="0.25">
      <c r="B922" s="3"/>
      <c r="C922" s="2"/>
      <c r="D922" s="2"/>
      <c r="E922" s="2"/>
    </row>
    <row r="923" spans="2:5" x14ac:dyDescent="0.25">
      <c r="B923" s="3"/>
      <c r="C923" s="2"/>
      <c r="D923" s="2"/>
      <c r="E923" s="2"/>
    </row>
    <row r="924" spans="2:5" x14ac:dyDescent="0.25">
      <c r="B924" s="3"/>
      <c r="C924" s="2"/>
      <c r="D924" s="2"/>
      <c r="E924" s="2"/>
    </row>
    <row r="925" spans="2:5" x14ac:dyDescent="0.25">
      <c r="B925" s="3"/>
      <c r="C925" s="2"/>
      <c r="D925" s="2"/>
      <c r="E925" s="2"/>
    </row>
    <row r="926" spans="2:5" x14ac:dyDescent="0.25">
      <c r="B926" s="3"/>
      <c r="C926" s="2"/>
      <c r="D926" s="2"/>
      <c r="E926" s="2"/>
    </row>
    <row r="927" spans="2:5" x14ac:dyDescent="0.25">
      <c r="B927" s="3"/>
      <c r="C927" s="2"/>
      <c r="D927" s="2"/>
      <c r="E927" s="2"/>
    </row>
    <row r="928" spans="2:5" x14ac:dyDescent="0.25">
      <c r="B928" s="3"/>
      <c r="C928" s="2"/>
      <c r="D928" s="2"/>
      <c r="E928" s="2"/>
    </row>
    <row r="929" spans="2:5" x14ac:dyDescent="0.25">
      <c r="B929" s="3"/>
      <c r="C929" s="2"/>
      <c r="D929" s="2"/>
      <c r="E929" s="2"/>
    </row>
    <row r="930" spans="2:5" x14ac:dyDescent="0.25">
      <c r="B930" s="3"/>
      <c r="C930" s="2"/>
      <c r="D930" s="2"/>
      <c r="E930" s="2"/>
    </row>
    <row r="931" spans="2:5" x14ac:dyDescent="0.25">
      <c r="B931" s="3"/>
      <c r="C931" s="2"/>
      <c r="D931" s="2"/>
      <c r="E931" s="2"/>
    </row>
    <row r="932" spans="2:5" x14ac:dyDescent="0.25">
      <c r="B932" s="3"/>
      <c r="C932" s="2"/>
      <c r="D932" s="2"/>
      <c r="E932" s="2"/>
    </row>
    <row r="933" spans="2:5" x14ac:dyDescent="0.25">
      <c r="B933" s="3"/>
      <c r="C933" s="2"/>
      <c r="D933" s="2"/>
      <c r="E933" s="2"/>
    </row>
    <row r="934" spans="2:5" x14ac:dyDescent="0.25">
      <c r="B934" s="3"/>
      <c r="C934" s="2"/>
      <c r="D934" s="2"/>
      <c r="E934" s="2"/>
    </row>
    <row r="935" spans="2:5" x14ac:dyDescent="0.25">
      <c r="B935" s="3"/>
      <c r="C935" s="2"/>
      <c r="D935" s="2"/>
      <c r="E935" s="2"/>
    </row>
    <row r="936" spans="2:5" x14ac:dyDescent="0.25">
      <c r="B936" s="3"/>
      <c r="C936" s="2"/>
      <c r="D936" s="2"/>
      <c r="E936" s="2"/>
    </row>
    <row r="937" spans="2:5" x14ac:dyDescent="0.25">
      <c r="B937" s="3"/>
      <c r="C937" s="2"/>
      <c r="D937" s="2"/>
      <c r="E937" s="2"/>
    </row>
    <row r="938" spans="2:5" x14ac:dyDescent="0.25">
      <c r="B938" s="3"/>
      <c r="C938" s="2"/>
      <c r="D938" s="2"/>
      <c r="E938" s="2"/>
    </row>
    <row r="939" spans="2:5" x14ac:dyDescent="0.25">
      <c r="B939" s="3"/>
      <c r="C939" s="2"/>
      <c r="D939" s="2"/>
      <c r="E939" s="2"/>
    </row>
    <row r="940" spans="2:5" x14ac:dyDescent="0.25">
      <c r="B940" s="3"/>
      <c r="C940" s="2"/>
      <c r="D940" s="2"/>
      <c r="E940" s="2"/>
    </row>
    <row r="941" spans="2:5" x14ac:dyDescent="0.25">
      <c r="B941" s="3"/>
      <c r="C941" s="2"/>
      <c r="D941" s="2"/>
      <c r="E941" s="2"/>
    </row>
    <row r="942" spans="2:5" x14ac:dyDescent="0.25">
      <c r="B942" s="3"/>
      <c r="C942" s="2"/>
      <c r="D942" s="2"/>
      <c r="E942" s="2"/>
    </row>
    <row r="943" spans="2:5" x14ac:dyDescent="0.25">
      <c r="B943" s="3"/>
      <c r="C943" s="2"/>
      <c r="D943" s="2"/>
      <c r="E943" s="2"/>
    </row>
    <row r="944" spans="2:5" x14ac:dyDescent="0.25">
      <c r="B944" s="3"/>
      <c r="C944" s="2"/>
      <c r="D944" s="2"/>
      <c r="E944" s="2"/>
    </row>
    <row r="945" spans="2:5" x14ac:dyDescent="0.25">
      <c r="B945" s="3"/>
      <c r="C945" s="2"/>
      <c r="D945" s="2"/>
      <c r="E945" s="2"/>
    </row>
    <row r="946" spans="2:5" x14ac:dyDescent="0.25">
      <c r="B946" s="3"/>
      <c r="C946" s="2"/>
      <c r="D946" s="2"/>
      <c r="E946" s="2"/>
    </row>
    <row r="947" spans="2:5" x14ac:dyDescent="0.25">
      <c r="B947" s="3"/>
      <c r="C947" s="2"/>
      <c r="D947" s="2"/>
      <c r="E947" s="2"/>
    </row>
    <row r="948" spans="2:5" x14ac:dyDescent="0.25">
      <c r="B948" s="3"/>
      <c r="C948" s="2"/>
      <c r="D948" s="2"/>
      <c r="E948" s="2"/>
    </row>
    <row r="949" spans="2:5" x14ac:dyDescent="0.25">
      <c r="B949" s="3"/>
      <c r="C949" s="2"/>
      <c r="D949" s="2"/>
      <c r="E949" s="2"/>
    </row>
    <row r="950" spans="2:5" x14ac:dyDescent="0.25">
      <c r="B950" s="3"/>
      <c r="C950" s="2"/>
      <c r="D950" s="2"/>
      <c r="E950" s="2"/>
    </row>
    <row r="951" spans="2:5" x14ac:dyDescent="0.25">
      <c r="B951" s="3"/>
      <c r="C951" s="2"/>
      <c r="D951" s="2"/>
      <c r="E951" s="2"/>
    </row>
    <row r="952" spans="2:5" x14ac:dyDescent="0.25">
      <c r="B952" s="3"/>
      <c r="C952" s="2"/>
      <c r="D952" s="2"/>
      <c r="E952" s="2"/>
    </row>
    <row r="953" spans="2:5" x14ac:dyDescent="0.25">
      <c r="B953" s="3"/>
      <c r="C953" s="2"/>
      <c r="D953" s="2"/>
      <c r="E953" s="2"/>
    </row>
    <row r="954" spans="2:5" x14ac:dyDescent="0.25">
      <c r="B954" s="3"/>
      <c r="C954" s="2"/>
      <c r="D954" s="2"/>
      <c r="E954" s="2"/>
    </row>
    <row r="955" spans="2:5" x14ac:dyDescent="0.25">
      <c r="B955" s="3"/>
      <c r="C955" s="2"/>
      <c r="D955" s="2"/>
      <c r="E955" s="2"/>
    </row>
    <row r="956" spans="2:5" x14ac:dyDescent="0.25">
      <c r="B956" s="3"/>
      <c r="C956" s="2"/>
      <c r="D956" s="2"/>
      <c r="E956" s="2"/>
    </row>
    <row r="957" spans="2:5" x14ac:dyDescent="0.25">
      <c r="B957" s="3"/>
      <c r="C957" s="2"/>
      <c r="D957" s="2"/>
      <c r="E957" s="2"/>
    </row>
    <row r="958" spans="2:5" x14ac:dyDescent="0.25">
      <c r="B958" s="3"/>
      <c r="C958" s="2"/>
      <c r="D958" s="2"/>
      <c r="E958" s="2"/>
    </row>
    <row r="959" spans="2:5" x14ac:dyDescent="0.25">
      <c r="B959" s="3"/>
      <c r="C959" s="2"/>
      <c r="D959" s="2"/>
      <c r="E959" s="2"/>
    </row>
    <row r="960" spans="2:5" x14ac:dyDescent="0.25">
      <c r="B960" s="3"/>
      <c r="C960" s="2"/>
      <c r="D960" s="2"/>
      <c r="E960" s="2"/>
    </row>
    <row r="961" spans="2:5" x14ac:dyDescent="0.25">
      <c r="B961" s="3"/>
      <c r="C961" s="2"/>
      <c r="D961" s="2"/>
      <c r="E961" s="2"/>
    </row>
    <row r="962" spans="2:5" x14ac:dyDescent="0.25">
      <c r="B962" s="3"/>
      <c r="C962" s="2"/>
      <c r="D962" s="2"/>
      <c r="E962" s="2"/>
    </row>
    <row r="963" spans="2:5" x14ac:dyDescent="0.25">
      <c r="B963" s="3"/>
      <c r="C963" s="2"/>
      <c r="D963" s="2"/>
      <c r="E963" s="2"/>
    </row>
    <row r="964" spans="2:5" x14ac:dyDescent="0.25">
      <c r="B964" s="3"/>
      <c r="C964" s="2"/>
      <c r="D964" s="2"/>
      <c r="E964" s="2"/>
    </row>
    <row r="965" spans="2:5" x14ac:dyDescent="0.25">
      <c r="B965" s="3"/>
      <c r="C965" s="2"/>
      <c r="D965" s="2"/>
      <c r="E965" s="2"/>
    </row>
    <row r="966" spans="2:5" x14ac:dyDescent="0.25">
      <c r="B966" s="3"/>
      <c r="C966" s="2"/>
      <c r="D966" s="2"/>
      <c r="E966" s="2"/>
    </row>
    <row r="967" spans="2:5" x14ac:dyDescent="0.25">
      <c r="B967" s="3"/>
      <c r="C967" s="2"/>
      <c r="D967" s="2"/>
      <c r="E967" s="2"/>
    </row>
    <row r="968" spans="2:5" x14ac:dyDescent="0.25">
      <c r="B968" s="3"/>
      <c r="C968" s="2"/>
      <c r="D968" s="2"/>
      <c r="E968" s="2"/>
    </row>
    <row r="969" spans="2:5" x14ac:dyDescent="0.25">
      <c r="B969" s="3"/>
      <c r="C969" s="2"/>
      <c r="D969" s="2"/>
      <c r="E969" s="2"/>
    </row>
    <row r="970" spans="2:5" x14ac:dyDescent="0.25">
      <c r="B970" s="3"/>
      <c r="C970" s="2"/>
      <c r="D970" s="2"/>
      <c r="E970" s="2"/>
    </row>
    <row r="971" spans="2:5" x14ac:dyDescent="0.25">
      <c r="B971" s="3"/>
      <c r="C971" s="2"/>
      <c r="D971" s="2"/>
      <c r="E971" s="2"/>
    </row>
    <row r="972" spans="2:5" x14ac:dyDescent="0.25">
      <c r="B972" s="3"/>
      <c r="C972" s="2"/>
      <c r="D972" s="2"/>
      <c r="E972" s="2"/>
    </row>
    <row r="973" spans="2:5" x14ac:dyDescent="0.25">
      <c r="B973" s="3"/>
      <c r="C973" s="2"/>
      <c r="D973" s="2"/>
      <c r="E973" s="2"/>
    </row>
    <row r="974" spans="2:5" x14ac:dyDescent="0.25">
      <c r="B974" s="3"/>
      <c r="C974" s="2"/>
      <c r="D974" s="2"/>
      <c r="E974" s="2"/>
    </row>
    <row r="975" spans="2:5" x14ac:dyDescent="0.25">
      <c r="B975" s="3"/>
      <c r="C975" s="2"/>
      <c r="D975" s="2"/>
      <c r="E975" s="2"/>
    </row>
    <row r="976" spans="2:5" x14ac:dyDescent="0.25">
      <c r="B976" s="3"/>
      <c r="C976" s="2"/>
      <c r="D976" s="2"/>
      <c r="E976" s="2"/>
    </row>
    <row r="977" spans="2:5" x14ac:dyDescent="0.25">
      <c r="B977" s="3"/>
      <c r="C977" s="2"/>
      <c r="D977" s="2"/>
      <c r="E977" s="2"/>
    </row>
    <row r="978" spans="2:5" x14ac:dyDescent="0.25">
      <c r="B978" s="3"/>
      <c r="C978" s="2"/>
      <c r="D978" s="2"/>
      <c r="E978" s="2"/>
    </row>
    <row r="979" spans="2:5" x14ac:dyDescent="0.25">
      <c r="B979" s="3"/>
      <c r="C979" s="2"/>
      <c r="D979" s="2"/>
      <c r="E979" s="2"/>
    </row>
    <row r="980" spans="2:5" x14ac:dyDescent="0.25">
      <c r="B980" s="3"/>
      <c r="C980" s="2"/>
      <c r="D980" s="2"/>
      <c r="E980" s="2"/>
    </row>
    <row r="981" spans="2:5" x14ac:dyDescent="0.25">
      <c r="B981" s="3"/>
      <c r="C981" s="2"/>
      <c r="D981" s="2"/>
      <c r="E981" s="2"/>
    </row>
    <row r="982" spans="2:5" x14ac:dyDescent="0.25">
      <c r="B982" s="3"/>
      <c r="C982" s="2"/>
      <c r="D982" s="2"/>
      <c r="E982" s="2"/>
    </row>
    <row r="983" spans="2:5" x14ac:dyDescent="0.25">
      <c r="B983" s="3"/>
      <c r="C983" s="2"/>
      <c r="D983" s="2"/>
      <c r="E983" s="2"/>
    </row>
    <row r="984" spans="2:5" x14ac:dyDescent="0.25">
      <c r="B984" s="3"/>
      <c r="C984" s="2"/>
      <c r="D984" s="2"/>
      <c r="E984" s="2"/>
    </row>
    <row r="985" spans="2:5" x14ac:dyDescent="0.25">
      <c r="B985" s="3"/>
      <c r="C985" s="2"/>
      <c r="D985" s="2"/>
      <c r="E985" s="2"/>
    </row>
    <row r="986" spans="2:5" x14ac:dyDescent="0.25">
      <c r="B986" s="3"/>
      <c r="C986" s="2"/>
      <c r="D986" s="2"/>
      <c r="E986" s="2"/>
    </row>
    <row r="987" spans="2:5" x14ac:dyDescent="0.25">
      <c r="B987" s="3"/>
      <c r="C987" s="2"/>
      <c r="D987" s="2"/>
      <c r="E987" s="2"/>
    </row>
    <row r="988" spans="2:5" x14ac:dyDescent="0.25">
      <c r="B988" s="3"/>
      <c r="C988" s="2"/>
      <c r="D988" s="2"/>
      <c r="E988" s="2"/>
    </row>
    <row r="989" spans="2:5" x14ac:dyDescent="0.25">
      <c r="B989" s="3"/>
      <c r="C989" s="2"/>
      <c r="D989" s="2"/>
      <c r="E989" s="2"/>
    </row>
    <row r="990" spans="2:5" x14ac:dyDescent="0.25">
      <c r="B990" s="3"/>
      <c r="C990" s="2"/>
      <c r="D990" s="2"/>
      <c r="E990" s="2"/>
    </row>
    <row r="991" spans="2:5" x14ac:dyDescent="0.25">
      <c r="B991" s="3"/>
      <c r="C991" s="2"/>
      <c r="D991" s="2"/>
      <c r="E991" s="2"/>
    </row>
    <row r="992" spans="2:5" x14ac:dyDescent="0.25">
      <c r="B992" s="3"/>
      <c r="C992" s="2"/>
      <c r="D992" s="2"/>
      <c r="E992" s="2"/>
    </row>
    <row r="993" spans="2:5" x14ac:dyDescent="0.25">
      <c r="B993" s="3"/>
      <c r="C993" s="2"/>
      <c r="D993" s="2"/>
      <c r="E993" s="2"/>
    </row>
    <row r="994" spans="2:5" x14ac:dyDescent="0.25">
      <c r="B994" s="3"/>
      <c r="C994" s="2"/>
      <c r="D994" s="2"/>
      <c r="E994" s="2"/>
    </row>
    <row r="995" spans="2:5" x14ac:dyDescent="0.25">
      <c r="B995" s="3"/>
      <c r="C995" s="2"/>
      <c r="D995" s="2"/>
      <c r="E995" s="2"/>
    </row>
    <row r="996" spans="2:5" x14ac:dyDescent="0.25">
      <c r="B996" s="3"/>
      <c r="C996" s="2"/>
      <c r="D996" s="2"/>
      <c r="E996" s="2"/>
    </row>
    <row r="997" spans="2:5" x14ac:dyDescent="0.25">
      <c r="B997" s="3"/>
      <c r="C997" s="2"/>
      <c r="D997" s="2"/>
      <c r="E997" s="2"/>
    </row>
    <row r="998" spans="2:5" x14ac:dyDescent="0.25">
      <c r="B998" s="3"/>
      <c r="C998" s="2"/>
      <c r="D998" s="2"/>
      <c r="E998" s="2"/>
    </row>
    <row r="999" spans="2:5" x14ac:dyDescent="0.25">
      <c r="B999" s="3"/>
      <c r="C999" s="2"/>
      <c r="D999" s="2"/>
      <c r="E999" s="2"/>
    </row>
    <row r="1000" spans="2:5" x14ac:dyDescent="0.25">
      <c r="B1000" s="3"/>
      <c r="C1000" s="2"/>
      <c r="D1000" s="2"/>
      <c r="E1000" s="2"/>
    </row>
    <row r="1001" spans="2:5" x14ac:dyDescent="0.25">
      <c r="B1001" s="3"/>
      <c r="C1001" s="2"/>
      <c r="D1001" s="2"/>
      <c r="E1001" s="2"/>
    </row>
    <row r="1002" spans="2:5" x14ac:dyDescent="0.25">
      <c r="B1002" s="3"/>
      <c r="C1002" s="2"/>
      <c r="D1002" s="2"/>
      <c r="E1002" s="2"/>
    </row>
    <row r="1003" spans="2:5" x14ac:dyDescent="0.25">
      <c r="B1003" s="3"/>
      <c r="C1003" s="2"/>
      <c r="D1003" s="2"/>
      <c r="E1003" s="2"/>
    </row>
    <row r="1004" spans="2:5" x14ac:dyDescent="0.25">
      <c r="B1004" s="3"/>
      <c r="C1004" s="2"/>
      <c r="D1004" s="2"/>
      <c r="E1004" s="2"/>
    </row>
    <row r="1005" spans="2:5" x14ac:dyDescent="0.25">
      <c r="B1005" s="3"/>
      <c r="C1005" s="2"/>
      <c r="D1005" s="2"/>
      <c r="E1005" s="2"/>
    </row>
    <row r="1006" spans="2:5" x14ac:dyDescent="0.25">
      <c r="B1006" s="3"/>
      <c r="C1006" s="2"/>
      <c r="D1006" s="2"/>
      <c r="E1006" s="2"/>
    </row>
    <row r="1007" spans="2:5" x14ac:dyDescent="0.25">
      <c r="B1007" s="3"/>
      <c r="C1007" s="2"/>
      <c r="D1007" s="2"/>
      <c r="E1007" s="2"/>
    </row>
    <row r="1008" spans="2:5" x14ac:dyDescent="0.25">
      <c r="B1008" s="3"/>
      <c r="C1008" s="2"/>
      <c r="D1008" s="2"/>
      <c r="E1008" s="2"/>
    </row>
    <row r="1009" spans="2:5" x14ac:dyDescent="0.25">
      <c r="B1009" s="3"/>
      <c r="C1009" s="2"/>
      <c r="D1009" s="2"/>
      <c r="E1009" s="2"/>
    </row>
    <row r="1010" spans="2:5" x14ac:dyDescent="0.25">
      <c r="B1010" s="3"/>
      <c r="C1010" s="2"/>
      <c r="D1010" s="2"/>
      <c r="E1010" s="2"/>
    </row>
    <row r="1011" spans="2:5" x14ac:dyDescent="0.25">
      <c r="B1011" s="3"/>
      <c r="C1011" s="2"/>
      <c r="D1011" s="2"/>
      <c r="E1011" s="2"/>
    </row>
    <row r="1012" spans="2:5" x14ac:dyDescent="0.25">
      <c r="B1012" s="3"/>
      <c r="C1012" s="2"/>
      <c r="D1012" s="2"/>
      <c r="E1012" s="2"/>
    </row>
    <row r="1013" spans="2:5" x14ac:dyDescent="0.25">
      <c r="B1013" s="3"/>
      <c r="C1013" s="2"/>
      <c r="D1013" s="2"/>
      <c r="E1013" s="2"/>
    </row>
    <row r="1014" spans="2:5" x14ac:dyDescent="0.25">
      <c r="B1014" s="3"/>
      <c r="C1014" s="2"/>
      <c r="D1014" s="2"/>
      <c r="E1014" s="2"/>
    </row>
    <row r="1015" spans="2:5" x14ac:dyDescent="0.25">
      <c r="B1015" s="3"/>
      <c r="C1015" s="2"/>
      <c r="D1015" s="2"/>
      <c r="E1015" s="2"/>
    </row>
    <row r="1016" spans="2:5" x14ac:dyDescent="0.25">
      <c r="B1016" s="3"/>
      <c r="C1016" s="2"/>
      <c r="D1016" s="2"/>
      <c r="E1016" s="2"/>
    </row>
    <row r="1017" spans="2:5" x14ac:dyDescent="0.25">
      <c r="B1017" s="3"/>
      <c r="C1017" s="2"/>
      <c r="D1017" s="2"/>
      <c r="E1017" s="2"/>
    </row>
    <row r="1018" spans="2:5" x14ac:dyDescent="0.25">
      <c r="B1018" s="3"/>
      <c r="C1018" s="2"/>
      <c r="D1018" s="2"/>
      <c r="E1018" s="2"/>
    </row>
    <row r="1019" spans="2:5" x14ac:dyDescent="0.25">
      <c r="B1019" s="3"/>
      <c r="C1019" s="2"/>
      <c r="D1019" s="2"/>
      <c r="E1019" s="2"/>
    </row>
    <row r="1020" spans="2:5" x14ac:dyDescent="0.25">
      <c r="B1020" s="3"/>
      <c r="C1020" s="2"/>
      <c r="D1020" s="2"/>
      <c r="E1020" s="2"/>
    </row>
    <row r="1021" spans="2:5" x14ac:dyDescent="0.25">
      <c r="B1021" s="3"/>
      <c r="C1021" s="2"/>
      <c r="D1021" s="2"/>
      <c r="E1021" s="2"/>
    </row>
    <row r="1022" spans="2:5" x14ac:dyDescent="0.25">
      <c r="B1022" s="3"/>
      <c r="C1022" s="2"/>
      <c r="D1022" s="2"/>
      <c r="E1022" s="2"/>
    </row>
    <row r="1023" spans="2:5" x14ac:dyDescent="0.25">
      <c r="B1023" s="3"/>
      <c r="C1023" s="2"/>
      <c r="D1023" s="2"/>
      <c r="E1023" s="2"/>
    </row>
    <row r="1024" spans="2:5" x14ac:dyDescent="0.25">
      <c r="B1024" s="3"/>
      <c r="C1024" s="2"/>
      <c r="D1024" s="2"/>
      <c r="E1024" s="2"/>
    </row>
    <row r="1025" spans="2:5" x14ac:dyDescent="0.25">
      <c r="B1025" s="3"/>
      <c r="C1025" s="2"/>
      <c r="D1025" s="2"/>
      <c r="E1025" s="2"/>
    </row>
    <row r="1026" spans="2:5" x14ac:dyDescent="0.25">
      <c r="B1026" s="3"/>
      <c r="C1026" s="2"/>
      <c r="D1026" s="2"/>
      <c r="E1026" s="2"/>
    </row>
    <row r="1027" spans="2:5" x14ac:dyDescent="0.25">
      <c r="B1027" s="3"/>
      <c r="C1027" s="2"/>
      <c r="D1027" s="2"/>
      <c r="E1027" s="2"/>
    </row>
    <row r="1028" spans="2:5" x14ac:dyDescent="0.25">
      <c r="B1028" s="3"/>
      <c r="C1028" s="2"/>
      <c r="D1028" s="2"/>
      <c r="E1028" s="2"/>
    </row>
    <row r="1029" spans="2:5" x14ac:dyDescent="0.25">
      <c r="B1029" s="3"/>
      <c r="C1029" s="2"/>
      <c r="D1029" s="2"/>
      <c r="E1029" s="2"/>
    </row>
    <row r="1030" spans="2:5" x14ac:dyDescent="0.25">
      <c r="B1030" s="3"/>
      <c r="C1030" s="2"/>
      <c r="D1030" s="2"/>
      <c r="E1030" s="2"/>
    </row>
    <row r="1031" spans="2:5" x14ac:dyDescent="0.25">
      <c r="B1031" s="3"/>
      <c r="C1031" s="2"/>
      <c r="D1031" s="2"/>
      <c r="E1031" s="2"/>
    </row>
    <row r="1032" spans="2:5" x14ac:dyDescent="0.25">
      <c r="B1032" s="3"/>
      <c r="C1032" s="2"/>
      <c r="D1032" s="2"/>
      <c r="E1032" s="2"/>
    </row>
    <row r="1033" spans="2:5" x14ac:dyDescent="0.25">
      <c r="B1033" s="3"/>
      <c r="C1033" s="2"/>
      <c r="D1033" s="2"/>
      <c r="E1033" s="2"/>
    </row>
    <row r="1034" spans="2:5" x14ac:dyDescent="0.25">
      <c r="B1034" s="3"/>
      <c r="C1034" s="2"/>
      <c r="D1034" s="2"/>
      <c r="E1034" s="2"/>
    </row>
    <row r="1035" spans="2:5" x14ac:dyDescent="0.25">
      <c r="B1035" s="3"/>
      <c r="C1035" s="2"/>
      <c r="D1035" s="2"/>
      <c r="E1035" s="2"/>
    </row>
    <row r="1036" spans="2:5" x14ac:dyDescent="0.25">
      <c r="B1036" s="3"/>
      <c r="C1036" s="2"/>
      <c r="D1036" s="2"/>
      <c r="E1036" s="2"/>
    </row>
    <row r="1037" spans="2:5" x14ac:dyDescent="0.25">
      <c r="B1037" s="3"/>
      <c r="C1037" s="2"/>
      <c r="D1037" s="2"/>
      <c r="E1037" s="2"/>
    </row>
    <row r="1038" spans="2:5" x14ac:dyDescent="0.25">
      <c r="B1038" s="3"/>
      <c r="C1038" s="2"/>
      <c r="D1038" s="2"/>
      <c r="E1038" s="2"/>
    </row>
    <row r="1039" spans="2:5" x14ac:dyDescent="0.25">
      <c r="B1039" s="3"/>
      <c r="C1039" s="2"/>
      <c r="D1039" s="2"/>
      <c r="E1039" s="2"/>
    </row>
    <row r="1040" spans="2:5" x14ac:dyDescent="0.25">
      <c r="B1040" s="3"/>
      <c r="C1040" s="2"/>
      <c r="D1040" s="2"/>
      <c r="E1040" s="2"/>
    </row>
    <row r="1041" spans="2:5" x14ac:dyDescent="0.25">
      <c r="B1041" s="3"/>
      <c r="C1041" s="2"/>
      <c r="D1041" s="2"/>
      <c r="E1041" s="2"/>
    </row>
    <row r="1042" spans="2:5" x14ac:dyDescent="0.25">
      <c r="B1042" s="3"/>
      <c r="C1042" s="2"/>
      <c r="D1042" s="2"/>
      <c r="E1042" s="2"/>
    </row>
    <row r="1043" spans="2:5" x14ac:dyDescent="0.25">
      <c r="B1043" s="3"/>
      <c r="C1043" s="2"/>
      <c r="D1043" s="2"/>
      <c r="E1043" s="2"/>
    </row>
    <row r="1044" spans="2:5" x14ac:dyDescent="0.25">
      <c r="B1044" s="3"/>
      <c r="C1044" s="2"/>
      <c r="D1044" s="2"/>
      <c r="E1044" s="2"/>
    </row>
    <row r="1045" spans="2:5" x14ac:dyDescent="0.25">
      <c r="B1045" s="3"/>
      <c r="C1045" s="2"/>
      <c r="D1045" s="2"/>
      <c r="E1045" s="2"/>
    </row>
    <row r="1046" spans="2:5" x14ac:dyDescent="0.25">
      <c r="B1046" s="3"/>
      <c r="C1046" s="2"/>
      <c r="D1046" s="2"/>
      <c r="E1046" s="2"/>
    </row>
    <row r="1047" spans="2:5" x14ac:dyDescent="0.25">
      <c r="B1047" s="3"/>
      <c r="C1047" s="2"/>
      <c r="D1047" s="2"/>
      <c r="E1047" s="2"/>
    </row>
    <row r="1048" spans="2:5" x14ac:dyDescent="0.25">
      <c r="B1048" s="3"/>
      <c r="C1048" s="2"/>
      <c r="D1048" s="2"/>
      <c r="E1048" s="2"/>
    </row>
    <row r="1049" spans="2:5" x14ac:dyDescent="0.25">
      <c r="B1049" s="3"/>
      <c r="C1049" s="2"/>
      <c r="D1049" s="2"/>
      <c r="E1049" s="2"/>
    </row>
    <row r="1050" spans="2:5" x14ac:dyDescent="0.25">
      <c r="B1050" s="3"/>
      <c r="C1050" s="2"/>
      <c r="D1050" s="2"/>
      <c r="E1050" s="2"/>
    </row>
    <row r="1051" spans="2:5" x14ac:dyDescent="0.25">
      <c r="B1051" s="3"/>
      <c r="C1051" s="2"/>
      <c r="D1051" s="2"/>
      <c r="E1051" s="2"/>
    </row>
    <row r="1052" spans="2:5" x14ac:dyDescent="0.25">
      <c r="B1052" s="3"/>
      <c r="C1052" s="2"/>
      <c r="D1052" s="2"/>
      <c r="E1052" s="2"/>
    </row>
    <row r="1053" spans="2:5" x14ac:dyDescent="0.25">
      <c r="B1053" s="3"/>
      <c r="C1053" s="2"/>
      <c r="D1053" s="2"/>
      <c r="E1053" s="2"/>
    </row>
    <row r="1054" spans="2:5" x14ac:dyDescent="0.25">
      <c r="B1054" s="3"/>
      <c r="C1054" s="2"/>
      <c r="D1054" s="2"/>
      <c r="E1054" s="2"/>
    </row>
    <row r="1055" spans="2:5" x14ac:dyDescent="0.25">
      <c r="B1055" s="3"/>
      <c r="C1055" s="2"/>
      <c r="D1055" s="2"/>
      <c r="E1055" s="2"/>
    </row>
    <row r="1056" spans="2:5" x14ac:dyDescent="0.25">
      <c r="B1056" s="3"/>
      <c r="C1056" s="2"/>
      <c r="D1056" s="2"/>
      <c r="E1056" s="2"/>
    </row>
    <row r="1057" spans="2:5" x14ac:dyDescent="0.25">
      <c r="B1057" s="3"/>
      <c r="C1057" s="2"/>
      <c r="D1057" s="2"/>
      <c r="E1057" s="2"/>
    </row>
    <row r="1058" spans="2:5" x14ac:dyDescent="0.25">
      <c r="B1058" s="3"/>
      <c r="C1058" s="2"/>
      <c r="D1058" s="2"/>
      <c r="E1058" s="2"/>
    </row>
    <row r="1059" spans="2:5" x14ac:dyDescent="0.25">
      <c r="B1059" s="3"/>
      <c r="C1059" s="2"/>
      <c r="D1059" s="2"/>
      <c r="E1059" s="2"/>
    </row>
    <row r="1060" spans="2:5" x14ac:dyDescent="0.25">
      <c r="B1060" s="3"/>
      <c r="C1060" s="2"/>
      <c r="D1060" s="2"/>
      <c r="E1060" s="2"/>
    </row>
    <row r="1061" spans="2:5" x14ac:dyDescent="0.25">
      <c r="B1061" s="3"/>
      <c r="C1061" s="2"/>
      <c r="D1061" s="2"/>
      <c r="E1061" s="2"/>
    </row>
    <row r="1062" spans="2:5" x14ac:dyDescent="0.25">
      <c r="B1062" s="3"/>
      <c r="C1062" s="2"/>
      <c r="D1062" s="2"/>
      <c r="E1062" s="2"/>
    </row>
    <row r="1063" spans="2:5" x14ac:dyDescent="0.25">
      <c r="B1063" s="3"/>
      <c r="C1063" s="2"/>
      <c r="D1063" s="2"/>
      <c r="E1063" s="2"/>
    </row>
    <row r="1064" spans="2:5" x14ac:dyDescent="0.25">
      <c r="B1064" s="3"/>
      <c r="C1064" s="2"/>
      <c r="D1064" s="2"/>
      <c r="E1064" s="2"/>
    </row>
    <row r="1065" spans="2:5" x14ac:dyDescent="0.25">
      <c r="B1065" s="3"/>
      <c r="C1065" s="2"/>
      <c r="D1065" s="2"/>
      <c r="E1065" s="2"/>
    </row>
    <row r="1066" spans="2:5" x14ac:dyDescent="0.25">
      <c r="B1066" s="3"/>
      <c r="C1066" s="2"/>
      <c r="D1066" s="2"/>
      <c r="E1066" s="2"/>
    </row>
    <row r="1067" spans="2:5" x14ac:dyDescent="0.25">
      <c r="B1067" s="3"/>
      <c r="C1067" s="2"/>
      <c r="D1067" s="2"/>
      <c r="E1067" s="2"/>
    </row>
    <row r="1068" spans="2:5" x14ac:dyDescent="0.25">
      <c r="B1068" s="3"/>
      <c r="C1068" s="2"/>
      <c r="D1068" s="2"/>
      <c r="E1068" s="2"/>
    </row>
    <row r="1069" spans="2:5" x14ac:dyDescent="0.25">
      <c r="B1069" s="3"/>
      <c r="C1069" s="2"/>
      <c r="D1069" s="2"/>
      <c r="E1069" s="2"/>
    </row>
    <row r="1070" spans="2:5" x14ac:dyDescent="0.25">
      <c r="B1070" s="3"/>
      <c r="C1070" s="2"/>
      <c r="D1070" s="2"/>
      <c r="E1070" s="2"/>
    </row>
    <row r="1071" spans="2:5" x14ac:dyDescent="0.25">
      <c r="B1071" s="3"/>
      <c r="C1071" s="2"/>
      <c r="D1071" s="2"/>
      <c r="E1071" s="2"/>
    </row>
    <row r="1072" spans="2:5" x14ac:dyDescent="0.25">
      <c r="B1072" s="3"/>
      <c r="C1072" s="2"/>
      <c r="D1072" s="2"/>
      <c r="E1072" s="2"/>
    </row>
    <row r="1073" spans="2:5" x14ac:dyDescent="0.25">
      <c r="B1073" s="3"/>
      <c r="C1073" s="2"/>
      <c r="D1073" s="2"/>
      <c r="E1073" s="2"/>
    </row>
    <row r="1074" spans="2:5" x14ac:dyDescent="0.25">
      <c r="B1074" s="3"/>
      <c r="C1074" s="2"/>
      <c r="D1074" s="2"/>
      <c r="E1074" s="2"/>
    </row>
    <row r="1075" spans="2:5" x14ac:dyDescent="0.25">
      <c r="B1075" s="3"/>
      <c r="C1075" s="2"/>
      <c r="D1075" s="2"/>
      <c r="E1075" s="2"/>
    </row>
    <row r="1076" spans="2:5" x14ac:dyDescent="0.25">
      <c r="B1076" s="3"/>
      <c r="C1076" s="2"/>
      <c r="D1076" s="2"/>
      <c r="E1076" s="2"/>
    </row>
    <row r="1077" spans="2:5" x14ac:dyDescent="0.25">
      <c r="B1077" s="3"/>
      <c r="C1077" s="2"/>
      <c r="D1077" s="2"/>
      <c r="E1077" s="2"/>
    </row>
    <row r="1078" spans="2:5" x14ac:dyDescent="0.25">
      <c r="B1078" s="3"/>
      <c r="C1078" s="2"/>
      <c r="D1078" s="2"/>
      <c r="E1078" s="2"/>
    </row>
    <row r="1079" spans="2:5" x14ac:dyDescent="0.25">
      <c r="B1079" s="3"/>
      <c r="C1079" s="2"/>
      <c r="D1079" s="2"/>
      <c r="E1079" s="2"/>
    </row>
    <row r="1080" spans="2:5" x14ac:dyDescent="0.25">
      <c r="B1080" s="3"/>
      <c r="C1080" s="2"/>
      <c r="D1080" s="2"/>
      <c r="E1080" s="2"/>
    </row>
    <row r="1081" spans="2:5" x14ac:dyDescent="0.25">
      <c r="B1081" s="3"/>
      <c r="C1081" s="2"/>
      <c r="D1081" s="2"/>
      <c r="E1081" s="2"/>
    </row>
    <row r="1082" spans="2:5" x14ac:dyDescent="0.25">
      <c r="B1082" s="3"/>
      <c r="C1082" s="2"/>
      <c r="D1082" s="2"/>
      <c r="E1082" s="2"/>
    </row>
    <row r="1083" spans="2:5" x14ac:dyDescent="0.25">
      <c r="B1083" s="3"/>
      <c r="C1083" s="2"/>
      <c r="D1083" s="2"/>
      <c r="E1083" s="2"/>
    </row>
    <row r="1084" spans="2:5" x14ac:dyDescent="0.25">
      <c r="B1084" s="3"/>
      <c r="C1084" s="2"/>
      <c r="D1084" s="2"/>
      <c r="E1084" s="2"/>
    </row>
    <row r="1085" spans="2:5" x14ac:dyDescent="0.25">
      <c r="B1085" s="3"/>
      <c r="C1085" s="2"/>
      <c r="D1085" s="2"/>
      <c r="E1085" s="2"/>
    </row>
    <row r="1086" spans="2:5" x14ac:dyDescent="0.25">
      <c r="B1086" s="3"/>
      <c r="C1086" s="2"/>
      <c r="D1086" s="2"/>
      <c r="E1086" s="2"/>
    </row>
    <row r="1087" spans="2:5" x14ac:dyDescent="0.25">
      <c r="B1087" s="3"/>
      <c r="C1087" s="2"/>
      <c r="D1087" s="2"/>
      <c r="E1087" s="2"/>
    </row>
    <row r="1088" spans="2:5" x14ac:dyDescent="0.25">
      <c r="B1088" s="3"/>
      <c r="C1088" s="2"/>
      <c r="D1088" s="2"/>
      <c r="E1088" s="2"/>
    </row>
    <row r="1089" spans="2:5" x14ac:dyDescent="0.25">
      <c r="B1089" s="3"/>
      <c r="C1089" s="2"/>
      <c r="D1089" s="2"/>
      <c r="E1089" s="2"/>
    </row>
    <row r="1090" spans="2:5" x14ac:dyDescent="0.25">
      <c r="B1090" s="3"/>
      <c r="C1090" s="2"/>
      <c r="D1090" s="2"/>
      <c r="E1090" s="2"/>
    </row>
    <row r="1091" spans="2:5" x14ac:dyDescent="0.25">
      <c r="B1091" s="3"/>
      <c r="C1091" s="2"/>
      <c r="D1091" s="2"/>
      <c r="E1091" s="2"/>
    </row>
    <row r="1092" spans="2:5" x14ac:dyDescent="0.25">
      <c r="B1092" s="3"/>
      <c r="C1092" s="2"/>
      <c r="D1092" s="2"/>
      <c r="E1092" s="2"/>
    </row>
    <row r="1093" spans="2:5" x14ac:dyDescent="0.25">
      <c r="B1093" s="3"/>
      <c r="C1093" s="2"/>
      <c r="D1093" s="2"/>
      <c r="E1093" s="2"/>
    </row>
    <row r="1094" spans="2:5" x14ac:dyDescent="0.25">
      <c r="B1094" s="3"/>
      <c r="C1094" s="2"/>
      <c r="D1094" s="2"/>
      <c r="E1094" s="2"/>
    </row>
    <row r="1095" spans="2:5" x14ac:dyDescent="0.25">
      <c r="B1095" s="3"/>
      <c r="C1095" s="2"/>
      <c r="D1095" s="2"/>
      <c r="E1095" s="2"/>
    </row>
    <row r="1096" spans="2:5" x14ac:dyDescent="0.25">
      <c r="B1096" s="3"/>
      <c r="C1096" s="2"/>
      <c r="D1096" s="2"/>
      <c r="E1096" s="2"/>
    </row>
    <row r="1097" spans="2:5" x14ac:dyDescent="0.25">
      <c r="B1097" s="3"/>
      <c r="C1097" s="2"/>
      <c r="D1097" s="2"/>
      <c r="E1097" s="2"/>
    </row>
    <row r="1098" spans="2:5" x14ac:dyDescent="0.25">
      <c r="B1098" s="3"/>
      <c r="C1098" s="2"/>
      <c r="D1098" s="2"/>
      <c r="E1098" s="2"/>
    </row>
    <row r="1099" spans="2:5" x14ac:dyDescent="0.25">
      <c r="B1099" s="3"/>
      <c r="C1099" s="2"/>
      <c r="D1099" s="2"/>
      <c r="E1099" s="2"/>
    </row>
    <row r="1100" spans="2:5" x14ac:dyDescent="0.25">
      <c r="B1100" s="3"/>
      <c r="C1100" s="2"/>
      <c r="D1100" s="2"/>
      <c r="E1100" s="2"/>
    </row>
    <row r="1101" spans="2:5" x14ac:dyDescent="0.25">
      <c r="B1101" s="3"/>
      <c r="C1101" s="2"/>
      <c r="D1101" s="2"/>
      <c r="E1101" s="2"/>
    </row>
    <row r="1102" spans="2:5" x14ac:dyDescent="0.25">
      <c r="B1102" s="3"/>
      <c r="C1102" s="2"/>
      <c r="D1102" s="2"/>
      <c r="E1102" s="2"/>
    </row>
    <row r="1103" spans="2:5" x14ac:dyDescent="0.25">
      <c r="B1103" s="3"/>
      <c r="C1103" s="2"/>
      <c r="D1103" s="2"/>
      <c r="E1103" s="2"/>
    </row>
    <row r="1104" spans="2:5" x14ac:dyDescent="0.25">
      <c r="B1104" s="3"/>
      <c r="C1104" s="2"/>
      <c r="D1104" s="2"/>
      <c r="E1104" s="2"/>
    </row>
    <row r="1105" spans="2:5" x14ac:dyDescent="0.25">
      <c r="B1105" s="3"/>
      <c r="C1105" s="2"/>
      <c r="D1105" s="2"/>
      <c r="E1105" s="2"/>
    </row>
    <row r="1106" spans="2:5" x14ac:dyDescent="0.25">
      <c r="B1106" s="3"/>
      <c r="C1106" s="2"/>
      <c r="D1106" s="2"/>
      <c r="E1106" s="2"/>
    </row>
    <row r="1107" spans="2:5" x14ac:dyDescent="0.25">
      <c r="B1107" s="3"/>
      <c r="C1107" s="2"/>
      <c r="D1107" s="2"/>
      <c r="E1107" s="2"/>
    </row>
    <row r="1108" spans="2:5" x14ac:dyDescent="0.25">
      <c r="B1108" s="3"/>
      <c r="C1108" s="2"/>
      <c r="D1108" s="2"/>
      <c r="E1108" s="2"/>
    </row>
    <row r="1109" spans="2:5" x14ac:dyDescent="0.25">
      <c r="B1109" s="3"/>
      <c r="C1109" s="2"/>
      <c r="D1109" s="2"/>
      <c r="E1109" s="2"/>
    </row>
    <row r="1110" spans="2:5" x14ac:dyDescent="0.25">
      <c r="B1110" s="3"/>
      <c r="C1110" s="2"/>
      <c r="D1110" s="2"/>
      <c r="E1110" s="2"/>
    </row>
    <row r="1111" spans="2:5" x14ac:dyDescent="0.25">
      <c r="B1111" s="3"/>
      <c r="C1111" s="2"/>
      <c r="D1111" s="2"/>
      <c r="E1111" s="2"/>
    </row>
    <row r="1112" spans="2:5" x14ac:dyDescent="0.25">
      <c r="B1112" s="3"/>
      <c r="C1112" s="2"/>
      <c r="D1112" s="2"/>
      <c r="E1112" s="2"/>
    </row>
    <row r="1113" spans="2:5" x14ac:dyDescent="0.25">
      <c r="B1113" s="3"/>
      <c r="C1113" s="2"/>
      <c r="D1113" s="2"/>
      <c r="E1113" s="2"/>
    </row>
    <row r="1114" spans="2:5" x14ac:dyDescent="0.25">
      <c r="B1114" s="3"/>
      <c r="C1114" s="2"/>
      <c r="D1114" s="2"/>
      <c r="E1114" s="2"/>
    </row>
    <row r="1115" spans="2:5" x14ac:dyDescent="0.25">
      <c r="B1115" s="3"/>
      <c r="C1115" s="2"/>
      <c r="D1115" s="2"/>
      <c r="E1115" s="2"/>
    </row>
    <row r="1116" spans="2:5" x14ac:dyDescent="0.25">
      <c r="B1116" s="3"/>
      <c r="C1116" s="2"/>
      <c r="D1116" s="2"/>
      <c r="E1116" s="2"/>
    </row>
    <row r="1117" spans="2:5" x14ac:dyDescent="0.25">
      <c r="B1117" s="3"/>
      <c r="C1117" s="2"/>
      <c r="D1117" s="2"/>
      <c r="E1117" s="2"/>
    </row>
    <row r="1118" spans="2:5" x14ac:dyDescent="0.25">
      <c r="B1118" s="3"/>
      <c r="C1118" s="2"/>
      <c r="D1118" s="2"/>
      <c r="E1118" s="2"/>
    </row>
    <row r="1119" spans="2:5" x14ac:dyDescent="0.25">
      <c r="B1119" s="3"/>
      <c r="C1119" s="2"/>
      <c r="D1119" s="2"/>
      <c r="E1119" s="2"/>
    </row>
    <row r="1120" spans="2:5" x14ac:dyDescent="0.25">
      <c r="B1120" s="3"/>
      <c r="C1120" s="2"/>
      <c r="D1120" s="2"/>
      <c r="E1120" s="2"/>
    </row>
    <row r="1121" spans="2:5" x14ac:dyDescent="0.25">
      <c r="B1121" s="3"/>
      <c r="C1121" s="2"/>
      <c r="D1121" s="2"/>
      <c r="E1121" s="2"/>
    </row>
    <row r="1122" spans="2:5" x14ac:dyDescent="0.25">
      <c r="B1122" s="3"/>
      <c r="C1122" s="2"/>
      <c r="D1122" s="2"/>
      <c r="E1122" s="2"/>
    </row>
    <row r="1123" spans="2:5" x14ac:dyDescent="0.25">
      <c r="B1123" s="3"/>
      <c r="C1123" s="2"/>
      <c r="D1123" s="2"/>
      <c r="E1123" s="2"/>
    </row>
    <row r="1124" spans="2:5" x14ac:dyDescent="0.25">
      <c r="B1124" s="3"/>
      <c r="C1124" s="2"/>
      <c r="D1124" s="2"/>
      <c r="E1124" s="2"/>
    </row>
    <row r="1125" spans="2:5" x14ac:dyDescent="0.25">
      <c r="B1125" s="3"/>
      <c r="C1125" s="2"/>
      <c r="D1125" s="2"/>
      <c r="E1125" s="2"/>
    </row>
    <row r="1126" spans="2:5" x14ac:dyDescent="0.25">
      <c r="B1126" s="3"/>
      <c r="C1126" s="2"/>
      <c r="D1126" s="2"/>
      <c r="E1126" s="2"/>
    </row>
    <row r="1127" spans="2:5" x14ac:dyDescent="0.25">
      <c r="B1127" s="3"/>
      <c r="C1127" s="2"/>
      <c r="D1127" s="2"/>
      <c r="E1127" s="2"/>
    </row>
    <row r="1128" spans="2:5" x14ac:dyDescent="0.25">
      <c r="B1128" s="3"/>
      <c r="C1128" s="2"/>
      <c r="D1128" s="2"/>
      <c r="E1128" s="2"/>
    </row>
    <row r="1129" spans="2:5" x14ac:dyDescent="0.25">
      <c r="B1129" s="3"/>
      <c r="C1129" s="2"/>
      <c r="D1129" s="2"/>
      <c r="E1129" s="2"/>
    </row>
    <row r="1130" spans="2:5" x14ac:dyDescent="0.25">
      <c r="B1130" s="3"/>
      <c r="C1130" s="2"/>
      <c r="D1130" s="2"/>
      <c r="E1130" s="2"/>
    </row>
    <row r="1131" spans="2:5" x14ac:dyDescent="0.25">
      <c r="B1131" s="3"/>
      <c r="C1131" s="2"/>
      <c r="D1131" s="2"/>
      <c r="E1131" s="2"/>
    </row>
    <row r="1132" spans="2:5" x14ac:dyDescent="0.25">
      <c r="B1132" s="3"/>
      <c r="C1132" s="2"/>
      <c r="D1132" s="2"/>
      <c r="E1132" s="2"/>
    </row>
    <row r="1133" spans="2:5" x14ac:dyDescent="0.25">
      <c r="B1133" s="3"/>
      <c r="C1133" s="2"/>
      <c r="D1133" s="2"/>
      <c r="E1133" s="2"/>
    </row>
    <row r="1134" spans="2:5" x14ac:dyDescent="0.25">
      <c r="B1134" s="3"/>
      <c r="C1134" s="2"/>
      <c r="D1134" s="2"/>
      <c r="E1134" s="2"/>
    </row>
    <row r="1135" spans="2:5" x14ac:dyDescent="0.25">
      <c r="B1135" s="3"/>
      <c r="C1135" s="2"/>
      <c r="D1135" s="2"/>
      <c r="E1135" s="2"/>
    </row>
    <row r="1136" spans="2:5" x14ac:dyDescent="0.25">
      <c r="B1136" s="3"/>
      <c r="C1136" s="2"/>
      <c r="D1136" s="2"/>
      <c r="E1136" s="2"/>
    </row>
    <row r="1137" spans="2:5" x14ac:dyDescent="0.25">
      <c r="B1137" s="3"/>
      <c r="C1137" s="2"/>
      <c r="D1137" s="2"/>
      <c r="E1137" s="2"/>
    </row>
    <row r="1138" spans="2:5" x14ac:dyDescent="0.25">
      <c r="B1138" s="3"/>
      <c r="C1138" s="2"/>
      <c r="D1138" s="2"/>
      <c r="E1138" s="2"/>
    </row>
    <row r="1139" spans="2:5" x14ac:dyDescent="0.25">
      <c r="B1139" s="3"/>
      <c r="C1139" s="2"/>
      <c r="D1139" s="2"/>
      <c r="E1139" s="2"/>
    </row>
    <row r="1140" spans="2:5" x14ac:dyDescent="0.25">
      <c r="B1140" s="3"/>
      <c r="C1140" s="2"/>
      <c r="D1140" s="2"/>
      <c r="E1140" s="2"/>
    </row>
    <row r="1141" spans="2:5" x14ac:dyDescent="0.25">
      <c r="B1141" s="3"/>
      <c r="C1141" s="2"/>
      <c r="D1141" s="2"/>
      <c r="E1141" s="2"/>
    </row>
    <row r="1142" spans="2:5" x14ac:dyDescent="0.25">
      <c r="B1142" s="3"/>
      <c r="C1142" s="2"/>
      <c r="D1142" s="2"/>
      <c r="E1142" s="2"/>
    </row>
    <row r="1143" spans="2:5" x14ac:dyDescent="0.25">
      <c r="B1143" s="3"/>
      <c r="C1143" s="2"/>
      <c r="D1143" s="2"/>
      <c r="E1143" s="2"/>
    </row>
    <row r="1144" spans="2:5" x14ac:dyDescent="0.25">
      <c r="B1144" s="3"/>
      <c r="C1144" s="2"/>
      <c r="D1144" s="2"/>
      <c r="E1144" s="2"/>
    </row>
    <row r="1145" spans="2:5" x14ac:dyDescent="0.25">
      <c r="B1145" s="3"/>
      <c r="C1145" s="2"/>
      <c r="D1145" s="2"/>
      <c r="E1145" s="2"/>
    </row>
    <row r="1146" spans="2:5" x14ac:dyDescent="0.25">
      <c r="B1146" s="3"/>
      <c r="C1146" s="2"/>
      <c r="D1146" s="2"/>
      <c r="E1146" s="2"/>
    </row>
    <row r="1147" spans="2:5" x14ac:dyDescent="0.25">
      <c r="B1147" s="3"/>
      <c r="C1147" s="2"/>
      <c r="D1147" s="2"/>
      <c r="E1147" s="2"/>
    </row>
    <row r="1148" spans="2:5" x14ac:dyDescent="0.25">
      <c r="B1148" s="3"/>
      <c r="C1148" s="2"/>
      <c r="D1148" s="2"/>
      <c r="E1148" s="2"/>
    </row>
    <row r="1149" spans="2:5" x14ac:dyDescent="0.25">
      <c r="B1149" s="3"/>
      <c r="C1149" s="2"/>
      <c r="D1149" s="2"/>
      <c r="E1149" s="2"/>
    </row>
    <row r="1150" spans="2:5" x14ac:dyDescent="0.25">
      <c r="B1150" s="3"/>
      <c r="C1150" s="2"/>
      <c r="D1150" s="2"/>
      <c r="E1150" s="2"/>
    </row>
    <row r="1151" spans="2:5" x14ac:dyDescent="0.25">
      <c r="B1151" s="3"/>
      <c r="C1151" s="2"/>
      <c r="D1151" s="2"/>
      <c r="E1151" s="2"/>
    </row>
    <row r="1152" spans="2:5" x14ac:dyDescent="0.25">
      <c r="B1152" s="3"/>
      <c r="C1152" s="2"/>
      <c r="D1152" s="2"/>
      <c r="E1152" s="2"/>
    </row>
    <row r="1153" spans="2:5" x14ac:dyDescent="0.25">
      <c r="B1153" s="3"/>
      <c r="C1153" s="2"/>
      <c r="D1153" s="2"/>
      <c r="E1153" s="2"/>
    </row>
    <row r="1154" spans="2:5" x14ac:dyDescent="0.25">
      <c r="B1154" s="3"/>
      <c r="C1154" s="2"/>
      <c r="D1154" s="2"/>
      <c r="E1154" s="2"/>
    </row>
    <row r="1155" spans="2:5" x14ac:dyDescent="0.25">
      <c r="B1155" s="3"/>
      <c r="C1155" s="2"/>
      <c r="D1155" s="2"/>
      <c r="E1155" s="2"/>
    </row>
    <row r="1156" spans="2:5" x14ac:dyDescent="0.25">
      <c r="B1156" s="3"/>
      <c r="C1156" s="2"/>
      <c r="D1156" s="2"/>
      <c r="E1156" s="2"/>
    </row>
    <row r="1157" spans="2:5" x14ac:dyDescent="0.25">
      <c r="B1157" s="3"/>
      <c r="C1157" s="2"/>
      <c r="D1157" s="2"/>
      <c r="E1157" s="2"/>
    </row>
    <row r="1158" spans="2:5" x14ac:dyDescent="0.25">
      <c r="B1158" s="3"/>
      <c r="C1158" s="2"/>
      <c r="D1158" s="2"/>
      <c r="E1158" s="2"/>
    </row>
    <row r="1159" spans="2:5" x14ac:dyDescent="0.25">
      <c r="B1159" s="3"/>
      <c r="C1159" s="2"/>
      <c r="D1159" s="2"/>
      <c r="E1159" s="2"/>
    </row>
    <row r="1160" spans="2:5" x14ac:dyDescent="0.25">
      <c r="B1160" s="3"/>
      <c r="C1160" s="2"/>
      <c r="D1160" s="2"/>
      <c r="E1160" s="2"/>
    </row>
    <row r="1161" spans="2:5" x14ac:dyDescent="0.25">
      <c r="B1161" s="3"/>
      <c r="C1161" s="2"/>
      <c r="D1161" s="2"/>
      <c r="E1161" s="2"/>
    </row>
    <row r="1162" spans="2:5" x14ac:dyDescent="0.25">
      <c r="B1162" s="3"/>
      <c r="C1162" s="2"/>
      <c r="D1162" s="2"/>
      <c r="E1162" s="2"/>
    </row>
    <row r="1163" spans="2:5" x14ac:dyDescent="0.25">
      <c r="B1163" s="3"/>
      <c r="C1163" s="2"/>
      <c r="D1163" s="2"/>
      <c r="E1163" s="2"/>
    </row>
    <row r="1164" spans="2:5" x14ac:dyDescent="0.25">
      <c r="B1164" s="3"/>
      <c r="C1164" s="2"/>
      <c r="D1164" s="2"/>
      <c r="E1164" s="2"/>
    </row>
    <row r="1165" spans="2:5" x14ac:dyDescent="0.25">
      <c r="B1165" s="3"/>
      <c r="C1165" s="2"/>
      <c r="D1165" s="2"/>
      <c r="E1165" s="2"/>
    </row>
    <row r="1166" spans="2:5" x14ac:dyDescent="0.25">
      <c r="B1166" s="3"/>
      <c r="C1166" s="2"/>
      <c r="D1166" s="2"/>
      <c r="E1166" s="2"/>
    </row>
    <row r="1167" spans="2:5" x14ac:dyDescent="0.25">
      <c r="B1167" s="3"/>
      <c r="C1167" s="2"/>
      <c r="D1167" s="2"/>
      <c r="E1167" s="2"/>
    </row>
    <row r="1168" spans="2:5" x14ac:dyDescent="0.25">
      <c r="B1168" s="3"/>
      <c r="C1168" s="2"/>
      <c r="D1168" s="2"/>
      <c r="E1168" s="2"/>
    </row>
    <row r="1169" spans="2:5" x14ac:dyDescent="0.25">
      <c r="B1169" s="3"/>
      <c r="C1169" s="2"/>
      <c r="D1169" s="2"/>
      <c r="E1169" s="2"/>
    </row>
    <row r="1170" spans="2:5" x14ac:dyDescent="0.25">
      <c r="B1170" s="3"/>
      <c r="C1170" s="2"/>
      <c r="D1170" s="2"/>
      <c r="E1170" s="2"/>
    </row>
    <row r="1171" spans="2:5" x14ac:dyDescent="0.25">
      <c r="B1171" s="3"/>
      <c r="C1171" s="2"/>
      <c r="D1171" s="2"/>
      <c r="E1171" s="2"/>
    </row>
    <row r="1172" spans="2:5" x14ac:dyDescent="0.25">
      <c r="B1172" s="3"/>
      <c r="C1172" s="2"/>
      <c r="D1172" s="2"/>
      <c r="E1172" s="2"/>
    </row>
    <row r="1173" spans="2:5" x14ac:dyDescent="0.25">
      <c r="B1173" s="3"/>
      <c r="C1173" s="2"/>
      <c r="D1173" s="2"/>
      <c r="E1173" s="2"/>
    </row>
    <row r="1174" spans="2:5" x14ac:dyDescent="0.25">
      <c r="B1174" s="3"/>
      <c r="C1174" s="2"/>
      <c r="D1174" s="2"/>
      <c r="E1174" s="2"/>
    </row>
    <row r="1175" spans="2:5" x14ac:dyDescent="0.25">
      <c r="B1175" s="3"/>
      <c r="C1175" s="2"/>
      <c r="D1175" s="2"/>
      <c r="E1175" s="2"/>
    </row>
    <row r="1176" spans="2:5" x14ac:dyDescent="0.25">
      <c r="B1176" s="3"/>
      <c r="C1176" s="2"/>
      <c r="D1176" s="2"/>
      <c r="E1176" s="2"/>
    </row>
    <row r="1177" spans="2:5" x14ac:dyDescent="0.25">
      <c r="B1177" s="3"/>
      <c r="C1177" s="2"/>
      <c r="D1177" s="2"/>
      <c r="E1177" s="2"/>
    </row>
    <row r="1178" spans="2:5" x14ac:dyDescent="0.25">
      <c r="B1178" s="3"/>
      <c r="C1178" s="2"/>
      <c r="D1178" s="2"/>
      <c r="E1178" s="2"/>
    </row>
    <row r="1179" spans="2:5" x14ac:dyDescent="0.25">
      <c r="B1179" s="3"/>
      <c r="C1179" s="2"/>
      <c r="D1179" s="2"/>
      <c r="E1179" s="2"/>
    </row>
    <row r="1180" spans="2:5" x14ac:dyDescent="0.25">
      <c r="B1180" s="3"/>
      <c r="C1180" s="2"/>
      <c r="D1180" s="2"/>
      <c r="E1180" s="2"/>
    </row>
    <row r="1181" spans="2:5" x14ac:dyDescent="0.25">
      <c r="B1181" s="3"/>
      <c r="C1181" s="2"/>
      <c r="D1181" s="2"/>
      <c r="E1181" s="2"/>
    </row>
    <row r="1182" spans="2:5" x14ac:dyDescent="0.25">
      <c r="B1182" s="3"/>
      <c r="C1182" s="2"/>
      <c r="D1182" s="2"/>
      <c r="E1182" s="2"/>
    </row>
    <row r="1183" spans="2:5" x14ac:dyDescent="0.25">
      <c r="B1183" s="3"/>
      <c r="C1183" s="2"/>
      <c r="D1183" s="2"/>
      <c r="E1183" s="2"/>
    </row>
    <row r="1184" spans="2:5" x14ac:dyDescent="0.25">
      <c r="B1184" s="3"/>
      <c r="C1184" s="2"/>
      <c r="D1184" s="2"/>
      <c r="E1184" s="2"/>
    </row>
    <row r="1185" spans="2:5" x14ac:dyDescent="0.25">
      <c r="B1185" s="3"/>
      <c r="C1185" s="2"/>
      <c r="D1185" s="2"/>
      <c r="E1185" s="2"/>
    </row>
    <row r="1186" spans="2:5" x14ac:dyDescent="0.25">
      <c r="B1186" s="3"/>
      <c r="C1186" s="2"/>
      <c r="D1186" s="2"/>
      <c r="E1186" s="2"/>
    </row>
    <row r="1187" spans="2:5" x14ac:dyDescent="0.25">
      <c r="B1187" s="3"/>
      <c r="C1187" s="2"/>
      <c r="D1187" s="2"/>
      <c r="E1187" s="2"/>
    </row>
    <row r="1188" spans="2:5" x14ac:dyDescent="0.25">
      <c r="B1188" s="3"/>
      <c r="C1188" s="2"/>
      <c r="D1188" s="2"/>
      <c r="E1188" s="2"/>
    </row>
    <row r="1189" spans="2:5" x14ac:dyDescent="0.25">
      <c r="B1189" s="3"/>
      <c r="C1189" s="2"/>
      <c r="D1189" s="2"/>
      <c r="E1189" s="2"/>
    </row>
    <row r="1190" spans="2:5" x14ac:dyDescent="0.25">
      <c r="B1190" s="3"/>
      <c r="C1190" s="2"/>
      <c r="D1190" s="2"/>
      <c r="E1190" s="2"/>
    </row>
    <row r="1191" spans="2:5" x14ac:dyDescent="0.25">
      <c r="B1191" s="3"/>
      <c r="C1191" s="2"/>
      <c r="D1191" s="2"/>
      <c r="E1191" s="2"/>
    </row>
    <row r="1192" spans="2:5" x14ac:dyDescent="0.25">
      <c r="B1192" s="3"/>
      <c r="C1192" s="2"/>
      <c r="D1192" s="2"/>
      <c r="E1192" s="2"/>
    </row>
    <row r="1193" spans="2:5" x14ac:dyDescent="0.25">
      <c r="B1193" s="3"/>
      <c r="C1193" s="2"/>
      <c r="D1193" s="2"/>
      <c r="E1193" s="2"/>
    </row>
    <row r="1194" spans="2:5" x14ac:dyDescent="0.25">
      <c r="B1194" s="3"/>
      <c r="C1194" s="2"/>
      <c r="D1194" s="2"/>
      <c r="E1194" s="2"/>
    </row>
    <row r="1195" spans="2:5" x14ac:dyDescent="0.25">
      <c r="B1195" s="3"/>
      <c r="C1195" s="2"/>
      <c r="D1195" s="2"/>
      <c r="E1195" s="2"/>
    </row>
    <row r="1196" spans="2:5" x14ac:dyDescent="0.25">
      <c r="B1196" s="3"/>
      <c r="C1196" s="2"/>
      <c r="D1196" s="2"/>
      <c r="E1196" s="2"/>
    </row>
    <row r="1197" spans="2:5" x14ac:dyDescent="0.25">
      <c r="B1197" s="3"/>
      <c r="C1197" s="2"/>
      <c r="D1197" s="2"/>
      <c r="E1197" s="2"/>
    </row>
    <row r="1198" spans="2:5" x14ac:dyDescent="0.25">
      <c r="B1198" s="3"/>
      <c r="C1198" s="2"/>
      <c r="D1198" s="2"/>
      <c r="E1198" s="2"/>
    </row>
    <row r="1199" spans="2:5" x14ac:dyDescent="0.25">
      <c r="B1199" s="3"/>
      <c r="C1199" s="2"/>
      <c r="D1199" s="2"/>
      <c r="E1199" s="2"/>
    </row>
    <row r="1200" spans="2:5" x14ac:dyDescent="0.25">
      <c r="B1200" s="3"/>
      <c r="C1200" s="2"/>
      <c r="D1200" s="2"/>
      <c r="E1200" s="2"/>
    </row>
    <row r="1201" spans="2:5" x14ac:dyDescent="0.25">
      <c r="B1201" s="3"/>
      <c r="C1201" s="2"/>
      <c r="D1201" s="2"/>
      <c r="E1201" s="2"/>
    </row>
    <row r="1202" spans="2:5" x14ac:dyDescent="0.25">
      <c r="B1202" s="3"/>
      <c r="C1202" s="2"/>
      <c r="D1202" s="2"/>
      <c r="E1202" s="2"/>
    </row>
    <row r="1203" spans="2:5" x14ac:dyDescent="0.25">
      <c r="B1203" s="3"/>
      <c r="C1203" s="2"/>
      <c r="D1203" s="2"/>
      <c r="E1203" s="2"/>
    </row>
    <row r="1204" spans="2:5" x14ac:dyDescent="0.25">
      <c r="B1204" s="3"/>
      <c r="C1204" s="2"/>
      <c r="D1204" s="2"/>
      <c r="E1204" s="2"/>
    </row>
    <row r="1205" spans="2:5" x14ac:dyDescent="0.25">
      <c r="B1205" s="3"/>
      <c r="C1205" s="2"/>
      <c r="D1205" s="2"/>
      <c r="E1205" s="2"/>
    </row>
    <row r="1206" spans="2:5" x14ac:dyDescent="0.25">
      <c r="B1206" s="3"/>
      <c r="C1206" s="2"/>
      <c r="D1206" s="2"/>
      <c r="E1206" s="2"/>
    </row>
    <row r="1207" spans="2:5" x14ac:dyDescent="0.25">
      <c r="B1207" s="3"/>
      <c r="C1207" s="2"/>
      <c r="D1207" s="2"/>
      <c r="E1207" s="2"/>
    </row>
    <row r="1208" spans="2:5" x14ac:dyDescent="0.25">
      <c r="B1208" s="3"/>
      <c r="C1208" s="2"/>
      <c r="D1208" s="2"/>
      <c r="E1208" s="2"/>
    </row>
    <row r="1209" spans="2:5" x14ac:dyDescent="0.25">
      <c r="B1209" s="3"/>
      <c r="C1209" s="2"/>
      <c r="D1209" s="2"/>
      <c r="E1209" s="2"/>
    </row>
    <row r="1210" spans="2:5" x14ac:dyDescent="0.25">
      <c r="B1210" s="3"/>
      <c r="C1210" s="2"/>
      <c r="D1210" s="2"/>
      <c r="E1210" s="2"/>
    </row>
    <row r="1211" spans="2:5" x14ac:dyDescent="0.25">
      <c r="B1211" s="3"/>
      <c r="C1211" s="2"/>
      <c r="D1211" s="2"/>
      <c r="E1211" s="2"/>
    </row>
    <row r="1212" spans="2:5" x14ac:dyDescent="0.25">
      <c r="B1212" s="3"/>
      <c r="C1212" s="2"/>
      <c r="D1212" s="2"/>
      <c r="E1212" s="2"/>
    </row>
    <row r="1213" spans="2:5" x14ac:dyDescent="0.25">
      <c r="B1213" s="3"/>
      <c r="C1213" s="2"/>
      <c r="D1213" s="2"/>
      <c r="E1213" s="2"/>
    </row>
    <row r="1214" spans="2:5" x14ac:dyDescent="0.25">
      <c r="B1214" s="3"/>
      <c r="C1214" s="2"/>
      <c r="D1214" s="2"/>
      <c r="E1214" s="2"/>
    </row>
    <row r="1215" spans="2:5" x14ac:dyDescent="0.25">
      <c r="B1215" s="3"/>
      <c r="C1215" s="2"/>
      <c r="D1215" s="2"/>
      <c r="E1215" s="2"/>
    </row>
    <row r="1216" spans="2:5" x14ac:dyDescent="0.25">
      <c r="B1216" s="3"/>
      <c r="C1216" s="2"/>
      <c r="D1216" s="2"/>
      <c r="E1216" s="2"/>
    </row>
    <row r="1217" spans="2:5" x14ac:dyDescent="0.25">
      <c r="B1217" s="3"/>
      <c r="C1217" s="2"/>
      <c r="D1217" s="2"/>
      <c r="E1217" s="2"/>
    </row>
    <row r="1218" spans="2:5" x14ac:dyDescent="0.25">
      <c r="B1218" s="3"/>
      <c r="C1218" s="2"/>
      <c r="D1218" s="2"/>
      <c r="E1218" s="2"/>
    </row>
    <row r="1219" spans="2:5" x14ac:dyDescent="0.25">
      <c r="B1219" s="3"/>
      <c r="C1219" s="2"/>
      <c r="D1219" s="2"/>
      <c r="E1219" s="2"/>
    </row>
    <row r="1220" spans="2:5" x14ac:dyDescent="0.25">
      <c r="B1220" s="3"/>
      <c r="C1220" s="2"/>
      <c r="D1220" s="2"/>
      <c r="E1220" s="2"/>
    </row>
    <row r="1221" spans="2:5" x14ac:dyDescent="0.25">
      <c r="B1221" s="3"/>
      <c r="C1221" s="2"/>
      <c r="D1221" s="2"/>
      <c r="E1221" s="2"/>
    </row>
    <row r="1222" spans="2:5" x14ac:dyDescent="0.25">
      <c r="B1222" s="3"/>
      <c r="C1222" s="2"/>
      <c r="D1222" s="2"/>
      <c r="E1222" s="2"/>
    </row>
    <row r="1223" spans="2:5" x14ac:dyDescent="0.25">
      <c r="B1223" s="3"/>
      <c r="C1223" s="2"/>
      <c r="D1223" s="2"/>
      <c r="E1223" s="2"/>
    </row>
    <row r="1224" spans="2:5" x14ac:dyDescent="0.25">
      <c r="B1224" s="3"/>
      <c r="C1224" s="2"/>
      <c r="D1224" s="2"/>
      <c r="E1224" s="2"/>
    </row>
    <row r="1225" spans="2:5" x14ac:dyDescent="0.25">
      <c r="B1225" s="3"/>
      <c r="C1225" s="2"/>
      <c r="D1225" s="2"/>
      <c r="E1225" s="2"/>
    </row>
    <row r="1226" spans="2:5" x14ac:dyDescent="0.25">
      <c r="B1226" s="3"/>
      <c r="C1226" s="2"/>
      <c r="D1226" s="2"/>
      <c r="E1226" s="2"/>
    </row>
    <row r="1227" spans="2:5" x14ac:dyDescent="0.25">
      <c r="B1227" s="3"/>
      <c r="C1227" s="2"/>
      <c r="D1227" s="2"/>
      <c r="E1227" s="2"/>
    </row>
    <row r="1228" spans="2:5" x14ac:dyDescent="0.25">
      <c r="B1228" s="3"/>
      <c r="C1228" s="2"/>
      <c r="D1228" s="2"/>
      <c r="E1228" s="2"/>
    </row>
    <row r="1229" spans="2:5" x14ac:dyDescent="0.25">
      <c r="B1229" s="3"/>
      <c r="C1229" s="2"/>
      <c r="D1229" s="2"/>
      <c r="E1229" s="2"/>
    </row>
    <row r="1230" spans="2:5" x14ac:dyDescent="0.25">
      <c r="B1230" s="3"/>
      <c r="C1230" s="2"/>
      <c r="D1230" s="2"/>
      <c r="E1230" s="2"/>
    </row>
    <row r="1231" spans="2:5" x14ac:dyDescent="0.25">
      <c r="B1231" s="3"/>
      <c r="C1231" s="2"/>
      <c r="D1231" s="2"/>
      <c r="E1231" s="2"/>
    </row>
    <row r="1232" spans="2:5" x14ac:dyDescent="0.25">
      <c r="B1232" s="3"/>
      <c r="C1232" s="2"/>
      <c r="D1232" s="2"/>
      <c r="E1232" s="2"/>
    </row>
    <row r="1233" spans="2:5" x14ac:dyDescent="0.25">
      <c r="B1233" s="3"/>
      <c r="C1233" s="2"/>
      <c r="D1233" s="2"/>
      <c r="E1233" s="2"/>
    </row>
    <row r="1234" spans="2:5" x14ac:dyDescent="0.25">
      <c r="B1234" s="3"/>
      <c r="C1234" s="2"/>
      <c r="D1234" s="2"/>
      <c r="E1234" s="2"/>
    </row>
    <row r="1235" spans="2:5" x14ac:dyDescent="0.25">
      <c r="B1235" s="3"/>
      <c r="C1235" s="2"/>
      <c r="D1235" s="2"/>
      <c r="E1235" s="2"/>
    </row>
    <row r="1236" spans="2:5" x14ac:dyDescent="0.25">
      <c r="B1236" s="3"/>
      <c r="C1236" s="2"/>
      <c r="D1236" s="2"/>
      <c r="E1236" s="2"/>
    </row>
    <row r="1237" spans="2:5" x14ac:dyDescent="0.25">
      <c r="B1237" s="3"/>
      <c r="C1237" s="2"/>
      <c r="D1237" s="2"/>
      <c r="E1237" s="2"/>
    </row>
    <row r="1238" spans="2:5" x14ac:dyDescent="0.25">
      <c r="B1238" s="3"/>
      <c r="C1238" s="2"/>
      <c r="D1238" s="2"/>
      <c r="E1238" s="2"/>
    </row>
    <row r="1239" spans="2:5" x14ac:dyDescent="0.25">
      <c r="B1239" s="3"/>
      <c r="C1239" s="2"/>
      <c r="D1239" s="2"/>
      <c r="E1239" s="2"/>
    </row>
    <row r="1240" spans="2:5" x14ac:dyDescent="0.25">
      <c r="B1240" s="3"/>
      <c r="C1240" s="2"/>
      <c r="D1240" s="2"/>
      <c r="E1240" s="2"/>
    </row>
    <row r="1241" spans="2:5" x14ac:dyDescent="0.25">
      <c r="B1241" s="3"/>
      <c r="C1241" s="2"/>
      <c r="D1241" s="2"/>
      <c r="E1241" s="2"/>
    </row>
    <row r="1242" spans="2:5" x14ac:dyDescent="0.25">
      <c r="B1242" s="3"/>
      <c r="C1242" s="2"/>
      <c r="D1242" s="2"/>
      <c r="E1242" s="2"/>
    </row>
    <row r="1243" spans="2:5" x14ac:dyDescent="0.25">
      <c r="B1243" s="3"/>
      <c r="C1243" s="2"/>
      <c r="D1243" s="2"/>
      <c r="E1243" s="2"/>
    </row>
    <row r="1244" spans="2:5" x14ac:dyDescent="0.25">
      <c r="B1244" s="3"/>
      <c r="C1244" s="2"/>
      <c r="D1244" s="2"/>
      <c r="E1244" s="2"/>
    </row>
    <row r="1245" spans="2:5" x14ac:dyDescent="0.25">
      <c r="B1245" s="3"/>
      <c r="C1245" s="2"/>
      <c r="D1245" s="2"/>
      <c r="E1245" s="2"/>
    </row>
    <row r="1246" spans="2:5" x14ac:dyDescent="0.25">
      <c r="B1246" s="3"/>
      <c r="C1246" s="2"/>
      <c r="D1246" s="2"/>
      <c r="E1246" s="2"/>
    </row>
    <row r="1247" spans="2:5" x14ac:dyDescent="0.25">
      <c r="B1247" s="3"/>
      <c r="C1247" s="2"/>
      <c r="D1247" s="2"/>
      <c r="E1247" s="2"/>
    </row>
    <row r="1248" spans="2:5" x14ac:dyDescent="0.25">
      <c r="B1248" s="3"/>
      <c r="C1248" s="2"/>
      <c r="D1248" s="2"/>
      <c r="E1248" s="2"/>
    </row>
    <row r="1249" spans="2:5" x14ac:dyDescent="0.25">
      <c r="B1249" s="3"/>
      <c r="C1249" s="2"/>
      <c r="D1249" s="2"/>
      <c r="E1249" s="2"/>
    </row>
    <row r="1250" spans="2:5" x14ac:dyDescent="0.25">
      <c r="B1250" s="3"/>
      <c r="C1250" s="2"/>
      <c r="D1250" s="2"/>
      <c r="E1250" s="2"/>
    </row>
    <row r="1251" spans="2:5" x14ac:dyDescent="0.25">
      <c r="B1251" s="3"/>
      <c r="C1251" s="2"/>
      <c r="D1251" s="2"/>
      <c r="E1251" s="2"/>
    </row>
    <row r="1252" spans="2:5" x14ac:dyDescent="0.25">
      <c r="B1252" s="3"/>
      <c r="C1252" s="2"/>
      <c r="D1252" s="2"/>
      <c r="E1252" s="2"/>
    </row>
    <row r="1253" spans="2:5" x14ac:dyDescent="0.25">
      <c r="B1253" s="3"/>
      <c r="C1253" s="2"/>
      <c r="D1253" s="2"/>
      <c r="E1253" s="2"/>
    </row>
    <row r="1254" spans="2:5" x14ac:dyDescent="0.25">
      <c r="B1254" s="3"/>
      <c r="C1254" s="2"/>
      <c r="D1254" s="2"/>
      <c r="E1254" s="2"/>
    </row>
    <row r="1255" spans="2:5" x14ac:dyDescent="0.25">
      <c r="B1255" s="3"/>
      <c r="C1255" s="2"/>
      <c r="D1255" s="2"/>
      <c r="E1255" s="2"/>
    </row>
    <row r="1256" spans="2:5" x14ac:dyDescent="0.25">
      <c r="B1256" s="3"/>
      <c r="C1256" s="2"/>
      <c r="D1256" s="2"/>
      <c r="E1256" s="2"/>
    </row>
    <row r="1257" spans="2:5" x14ac:dyDescent="0.25">
      <c r="B1257" s="3"/>
      <c r="C1257" s="2"/>
      <c r="D1257" s="2"/>
      <c r="E1257" s="2"/>
    </row>
    <row r="1258" spans="2:5" x14ac:dyDescent="0.25">
      <c r="B1258" s="3"/>
      <c r="C1258" s="2"/>
      <c r="D1258" s="2"/>
      <c r="E1258" s="2"/>
    </row>
    <row r="1259" spans="2:5" x14ac:dyDescent="0.25">
      <c r="B1259" s="3"/>
      <c r="C1259" s="2"/>
      <c r="D1259" s="2"/>
      <c r="E1259" s="2"/>
    </row>
    <row r="1260" spans="2:5" x14ac:dyDescent="0.25">
      <c r="B1260" s="3"/>
      <c r="C1260" s="2"/>
      <c r="D1260" s="2"/>
      <c r="E1260" s="2"/>
    </row>
    <row r="1261" spans="2:5" x14ac:dyDescent="0.25">
      <c r="B1261" s="3"/>
      <c r="C1261" s="2"/>
      <c r="D1261" s="2"/>
      <c r="E1261" s="2"/>
    </row>
    <row r="1262" spans="2:5" x14ac:dyDescent="0.25">
      <c r="B1262" s="3"/>
      <c r="C1262" s="2"/>
      <c r="D1262" s="2"/>
      <c r="E1262" s="2"/>
    </row>
    <row r="1263" spans="2:5" x14ac:dyDescent="0.25">
      <c r="B1263" s="3"/>
      <c r="C1263" s="2"/>
      <c r="D1263" s="2"/>
      <c r="E1263" s="2"/>
    </row>
    <row r="1264" spans="2:5" x14ac:dyDescent="0.25">
      <c r="B1264" s="3"/>
      <c r="C1264" s="2"/>
      <c r="D1264" s="2"/>
      <c r="E1264" s="2"/>
    </row>
    <row r="1265" spans="2:5" x14ac:dyDescent="0.25">
      <c r="B1265" s="3"/>
      <c r="C1265" s="2"/>
      <c r="D1265" s="2"/>
      <c r="E1265" s="2"/>
    </row>
    <row r="1266" spans="2:5" x14ac:dyDescent="0.25">
      <c r="B1266" s="3"/>
      <c r="C1266" s="2"/>
      <c r="D1266" s="2"/>
      <c r="E1266" s="2"/>
    </row>
    <row r="1267" spans="2:5" x14ac:dyDescent="0.25">
      <c r="B1267" s="3"/>
      <c r="C1267" s="2"/>
      <c r="D1267" s="2"/>
      <c r="E1267" s="2"/>
    </row>
    <row r="1268" spans="2:5" x14ac:dyDescent="0.25">
      <c r="B1268" s="3"/>
      <c r="C1268" s="2"/>
      <c r="D1268" s="2"/>
      <c r="E1268" s="2"/>
    </row>
    <row r="1269" spans="2:5" x14ac:dyDescent="0.25">
      <c r="B1269" s="3"/>
      <c r="C1269" s="2"/>
      <c r="D1269" s="2"/>
      <c r="E1269" s="2"/>
    </row>
    <row r="1270" spans="2:5" x14ac:dyDescent="0.25">
      <c r="B1270" s="3"/>
      <c r="C1270" s="2"/>
      <c r="D1270" s="2"/>
      <c r="E1270" s="2"/>
    </row>
    <row r="1271" spans="2:5" x14ac:dyDescent="0.25">
      <c r="B1271" s="3"/>
      <c r="C1271" s="2"/>
      <c r="D1271" s="2"/>
      <c r="E1271" s="2"/>
    </row>
    <row r="1272" spans="2:5" x14ac:dyDescent="0.25">
      <c r="B1272" s="3"/>
      <c r="C1272" s="2"/>
      <c r="D1272" s="2"/>
      <c r="E1272" s="2"/>
    </row>
    <row r="1273" spans="2:5" x14ac:dyDescent="0.25">
      <c r="B1273" s="3"/>
      <c r="C1273" s="2"/>
      <c r="D1273" s="2"/>
      <c r="E1273" s="2"/>
    </row>
    <row r="1274" spans="2:5" x14ac:dyDescent="0.25">
      <c r="B1274" s="3"/>
      <c r="C1274" s="2"/>
      <c r="D1274" s="2"/>
      <c r="E1274" s="2"/>
    </row>
    <row r="1275" spans="2:5" x14ac:dyDescent="0.25">
      <c r="B1275" s="3"/>
      <c r="C1275" s="2"/>
      <c r="D1275" s="2"/>
      <c r="E1275" s="2"/>
    </row>
    <row r="1276" spans="2:5" x14ac:dyDescent="0.25">
      <c r="B1276" s="3"/>
      <c r="C1276" s="2"/>
      <c r="D1276" s="2"/>
      <c r="E1276" s="2"/>
    </row>
    <row r="1277" spans="2:5" x14ac:dyDescent="0.25">
      <c r="B1277" s="3"/>
      <c r="C1277" s="2"/>
      <c r="D1277" s="2"/>
      <c r="E1277" s="2"/>
    </row>
    <row r="1278" spans="2:5" x14ac:dyDescent="0.25">
      <c r="B1278" s="3"/>
      <c r="C1278" s="2"/>
      <c r="D1278" s="2"/>
      <c r="E1278" s="2"/>
    </row>
    <row r="1279" spans="2:5" x14ac:dyDescent="0.25">
      <c r="B1279" s="3"/>
      <c r="C1279" s="2"/>
      <c r="D1279" s="2"/>
      <c r="E1279" s="2"/>
    </row>
    <row r="1280" spans="2:5" x14ac:dyDescent="0.25">
      <c r="B1280" s="3"/>
      <c r="C1280" s="2"/>
      <c r="D1280" s="2"/>
      <c r="E1280" s="2"/>
    </row>
    <row r="1281" spans="2:5" x14ac:dyDescent="0.25">
      <c r="B1281" s="3"/>
      <c r="C1281" s="2"/>
      <c r="D1281" s="2"/>
      <c r="E1281" s="2"/>
    </row>
    <row r="1282" spans="2:5" x14ac:dyDescent="0.25">
      <c r="B1282" s="3"/>
      <c r="C1282" s="2"/>
      <c r="D1282" s="2"/>
      <c r="E1282" s="2"/>
    </row>
    <row r="1283" spans="2:5" x14ac:dyDescent="0.25">
      <c r="B1283" s="3"/>
      <c r="C1283" s="2"/>
      <c r="D1283" s="2"/>
      <c r="E1283" s="2"/>
    </row>
    <row r="1284" spans="2:5" x14ac:dyDescent="0.25">
      <c r="B1284" s="3"/>
      <c r="C1284" s="2"/>
      <c r="D1284" s="2"/>
      <c r="E1284" s="2"/>
    </row>
    <row r="1285" spans="2:5" x14ac:dyDescent="0.25">
      <c r="B1285" s="3"/>
      <c r="C1285" s="2"/>
      <c r="D1285" s="2"/>
      <c r="E1285" s="2"/>
    </row>
    <row r="1286" spans="2:5" x14ac:dyDescent="0.25">
      <c r="B1286" s="3"/>
      <c r="C1286" s="2"/>
      <c r="D1286" s="2"/>
      <c r="E1286" s="2"/>
    </row>
    <row r="1287" spans="2:5" x14ac:dyDescent="0.25">
      <c r="B1287" s="3"/>
      <c r="C1287" s="2"/>
      <c r="D1287" s="2"/>
      <c r="E1287" s="2"/>
    </row>
    <row r="1288" spans="2:5" x14ac:dyDescent="0.25">
      <c r="B1288" s="3"/>
      <c r="C1288" s="2"/>
      <c r="D1288" s="2"/>
      <c r="E1288" s="2"/>
    </row>
    <row r="1289" spans="2:5" x14ac:dyDescent="0.25">
      <c r="B1289" s="3"/>
      <c r="C1289" s="2"/>
      <c r="D1289" s="2"/>
      <c r="E1289" s="2"/>
    </row>
    <row r="1290" spans="2:5" x14ac:dyDescent="0.25">
      <c r="B1290" s="3"/>
      <c r="C1290" s="2"/>
      <c r="D1290" s="2"/>
      <c r="E1290" s="2"/>
    </row>
    <row r="1291" spans="2:5" x14ac:dyDescent="0.25">
      <c r="B1291" s="3"/>
      <c r="C1291" s="2"/>
      <c r="D1291" s="2"/>
      <c r="E1291" s="2"/>
    </row>
    <row r="1292" spans="2:5" x14ac:dyDescent="0.25">
      <c r="B1292" s="3"/>
      <c r="C1292" s="2"/>
      <c r="D1292" s="2"/>
      <c r="E1292" s="2"/>
    </row>
    <row r="1293" spans="2:5" x14ac:dyDescent="0.25">
      <c r="B1293" s="3"/>
      <c r="C1293" s="2"/>
      <c r="D1293" s="2"/>
      <c r="E1293" s="2"/>
    </row>
    <row r="1294" spans="2:5" x14ac:dyDescent="0.25">
      <c r="B1294" s="3"/>
      <c r="C1294" s="2"/>
      <c r="D1294" s="2"/>
      <c r="E1294" s="2"/>
    </row>
    <row r="1295" spans="2:5" x14ac:dyDescent="0.25">
      <c r="B1295" s="3"/>
      <c r="C1295" s="2"/>
      <c r="D1295" s="2"/>
      <c r="E1295" s="2"/>
    </row>
    <row r="1296" spans="2:5" x14ac:dyDescent="0.25">
      <c r="B1296" s="3"/>
      <c r="C1296" s="2"/>
      <c r="D1296" s="2"/>
      <c r="E1296" s="2"/>
    </row>
    <row r="1297" spans="2:5" x14ac:dyDescent="0.25">
      <c r="B1297" s="3"/>
      <c r="C1297" s="2"/>
      <c r="D1297" s="2"/>
      <c r="E1297" s="2"/>
    </row>
    <row r="1298" spans="2:5" x14ac:dyDescent="0.25">
      <c r="B1298" s="3"/>
      <c r="C1298" s="2"/>
      <c r="D1298" s="2"/>
      <c r="E1298" s="2"/>
    </row>
    <row r="1299" spans="2:5" x14ac:dyDescent="0.25">
      <c r="B1299" s="3"/>
      <c r="C1299" s="2"/>
      <c r="D1299" s="2"/>
      <c r="E1299" s="2"/>
    </row>
    <row r="1300" spans="2:5" x14ac:dyDescent="0.25">
      <c r="B1300" s="3"/>
      <c r="C1300" s="2"/>
      <c r="D1300" s="2"/>
      <c r="E1300" s="2"/>
    </row>
    <row r="1301" spans="2:5" x14ac:dyDescent="0.25">
      <c r="B1301" s="3"/>
      <c r="C1301" s="2"/>
      <c r="D1301" s="2"/>
      <c r="E1301" s="2"/>
    </row>
    <row r="1302" spans="2:5" x14ac:dyDescent="0.25">
      <c r="B1302" s="3"/>
      <c r="C1302" s="2"/>
      <c r="D1302" s="2"/>
      <c r="E1302" s="2"/>
    </row>
    <row r="1303" spans="2:5" x14ac:dyDescent="0.25">
      <c r="B1303" s="3"/>
      <c r="C1303" s="2"/>
      <c r="D1303" s="2"/>
      <c r="E1303" s="2"/>
    </row>
    <row r="1304" spans="2:5" x14ac:dyDescent="0.25">
      <c r="B1304" s="3"/>
      <c r="C1304" s="2"/>
      <c r="D1304" s="2"/>
      <c r="E1304" s="2"/>
    </row>
    <row r="1305" spans="2:5" x14ac:dyDescent="0.25">
      <c r="B1305" s="3"/>
      <c r="C1305" s="2"/>
      <c r="D1305" s="2"/>
      <c r="E1305" s="2"/>
    </row>
    <row r="1306" spans="2:5" x14ac:dyDescent="0.25">
      <c r="B1306" s="3"/>
      <c r="C1306" s="2"/>
      <c r="D1306" s="2"/>
      <c r="E1306" s="2"/>
    </row>
    <row r="1307" spans="2:5" x14ac:dyDescent="0.25">
      <c r="B1307" s="3"/>
      <c r="C1307" s="2"/>
      <c r="D1307" s="2"/>
      <c r="E1307" s="2"/>
    </row>
    <row r="1308" spans="2:5" x14ac:dyDescent="0.25">
      <c r="B1308" s="3"/>
      <c r="C1308" s="2"/>
      <c r="D1308" s="2"/>
      <c r="E1308" s="2"/>
    </row>
    <row r="1309" spans="2:5" x14ac:dyDescent="0.25">
      <c r="B1309" s="3"/>
      <c r="C1309" s="2"/>
      <c r="D1309" s="2"/>
      <c r="E1309" s="2"/>
    </row>
    <row r="1310" spans="2:5" x14ac:dyDescent="0.25">
      <c r="B1310" s="3"/>
      <c r="C1310" s="2"/>
      <c r="D1310" s="2"/>
      <c r="E1310" s="2"/>
    </row>
    <row r="1311" spans="2:5" x14ac:dyDescent="0.25">
      <c r="B1311" s="3"/>
      <c r="C1311" s="2"/>
      <c r="D1311" s="2"/>
      <c r="E1311" s="2"/>
    </row>
    <row r="1312" spans="2:5" x14ac:dyDescent="0.25">
      <c r="B1312" s="3"/>
      <c r="C1312" s="2"/>
      <c r="D1312" s="2"/>
      <c r="E1312" s="2"/>
    </row>
    <row r="1313" spans="2:5" x14ac:dyDescent="0.25">
      <c r="B1313" s="3"/>
      <c r="C1313" s="2"/>
      <c r="D1313" s="2"/>
      <c r="E1313" s="2"/>
    </row>
    <row r="1314" spans="2:5" x14ac:dyDescent="0.25">
      <c r="B1314" s="3"/>
      <c r="C1314" s="2"/>
      <c r="D1314" s="2"/>
      <c r="E1314" s="2"/>
    </row>
    <row r="1315" spans="2:5" x14ac:dyDescent="0.25">
      <c r="B1315" s="3"/>
      <c r="C1315" s="2"/>
      <c r="D1315" s="2"/>
      <c r="E1315" s="2"/>
    </row>
    <row r="1316" spans="2:5" x14ac:dyDescent="0.25">
      <c r="B1316" s="3"/>
      <c r="C1316" s="2"/>
      <c r="D1316" s="2"/>
      <c r="E1316" s="2"/>
    </row>
    <row r="1317" spans="2:5" x14ac:dyDescent="0.25">
      <c r="B1317" s="3"/>
      <c r="C1317" s="2"/>
      <c r="D1317" s="2"/>
      <c r="E1317" s="2"/>
    </row>
    <row r="1318" spans="2:5" x14ac:dyDescent="0.25">
      <c r="B1318" s="3"/>
      <c r="C1318" s="2"/>
      <c r="D1318" s="2"/>
      <c r="E1318" s="2"/>
    </row>
    <row r="1319" spans="2:5" x14ac:dyDescent="0.25">
      <c r="B1319" s="3"/>
      <c r="C1319" s="2"/>
      <c r="D1319" s="2"/>
      <c r="E1319" s="2"/>
    </row>
    <row r="1320" spans="2:5" x14ac:dyDescent="0.25">
      <c r="B1320" s="3"/>
      <c r="C1320" s="2"/>
      <c r="D1320" s="2"/>
      <c r="E1320" s="2"/>
    </row>
    <row r="1321" spans="2:5" x14ac:dyDescent="0.25">
      <c r="B1321" s="3"/>
      <c r="C1321" s="2"/>
      <c r="D1321" s="2"/>
      <c r="E1321" s="2"/>
    </row>
    <row r="1322" spans="2:5" x14ac:dyDescent="0.25">
      <c r="B1322" s="3"/>
      <c r="C1322" s="2"/>
      <c r="D1322" s="2"/>
      <c r="E1322" s="2"/>
    </row>
    <row r="1323" spans="2:5" x14ac:dyDescent="0.25">
      <c r="B1323" s="3"/>
      <c r="C1323" s="2"/>
      <c r="D1323" s="2"/>
      <c r="E1323" s="2"/>
    </row>
    <row r="1324" spans="2:5" x14ac:dyDescent="0.25">
      <c r="B1324" s="3"/>
      <c r="C1324" s="2"/>
      <c r="D1324" s="2"/>
      <c r="E1324" s="2"/>
    </row>
    <row r="1325" spans="2:5" x14ac:dyDescent="0.25">
      <c r="B1325" s="3"/>
      <c r="C1325" s="2"/>
      <c r="D1325" s="2"/>
      <c r="E1325" s="2"/>
    </row>
    <row r="1326" spans="2:5" x14ac:dyDescent="0.25">
      <c r="B1326" s="3"/>
      <c r="C1326" s="2"/>
      <c r="D1326" s="2"/>
      <c r="E1326" s="2"/>
    </row>
    <row r="1327" spans="2:5" x14ac:dyDescent="0.25">
      <c r="B1327" s="3"/>
      <c r="C1327" s="2"/>
      <c r="D1327" s="2"/>
      <c r="E1327" s="2"/>
    </row>
    <row r="1328" spans="2:5" x14ac:dyDescent="0.25">
      <c r="B1328" s="3"/>
      <c r="C1328" s="2"/>
      <c r="D1328" s="2"/>
      <c r="E1328" s="2"/>
    </row>
    <row r="1329" spans="2:5" x14ac:dyDescent="0.25">
      <c r="B1329" s="3"/>
      <c r="C1329" s="2"/>
      <c r="D1329" s="2"/>
      <c r="E1329" s="2"/>
    </row>
    <row r="1330" spans="2:5" x14ac:dyDescent="0.25">
      <c r="B1330" s="3"/>
      <c r="C1330" s="2"/>
      <c r="D1330" s="2"/>
      <c r="E1330" s="2"/>
    </row>
    <row r="1331" spans="2:5" x14ac:dyDescent="0.25">
      <c r="B1331" s="3"/>
      <c r="C1331" s="2"/>
      <c r="D1331" s="2"/>
      <c r="E1331" s="2"/>
    </row>
    <row r="1332" spans="2:5" x14ac:dyDescent="0.25">
      <c r="B1332" s="3"/>
      <c r="C1332" s="2"/>
      <c r="D1332" s="2"/>
      <c r="E1332" s="2"/>
    </row>
    <row r="1333" spans="2:5" x14ac:dyDescent="0.25">
      <c r="B1333" s="3"/>
      <c r="C1333" s="2"/>
      <c r="D1333" s="2"/>
      <c r="E1333" s="2"/>
    </row>
    <row r="1334" spans="2:5" x14ac:dyDescent="0.25">
      <c r="B1334" s="3"/>
      <c r="C1334" s="2"/>
      <c r="D1334" s="2"/>
      <c r="E1334" s="2"/>
    </row>
    <row r="1335" spans="2:5" x14ac:dyDescent="0.25">
      <c r="B1335" s="3"/>
      <c r="C1335" s="2"/>
      <c r="D1335" s="2"/>
      <c r="E1335" s="2"/>
    </row>
    <row r="1336" spans="2:5" x14ac:dyDescent="0.25">
      <c r="B1336" s="3"/>
      <c r="C1336" s="2"/>
      <c r="D1336" s="2"/>
      <c r="E1336" s="2"/>
    </row>
    <row r="1337" spans="2:5" x14ac:dyDescent="0.25">
      <c r="B1337" s="3"/>
      <c r="C1337" s="2"/>
      <c r="D1337" s="2"/>
      <c r="E1337" s="2"/>
    </row>
    <row r="1338" spans="2:5" x14ac:dyDescent="0.25">
      <c r="B1338" s="3"/>
      <c r="C1338" s="2"/>
      <c r="D1338" s="2"/>
      <c r="E1338" s="2"/>
    </row>
    <row r="1339" spans="2:5" x14ac:dyDescent="0.25">
      <c r="B1339" s="3"/>
      <c r="C1339" s="2"/>
      <c r="D1339" s="2"/>
      <c r="E1339" s="2"/>
    </row>
    <row r="1340" spans="2:5" x14ac:dyDescent="0.25">
      <c r="B1340" s="3"/>
      <c r="C1340" s="2"/>
      <c r="D1340" s="2"/>
      <c r="E1340" s="2"/>
    </row>
    <row r="1341" spans="2:5" x14ac:dyDescent="0.25">
      <c r="B1341" s="3"/>
      <c r="C1341" s="2"/>
      <c r="D1341" s="2"/>
      <c r="E1341" s="2"/>
    </row>
    <row r="1342" spans="2:5" x14ac:dyDescent="0.25">
      <c r="B1342" s="3"/>
      <c r="C1342" s="2"/>
      <c r="D1342" s="2"/>
      <c r="E1342" s="2"/>
    </row>
    <row r="1343" spans="2:5" x14ac:dyDescent="0.25">
      <c r="B1343" s="3"/>
      <c r="C1343" s="2"/>
      <c r="D1343" s="2"/>
      <c r="E1343" s="2"/>
    </row>
    <row r="1344" spans="2:5" x14ac:dyDescent="0.25">
      <c r="B1344" s="3"/>
      <c r="C1344" s="2"/>
      <c r="D1344" s="2"/>
      <c r="E1344" s="2"/>
    </row>
    <row r="1345" spans="2:5" x14ac:dyDescent="0.25">
      <c r="B1345" s="3"/>
      <c r="C1345" s="2"/>
      <c r="D1345" s="2"/>
      <c r="E1345" s="2"/>
    </row>
    <row r="1346" spans="2:5" x14ac:dyDescent="0.25">
      <c r="B1346" s="3"/>
      <c r="C1346" s="2"/>
      <c r="D1346" s="2"/>
      <c r="E1346" s="2"/>
    </row>
    <row r="1347" spans="2:5" x14ac:dyDescent="0.25">
      <c r="B1347" s="3"/>
      <c r="C1347" s="2"/>
      <c r="D1347" s="2"/>
      <c r="E1347" s="2"/>
    </row>
    <row r="1348" spans="2:5" x14ac:dyDescent="0.25">
      <c r="B1348" s="3"/>
      <c r="C1348" s="2"/>
      <c r="D1348" s="2"/>
      <c r="E1348" s="2"/>
    </row>
    <row r="1349" spans="2:5" x14ac:dyDescent="0.25">
      <c r="B1349" s="3"/>
      <c r="C1349" s="2"/>
      <c r="D1349" s="2"/>
      <c r="E1349" s="2"/>
    </row>
    <row r="1350" spans="2:5" x14ac:dyDescent="0.25">
      <c r="B1350" s="3"/>
      <c r="C1350" s="2"/>
      <c r="D1350" s="2"/>
      <c r="E1350" s="2"/>
    </row>
    <row r="1351" spans="2:5" x14ac:dyDescent="0.25">
      <c r="B1351" s="3"/>
      <c r="C1351" s="2"/>
      <c r="D1351" s="2"/>
      <c r="E1351" s="2"/>
    </row>
    <row r="1352" spans="2:5" x14ac:dyDescent="0.25">
      <c r="B1352" s="3"/>
      <c r="C1352" s="2"/>
      <c r="D1352" s="2"/>
      <c r="E1352" s="2"/>
    </row>
    <row r="1353" spans="2:5" x14ac:dyDescent="0.25">
      <c r="B1353" s="3"/>
      <c r="C1353" s="2"/>
      <c r="D1353" s="2"/>
      <c r="E1353" s="2"/>
    </row>
    <row r="1354" spans="2:5" x14ac:dyDescent="0.25">
      <c r="B1354" s="3"/>
      <c r="C1354" s="2"/>
      <c r="D1354" s="2"/>
      <c r="E1354" s="2"/>
    </row>
    <row r="1355" spans="2:5" x14ac:dyDescent="0.25">
      <c r="B1355" s="3"/>
      <c r="C1355" s="2"/>
      <c r="D1355" s="2"/>
      <c r="E1355" s="2"/>
    </row>
    <row r="1356" spans="2:5" x14ac:dyDescent="0.25">
      <c r="B1356" s="3"/>
      <c r="C1356" s="2"/>
      <c r="D1356" s="2"/>
      <c r="E1356" s="2"/>
    </row>
    <row r="1357" spans="2:5" x14ac:dyDescent="0.25">
      <c r="B1357" s="3"/>
      <c r="C1357" s="2"/>
      <c r="D1357" s="2"/>
      <c r="E1357" s="2"/>
    </row>
    <row r="1358" spans="2:5" x14ac:dyDescent="0.25">
      <c r="B1358" s="3"/>
      <c r="C1358" s="2"/>
      <c r="D1358" s="2"/>
      <c r="E1358" s="2"/>
    </row>
    <row r="1359" spans="2:5" x14ac:dyDescent="0.25">
      <c r="B1359" s="3"/>
      <c r="C1359" s="2"/>
      <c r="D1359" s="2"/>
      <c r="E1359" s="2"/>
    </row>
    <row r="1360" spans="2:5" x14ac:dyDescent="0.25">
      <c r="B1360" s="3"/>
      <c r="C1360" s="2"/>
      <c r="D1360" s="2"/>
      <c r="E1360" s="2"/>
    </row>
    <row r="1361" spans="2:5" x14ac:dyDescent="0.25">
      <c r="B1361" s="3"/>
      <c r="C1361" s="2"/>
      <c r="D1361" s="2"/>
      <c r="E1361" s="2"/>
    </row>
    <row r="1362" spans="2:5" x14ac:dyDescent="0.25">
      <c r="B1362" s="3"/>
      <c r="C1362" s="2"/>
      <c r="D1362" s="2"/>
      <c r="E1362" s="2"/>
    </row>
    <row r="1363" spans="2:5" x14ac:dyDescent="0.25">
      <c r="B1363" s="3"/>
      <c r="C1363" s="2"/>
      <c r="D1363" s="2"/>
      <c r="E1363" s="2"/>
    </row>
    <row r="1364" spans="2:5" x14ac:dyDescent="0.25">
      <c r="B1364" s="3"/>
      <c r="C1364" s="2"/>
      <c r="D1364" s="2"/>
      <c r="E1364" s="2"/>
    </row>
    <row r="1365" spans="2:5" x14ac:dyDescent="0.25">
      <c r="B1365" s="3"/>
      <c r="C1365" s="2"/>
      <c r="D1365" s="2"/>
      <c r="E1365" s="2"/>
    </row>
    <row r="1366" spans="2:5" x14ac:dyDescent="0.25">
      <c r="B1366" s="3"/>
      <c r="C1366" s="2"/>
      <c r="D1366" s="2"/>
      <c r="E1366" s="2"/>
    </row>
    <row r="1367" spans="2:5" x14ac:dyDescent="0.25">
      <c r="B1367" s="3"/>
      <c r="C1367" s="2"/>
      <c r="D1367" s="2"/>
      <c r="E1367" s="2"/>
    </row>
    <row r="1368" spans="2:5" x14ac:dyDescent="0.25">
      <c r="B1368" s="3"/>
      <c r="C1368" s="2"/>
      <c r="D1368" s="2"/>
      <c r="E1368" s="2"/>
    </row>
    <row r="1369" spans="2:5" x14ac:dyDescent="0.25">
      <c r="B1369" s="3"/>
      <c r="C1369" s="2"/>
      <c r="D1369" s="2"/>
      <c r="E1369" s="2"/>
    </row>
    <row r="1370" spans="2:5" x14ac:dyDescent="0.25">
      <c r="B1370" s="3"/>
      <c r="C1370" s="2"/>
      <c r="D1370" s="2"/>
      <c r="E1370" s="2"/>
    </row>
    <row r="1371" spans="2:5" x14ac:dyDescent="0.25">
      <c r="B1371" s="3"/>
      <c r="C1371" s="2"/>
      <c r="D1371" s="2"/>
      <c r="E1371" s="2"/>
    </row>
    <row r="1372" spans="2:5" x14ac:dyDescent="0.25">
      <c r="B1372" s="3"/>
      <c r="C1372" s="2"/>
      <c r="D1372" s="2"/>
      <c r="E1372" s="2"/>
    </row>
    <row r="1373" spans="2:5" x14ac:dyDescent="0.25">
      <c r="B1373" s="3"/>
      <c r="C1373" s="2"/>
      <c r="D1373" s="2"/>
      <c r="E1373" s="2"/>
    </row>
    <row r="1374" spans="2:5" x14ac:dyDescent="0.25">
      <c r="B1374" s="3"/>
      <c r="C1374" s="2"/>
      <c r="D1374" s="2"/>
      <c r="E1374" s="2"/>
    </row>
    <row r="1375" spans="2:5" x14ac:dyDescent="0.25">
      <c r="B1375" s="3"/>
      <c r="C1375" s="2"/>
      <c r="D1375" s="2"/>
      <c r="E1375" s="2"/>
    </row>
    <row r="1376" spans="2:5" x14ac:dyDescent="0.25">
      <c r="B1376" s="3"/>
      <c r="C1376" s="2"/>
      <c r="D1376" s="2"/>
      <c r="E1376" s="2"/>
    </row>
    <row r="1377" spans="2:5" x14ac:dyDescent="0.25">
      <c r="B1377" s="3"/>
      <c r="C1377" s="2"/>
      <c r="D1377" s="2"/>
      <c r="E1377" s="2"/>
    </row>
    <row r="1378" spans="2:5" x14ac:dyDescent="0.25">
      <c r="B1378" s="3"/>
      <c r="C1378" s="2"/>
      <c r="D1378" s="2"/>
      <c r="E1378" s="2"/>
    </row>
    <row r="1379" spans="2:5" x14ac:dyDescent="0.25">
      <c r="B1379" s="3"/>
      <c r="C1379" s="2"/>
      <c r="D1379" s="2"/>
      <c r="E1379" s="2"/>
    </row>
    <row r="1380" spans="2:5" x14ac:dyDescent="0.25">
      <c r="B1380" s="3"/>
      <c r="C1380" s="2"/>
      <c r="D1380" s="2"/>
      <c r="E1380" s="2"/>
    </row>
    <row r="1381" spans="2:5" x14ac:dyDescent="0.25">
      <c r="B1381" s="3"/>
      <c r="C1381" s="2"/>
      <c r="D1381" s="2"/>
      <c r="E1381" s="2"/>
    </row>
    <row r="1382" spans="2:5" x14ac:dyDescent="0.25">
      <c r="B1382" s="3"/>
      <c r="C1382" s="2"/>
      <c r="D1382" s="2"/>
      <c r="E1382" s="2"/>
    </row>
    <row r="1383" spans="2:5" x14ac:dyDescent="0.25">
      <c r="B1383" s="3"/>
      <c r="C1383" s="2"/>
      <c r="D1383" s="2"/>
      <c r="E1383" s="2"/>
    </row>
    <row r="1384" spans="2:5" x14ac:dyDescent="0.25">
      <c r="B1384" s="3"/>
      <c r="C1384" s="2"/>
      <c r="D1384" s="2"/>
      <c r="E1384" s="2"/>
    </row>
    <row r="1385" spans="2:5" x14ac:dyDescent="0.25">
      <c r="B1385" s="3"/>
      <c r="C1385" s="2"/>
      <c r="D1385" s="2"/>
      <c r="E1385" s="2"/>
    </row>
    <row r="1386" spans="2:5" x14ac:dyDescent="0.25">
      <c r="B1386" s="3"/>
      <c r="C1386" s="2"/>
      <c r="D1386" s="2"/>
      <c r="E1386" s="2"/>
    </row>
    <row r="1387" spans="2:5" x14ac:dyDescent="0.25">
      <c r="B1387" s="3"/>
      <c r="C1387" s="2"/>
      <c r="D1387" s="2"/>
      <c r="E1387" s="2"/>
    </row>
    <row r="1388" spans="2:5" x14ac:dyDescent="0.25">
      <c r="B1388" s="3"/>
      <c r="C1388" s="2"/>
      <c r="D1388" s="2"/>
      <c r="E1388" s="2"/>
    </row>
    <row r="1389" spans="2:5" x14ac:dyDescent="0.25">
      <c r="B1389" s="3"/>
      <c r="C1389" s="2"/>
      <c r="D1389" s="2"/>
      <c r="E1389" s="2"/>
    </row>
    <row r="1390" spans="2:5" x14ac:dyDescent="0.25">
      <c r="B1390" s="3"/>
      <c r="C1390" s="2"/>
      <c r="D1390" s="2"/>
      <c r="E1390" s="2"/>
    </row>
    <row r="1391" spans="2:5" x14ac:dyDescent="0.25">
      <c r="B1391" s="3"/>
      <c r="C1391" s="2"/>
      <c r="D1391" s="2"/>
      <c r="E1391" s="2"/>
    </row>
    <row r="1392" spans="2:5" x14ac:dyDescent="0.25">
      <c r="B1392" s="3"/>
      <c r="C1392" s="2"/>
      <c r="D1392" s="2"/>
      <c r="E1392" s="2"/>
    </row>
    <row r="1393" spans="2:5" x14ac:dyDescent="0.25">
      <c r="B1393" s="3"/>
      <c r="C1393" s="2"/>
      <c r="D1393" s="2"/>
      <c r="E1393" s="2"/>
    </row>
    <row r="1394" spans="2:5" x14ac:dyDescent="0.25">
      <c r="B1394" s="3"/>
      <c r="C1394" s="2"/>
      <c r="D1394" s="2"/>
      <c r="E1394" s="2"/>
    </row>
    <row r="1395" spans="2:5" x14ac:dyDescent="0.25">
      <c r="B1395" s="3"/>
      <c r="C1395" s="2"/>
      <c r="D1395" s="2"/>
      <c r="E1395" s="2"/>
    </row>
    <row r="1396" spans="2:5" x14ac:dyDescent="0.25">
      <c r="B1396" s="3"/>
      <c r="C1396" s="2"/>
      <c r="D1396" s="2"/>
      <c r="E1396" s="2"/>
    </row>
    <row r="1397" spans="2:5" x14ac:dyDescent="0.25">
      <c r="B1397" s="3"/>
      <c r="C1397" s="2"/>
      <c r="D1397" s="2"/>
      <c r="E1397" s="2"/>
    </row>
    <row r="1398" spans="2:5" x14ac:dyDescent="0.25">
      <c r="B1398" s="3"/>
      <c r="C1398" s="2"/>
      <c r="D1398" s="2"/>
      <c r="E1398" s="2"/>
    </row>
    <row r="1399" spans="2:5" x14ac:dyDescent="0.25">
      <c r="B1399" s="3"/>
      <c r="C1399" s="2"/>
      <c r="D1399" s="2"/>
      <c r="E1399" s="2"/>
    </row>
    <row r="1400" spans="2:5" x14ac:dyDescent="0.25">
      <c r="B1400" s="3"/>
      <c r="C1400" s="2"/>
      <c r="D1400" s="2"/>
      <c r="E1400" s="2"/>
    </row>
    <row r="1401" spans="2:5" x14ac:dyDescent="0.25">
      <c r="B1401" s="3"/>
      <c r="C1401" s="2"/>
      <c r="D1401" s="2"/>
      <c r="E1401" s="2"/>
    </row>
    <row r="1402" spans="2:5" x14ac:dyDescent="0.25">
      <c r="B1402" s="3"/>
      <c r="C1402" s="2"/>
      <c r="D1402" s="2"/>
      <c r="E1402" s="2"/>
    </row>
    <row r="1403" spans="2:5" x14ac:dyDescent="0.25">
      <c r="B1403" s="3"/>
      <c r="C1403" s="2"/>
      <c r="D1403" s="2"/>
      <c r="E1403" s="2"/>
    </row>
    <row r="1404" spans="2:5" x14ac:dyDescent="0.25">
      <c r="B1404" s="3"/>
      <c r="C1404" s="2"/>
      <c r="D1404" s="2"/>
      <c r="E1404" s="2"/>
    </row>
    <row r="1405" spans="2:5" x14ac:dyDescent="0.25">
      <c r="B1405" s="3"/>
      <c r="C1405" s="2"/>
      <c r="D1405" s="2"/>
      <c r="E1405" s="2"/>
    </row>
    <row r="1406" spans="2:5" x14ac:dyDescent="0.25">
      <c r="B1406" s="3"/>
      <c r="C1406" s="2"/>
      <c r="D1406" s="2"/>
      <c r="E1406" s="2"/>
    </row>
    <row r="1407" spans="2:5" x14ac:dyDescent="0.25">
      <c r="B1407" s="3"/>
      <c r="C1407" s="2"/>
      <c r="D1407" s="2"/>
      <c r="E1407" s="2"/>
    </row>
    <row r="1408" spans="2:5" x14ac:dyDescent="0.25">
      <c r="B1408" s="3"/>
      <c r="C1408" s="2"/>
      <c r="D1408" s="2"/>
      <c r="E1408" s="2"/>
    </row>
    <row r="1409" spans="2:5" x14ac:dyDescent="0.25">
      <c r="B1409" s="3"/>
      <c r="C1409" s="2"/>
      <c r="D1409" s="2"/>
      <c r="E1409" s="2"/>
    </row>
    <row r="1410" spans="2:5" x14ac:dyDescent="0.25">
      <c r="B1410" s="3"/>
      <c r="C1410" s="2"/>
      <c r="D1410" s="2"/>
      <c r="E1410" s="2"/>
    </row>
    <row r="1411" spans="2:5" x14ac:dyDescent="0.25">
      <c r="B1411" s="3"/>
      <c r="C1411" s="2"/>
      <c r="D1411" s="2"/>
      <c r="E1411" s="2"/>
    </row>
    <row r="1412" spans="2:5" x14ac:dyDescent="0.25">
      <c r="B1412" s="3"/>
      <c r="C1412" s="2"/>
      <c r="D1412" s="2"/>
      <c r="E1412" s="2"/>
    </row>
    <row r="1413" spans="2:5" x14ac:dyDescent="0.25">
      <c r="B1413" s="3"/>
      <c r="C1413" s="2"/>
      <c r="D1413" s="2"/>
      <c r="E1413" s="2"/>
    </row>
    <row r="1414" spans="2:5" x14ac:dyDescent="0.25">
      <c r="B1414" s="3"/>
      <c r="C1414" s="2"/>
      <c r="D1414" s="2"/>
      <c r="E1414" s="2"/>
    </row>
    <row r="1415" spans="2:5" x14ac:dyDescent="0.25">
      <c r="B1415" s="3"/>
      <c r="C1415" s="2"/>
      <c r="D1415" s="2"/>
      <c r="E1415" s="2"/>
    </row>
    <row r="1416" spans="2:5" x14ac:dyDescent="0.25">
      <c r="B1416" s="3"/>
      <c r="C1416" s="2"/>
      <c r="D1416" s="2"/>
      <c r="E1416" s="2"/>
    </row>
    <row r="1417" spans="2:5" x14ac:dyDescent="0.25">
      <c r="B1417" s="3"/>
      <c r="C1417" s="2"/>
      <c r="D1417" s="2"/>
      <c r="E1417" s="2"/>
    </row>
    <row r="1418" spans="2:5" x14ac:dyDescent="0.25">
      <c r="B1418" s="3"/>
      <c r="C1418" s="2"/>
      <c r="D1418" s="2"/>
      <c r="E1418" s="2"/>
    </row>
    <row r="1419" spans="2:5" x14ac:dyDescent="0.25">
      <c r="B1419" s="3"/>
      <c r="C1419" s="2"/>
      <c r="D1419" s="2"/>
      <c r="E1419" s="2"/>
    </row>
    <row r="1420" spans="2:5" x14ac:dyDescent="0.25">
      <c r="B1420" s="3"/>
      <c r="C1420" s="2"/>
      <c r="D1420" s="2"/>
      <c r="E1420" s="2"/>
    </row>
    <row r="1421" spans="2:5" x14ac:dyDescent="0.25">
      <c r="B1421" s="3"/>
      <c r="C1421" s="2"/>
      <c r="D1421" s="2"/>
      <c r="E1421" s="2"/>
    </row>
    <row r="1422" spans="2:5" x14ac:dyDescent="0.25">
      <c r="B1422" s="3"/>
      <c r="C1422" s="2"/>
      <c r="D1422" s="2"/>
      <c r="E1422" s="2"/>
    </row>
    <row r="1423" spans="2:5" x14ac:dyDescent="0.25">
      <c r="B1423" s="3"/>
      <c r="C1423" s="2"/>
      <c r="D1423" s="2"/>
      <c r="E1423" s="2"/>
    </row>
    <row r="1424" spans="2:5" x14ac:dyDescent="0.25">
      <c r="B1424" s="3"/>
      <c r="C1424" s="2"/>
      <c r="D1424" s="2"/>
      <c r="E1424" s="2"/>
    </row>
    <row r="1425" spans="2:5" x14ac:dyDescent="0.25">
      <c r="B1425" s="3"/>
      <c r="C1425" s="2"/>
      <c r="D1425" s="2"/>
      <c r="E1425" s="2"/>
    </row>
    <row r="1426" spans="2:5" x14ac:dyDescent="0.25">
      <c r="B1426" s="3"/>
      <c r="C1426" s="2"/>
      <c r="D1426" s="2"/>
      <c r="E1426" s="2"/>
    </row>
    <row r="1427" spans="2:5" x14ac:dyDescent="0.25">
      <c r="B1427" s="3"/>
      <c r="C1427" s="2"/>
      <c r="D1427" s="2"/>
      <c r="E1427" s="2"/>
    </row>
    <row r="1428" spans="2:5" x14ac:dyDescent="0.25">
      <c r="B1428" s="3"/>
      <c r="C1428" s="2"/>
      <c r="D1428" s="2"/>
      <c r="E1428" s="2"/>
    </row>
    <row r="1429" spans="2:5" x14ac:dyDescent="0.25">
      <c r="B1429" s="3"/>
      <c r="C1429" s="2"/>
      <c r="D1429" s="2"/>
      <c r="E1429" s="2"/>
    </row>
    <row r="1430" spans="2:5" x14ac:dyDescent="0.25">
      <c r="B1430" s="3"/>
      <c r="C1430" s="2"/>
      <c r="D1430" s="2"/>
      <c r="E1430" s="2"/>
    </row>
    <row r="1431" spans="2:5" x14ac:dyDescent="0.25">
      <c r="B1431" s="3"/>
      <c r="C1431" s="2"/>
      <c r="D1431" s="2"/>
      <c r="E1431" s="2"/>
    </row>
    <row r="1432" spans="2:5" x14ac:dyDescent="0.25">
      <c r="B1432" s="3"/>
      <c r="C1432" s="2"/>
      <c r="D1432" s="2"/>
      <c r="E1432" s="2"/>
    </row>
    <row r="1433" spans="2:5" x14ac:dyDescent="0.25">
      <c r="B1433" s="3"/>
      <c r="C1433" s="2"/>
      <c r="D1433" s="2"/>
      <c r="E1433" s="2"/>
    </row>
    <row r="1434" spans="2:5" x14ac:dyDescent="0.25">
      <c r="B1434" s="3"/>
      <c r="C1434" s="2"/>
      <c r="D1434" s="2"/>
      <c r="E1434" s="2"/>
    </row>
    <row r="1435" spans="2:5" x14ac:dyDescent="0.25">
      <c r="B1435" s="3"/>
      <c r="C1435" s="2"/>
      <c r="D1435" s="2"/>
      <c r="E1435" s="2"/>
    </row>
    <row r="1436" spans="2:5" x14ac:dyDescent="0.25">
      <c r="B1436" s="3"/>
      <c r="C1436" s="2"/>
      <c r="D1436" s="2"/>
      <c r="E1436" s="2"/>
    </row>
    <row r="1437" spans="2:5" x14ac:dyDescent="0.25">
      <c r="B1437" s="3"/>
      <c r="C1437" s="2"/>
      <c r="D1437" s="2"/>
      <c r="E1437" s="2"/>
    </row>
    <row r="1438" spans="2:5" x14ac:dyDescent="0.25">
      <c r="B1438" s="3"/>
      <c r="C1438" s="2"/>
      <c r="D1438" s="2"/>
      <c r="E1438" s="2"/>
    </row>
    <row r="1439" spans="2:5" x14ac:dyDescent="0.25">
      <c r="B1439" s="3"/>
      <c r="C1439" s="2"/>
      <c r="D1439" s="2"/>
      <c r="E1439" s="2"/>
    </row>
    <row r="1440" spans="2:5" x14ac:dyDescent="0.25">
      <c r="B1440" s="3"/>
      <c r="C1440" s="2"/>
      <c r="D1440" s="2"/>
      <c r="E1440" s="2"/>
    </row>
    <row r="1441" spans="2:5" x14ac:dyDescent="0.25">
      <c r="B1441" s="3"/>
      <c r="C1441" s="2"/>
      <c r="D1441" s="2"/>
      <c r="E1441" s="2"/>
    </row>
    <row r="1442" spans="2:5" x14ac:dyDescent="0.25">
      <c r="B1442" s="3"/>
      <c r="C1442" s="2"/>
      <c r="D1442" s="2"/>
      <c r="E1442" s="2"/>
    </row>
    <row r="1443" spans="2:5" x14ac:dyDescent="0.25">
      <c r="B1443" s="3"/>
      <c r="C1443" s="2"/>
      <c r="D1443" s="2"/>
      <c r="E1443" s="2"/>
    </row>
    <row r="1444" spans="2:5" x14ac:dyDescent="0.25">
      <c r="B1444" s="3"/>
      <c r="C1444" s="2"/>
      <c r="D1444" s="2"/>
      <c r="E1444" s="2"/>
    </row>
    <row r="1445" spans="2:5" x14ac:dyDescent="0.25">
      <c r="B1445" s="3"/>
      <c r="C1445" s="2"/>
      <c r="D1445" s="2"/>
      <c r="E1445" s="2"/>
    </row>
    <row r="1446" spans="2:5" x14ac:dyDescent="0.25">
      <c r="B1446" s="3"/>
      <c r="C1446" s="2"/>
      <c r="D1446" s="2"/>
      <c r="E1446" s="2"/>
    </row>
    <row r="1447" spans="2:5" x14ac:dyDescent="0.25">
      <c r="B1447" s="3"/>
      <c r="C1447" s="2"/>
      <c r="D1447" s="2"/>
      <c r="E1447" s="2"/>
    </row>
    <row r="1448" spans="2:5" x14ac:dyDescent="0.25">
      <c r="B1448" s="3"/>
      <c r="C1448" s="2"/>
      <c r="D1448" s="2"/>
      <c r="E1448" s="2"/>
    </row>
    <row r="1449" spans="2:5" x14ac:dyDescent="0.25">
      <c r="B1449" s="3"/>
      <c r="C1449" s="2"/>
      <c r="D1449" s="2"/>
      <c r="E1449" s="2"/>
    </row>
    <row r="1450" spans="2:5" x14ac:dyDescent="0.25">
      <c r="B1450" s="3"/>
      <c r="C1450" s="2"/>
      <c r="D1450" s="2"/>
      <c r="E1450" s="2"/>
    </row>
    <row r="1451" spans="2:5" x14ac:dyDescent="0.25">
      <c r="B1451" s="3"/>
      <c r="C1451" s="2"/>
      <c r="D1451" s="2"/>
      <c r="E1451" s="2"/>
    </row>
    <row r="1452" spans="2:5" x14ac:dyDescent="0.25">
      <c r="B1452" s="3"/>
      <c r="C1452" s="2"/>
      <c r="D1452" s="2"/>
      <c r="E1452" s="2"/>
    </row>
    <row r="1453" spans="2:5" x14ac:dyDescent="0.25">
      <c r="B1453" s="3"/>
      <c r="C1453" s="2"/>
      <c r="D1453" s="2"/>
      <c r="E1453" s="2"/>
    </row>
    <row r="1454" spans="2:5" x14ac:dyDescent="0.25">
      <c r="B1454" s="3"/>
      <c r="C1454" s="2"/>
      <c r="D1454" s="2"/>
      <c r="E1454" s="2"/>
    </row>
    <row r="1455" spans="2:5" x14ac:dyDescent="0.25">
      <c r="B1455" s="3"/>
      <c r="C1455" s="2"/>
      <c r="D1455" s="2"/>
      <c r="E1455" s="2"/>
    </row>
    <row r="1456" spans="2:5" x14ac:dyDescent="0.25">
      <c r="B1456" s="3"/>
      <c r="C1456" s="2"/>
      <c r="D1456" s="2"/>
      <c r="E1456" s="2"/>
    </row>
    <row r="1457" spans="2:5" x14ac:dyDescent="0.25">
      <c r="B1457" s="3"/>
      <c r="C1457" s="2"/>
      <c r="D1457" s="2"/>
      <c r="E1457" s="2"/>
    </row>
    <row r="1458" spans="2:5" x14ac:dyDescent="0.25">
      <c r="B1458" s="3"/>
      <c r="C1458" s="2"/>
      <c r="D1458" s="2"/>
      <c r="E1458" s="2"/>
    </row>
    <row r="1459" spans="2:5" x14ac:dyDescent="0.25">
      <c r="B1459" s="3"/>
      <c r="C1459" s="2"/>
      <c r="D1459" s="2"/>
      <c r="E1459" s="2"/>
    </row>
    <row r="1460" spans="2:5" x14ac:dyDescent="0.25">
      <c r="B1460" s="3"/>
      <c r="C1460" s="2"/>
      <c r="D1460" s="2"/>
      <c r="E1460" s="2"/>
    </row>
    <row r="1461" spans="2:5" x14ac:dyDescent="0.25">
      <c r="B1461" s="3"/>
      <c r="C1461" s="2"/>
      <c r="D1461" s="2"/>
      <c r="E1461" s="2"/>
    </row>
    <row r="1462" spans="2:5" x14ac:dyDescent="0.25">
      <c r="B1462" s="3"/>
      <c r="C1462" s="2"/>
      <c r="D1462" s="2"/>
      <c r="E1462" s="2"/>
    </row>
    <row r="1463" spans="2:5" x14ac:dyDescent="0.25">
      <c r="B1463" s="3"/>
      <c r="C1463" s="2"/>
      <c r="D1463" s="2"/>
      <c r="E1463" s="2"/>
    </row>
    <row r="1464" spans="2:5" x14ac:dyDescent="0.25">
      <c r="B1464" s="3"/>
      <c r="C1464" s="2"/>
      <c r="D1464" s="2"/>
      <c r="E1464" s="2"/>
    </row>
    <row r="1465" spans="2:5" x14ac:dyDescent="0.25">
      <c r="B1465" s="3"/>
      <c r="C1465" s="2"/>
      <c r="D1465" s="2"/>
      <c r="E1465" s="2"/>
    </row>
    <row r="1466" spans="2:5" x14ac:dyDescent="0.25">
      <c r="B1466" s="3"/>
      <c r="C1466" s="2"/>
      <c r="D1466" s="2"/>
      <c r="E1466" s="2"/>
    </row>
    <row r="1467" spans="2:5" x14ac:dyDescent="0.25">
      <c r="B1467" s="3"/>
      <c r="C1467" s="2"/>
      <c r="D1467" s="2"/>
      <c r="E1467" s="2"/>
    </row>
    <row r="1468" spans="2:5" x14ac:dyDescent="0.25">
      <c r="B1468" s="3"/>
      <c r="C1468" s="2"/>
      <c r="D1468" s="2"/>
      <c r="E1468" s="2"/>
    </row>
    <row r="1469" spans="2:5" x14ac:dyDescent="0.25">
      <c r="B1469" s="3"/>
      <c r="C1469" s="2"/>
      <c r="D1469" s="2"/>
      <c r="E1469" s="2"/>
    </row>
    <row r="1470" spans="2:5" x14ac:dyDescent="0.25">
      <c r="B1470" s="3"/>
      <c r="C1470" s="2"/>
      <c r="D1470" s="2"/>
      <c r="E1470" s="2"/>
    </row>
    <row r="1471" spans="2:5" x14ac:dyDescent="0.25">
      <c r="B1471" s="3"/>
      <c r="C1471" s="2"/>
      <c r="D1471" s="2"/>
      <c r="E1471" s="2"/>
    </row>
    <row r="1472" spans="2:5" x14ac:dyDescent="0.25">
      <c r="B1472" s="3"/>
      <c r="C1472" s="2"/>
      <c r="D1472" s="2"/>
      <c r="E1472" s="2"/>
    </row>
    <row r="1473" spans="2:5" x14ac:dyDescent="0.25">
      <c r="B1473" s="3"/>
      <c r="C1473" s="2"/>
      <c r="D1473" s="2"/>
      <c r="E1473" s="2"/>
    </row>
    <row r="1474" spans="2:5" x14ac:dyDescent="0.25">
      <c r="B1474" s="3"/>
      <c r="C1474" s="2"/>
      <c r="D1474" s="2"/>
      <c r="E1474" s="2"/>
    </row>
    <row r="1475" spans="2:5" x14ac:dyDescent="0.25">
      <c r="B1475" s="3"/>
      <c r="C1475" s="2"/>
      <c r="D1475" s="2"/>
      <c r="E1475" s="2"/>
    </row>
    <row r="1476" spans="2:5" x14ac:dyDescent="0.25">
      <c r="B1476" s="3"/>
      <c r="C1476" s="2"/>
      <c r="D1476" s="2"/>
      <c r="E1476" s="2"/>
    </row>
    <row r="1477" spans="2:5" x14ac:dyDescent="0.25">
      <c r="B1477" s="3"/>
      <c r="C1477" s="2"/>
      <c r="D1477" s="2"/>
      <c r="E1477" s="2"/>
    </row>
    <row r="1478" spans="2:5" x14ac:dyDescent="0.25">
      <c r="B1478" s="3"/>
      <c r="C1478" s="2"/>
      <c r="D1478" s="2"/>
      <c r="E1478" s="2"/>
    </row>
    <row r="1479" spans="2:5" x14ac:dyDescent="0.25">
      <c r="B1479" s="3"/>
      <c r="C1479" s="2"/>
      <c r="D1479" s="2"/>
      <c r="E1479" s="2"/>
    </row>
    <row r="1480" spans="2:5" x14ac:dyDescent="0.25">
      <c r="B1480" s="3"/>
      <c r="C1480" s="2"/>
      <c r="D1480" s="2"/>
      <c r="E1480" s="2"/>
    </row>
    <row r="1481" spans="2:5" x14ac:dyDescent="0.25">
      <c r="B1481" s="3"/>
      <c r="C1481" s="2"/>
      <c r="D1481" s="2"/>
      <c r="E1481" s="2"/>
    </row>
    <row r="1482" spans="2:5" x14ac:dyDescent="0.25">
      <c r="B1482" s="3"/>
      <c r="C1482" s="2"/>
      <c r="D1482" s="2"/>
      <c r="E1482" s="2"/>
    </row>
    <row r="1483" spans="2:5" x14ac:dyDescent="0.25">
      <c r="B1483" s="3"/>
      <c r="C1483" s="2"/>
      <c r="D1483" s="2"/>
      <c r="E1483" s="2"/>
    </row>
    <row r="1484" spans="2:5" x14ac:dyDescent="0.25">
      <c r="B1484" s="3"/>
      <c r="C1484" s="2"/>
      <c r="D1484" s="2"/>
      <c r="E1484" s="2"/>
    </row>
    <row r="1485" spans="2:5" x14ac:dyDescent="0.25">
      <c r="B1485" s="3"/>
      <c r="C1485" s="2"/>
      <c r="D1485" s="2"/>
      <c r="E1485" s="2"/>
    </row>
    <row r="1486" spans="2:5" x14ac:dyDescent="0.25">
      <c r="B1486" s="3"/>
      <c r="C1486" s="2"/>
      <c r="D1486" s="2"/>
      <c r="E1486" s="2"/>
    </row>
    <row r="1487" spans="2:5" x14ac:dyDescent="0.25">
      <c r="B1487" s="3"/>
      <c r="C1487" s="2"/>
      <c r="D1487" s="2"/>
      <c r="E1487" s="2"/>
    </row>
    <row r="1488" spans="2:5" x14ac:dyDescent="0.25">
      <c r="B1488" s="3"/>
      <c r="C1488" s="2"/>
      <c r="D1488" s="2"/>
      <c r="E1488" s="2"/>
    </row>
    <row r="1489" spans="2:5" x14ac:dyDescent="0.25">
      <c r="B1489" s="3"/>
      <c r="C1489" s="2"/>
      <c r="D1489" s="2"/>
      <c r="E1489" s="2"/>
    </row>
    <row r="1490" spans="2:5" x14ac:dyDescent="0.25">
      <c r="B1490" s="3"/>
      <c r="C1490" s="2"/>
      <c r="D1490" s="2"/>
      <c r="E1490" s="2"/>
    </row>
    <row r="1491" spans="2:5" x14ac:dyDescent="0.25">
      <c r="B1491" s="3"/>
      <c r="C1491" s="2"/>
      <c r="D1491" s="2"/>
      <c r="E1491" s="2"/>
    </row>
    <row r="1492" spans="2:5" x14ac:dyDescent="0.25">
      <c r="B1492" s="3"/>
      <c r="C1492" s="2"/>
      <c r="D1492" s="2"/>
      <c r="E1492" s="2"/>
    </row>
    <row r="1493" spans="2:5" x14ac:dyDescent="0.25">
      <c r="B1493" s="3"/>
      <c r="C1493" s="2"/>
      <c r="D1493" s="2"/>
      <c r="E1493" s="2"/>
    </row>
    <row r="1494" spans="2:5" x14ac:dyDescent="0.25">
      <c r="B1494" s="3"/>
      <c r="C1494" s="2"/>
      <c r="D1494" s="2"/>
      <c r="E1494" s="2"/>
    </row>
    <row r="1495" spans="2:5" x14ac:dyDescent="0.25">
      <c r="B1495" s="3"/>
      <c r="C1495" s="2"/>
      <c r="D1495" s="2"/>
      <c r="E1495" s="2"/>
    </row>
    <row r="1496" spans="2:5" x14ac:dyDescent="0.25">
      <c r="B1496" s="3"/>
      <c r="C1496" s="2"/>
      <c r="D1496" s="2"/>
      <c r="E1496" s="2"/>
    </row>
    <row r="1497" spans="2:5" x14ac:dyDescent="0.25">
      <c r="B1497" s="3"/>
      <c r="C1497" s="2"/>
      <c r="D1497" s="2"/>
      <c r="E1497" s="2"/>
    </row>
    <row r="1498" spans="2:5" x14ac:dyDescent="0.25">
      <c r="B1498" s="3"/>
      <c r="C1498" s="2"/>
      <c r="D1498" s="2"/>
      <c r="E1498" s="2"/>
    </row>
    <row r="1499" spans="2:5" x14ac:dyDescent="0.25">
      <c r="B1499" s="3"/>
      <c r="C1499" s="2"/>
      <c r="D1499" s="2"/>
      <c r="E1499" s="2"/>
    </row>
    <row r="1500" spans="2:5" x14ac:dyDescent="0.25">
      <c r="B1500" s="3"/>
      <c r="C1500" s="2"/>
      <c r="D1500" s="2"/>
      <c r="E1500" s="2"/>
    </row>
    <row r="1501" spans="2:5" x14ac:dyDescent="0.25">
      <c r="B1501" s="3"/>
      <c r="C1501" s="2"/>
      <c r="D1501" s="2"/>
      <c r="E1501" s="2"/>
    </row>
    <row r="1502" spans="2:5" x14ac:dyDescent="0.25">
      <c r="B1502" s="3"/>
      <c r="C1502" s="2"/>
      <c r="D1502" s="2"/>
      <c r="E1502" s="2"/>
    </row>
    <row r="1503" spans="2:5" x14ac:dyDescent="0.25">
      <c r="B1503" s="3"/>
      <c r="C1503" s="2"/>
      <c r="D1503" s="2"/>
      <c r="E1503" s="2"/>
    </row>
    <row r="1504" spans="2:5" x14ac:dyDescent="0.25">
      <c r="B1504" s="3"/>
      <c r="C1504" s="2"/>
      <c r="D1504" s="2"/>
      <c r="E1504" s="2"/>
    </row>
    <row r="1505" spans="2:5" x14ac:dyDescent="0.25">
      <c r="B1505" s="3"/>
      <c r="C1505" s="2"/>
      <c r="D1505" s="2"/>
      <c r="E1505" s="2"/>
    </row>
    <row r="1506" spans="2:5" x14ac:dyDescent="0.25">
      <c r="B1506" s="3"/>
      <c r="C1506" s="2"/>
      <c r="D1506" s="2"/>
      <c r="E1506" s="2"/>
    </row>
    <row r="1507" spans="2:5" x14ac:dyDescent="0.25">
      <c r="B1507" s="3"/>
      <c r="C1507" s="2"/>
      <c r="D1507" s="2"/>
      <c r="E1507" s="2"/>
    </row>
    <row r="1508" spans="2:5" x14ac:dyDescent="0.25">
      <c r="B1508" s="3"/>
      <c r="C1508" s="2"/>
      <c r="D1508" s="2"/>
      <c r="E1508" s="2"/>
    </row>
    <row r="1509" spans="2:5" x14ac:dyDescent="0.25">
      <c r="B1509" s="3"/>
      <c r="C1509" s="2"/>
      <c r="D1509" s="2"/>
      <c r="E1509" s="2"/>
    </row>
    <row r="1510" spans="2:5" x14ac:dyDescent="0.25">
      <c r="B1510" s="3"/>
      <c r="C1510" s="2"/>
      <c r="D1510" s="2"/>
      <c r="E1510" s="2"/>
    </row>
    <row r="1511" spans="2:5" x14ac:dyDescent="0.25">
      <c r="B1511" s="3"/>
      <c r="C1511" s="2"/>
      <c r="D1511" s="2"/>
      <c r="E1511" s="2"/>
    </row>
    <row r="1512" spans="2:5" x14ac:dyDescent="0.25">
      <c r="B1512" s="3"/>
      <c r="C1512" s="2"/>
      <c r="D1512" s="2"/>
      <c r="E1512" s="2"/>
    </row>
    <row r="1513" spans="2:5" x14ac:dyDescent="0.25">
      <c r="B1513" s="3"/>
      <c r="C1513" s="2"/>
      <c r="D1513" s="2"/>
      <c r="E1513" s="2"/>
    </row>
    <row r="1514" spans="2:5" x14ac:dyDescent="0.25">
      <c r="B1514" s="3"/>
      <c r="C1514" s="2"/>
      <c r="D1514" s="2"/>
      <c r="E1514" s="2"/>
    </row>
    <row r="1515" spans="2:5" x14ac:dyDescent="0.25">
      <c r="B1515" s="3"/>
      <c r="C1515" s="2"/>
      <c r="D1515" s="2"/>
      <c r="E1515" s="2"/>
    </row>
    <row r="1516" spans="2:5" x14ac:dyDescent="0.25">
      <c r="B1516" s="3"/>
      <c r="C1516" s="2"/>
      <c r="D1516" s="2"/>
      <c r="E1516" s="2"/>
    </row>
    <row r="1517" spans="2:5" x14ac:dyDescent="0.25">
      <c r="B1517" s="3"/>
      <c r="C1517" s="2"/>
      <c r="D1517" s="2"/>
      <c r="E1517" s="2"/>
    </row>
    <row r="1518" spans="2:5" x14ac:dyDescent="0.25">
      <c r="B1518" s="3"/>
      <c r="C1518" s="2"/>
      <c r="D1518" s="2"/>
      <c r="E1518" s="2"/>
    </row>
    <row r="1519" spans="2:5" x14ac:dyDescent="0.25">
      <c r="B1519" s="3"/>
      <c r="C1519" s="2"/>
      <c r="D1519" s="2"/>
      <c r="E1519" s="2"/>
    </row>
    <row r="1520" spans="2:5" x14ac:dyDescent="0.25">
      <c r="B1520" s="3"/>
      <c r="C1520" s="2"/>
      <c r="D1520" s="2"/>
      <c r="E1520" s="2"/>
    </row>
    <row r="1521" spans="2:5" x14ac:dyDescent="0.25">
      <c r="B1521" s="3"/>
      <c r="C1521" s="2"/>
      <c r="D1521" s="2"/>
      <c r="E1521" s="2"/>
    </row>
    <row r="1522" spans="2:5" x14ac:dyDescent="0.25">
      <c r="B1522" s="3"/>
      <c r="C1522" s="2"/>
      <c r="D1522" s="2"/>
      <c r="E1522" s="2"/>
    </row>
    <row r="1523" spans="2:5" x14ac:dyDescent="0.25">
      <c r="B1523" s="3"/>
      <c r="C1523" s="2"/>
      <c r="D1523" s="2"/>
      <c r="E1523" s="2"/>
    </row>
    <row r="1524" spans="2:5" x14ac:dyDescent="0.25">
      <c r="B1524" s="3"/>
      <c r="C1524" s="2"/>
      <c r="D1524" s="2"/>
      <c r="E1524" s="2"/>
    </row>
    <row r="1525" spans="2:5" x14ac:dyDescent="0.25">
      <c r="B1525" s="3"/>
      <c r="C1525" s="2"/>
      <c r="D1525" s="2"/>
      <c r="E1525" s="2"/>
    </row>
    <row r="1526" spans="2:5" x14ac:dyDescent="0.25">
      <c r="B1526" s="3"/>
      <c r="C1526" s="2"/>
      <c r="D1526" s="2"/>
      <c r="E1526" s="2"/>
    </row>
    <row r="1527" spans="2:5" x14ac:dyDescent="0.25">
      <c r="B1527" s="3"/>
      <c r="C1527" s="2"/>
      <c r="D1527" s="2"/>
      <c r="E1527" s="2"/>
    </row>
    <row r="1528" spans="2:5" x14ac:dyDescent="0.25">
      <c r="B1528" s="3"/>
      <c r="C1528" s="2"/>
      <c r="D1528" s="2"/>
      <c r="E1528" s="2"/>
    </row>
    <row r="1529" spans="2:5" x14ac:dyDescent="0.25">
      <c r="B1529" s="3"/>
      <c r="C1529" s="2"/>
      <c r="D1529" s="2"/>
      <c r="E1529" s="2"/>
    </row>
    <row r="1530" spans="2:5" x14ac:dyDescent="0.25">
      <c r="B1530" s="3"/>
      <c r="C1530" s="2"/>
      <c r="D1530" s="2"/>
      <c r="E1530" s="2"/>
    </row>
    <row r="1531" spans="2:5" x14ac:dyDescent="0.25">
      <c r="B1531" s="3"/>
      <c r="C1531" s="2"/>
      <c r="D1531" s="2"/>
      <c r="E1531" s="2"/>
    </row>
    <row r="1532" spans="2:5" x14ac:dyDescent="0.25">
      <c r="B1532" s="3"/>
      <c r="C1532" s="2"/>
      <c r="D1532" s="2"/>
      <c r="E1532" s="2"/>
    </row>
    <row r="1533" spans="2:5" x14ac:dyDescent="0.25">
      <c r="B1533" s="3"/>
      <c r="C1533" s="2"/>
      <c r="D1533" s="2"/>
      <c r="E1533" s="2"/>
    </row>
    <row r="1534" spans="2:5" x14ac:dyDescent="0.25">
      <c r="B1534" s="3"/>
      <c r="C1534" s="2"/>
      <c r="D1534" s="2"/>
      <c r="E1534" s="2"/>
    </row>
    <row r="1535" spans="2:5" x14ac:dyDescent="0.25">
      <c r="B1535" s="3"/>
      <c r="C1535" s="2"/>
      <c r="D1535" s="2"/>
      <c r="E1535" s="2"/>
    </row>
    <row r="1536" spans="2:5" x14ac:dyDescent="0.25">
      <c r="B1536" s="3"/>
      <c r="C1536" s="2"/>
      <c r="D1536" s="2"/>
      <c r="E1536" s="2"/>
    </row>
    <row r="1537" spans="2:5" x14ac:dyDescent="0.25">
      <c r="B1537" s="3"/>
      <c r="C1537" s="2"/>
      <c r="D1537" s="2"/>
      <c r="E1537" s="2"/>
    </row>
    <row r="1538" spans="2:5" x14ac:dyDescent="0.25">
      <c r="B1538" s="3"/>
      <c r="C1538" s="2"/>
      <c r="D1538" s="2"/>
      <c r="E1538" s="2"/>
    </row>
    <row r="1539" spans="2:5" x14ac:dyDescent="0.25">
      <c r="B1539" s="3"/>
      <c r="C1539" s="2"/>
      <c r="D1539" s="2"/>
      <c r="E1539" s="2"/>
    </row>
    <row r="1540" spans="2:5" x14ac:dyDescent="0.25">
      <c r="B1540" s="3"/>
      <c r="C1540" s="2"/>
      <c r="D1540" s="2"/>
      <c r="E1540" s="2"/>
    </row>
    <row r="1541" spans="2:5" x14ac:dyDescent="0.25">
      <c r="B1541" s="3"/>
      <c r="C1541" s="2"/>
      <c r="D1541" s="2"/>
      <c r="E1541" s="2"/>
    </row>
    <row r="1542" spans="2:5" x14ac:dyDescent="0.25">
      <c r="B1542" s="3"/>
      <c r="C1542" s="2"/>
      <c r="D1542" s="2"/>
      <c r="E1542" s="2"/>
    </row>
    <row r="1543" spans="2:5" x14ac:dyDescent="0.25">
      <c r="B1543" s="3"/>
      <c r="C1543" s="2"/>
      <c r="D1543" s="2"/>
      <c r="E1543" s="2"/>
    </row>
    <row r="1544" spans="2:5" x14ac:dyDescent="0.25">
      <c r="B1544" s="3"/>
      <c r="C1544" s="2"/>
      <c r="D1544" s="2"/>
      <c r="E1544" s="2"/>
    </row>
    <row r="1545" spans="2:5" x14ac:dyDescent="0.25">
      <c r="B1545" s="3"/>
      <c r="C1545" s="2"/>
      <c r="D1545" s="2"/>
      <c r="E1545" s="2"/>
    </row>
    <row r="1546" spans="2:5" x14ac:dyDescent="0.25">
      <c r="B1546" s="3"/>
      <c r="C1546" s="2"/>
      <c r="D1546" s="2"/>
      <c r="E1546" s="2"/>
    </row>
    <row r="1547" spans="2:5" x14ac:dyDescent="0.25">
      <c r="B1547" s="3"/>
      <c r="C1547" s="2"/>
      <c r="D1547" s="2"/>
      <c r="E1547" s="2"/>
    </row>
    <row r="1548" spans="2:5" x14ac:dyDescent="0.25">
      <c r="B1548" s="3"/>
      <c r="C1548" s="2"/>
      <c r="D1548" s="2"/>
      <c r="E1548" s="2"/>
    </row>
    <row r="1549" spans="2:5" x14ac:dyDescent="0.25">
      <c r="B1549" s="3"/>
      <c r="C1549" s="2"/>
      <c r="D1549" s="2"/>
      <c r="E1549" s="2"/>
    </row>
    <row r="1550" spans="2:5" x14ac:dyDescent="0.25">
      <c r="B1550" s="3"/>
      <c r="C1550" s="2"/>
      <c r="D1550" s="2"/>
      <c r="E1550" s="2"/>
    </row>
    <row r="1551" spans="2:5" x14ac:dyDescent="0.25">
      <c r="B1551" s="3"/>
      <c r="C1551" s="2"/>
      <c r="D1551" s="2"/>
      <c r="E1551" s="2"/>
    </row>
    <row r="1552" spans="2:5" x14ac:dyDescent="0.25">
      <c r="B1552" s="3"/>
      <c r="C1552" s="2"/>
      <c r="D1552" s="2"/>
      <c r="E1552" s="2"/>
    </row>
    <row r="1553" spans="2:5" x14ac:dyDescent="0.25">
      <c r="B1553" s="3"/>
      <c r="C1553" s="2"/>
      <c r="D1553" s="2"/>
      <c r="E1553" s="2"/>
    </row>
    <row r="1554" spans="2:5" x14ac:dyDescent="0.25">
      <c r="B1554" s="3"/>
      <c r="C1554" s="2"/>
      <c r="D1554" s="2"/>
      <c r="E1554" s="2"/>
    </row>
    <row r="1555" spans="2:5" x14ac:dyDescent="0.25">
      <c r="B1555" s="3"/>
      <c r="C1555" s="2"/>
      <c r="D1555" s="2"/>
      <c r="E1555" s="2"/>
    </row>
    <row r="1556" spans="2:5" x14ac:dyDescent="0.25">
      <c r="B1556" s="3"/>
      <c r="C1556" s="2"/>
      <c r="D1556" s="2"/>
      <c r="E1556" s="2"/>
    </row>
    <row r="1557" spans="2:5" x14ac:dyDescent="0.25">
      <c r="B1557" s="3"/>
      <c r="C1557" s="2"/>
      <c r="D1557" s="2"/>
      <c r="E1557" s="2"/>
    </row>
    <row r="1558" spans="2:5" x14ac:dyDescent="0.25">
      <c r="B1558" s="3"/>
      <c r="C1558" s="2"/>
      <c r="D1558" s="2"/>
      <c r="E1558" s="2"/>
    </row>
    <row r="1559" spans="2:5" x14ac:dyDescent="0.25">
      <c r="B1559" s="3"/>
      <c r="C1559" s="2"/>
      <c r="D1559" s="2"/>
      <c r="E1559" s="2"/>
    </row>
    <row r="1560" spans="2:5" x14ac:dyDescent="0.25">
      <c r="B1560" s="3"/>
      <c r="C1560" s="2"/>
      <c r="D1560" s="2"/>
      <c r="E1560" s="2"/>
    </row>
    <row r="1561" spans="2:5" x14ac:dyDescent="0.25">
      <c r="B1561" s="3"/>
      <c r="C1561" s="2"/>
      <c r="D1561" s="2"/>
      <c r="E1561" s="2"/>
    </row>
    <row r="1562" spans="2:5" x14ac:dyDescent="0.25">
      <c r="B1562" s="3"/>
      <c r="C1562" s="2"/>
      <c r="D1562" s="2"/>
      <c r="E1562" s="2"/>
    </row>
    <row r="1563" spans="2:5" x14ac:dyDescent="0.25">
      <c r="B1563" s="3"/>
      <c r="C1563" s="2"/>
      <c r="D1563" s="2"/>
      <c r="E1563" s="2"/>
    </row>
    <row r="1564" spans="2:5" x14ac:dyDescent="0.25">
      <c r="B1564" s="3"/>
      <c r="C1564" s="2"/>
      <c r="D1564" s="2"/>
      <c r="E1564" s="2"/>
    </row>
    <row r="1565" spans="2:5" x14ac:dyDescent="0.25">
      <c r="B1565" s="3"/>
      <c r="C1565" s="2"/>
      <c r="D1565" s="2"/>
      <c r="E1565" s="2"/>
    </row>
    <row r="1566" spans="2:5" x14ac:dyDescent="0.25">
      <c r="B1566" s="3"/>
      <c r="C1566" s="2"/>
      <c r="D1566" s="2"/>
      <c r="E1566" s="2"/>
    </row>
    <row r="1567" spans="2:5" x14ac:dyDescent="0.25">
      <c r="B1567" s="3"/>
      <c r="C1567" s="2"/>
      <c r="D1567" s="2"/>
      <c r="E1567" s="2"/>
    </row>
    <row r="1568" spans="2:5" x14ac:dyDescent="0.25">
      <c r="B1568" s="3"/>
      <c r="C1568" s="2"/>
      <c r="D1568" s="2"/>
      <c r="E1568" s="2"/>
    </row>
    <row r="1569" spans="2:5" x14ac:dyDescent="0.25">
      <c r="B1569" s="3"/>
      <c r="C1569" s="2"/>
      <c r="D1569" s="2"/>
      <c r="E1569" s="2"/>
    </row>
    <row r="1570" spans="2:5" x14ac:dyDescent="0.25">
      <c r="B1570" s="3"/>
      <c r="C1570" s="2"/>
      <c r="D1570" s="2"/>
      <c r="E1570" s="2"/>
    </row>
    <row r="1571" spans="2:5" x14ac:dyDescent="0.25">
      <c r="B1571" s="3"/>
      <c r="C1571" s="2"/>
      <c r="D1571" s="2"/>
      <c r="E1571" s="2"/>
    </row>
    <row r="1572" spans="2:5" x14ac:dyDescent="0.25">
      <c r="B1572" s="3"/>
      <c r="C1572" s="2"/>
      <c r="D1572" s="2"/>
      <c r="E1572" s="2"/>
    </row>
    <row r="1573" spans="2:5" x14ac:dyDescent="0.25">
      <c r="B1573" s="3"/>
      <c r="C1573" s="2"/>
      <c r="D1573" s="2"/>
      <c r="E1573" s="2"/>
    </row>
    <row r="1574" spans="2:5" x14ac:dyDescent="0.25">
      <c r="B1574" s="3"/>
      <c r="C1574" s="2"/>
      <c r="D1574" s="2"/>
      <c r="E1574" s="2"/>
    </row>
    <row r="1575" spans="2:5" x14ac:dyDescent="0.25">
      <c r="B1575" s="3"/>
      <c r="C1575" s="2"/>
      <c r="D1575" s="2"/>
      <c r="E1575" s="2"/>
    </row>
    <row r="1576" spans="2:5" x14ac:dyDescent="0.25">
      <c r="B1576" s="3"/>
      <c r="C1576" s="2"/>
      <c r="D1576" s="2"/>
      <c r="E1576" s="2"/>
    </row>
    <row r="1577" spans="2:5" x14ac:dyDescent="0.25">
      <c r="B1577" s="3"/>
      <c r="C1577" s="2"/>
      <c r="D1577" s="2"/>
      <c r="E1577" s="2"/>
    </row>
    <row r="1578" spans="2:5" x14ac:dyDescent="0.25">
      <c r="B1578" s="3"/>
      <c r="C1578" s="2"/>
      <c r="D1578" s="2"/>
      <c r="E1578" s="2"/>
    </row>
    <row r="1579" spans="2:5" x14ac:dyDescent="0.25">
      <c r="B1579" s="3"/>
      <c r="C1579" s="2"/>
      <c r="D1579" s="2"/>
      <c r="E1579" s="2"/>
    </row>
    <row r="1580" spans="2:5" x14ac:dyDescent="0.25">
      <c r="B1580" s="3"/>
      <c r="C1580" s="2"/>
      <c r="D1580" s="2"/>
      <c r="E1580" s="2"/>
    </row>
    <row r="1581" spans="2:5" x14ac:dyDescent="0.25">
      <c r="B1581" s="3"/>
      <c r="C1581" s="2"/>
      <c r="D1581" s="2"/>
      <c r="E1581" s="2"/>
    </row>
    <row r="1582" spans="2:5" x14ac:dyDescent="0.25">
      <c r="B1582" s="3"/>
      <c r="C1582" s="2"/>
      <c r="D1582" s="2"/>
      <c r="E1582" s="2"/>
    </row>
    <row r="1583" spans="2:5" x14ac:dyDescent="0.25">
      <c r="B1583" s="3"/>
      <c r="C1583" s="2"/>
      <c r="D1583" s="2"/>
      <c r="E1583" s="2"/>
    </row>
    <row r="1584" spans="2:5" x14ac:dyDescent="0.25">
      <c r="B1584" s="3"/>
      <c r="C1584" s="2"/>
      <c r="D1584" s="2"/>
      <c r="E1584" s="2"/>
    </row>
    <row r="1585" spans="2:5" x14ac:dyDescent="0.25">
      <c r="B1585" s="3"/>
      <c r="C1585" s="2"/>
      <c r="D1585" s="2"/>
      <c r="E1585" s="2"/>
    </row>
    <row r="1586" spans="2:5" x14ac:dyDescent="0.25">
      <c r="B1586" s="3"/>
      <c r="C1586" s="2"/>
      <c r="D1586" s="2"/>
      <c r="E1586" s="2"/>
    </row>
    <row r="1587" spans="2:5" x14ac:dyDescent="0.25">
      <c r="B1587" s="3"/>
      <c r="C1587" s="2"/>
      <c r="D1587" s="2"/>
      <c r="E1587" s="2"/>
    </row>
    <row r="1588" spans="2:5" x14ac:dyDescent="0.25">
      <c r="B1588" s="3"/>
      <c r="C1588" s="2"/>
      <c r="D1588" s="2"/>
      <c r="E1588" s="2"/>
    </row>
    <row r="1589" spans="2:5" x14ac:dyDescent="0.25">
      <c r="B1589" s="3"/>
      <c r="C1589" s="2"/>
      <c r="D1589" s="2"/>
      <c r="E1589" s="2"/>
    </row>
    <row r="1590" spans="2:5" x14ac:dyDescent="0.25">
      <c r="B1590" s="3"/>
      <c r="C1590" s="2"/>
      <c r="D1590" s="2"/>
      <c r="E1590" s="2"/>
    </row>
    <row r="1591" spans="2:5" x14ac:dyDescent="0.25">
      <c r="B1591" s="3"/>
      <c r="C1591" s="2"/>
      <c r="D1591" s="2"/>
      <c r="E1591" s="2"/>
    </row>
    <row r="1592" spans="2:5" x14ac:dyDescent="0.25">
      <c r="B1592" s="3"/>
      <c r="C1592" s="2"/>
      <c r="D1592" s="2"/>
      <c r="E1592" s="2"/>
    </row>
    <row r="1593" spans="2:5" x14ac:dyDescent="0.25">
      <c r="B1593" s="3"/>
      <c r="C1593" s="2"/>
      <c r="D1593" s="2"/>
      <c r="E1593" s="2"/>
    </row>
    <row r="1594" spans="2:5" x14ac:dyDescent="0.25">
      <c r="B1594" s="3"/>
      <c r="C1594" s="2"/>
      <c r="D1594" s="2"/>
      <c r="E1594" s="2"/>
    </row>
    <row r="1595" spans="2:5" x14ac:dyDescent="0.25">
      <c r="B1595" s="3"/>
      <c r="C1595" s="2"/>
      <c r="D1595" s="2"/>
      <c r="E1595" s="2"/>
    </row>
    <row r="1596" spans="2:5" x14ac:dyDescent="0.25">
      <c r="B1596" s="3"/>
      <c r="C1596" s="2"/>
      <c r="D1596" s="2"/>
      <c r="E1596" s="2"/>
    </row>
    <row r="1597" spans="2:5" x14ac:dyDescent="0.25">
      <c r="B1597" s="3"/>
      <c r="C1597" s="2"/>
      <c r="D1597" s="2"/>
      <c r="E1597" s="2"/>
    </row>
    <row r="1598" spans="2:5" x14ac:dyDescent="0.25">
      <c r="B1598" s="3"/>
      <c r="C1598" s="2"/>
      <c r="D1598" s="2"/>
      <c r="E1598" s="2"/>
    </row>
    <row r="1599" spans="2:5" x14ac:dyDescent="0.25">
      <c r="B1599" s="3"/>
      <c r="C1599" s="2"/>
      <c r="D1599" s="2"/>
      <c r="E1599" s="2"/>
    </row>
    <row r="1600" spans="2:5" x14ac:dyDescent="0.25">
      <c r="B1600" s="3"/>
      <c r="C1600" s="2"/>
      <c r="D1600" s="2"/>
      <c r="E1600" s="2"/>
    </row>
    <row r="1601" spans="2:5" x14ac:dyDescent="0.25">
      <c r="B1601" s="3"/>
      <c r="C1601" s="2"/>
      <c r="D1601" s="2"/>
      <c r="E1601" s="2"/>
    </row>
    <row r="1602" spans="2:5" x14ac:dyDescent="0.25">
      <c r="B1602" s="3"/>
      <c r="C1602" s="2"/>
      <c r="D1602" s="2"/>
      <c r="E1602" s="2"/>
    </row>
    <row r="1603" spans="2:5" x14ac:dyDescent="0.25">
      <c r="B1603" s="3"/>
      <c r="C1603" s="2"/>
      <c r="D1603" s="2"/>
      <c r="E1603" s="2"/>
    </row>
    <row r="1604" spans="2:5" x14ac:dyDescent="0.25">
      <c r="B1604" s="3"/>
      <c r="C1604" s="2"/>
      <c r="D1604" s="2"/>
      <c r="E1604" s="2"/>
    </row>
    <row r="1605" spans="2:5" x14ac:dyDescent="0.25">
      <c r="B1605" s="3"/>
      <c r="C1605" s="2"/>
      <c r="D1605" s="2"/>
      <c r="E1605" s="2"/>
    </row>
    <row r="1606" spans="2:5" x14ac:dyDescent="0.25">
      <c r="B1606" s="3"/>
      <c r="C1606" s="2"/>
      <c r="D1606" s="2"/>
      <c r="E1606" s="2"/>
    </row>
    <row r="1607" spans="2:5" x14ac:dyDescent="0.25">
      <c r="B1607" s="3"/>
      <c r="C1607" s="2"/>
      <c r="D1607" s="2"/>
      <c r="E1607" s="2"/>
    </row>
    <row r="1608" spans="2:5" x14ac:dyDescent="0.25">
      <c r="B1608" s="3"/>
      <c r="C1608" s="2"/>
      <c r="D1608" s="2"/>
      <c r="E1608" s="2"/>
    </row>
    <row r="1609" spans="2:5" x14ac:dyDescent="0.25">
      <c r="B1609" s="3"/>
      <c r="C1609" s="2"/>
      <c r="D1609" s="2"/>
      <c r="E1609" s="2"/>
    </row>
    <row r="1610" spans="2:5" x14ac:dyDescent="0.25">
      <c r="B1610" s="3"/>
      <c r="C1610" s="2"/>
      <c r="D1610" s="2"/>
      <c r="E1610" s="2"/>
    </row>
    <row r="1611" spans="2:5" x14ac:dyDescent="0.25">
      <c r="B1611" s="3"/>
      <c r="C1611" s="2"/>
      <c r="D1611" s="2"/>
      <c r="E1611" s="2"/>
    </row>
    <row r="1612" spans="2:5" x14ac:dyDescent="0.25">
      <c r="B1612" s="3"/>
      <c r="C1612" s="2"/>
      <c r="D1612" s="2"/>
      <c r="E1612" s="2"/>
    </row>
    <row r="1613" spans="2:5" x14ac:dyDescent="0.25">
      <c r="B1613" s="3"/>
      <c r="C1613" s="2"/>
      <c r="D1613" s="2"/>
      <c r="E1613" s="2"/>
    </row>
    <row r="1614" spans="2:5" x14ac:dyDescent="0.25">
      <c r="B1614" s="3"/>
      <c r="C1614" s="2"/>
      <c r="D1614" s="2"/>
      <c r="E1614" s="2"/>
    </row>
    <row r="1615" spans="2:5" x14ac:dyDescent="0.25">
      <c r="B1615" s="3"/>
      <c r="C1615" s="2"/>
      <c r="D1615" s="2"/>
      <c r="E1615" s="2"/>
    </row>
    <row r="1616" spans="2:5" x14ac:dyDescent="0.25">
      <c r="B1616" s="3"/>
      <c r="C1616" s="2"/>
      <c r="D1616" s="2"/>
      <c r="E1616" s="2"/>
    </row>
    <row r="1617" spans="2:5" x14ac:dyDescent="0.25">
      <c r="B1617" s="3"/>
      <c r="C1617" s="2"/>
      <c r="D1617" s="2"/>
      <c r="E1617" s="2"/>
    </row>
    <row r="1618" spans="2:5" x14ac:dyDescent="0.25">
      <c r="B1618" s="3"/>
      <c r="C1618" s="2"/>
      <c r="D1618" s="2"/>
      <c r="E1618" s="2"/>
    </row>
    <row r="1619" spans="2:5" x14ac:dyDescent="0.25">
      <c r="B1619" s="3"/>
      <c r="C1619" s="2"/>
      <c r="D1619" s="2"/>
      <c r="E1619" s="2"/>
    </row>
    <row r="1620" spans="2:5" x14ac:dyDescent="0.25">
      <c r="B1620" s="3"/>
      <c r="C1620" s="2"/>
      <c r="D1620" s="2"/>
      <c r="E1620" s="2"/>
    </row>
    <row r="1621" spans="2:5" x14ac:dyDescent="0.25">
      <c r="B1621" s="3"/>
      <c r="C1621" s="2"/>
      <c r="D1621" s="2"/>
      <c r="E1621" s="2"/>
    </row>
    <row r="1622" spans="2:5" x14ac:dyDescent="0.25">
      <c r="B1622" s="3"/>
      <c r="C1622" s="2"/>
      <c r="D1622" s="2"/>
      <c r="E1622" s="2"/>
    </row>
    <row r="1623" spans="2:5" x14ac:dyDescent="0.25">
      <c r="B1623" s="3"/>
      <c r="C1623" s="2"/>
      <c r="D1623" s="2"/>
      <c r="E1623" s="2"/>
    </row>
    <row r="1624" spans="2:5" x14ac:dyDescent="0.25">
      <c r="B1624" s="3"/>
      <c r="C1624" s="2"/>
      <c r="D1624" s="2"/>
      <c r="E1624" s="2"/>
    </row>
    <row r="1625" spans="2:5" x14ac:dyDescent="0.25">
      <c r="B1625" s="3"/>
      <c r="C1625" s="2"/>
      <c r="D1625" s="2"/>
      <c r="E1625" s="2"/>
    </row>
    <row r="1626" spans="2:5" x14ac:dyDescent="0.25">
      <c r="B1626" s="3"/>
      <c r="C1626" s="2"/>
      <c r="D1626" s="2"/>
      <c r="E1626" s="2"/>
    </row>
    <row r="1627" spans="2:5" x14ac:dyDescent="0.25">
      <c r="B1627" s="3"/>
      <c r="C1627" s="2"/>
      <c r="D1627" s="2"/>
      <c r="E1627" s="2"/>
    </row>
    <row r="1628" spans="2:5" x14ac:dyDescent="0.25">
      <c r="B1628" s="3"/>
      <c r="C1628" s="2"/>
      <c r="D1628" s="2"/>
      <c r="E1628" s="2"/>
    </row>
    <row r="1629" spans="2:5" x14ac:dyDescent="0.25">
      <c r="B1629" s="3"/>
      <c r="C1629" s="2"/>
      <c r="D1629" s="2"/>
      <c r="E1629" s="2"/>
    </row>
    <row r="1630" spans="2:5" x14ac:dyDescent="0.25">
      <c r="B1630" s="3"/>
      <c r="C1630" s="2"/>
      <c r="D1630" s="2"/>
      <c r="E1630" s="2"/>
    </row>
    <row r="1631" spans="2:5" x14ac:dyDescent="0.25">
      <c r="B1631" s="3"/>
      <c r="C1631" s="2"/>
      <c r="D1631" s="2"/>
      <c r="E1631" s="2"/>
    </row>
    <row r="1632" spans="2:5" x14ac:dyDescent="0.25">
      <c r="B1632" s="3"/>
      <c r="C1632" s="2"/>
      <c r="D1632" s="2"/>
      <c r="E1632" s="2"/>
    </row>
    <row r="1633" spans="2:5" x14ac:dyDescent="0.25">
      <c r="B1633" s="3"/>
      <c r="C1633" s="2"/>
      <c r="D1633" s="2"/>
      <c r="E1633" s="2"/>
    </row>
    <row r="1634" spans="2:5" x14ac:dyDescent="0.25">
      <c r="B1634" s="3"/>
      <c r="C1634" s="2"/>
      <c r="D1634" s="2"/>
      <c r="E1634" s="2"/>
    </row>
    <row r="1635" spans="2:5" x14ac:dyDescent="0.25">
      <c r="B1635" s="3"/>
      <c r="C1635" s="2"/>
      <c r="D1635" s="2"/>
      <c r="E1635" s="2"/>
    </row>
    <row r="1636" spans="2:5" x14ac:dyDescent="0.25">
      <c r="B1636" s="3"/>
      <c r="C1636" s="2"/>
      <c r="D1636" s="2"/>
      <c r="E1636" s="2"/>
    </row>
    <row r="1637" spans="2:5" x14ac:dyDescent="0.25">
      <c r="B1637" s="3"/>
      <c r="C1637" s="2"/>
      <c r="D1637" s="2"/>
      <c r="E1637" s="2"/>
    </row>
    <row r="1638" spans="2:5" x14ac:dyDescent="0.25">
      <c r="B1638" s="3"/>
      <c r="C1638" s="2"/>
      <c r="D1638" s="2"/>
      <c r="E1638" s="2"/>
    </row>
    <row r="1639" spans="2:5" x14ac:dyDescent="0.25">
      <c r="B1639" s="3"/>
      <c r="C1639" s="2"/>
      <c r="D1639" s="2"/>
      <c r="E1639" s="2"/>
    </row>
    <row r="1640" spans="2:5" x14ac:dyDescent="0.25">
      <c r="B1640" s="3"/>
      <c r="C1640" s="2"/>
      <c r="D1640" s="2"/>
      <c r="E1640" s="2"/>
    </row>
    <row r="1641" spans="2:5" x14ac:dyDescent="0.25">
      <c r="B1641" s="3"/>
      <c r="C1641" s="2"/>
      <c r="D1641" s="2"/>
      <c r="E1641" s="2"/>
    </row>
    <row r="1642" spans="2:5" x14ac:dyDescent="0.25">
      <c r="B1642" s="3"/>
      <c r="C1642" s="2"/>
      <c r="D1642" s="2"/>
      <c r="E1642" s="2"/>
    </row>
    <row r="1643" spans="2:5" x14ac:dyDescent="0.25">
      <c r="B1643" s="3"/>
      <c r="C1643" s="2"/>
      <c r="D1643" s="2"/>
      <c r="E1643" s="2"/>
    </row>
    <row r="1644" spans="2:5" x14ac:dyDescent="0.25">
      <c r="B1644" s="3"/>
      <c r="C1644" s="2"/>
      <c r="D1644" s="2"/>
      <c r="E1644" s="2"/>
    </row>
    <row r="1645" spans="2:5" x14ac:dyDescent="0.25">
      <c r="B1645" s="3"/>
      <c r="C1645" s="2"/>
      <c r="D1645" s="2"/>
      <c r="E1645" s="2"/>
    </row>
    <row r="1646" spans="2:5" x14ac:dyDescent="0.25">
      <c r="B1646" s="3"/>
      <c r="C1646" s="2"/>
      <c r="D1646" s="2"/>
      <c r="E1646" s="2"/>
    </row>
    <row r="1647" spans="2:5" x14ac:dyDescent="0.25">
      <c r="B1647" s="3"/>
      <c r="C1647" s="2"/>
      <c r="D1647" s="2"/>
      <c r="E1647" s="2"/>
    </row>
    <row r="1648" spans="2:5" x14ac:dyDescent="0.25">
      <c r="B1648" s="3"/>
      <c r="C1648" s="2"/>
      <c r="D1648" s="2"/>
      <c r="E1648" s="2"/>
    </row>
    <row r="1649" spans="2:5" x14ac:dyDescent="0.25">
      <c r="B1649" s="3"/>
      <c r="C1649" s="2"/>
      <c r="D1649" s="2"/>
      <c r="E1649" s="2"/>
    </row>
    <row r="1650" spans="2:5" x14ac:dyDescent="0.25">
      <c r="B1650" s="3"/>
      <c r="C1650" s="2"/>
      <c r="D1650" s="2"/>
      <c r="E1650" s="2"/>
    </row>
    <row r="1651" spans="2:5" x14ac:dyDescent="0.25">
      <c r="B1651" s="3"/>
      <c r="C1651" s="2"/>
      <c r="D1651" s="2"/>
      <c r="E1651" s="2"/>
    </row>
    <row r="1652" spans="2:5" x14ac:dyDescent="0.25">
      <c r="B1652" s="3"/>
      <c r="C1652" s="2"/>
      <c r="D1652" s="2"/>
      <c r="E1652" s="2"/>
    </row>
    <row r="1653" spans="2:5" x14ac:dyDescent="0.25">
      <c r="B1653" s="3"/>
      <c r="C1653" s="2"/>
      <c r="D1653" s="2"/>
      <c r="E1653" s="2"/>
    </row>
    <row r="1654" spans="2:5" x14ac:dyDescent="0.25">
      <c r="B1654" s="3"/>
      <c r="C1654" s="2"/>
      <c r="D1654" s="2"/>
      <c r="E1654" s="2"/>
    </row>
    <row r="1655" spans="2:5" x14ac:dyDescent="0.25">
      <c r="B1655" s="3"/>
      <c r="C1655" s="2"/>
      <c r="D1655" s="2"/>
      <c r="E1655" s="2"/>
    </row>
    <row r="1656" spans="2:5" x14ac:dyDescent="0.25">
      <c r="B1656" s="3"/>
      <c r="C1656" s="2"/>
      <c r="D1656" s="2"/>
      <c r="E1656" s="2"/>
    </row>
    <row r="1657" spans="2:5" x14ac:dyDescent="0.25">
      <c r="B1657" s="3"/>
      <c r="C1657" s="2"/>
      <c r="D1657" s="2"/>
      <c r="E1657" s="2"/>
    </row>
    <row r="1658" spans="2:5" x14ac:dyDescent="0.25">
      <c r="B1658" s="3"/>
      <c r="C1658" s="2"/>
      <c r="D1658" s="2"/>
      <c r="E1658" s="2"/>
    </row>
    <row r="1659" spans="2:5" x14ac:dyDescent="0.25">
      <c r="B1659" s="3"/>
      <c r="C1659" s="2"/>
      <c r="D1659" s="2"/>
      <c r="E1659" s="2"/>
    </row>
    <row r="1660" spans="2:5" x14ac:dyDescent="0.25">
      <c r="B1660" s="3"/>
      <c r="C1660" s="2"/>
      <c r="D1660" s="2"/>
      <c r="E1660" s="2"/>
    </row>
    <row r="1661" spans="2:5" x14ac:dyDescent="0.25">
      <c r="B1661" s="3"/>
      <c r="C1661" s="2"/>
      <c r="D1661" s="2"/>
      <c r="E1661" s="2"/>
    </row>
    <row r="1662" spans="2:5" x14ac:dyDescent="0.25">
      <c r="B1662" s="3"/>
      <c r="C1662" s="2"/>
      <c r="D1662" s="2"/>
      <c r="E1662" s="2"/>
    </row>
    <row r="1663" spans="2:5" x14ac:dyDescent="0.25">
      <c r="B1663" s="3"/>
      <c r="C1663" s="2"/>
      <c r="D1663" s="2"/>
      <c r="E1663" s="2"/>
    </row>
    <row r="1664" spans="2:5" x14ac:dyDescent="0.25">
      <c r="B1664" s="3"/>
      <c r="C1664" s="2"/>
      <c r="D1664" s="2"/>
      <c r="E1664" s="2"/>
    </row>
    <row r="1665" spans="2:5" x14ac:dyDescent="0.25">
      <c r="B1665" s="3"/>
      <c r="C1665" s="2"/>
      <c r="D1665" s="2"/>
      <c r="E1665" s="2"/>
    </row>
    <row r="1666" spans="2:5" x14ac:dyDescent="0.25">
      <c r="B1666" s="3"/>
      <c r="C1666" s="2"/>
      <c r="D1666" s="2"/>
      <c r="E1666" s="2"/>
    </row>
    <row r="1667" spans="2:5" x14ac:dyDescent="0.25">
      <c r="B1667" s="3"/>
      <c r="C1667" s="2"/>
      <c r="D1667" s="2"/>
      <c r="E1667" s="2"/>
    </row>
    <row r="1668" spans="2:5" x14ac:dyDescent="0.25">
      <c r="B1668" s="3"/>
      <c r="C1668" s="2"/>
      <c r="D1668" s="2"/>
      <c r="E1668" s="2"/>
    </row>
    <row r="1669" spans="2:5" x14ac:dyDescent="0.25">
      <c r="B1669" s="3"/>
      <c r="C1669" s="2"/>
      <c r="D1669" s="2"/>
      <c r="E1669" s="2"/>
    </row>
    <row r="1670" spans="2:5" x14ac:dyDescent="0.25">
      <c r="B1670" s="3"/>
      <c r="C1670" s="2"/>
      <c r="D1670" s="2"/>
      <c r="E1670" s="2"/>
    </row>
    <row r="1671" spans="2:5" x14ac:dyDescent="0.25">
      <c r="B1671" s="3"/>
      <c r="C1671" s="2"/>
      <c r="D1671" s="2"/>
      <c r="E1671" s="2"/>
    </row>
    <row r="1672" spans="2:5" x14ac:dyDescent="0.25">
      <c r="B1672" s="3"/>
      <c r="C1672" s="2"/>
      <c r="D1672" s="2"/>
      <c r="E1672" s="2"/>
    </row>
    <row r="1673" spans="2:5" x14ac:dyDescent="0.25">
      <c r="B1673" s="3"/>
      <c r="C1673" s="2"/>
      <c r="D1673" s="2"/>
      <c r="E1673" s="2"/>
    </row>
    <row r="1674" spans="2:5" x14ac:dyDescent="0.25">
      <c r="B1674" s="3"/>
      <c r="C1674" s="2"/>
      <c r="D1674" s="2"/>
      <c r="E1674" s="2"/>
    </row>
    <row r="1675" spans="2:5" x14ac:dyDescent="0.25">
      <c r="B1675" s="3"/>
      <c r="C1675" s="2"/>
      <c r="D1675" s="2"/>
      <c r="E1675" s="2"/>
    </row>
    <row r="1676" spans="2:5" x14ac:dyDescent="0.25">
      <c r="B1676" s="3"/>
      <c r="C1676" s="2"/>
      <c r="D1676" s="2"/>
      <c r="E1676" s="2"/>
    </row>
    <row r="1677" spans="2:5" x14ac:dyDescent="0.25">
      <c r="B1677" s="3"/>
      <c r="C1677" s="2"/>
      <c r="D1677" s="2"/>
      <c r="E1677" s="2"/>
    </row>
    <row r="1678" spans="2:5" x14ac:dyDescent="0.25">
      <c r="B1678" s="3"/>
      <c r="C1678" s="2"/>
      <c r="D1678" s="2"/>
      <c r="E1678" s="2"/>
    </row>
    <row r="1679" spans="2:5" x14ac:dyDescent="0.25">
      <c r="B1679" s="3"/>
      <c r="C1679" s="2"/>
      <c r="D1679" s="2"/>
      <c r="E1679" s="2"/>
    </row>
    <row r="1680" spans="2:5" x14ac:dyDescent="0.25">
      <c r="B1680" s="3"/>
      <c r="C1680" s="2"/>
      <c r="D1680" s="2"/>
      <c r="E1680" s="2"/>
    </row>
    <row r="1681" spans="2:5" x14ac:dyDescent="0.25">
      <c r="B1681" s="3"/>
      <c r="C1681" s="2"/>
      <c r="D1681" s="2"/>
      <c r="E1681" s="2"/>
    </row>
    <row r="1682" spans="2:5" x14ac:dyDescent="0.25">
      <c r="B1682" s="3"/>
      <c r="C1682" s="2"/>
      <c r="D1682" s="2"/>
      <c r="E1682" s="2"/>
    </row>
    <row r="1683" spans="2:5" x14ac:dyDescent="0.25">
      <c r="B1683" s="3"/>
      <c r="C1683" s="2"/>
      <c r="D1683" s="2"/>
      <c r="E1683" s="2"/>
    </row>
    <row r="1684" spans="2:5" x14ac:dyDescent="0.25">
      <c r="B1684" s="3"/>
      <c r="C1684" s="2"/>
      <c r="D1684" s="2"/>
      <c r="E1684" s="2"/>
    </row>
    <row r="1685" spans="2:5" x14ac:dyDescent="0.25">
      <c r="B1685" s="3"/>
      <c r="C1685" s="2"/>
      <c r="D1685" s="2"/>
      <c r="E1685" s="2"/>
    </row>
    <row r="1686" spans="2:5" x14ac:dyDescent="0.25">
      <c r="B1686" s="3"/>
      <c r="C1686" s="2"/>
      <c r="D1686" s="2"/>
      <c r="E1686" s="2"/>
    </row>
    <row r="1687" spans="2:5" x14ac:dyDescent="0.25">
      <c r="B1687" s="3"/>
      <c r="C1687" s="2"/>
      <c r="D1687" s="2"/>
      <c r="E1687" s="2"/>
    </row>
    <row r="1688" spans="2:5" x14ac:dyDescent="0.25">
      <c r="B1688" s="3"/>
      <c r="C1688" s="2"/>
      <c r="D1688" s="2"/>
      <c r="E1688" s="2"/>
    </row>
    <row r="1689" spans="2:5" x14ac:dyDescent="0.25">
      <c r="B1689" s="3"/>
      <c r="C1689" s="2"/>
      <c r="D1689" s="2"/>
      <c r="E1689" s="2"/>
    </row>
    <row r="1690" spans="2:5" x14ac:dyDescent="0.25">
      <c r="B1690" s="3"/>
      <c r="C1690" s="2"/>
      <c r="D1690" s="2"/>
      <c r="E1690" s="2"/>
    </row>
    <row r="1691" spans="2:5" x14ac:dyDescent="0.25">
      <c r="B1691" s="3"/>
      <c r="C1691" s="2"/>
      <c r="D1691" s="2"/>
      <c r="E1691" s="2"/>
    </row>
    <row r="1692" spans="2:5" x14ac:dyDescent="0.25">
      <c r="B1692" s="3"/>
      <c r="C1692" s="2"/>
      <c r="D1692" s="2"/>
      <c r="E1692" s="2"/>
    </row>
    <row r="1693" spans="2:5" x14ac:dyDescent="0.25">
      <c r="B1693" s="3"/>
      <c r="C1693" s="2"/>
      <c r="D1693" s="2"/>
      <c r="E1693" s="2"/>
    </row>
    <row r="1694" spans="2:5" x14ac:dyDescent="0.25">
      <c r="B1694" s="3"/>
      <c r="C1694" s="2"/>
      <c r="D1694" s="2"/>
      <c r="E1694" s="2"/>
    </row>
    <row r="1695" spans="2:5" x14ac:dyDescent="0.25">
      <c r="B1695" s="3"/>
      <c r="C1695" s="2"/>
      <c r="D1695" s="2"/>
      <c r="E1695" s="2"/>
    </row>
    <row r="1696" spans="2:5" x14ac:dyDescent="0.25">
      <c r="B1696" s="3"/>
      <c r="C1696" s="2"/>
      <c r="D1696" s="2"/>
      <c r="E1696" s="2"/>
    </row>
    <row r="1697" spans="2:5" x14ac:dyDescent="0.25">
      <c r="B1697" s="3"/>
      <c r="C1697" s="2"/>
      <c r="D1697" s="2"/>
      <c r="E1697" s="2"/>
    </row>
    <row r="1698" spans="2:5" x14ac:dyDescent="0.25">
      <c r="B1698" s="3"/>
      <c r="C1698" s="2"/>
      <c r="D1698" s="2"/>
      <c r="E1698" s="2"/>
    </row>
    <row r="1699" spans="2:5" x14ac:dyDescent="0.25">
      <c r="B1699" s="3"/>
      <c r="C1699" s="2"/>
      <c r="D1699" s="2"/>
      <c r="E1699" s="2"/>
    </row>
    <row r="1700" spans="2:5" x14ac:dyDescent="0.25">
      <c r="B1700" s="3"/>
      <c r="C1700" s="2"/>
      <c r="D1700" s="2"/>
      <c r="E1700" s="2"/>
    </row>
    <row r="1701" spans="2:5" x14ac:dyDescent="0.25">
      <c r="B1701" s="3"/>
      <c r="C1701" s="2"/>
      <c r="D1701" s="2"/>
      <c r="E1701" s="2"/>
    </row>
    <row r="1702" spans="2:5" x14ac:dyDescent="0.25">
      <c r="B1702" s="3"/>
      <c r="C1702" s="2"/>
      <c r="D1702" s="2"/>
      <c r="E1702" s="2"/>
    </row>
    <row r="1703" spans="2:5" x14ac:dyDescent="0.25">
      <c r="B1703" s="3"/>
      <c r="C1703" s="2"/>
      <c r="D1703" s="2"/>
      <c r="E1703" s="2"/>
    </row>
    <row r="1704" spans="2:5" x14ac:dyDescent="0.25">
      <c r="B1704" s="3"/>
      <c r="C1704" s="2"/>
      <c r="D1704" s="2"/>
      <c r="E1704" s="2"/>
    </row>
    <row r="1705" spans="2:5" x14ac:dyDescent="0.25">
      <c r="B1705" s="3"/>
      <c r="C1705" s="2"/>
      <c r="D1705" s="2"/>
      <c r="E1705" s="2"/>
    </row>
    <row r="1706" spans="2:5" x14ac:dyDescent="0.25">
      <c r="B1706" s="3"/>
      <c r="C1706" s="2"/>
      <c r="D1706" s="2"/>
      <c r="E1706" s="2"/>
    </row>
    <row r="1707" spans="2:5" x14ac:dyDescent="0.25">
      <c r="B1707" s="3"/>
      <c r="C1707" s="2"/>
      <c r="D1707" s="2"/>
      <c r="E1707" s="2"/>
    </row>
    <row r="1708" spans="2:5" x14ac:dyDescent="0.25">
      <c r="B1708" s="3"/>
      <c r="C1708" s="2"/>
      <c r="D1708" s="2"/>
      <c r="E1708" s="2"/>
    </row>
    <row r="1709" spans="2:5" x14ac:dyDescent="0.25">
      <c r="B1709" s="3"/>
      <c r="C1709" s="2"/>
      <c r="D1709" s="2"/>
      <c r="E1709" s="2"/>
    </row>
    <row r="1710" spans="2:5" x14ac:dyDescent="0.25">
      <c r="B1710" s="3"/>
      <c r="C1710" s="2"/>
      <c r="D1710" s="2"/>
      <c r="E1710" s="2"/>
    </row>
    <row r="1711" spans="2:5" x14ac:dyDescent="0.25">
      <c r="B1711" s="3"/>
      <c r="C1711" s="2"/>
      <c r="D1711" s="2"/>
      <c r="E1711" s="2"/>
    </row>
    <row r="1712" spans="2:5" x14ac:dyDescent="0.25">
      <c r="B1712" s="3"/>
      <c r="C1712" s="2"/>
      <c r="D1712" s="2"/>
      <c r="E1712" s="2"/>
    </row>
    <row r="1713" spans="2:5" x14ac:dyDescent="0.25">
      <c r="B1713" s="3"/>
      <c r="C1713" s="2"/>
      <c r="D1713" s="2"/>
      <c r="E1713" s="2"/>
    </row>
    <row r="1714" spans="2:5" x14ac:dyDescent="0.25">
      <c r="B1714" s="3"/>
      <c r="C1714" s="2"/>
      <c r="D1714" s="2"/>
      <c r="E1714" s="2"/>
    </row>
    <row r="1715" spans="2:5" x14ac:dyDescent="0.25">
      <c r="B1715" s="3"/>
      <c r="C1715" s="2"/>
      <c r="D1715" s="2"/>
      <c r="E1715" s="2"/>
    </row>
    <row r="1716" spans="2:5" x14ac:dyDescent="0.25">
      <c r="B1716" s="3"/>
      <c r="C1716" s="2"/>
      <c r="D1716" s="2"/>
      <c r="E1716" s="2"/>
    </row>
    <row r="1717" spans="2:5" x14ac:dyDescent="0.25">
      <c r="B1717" s="3"/>
      <c r="C1717" s="2"/>
      <c r="D1717" s="2"/>
      <c r="E1717" s="2"/>
    </row>
    <row r="1718" spans="2:5" x14ac:dyDescent="0.25">
      <c r="B1718" s="3"/>
      <c r="C1718" s="2"/>
      <c r="D1718" s="2"/>
      <c r="E1718" s="2"/>
    </row>
    <row r="1719" spans="2:5" x14ac:dyDescent="0.25">
      <c r="B1719" s="3"/>
      <c r="C1719" s="2"/>
      <c r="D1719" s="2"/>
      <c r="E1719" s="2"/>
    </row>
    <row r="1720" spans="2:5" x14ac:dyDescent="0.25">
      <c r="B1720" s="3"/>
      <c r="C1720" s="2"/>
      <c r="D1720" s="2"/>
      <c r="E1720" s="2"/>
    </row>
    <row r="1721" spans="2:5" x14ac:dyDescent="0.25">
      <c r="B1721" s="3"/>
      <c r="C1721" s="2"/>
      <c r="D1721" s="2"/>
      <c r="E1721" s="2"/>
    </row>
    <row r="1722" spans="2:5" x14ac:dyDescent="0.25">
      <c r="B1722" s="3"/>
      <c r="C1722" s="2"/>
      <c r="D1722" s="2"/>
      <c r="E1722" s="2"/>
    </row>
    <row r="1723" spans="2:5" x14ac:dyDescent="0.25">
      <c r="B1723" s="3"/>
      <c r="C1723" s="2"/>
      <c r="D1723" s="2"/>
      <c r="E1723" s="2"/>
    </row>
    <row r="1724" spans="2:5" x14ac:dyDescent="0.25">
      <c r="B1724" s="3"/>
      <c r="C1724" s="2"/>
      <c r="D1724" s="2"/>
      <c r="E1724" s="2"/>
    </row>
    <row r="1725" spans="2:5" x14ac:dyDescent="0.25">
      <c r="B1725" s="3"/>
      <c r="C1725" s="2"/>
      <c r="D1725" s="2"/>
      <c r="E1725" s="2"/>
    </row>
    <row r="1726" spans="2:5" x14ac:dyDescent="0.25">
      <c r="B1726" s="3"/>
      <c r="C1726" s="2"/>
      <c r="D1726" s="2"/>
      <c r="E1726" s="2"/>
    </row>
    <row r="1727" spans="2:5" x14ac:dyDescent="0.25">
      <c r="B1727" s="3"/>
      <c r="C1727" s="2"/>
      <c r="D1727" s="2"/>
      <c r="E1727" s="2"/>
    </row>
    <row r="1728" spans="2:5" x14ac:dyDescent="0.25">
      <c r="B1728" s="3"/>
      <c r="C1728" s="2"/>
      <c r="D1728" s="2"/>
      <c r="E1728" s="2"/>
    </row>
    <row r="1729" spans="2:5" x14ac:dyDescent="0.25">
      <c r="B1729" s="3"/>
      <c r="C1729" s="2"/>
      <c r="D1729" s="2"/>
      <c r="E1729" s="2"/>
    </row>
    <row r="1730" spans="2:5" x14ac:dyDescent="0.25">
      <c r="B1730" s="3"/>
      <c r="C1730" s="2"/>
      <c r="D1730" s="2"/>
      <c r="E1730" s="2"/>
    </row>
    <row r="1731" spans="2:5" x14ac:dyDescent="0.25">
      <c r="B1731" s="3"/>
      <c r="C1731" s="2"/>
      <c r="D1731" s="2"/>
      <c r="E1731" s="2"/>
    </row>
    <row r="1732" spans="2:5" x14ac:dyDescent="0.25">
      <c r="B1732" s="3"/>
      <c r="C1732" s="2"/>
      <c r="D1732" s="2"/>
      <c r="E1732" s="2"/>
    </row>
    <row r="1733" spans="2:5" x14ac:dyDescent="0.25">
      <c r="B1733" s="3"/>
      <c r="C1733" s="2"/>
      <c r="D1733" s="2"/>
      <c r="E1733" s="2"/>
    </row>
    <row r="1734" spans="2:5" x14ac:dyDescent="0.25">
      <c r="B1734" s="3"/>
      <c r="C1734" s="2"/>
      <c r="D1734" s="2"/>
      <c r="E1734" s="2"/>
    </row>
    <row r="1735" spans="2:5" x14ac:dyDescent="0.25">
      <c r="B1735" s="3"/>
      <c r="C1735" s="2"/>
      <c r="D1735" s="2"/>
      <c r="E1735" s="2"/>
    </row>
    <row r="1736" spans="2:5" x14ac:dyDescent="0.25">
      <c r="B1736" s="3"/>
      <c r="C1736" s="2"/>
      <c r="D1736" s="2"/>
      <c r="E1736" s="2"/>
    </row>
    <row r="1737" spans="2:5" x14ac:dyDescent="0.25">
      <c r="B1737" s="3"/>
      <c r="C1737" s="2"/>
      <c r="D1737" s="2"/>
      <c r="E1737" s="2"/>
    </row>
    <row r="1738" spans="2:5" x14ac:dyDescent="0.25">
      <c r="B1738" s="3"/>
      <c r="C1738" s="2"/>
      <c r="D1738" s="2"/>
      <c r="E1738" s="2"/>
    </row>
    <row r="1739" spans="2:5" x14ac:dyDescent="0.25">
      <c r="B1739" s="3"/>
      <c r="C1739" s="2"/>
      <c r="D1739" s="2"/>
      <c r="E1739" s="2"/>
    </row>
    <row r="1740" spans="2:5" x14ac:dyDescent="0.25">
      <c r="B1740" s="3"/>
      <c r="C1740" s="2"/>
      <c r="D1740" s="2"/>
      <c r="E1740" s="2"/>
    </row>
    <row r="1741" spans="2:5" x14ac:dyDescent="0.25">
      <c r="B1741" s="3"/>
      <c r="C1741" s="2"/>
      <c r="D1741" s="2"/>
      <c r="E1741" s="2"/>
    </row>
    <row r="1742" spans="2:5" x14ac:dyDescent="0.25">
      <c r="B1742" s="3"/>
      <c r="C1742" s="2"/>
      <c r="D1742" s="2"/>
      <c r="E1742" s="2"/>
    </row>
    <row r="1743" spans="2:5" x14ac:dyDescent="0.25">
      <c r="B1743" s="3"/>
      <c r="C1743" s="2"/>
      <c r="D1743" s="2"/>
      <c r="E1743" s="2"/>
    </row>
    <row r="1744" spans="2:5" x14ac:dyDescent="0.25">
      <c r="B1744" s="3"/>
      <c r="C1744" s="2"/>
      <c r="D1744" s="2"/>
      <c r="E1744" s="2"/>
    </row>
    <row r="1745" spans="2:5" x14ac:dyDescent="0.25">
      <c r="B1745" s="3"/>
      <c r="C1745" s="2"/>
      <c r="D1745" s="2"/>
      <c r="E1745" s="2"/>
    </row>
    <row r="1746" spans="2:5" x14ac:dyDescent="0.25">
      <c r="B1746" s="3"/>
      <c r="C1746" s="2"/>
      <c r="D1746" s="2"/>
      <c r="E1746" s="2"/>
    </row>
    <row r="1747" spans="2:5" x14ac:dyDescent="0.25">
      <c r="B1747" s="3"/>
      <c r="C1747" s="2"/>
      <c r="D1747" s="2"/>
      <c r="E1747" s="2"/>
    </row>
    <row r="1748" spans="2:5" x14ac:dyDescent="0.25">
      <c r="B1748" s="3"/>
      <c r="C1748" s="2"/>
      <c r="D1748" s="2"/>
      <c r="E1748" s="2"/>
    </row>
    <row r="1749" spans="2:5" x14ac:dyDescent="0.25">
      <c r="B1749" s="3"/>
      <c r="C1749" s="2"/>
      <c r="D1749" s="2"/>
      <c r="E1749" s="2"/>
    </row>
    <row r="1750" spans="2:5" x14ac:dyDescent="0.25">
      <c r="B1750" s="3"/>
      <c r="C1750" s="2"/>
      <c r="D1750" s="2"/>
      <c r="E1750" s="2"/>
    </row>
    <row r="1751" spans="2:5" x14ac:dyDescent="0.25">
      <c r="B1751" s="3"/>
      <c r="C1751" s="2"/>
      <c r="D1751" s="2"/>
      <c r="E1751" s="2"/>
    </row>
    <row r="1752" spans="2:5" x14ac:dyDescent="0.25">
      <c r="B1752" s="3"/>
      <c r="C1752" s="2"/>
      <c r="D1752" s="2"/>
      <c r="E1752" s="2"/>
    </row>
    <row r="1753" spans="2:5" x14ac:dyDescent="0.25">
      <c r="B1753" s="3"/>
      <c r="C1753" s="2"/>
      <c r="D1753" s="2"/>
      <c r="E1753" s="2"/>
    </row>
    <row r="1754" spans="2:5" x14ac:dyDescent="0.25">
      <c r="B1754" s="3"/>
      <c r="C1754" s="2"/>
      <c r="D1754" s="2"/>
      <c r="E1754" s="2"/>
    </row>
    <row r="1755" spans="2:5" x14ac:dyDescent="0.25">
      <c r="B1755" s="3"/>
      <c r="C1755" s="2"/>
      <c r="D1755" s="2"/>
      <c r="E1755" s="2"/>
    </row>
    <row r="1756" spans="2:5" x14ac:dyDescent="0.25">
      <c r="B1756" s="3"/>
      <c r="C1756" s="2"/>
      <c r="D1756" s="2"/>
      <c r="E1756" s="2"/>
    </row>
    <row r="1757" spans="2:5" x14ac:dyDescent="0.25">
      <c r="B1757" s="3"/>
      <c r="C1757" s="2"/>
      <c r="D1757" s="2"/>
      <c r="E1757" s="2"/>
    </row>
    <row r="1758" spans="2:5" x14ac:dyDescent="0.25">
      <c r="B1758" s="3"/>
      <c r="C1758" s="2"/>
      <c r="D1758" s="2"/>
      <c r="E1758" s="2"/>
    </row>
    <row r="1759" spans="2:5" x14ac:dyDescent="0.25">
      <c r="B1759" s="3"/>
      <c r="C1759" s="2"/>
      <c r="D1759" s="2"/>
      <c r="E1759" s="2"/>
    </row>
    <row r="1760" spans="2:5" x14ac:dyDescent="0.25">
      <c r="B1760" s="3"/>
      <c r="C1760" s="2"/>
      <c r="D1760" s="2"/>
      <c r="E1760" s="2"/>
    </row>
    <row r="1761" spans="2:5" x14ac:dyDescent="0.25">
      <c r="B1761" s="3"/>
      <c r="C1761" s="2"/>
      <c r="D1761" s="2"/>
      <c r="E1761" s="2"/>
    </row>
    <row r="1762" spans="2:5" x14ac:dyDescent="0.25">
      <c r="B1762" s="3"/>
      <c r="C1762" s="2"/>
      <c r="D1762" s="2"/>
      <c r="E1762" s="2"/>
    </row>
    <row r="1763" spans="2:5" x14ac:dyDescent="0.25">
      <c r="B1763" s="3"/>
      <c r="C1763" s="2"/>
      <c r="D1763" s="2"/>
      <c r="E1763" s="2"/>
    </row>
    <row r="1764" spans="2:5" x14ac:dyDescent="0.25">
      <c r="B1764" s="3"/>
      <c r="C1764" s="2"/>
      <c r="D1764" s="2"/>
      <c r="E1764" s="2"/>
    </row>
    <row r="1765" spans="2:5" x14ac:dyDescent="0.25">
      <c r="B1765" s="3"/>
      <c r="C1765" s="2"/>
      <c r="D1765" s="2"/>
      <c r="E1765" s="2"/>
    </row>
    <row r="1766" spans="2:5" x14ac:dyDescent="0.25">
      <c r="B1766" s="3"/>
      <c r="C1766" s="2"/>
      <c r="D1766" s="2"/>
      <c r="E1766" s="2"/>
    </row>
    <row r="1767" spans="2:5" x14ac:dyDescent="0.25">
      <c r="B1767" s="3"/>
      <c r="C1767" s="2"/>
      <c r="D1767" s="2"/>
      <c r="E1767" s="2"/>
    </row>
    <row r="1768" spans="2:5" x14ac:dyDescent="0.25">
      <c r="B1768" s="3"/>
      <c r="C1768" s="2"/>
      <c r="D1768" s="2"/>
      <c r="E1768" s="2"/>
    </row>
    <row r="1769" spans="2:5" x14ac:dyDescent="0.25">
      <c r="B1769" s="3"/>
      <c r="C1769" s="2"/>
      <c r="D1769" s="2"/>
      <c r="E1769" s="2"/>
    </row>
    <row r="1770" spans="2:5" x14ac:dyDescent="0.25">
      <c r="B1770" s="3"/>
      <c r="C1770" s="2"/>
      <c r="D1770" s="2"/>
      <c r="E1770" s="2"/>
    </row>
    <row r="1771" spans="2:5" x14ac:dyDescent="0.25">
      <c r="B1771" s="3"/>
      <c r="C1771" s="2"/>
      <c r="D1771" s="2"/>
      <c r="E1771" s="2"/>
    </row>
    <row r="1772" spans="2:5" x14ac:dyDescent="0.25">
      <c r="B1772" s="3"/>
      <c r="C1772" s="2"/>
      <c r="D1772" s="2"/>
      <c r="E1772" s="2"/>
    </row>
    <row r="1773" spans="2:5" x14ac:dyDescent="0.25">
      <c r="B1773" s="3"/>
      <c r="C1773" s="2"/>
      <c r="D1773" s="2"/>
      <c r="E1773" s="2"/>
    </row>
    <row r="1774" spans="2:5" x14ac:dyDescent="0.25">
      <c r="B1774" s="3"/>
      <c r="C1774" s="2"/>
      <c r="D1774" s="2"/>
      <c r="E1774" s="2"/>
    </row>
    <row r="1775" spans="2:5" x14ac:dyDescent="0.25">
      <c r="B1775" s="3"/>
      <c r="C1775" s="2"/>
      <c r="D1775" s="2"/>
      <c r="E1775" s="2"/>
    </row>
    <row r="1776" spans="2:5" x14ac:dyDescent="0.25">
      <c r="B1776" s="3"/>
      <c r="C1776" s="2"/>
      <c r="D1776" s="2"/>
      <c r="E1776" s="2"/>
    </row>
    <row r="1777" spans="2:5" x14ac:dyDescent="0.25">
      <c r="B1777" s="3"/>
      <c r="C1777" s="2"/>
      <c r="D1777" s="2"/>
      <c r="E1777" s="2"/>
    </row>
    <row r="1778" spans="2:5" x14ac:dyDescent="0.25">
      <c r="B1778" s="3"/>
      <c r="C1778" s="2"/>
      <c r="D1778" s="2"/>
      <c r="E1778" s="2"/>
    </row>
    <row r="1779" spans="2:5" x14ac:dyDescent="0.25">
      <c r="B1779" s="3"/>
      <c r="C1779" s="2"/>
      <c r="D1779" s="2"/>
      <c r="E1779" s="2"/>
    </row>
    <row r="1780" spans="2:5" x14ac:dyDescent="0.25">
      <c r="B1780" s="3"/>
      <c r="C1780" s="2"/>
      <c r="D1780" s="2"/>
      <c r="E1780" s="2"/>
    </row>
    <row r="1781" spans="2:5" x14ac:dyDescent="0.25">
      <c r="B1781" s="3"/>
      <c r="C1781" s="2"/>
      <c r="D1781" s="2"/>
      <c r="E1781" s="2"/>
    </row>
    <row r="1782" spans="2:5" x14ac:dyDescent="0.25">
      <c r="B1782" s="3"/>
      <c r="C1782" s="2"/>
      <c r="D1782" s="2"/>
      <c r="E1782" s="2"/>
    </row>
    <row r="1783" spans="2:5" x14ac:dyDescent="0.25">
      <c r="B1783" s="3"/>
      <c r="C1783" s="2"/>
      <c r="D1783" s="2"/>
      <c r="E1783" s="2"/>
    </row>
    <row r="1784" spans="2:5" x14ac:dyDescent="0.25">
      <c r="B1784" s="3"/>
      <c r="C1784" s="2"/>
      <c r="D1784" s="2"/>
      <c r="E1784" s="2"/>
    </row>
    <row r="1785" spans="2:5" x14ac:dyDescent="0.25">
      <c r="B1785" s="3"/>
      <c r="C1785" s="2"/>
      <c r="D1785" s="2"/>
      <c r="E1785" s="2"/>
    </row>
    <row r="1786" spans="2:5" x14ac:dyDescent="0.25">
      <c r="B1786" s="3"/>
      <c r="C1786" s="2"/>
      <c r="D1786" s="2"/>
      <c r="E1786" s="2"/>
    </row>
    <row r="1787" spans="2:5" x14ac:dyDescent="0.25">
      <c r="B1787" s="3"/>
      <c r="C1787" s="2"/>
      <c r="D1787" s="2"/>
      <c r="E1787" s="2"/>
    </row>
    <row r="1788" spans="2:5" x14ac:dyDescent="0.25">
      <c r="B1788" s="3"/>
      <c r="C1788" s="2"/>
      <c r="D1788" s="2"/>
      <c r="E1788" s="2"/>
    </row>
    <row r="1789" spans="2:5" x14ac:dyDescent="0.25">
      <c r="B1789" s="3"/>
      <c r="C1789" s="2"/>
      <c r="D1789" s="2"/>
      <c r="E1789" s="2"/>
    </row>
    <row r="1790" spans="2:5" x14ac:dyDescent="0.25">
      <c r="B1790" s="3"/>
      <c r="C1790" s="2"/>
      <c r="D1790" s="2"/>
      <c r="E1790" s="2"/>
    </row>
    <row r="1791" spans="2:5" x14ac:dyDescent="0.25">
      <c r="B1791" s="3"/>
      <c r="C1791" s="2"/>
      <c r="D1791" s="2"/>
      <c r="E1791" s="2"/>
    </row>
    <row r="1792" spans="2:5" x14ac:dyDescent="0.25">
      <c r="B1792" s="3"/>
      <c r="C1792" s="2"/>
      <c r="D1792" s="2"/>
      <c r="E1792" s="2"/>
    </row>
    <row r="1793" spans="2:5" x14ac:dyDescent="0.25">
      <c r="B1793" s="3"/>
      <c r="C1793" s="2"/>
      <c r="D1793" s="2"/>
      <c r="E1793" s="2"/>
    </row>
    <row r="1794" spans="2:5" x14ac:dyDescent="0.25">
      <c r="B1794" s="3"/>
      <c r="C1794" s="2"/>
      <c r="D1794" s="2"/>
      <c r="E1794" s="2"/>
    </row>
    <row r="1795" spans="2:5" x14ac:dyDescent="0.25">
      <c r="B1795" s="3"/>
      <c r="C1795" s="2"/>
      <c r="D1795" s="2"/>
      <c r="E1795" s="2"/>
    </row>
    <row r="1796" spans="2:5" x14ac:dyDescent="0.25">
      <c r="B1796" s="3"/>
      <c r="C1796" s="2"/>
      <c r="D1796" s="2"/>
      <c r="E1796" s="2"/>
    </row>
    <row r="1797" spans="2:5" x14ac:dyDescent="0.25">
      <c r="B1797" s="3"/>
      <c r="C1797" s="2"/>
      <c r="D1797" s="2"/>
      <c r="E1797" s="2"/>
    </row>
    <row r="1798" spans="2:5" x14ac:dyDescent="0.25">
      <c r="B1798" s="3"/>
      <c r="C1798" s="2"/>
      <c r="D1798" s="2"/>
      <c r="E1798" s="2"/>
    </row>
    <row r="1799" spans="2:5" x14ac:dyDescent="0.25">
      <c r="B1799" s="3"/>
      <c r="C1799" s="2"/>
      <c r="D1799" s="2"/>
      <c r="E1799" s="2"/>
    </row>
    <row r="1800" spans="2:5" x14ac:dyDescent="0.25">
      <c r="B1800" s="3"/>
      <c r="C1800" s="2"/>
      <c r="D1800" s="2"/>
      <c r="E1800" s="2"/>
    </row>
    <row r="1801" spans="2:5" x14ac:dyDescent="0.25">
      <c r="B1801" s="3"/>
      <c r="C1801" s="2"/>
      <c r="D1801" s="2"/>
      <c r="E1801" s="2"/>
    </row>
    <row r="1802" spans="2:5" x14ac:dyDescent="0.25">
      <c r="B1802" s="3"/>
      <c r="C1802" s="2"/>
      <c r="D1802" s="2"/>
      <c r="E1802" s="2"/>
    </row>
    <row r="1803" spans="2:5" x14ac:dyDescent="0.25">
      <c r="B1803" s="3"/>
      <c r="C1803" s="2"/>
      <c r="D1803" s="2"/>
      <c r="E1803" s="2"/>
    </row>
    <row r="1804" spans="2:5" x14ac:dyDescent="0.25">
      <c r="B1804" s="3"/>
      <c r="C1804" s="2"/>
      <c r="D1804" s="2"/>
      <c r="E1804" s="2"/>
    </row>
    <row r="1805" spans="2:5" x14ac:dyDescent="0.25">
      <c r="B1805" s="3"/>
      <c r="C1805" s="2"/>
      <c r="D1805" s="2"/>
      <c r="E1805" s="2"/>
    </row>
    <row r="1806" spans="2:5" x14ac:dyDescent="0.25">
      <c r="B1806" s="3"/>
      <c r="C1806" s="2"/>
      <c r="D1806" s="2"/>
      <c r="E1806" s="2"/>
    </row>
    <row r="1807" spans="2:5" x14ac:dyDescent="0.25">
      <c r="B1807" s="3"/>
      <c r="C1807" s="2"/>
      <c r="D1807" s="2"/>
      <c r="E1807" s="2"/>
    </row>
    <row r="1808" spans="2:5" x14ac:dyDescent="0.25">
      <c r="B1808" s="3"/>
      <c r="C1808" s="2"/>
      <c r="D1808" s="2"/>
      <c r="E1808" s="2"/>
    </row>
    <row r="1809" spans="2:5" x14ac:dyDescent="0.25">
      <c r="B1809" s="3"/>
      <c r="C1809" s="2"/>
      <c r="D1809" s="2"/>
      <c r="E1809" s="2"/>
    </row>
    <row r="1810" spans="2:5" x14ac:dyDescent="0.25">
      <c r="B1810" s="3"/>
      <c r="C1810" s="2"/>
      <c r="D1810" s="2"/>
      <c r="E1810" s="2"/>
    </row>
    <row r="1811" spans="2:5" x14ac:dyDescent="0.25">
      <c r="B1811" s="3"/>
      <c r="C1811" s="2"/>
      <c r="D1811" s="2"/>
      <c r="E1811" s="2"/>
    </row>
    <row r="1812" spans="2:5" x14ac:dyDescent="0.25">
      <c r="B1812" s="3"/>
      <c r="C1812" s="2"/>
      <c r="D1812" s="2"/>
      <c r="E1812" s="2"/>
    </row>
    <row r="1813" spans="2:5" x14ac:dyDescent="0.25">
      <c r="B1813" s="3"/>
      <c r="C1813" s="2"/>
      <c r="D1813" s="2"/>
      <c r="E1813" s="2"/>
    </row>
    <row r="1814" spans="2:5" x14ac:dyDescent="0.25">
      <c r="B1814" s="3"/>
      <c r="C1814" s="2"/>
      <c r="D1814" s="2"/>
      <c r="E1814" s="2"/>
    </row>
    <row r="1815" spans="2:5" x14ac:dyDescent="0.25">
      <c r="B1815" s="3"/>
      <c r="C1815" s="2"/>
      <c r="D1815" s="2"/>
      <c r="E1815" s="2"/>
    </row>
    <row r="1816" spans="2:5" x14ac:dyDescent="0.25">
      <c r="B1816" s="3"/>
      <c r="C1816" s="2"/>
      <c r="D1816" s="2"/>
      <c r="E1816" s="2"/>
    </row>
    <row r="1817" spans="2:5" x14ac:dyDescent="0.25">
      <c r="B1817" s="3"/>
      <c r="C1817" s="2"/>
      <c r="D1817" s="2"/>
      <c r="E1817" s="2"/>
    </row>
    <row r="1818" spans="2:5" x14ac:dyDescent="0.25">
      <c r="B1818" s="3"/>
      <c r="C1818" s="2"/>
      <c r="D1818" s="2"/>
      <c r="E1818" s="2"/>
    </row>
    <row r="1819" spans="2:5" x14ac:dyDescent="0.25">
      <c r="B1819" s="3"/>
      <c r="C1819" s="2"/>
      <c r="D1819" s="2"/>
      <c r="E1819" s="2"/>
    </row>
    <row r="1820" spans="2:5" x14ac:dyDescent="0.25">
      <c r="B1820" s="3"/>
      <c r="C1820" s="2"/>
      <c r="D1820" s="2"/>
      <c r="E1820" s="2"/>
    </row>
    <row r="1821" spans="2:5" x14ac:dyDescent="0.25">
      <c r="B1821" s="3"/>
      <c r="C1821" s="2"/>
      <c r="D1821" s="2"/>
      <c r="E1821" s="2"/>
    </row>
    <row r="1822" spans="2:5" x14ac:dyDescent="0.25">
      <c r="B1822" s="3"/>
      <c r="C1822" s="2"/>
      <c r="D1822" s="2"/>
      <c r="E1822" s="2"/>
    </row>
    <row r="1823" spans="2:5" x14ac:dyDescent="0.25">
      <c r="B1823" s="3"/>
      <c r="C1823" s="2"/>
      <c r="D1823" s="2"/>
      <c r="E1823" s="2"/>
    </row>
    <row r="1824" spans="2:5" x14ac:dyDescent="0.25">
      <c r="B1824" s="3"/>
      <c r="C1824" s="2"/>
      <c r="D1824" s="2"/>
      <c r="E1824" s="2"/>
    </row>
    <row r="1825" spans="2:5" x14ac:dyDescent="0.25">
      <c r="B1825" s="3"/>
      <c r="C1825" s="2"/>
      <c r="D1825" s="2"/>
      <c r="E1825" s="2"/>
    </row>
    <row r="1826" spans="2:5" x14ac:dyDescent="0.25">
      <c r="B1826" s="3"/>
      <c r="C1826" s="2"/>
      <c r="D1826" s="2"/>
      <c r="E1826" s="2"/>
    </row>
    <row r="1827" spans="2:5" x14ac:dyDescent="0.25">
      <c r="B1827" s="3"/>
      <c r="C1827" s="2"/>
      <c r="D1827" s="2"/>
      <c r="E1827" s="2"/>
    </row>
    <row r="1828" spans="2:5" x14ac:dyDescent="0.25">
      <c r="B1828" s="3"/>
      <c r="C1828" s="2"/>
      <c r="D1828" s="2"/>
      <c r="E1828" s="2"/>
    </row>
    <row r="1829" spans="2:5" x14ac:dyDescent="0.25">
      <c r="B1829" s="3"/>
      <c r="C1829" s="2"/>
      <c r="D1829" s="2"/>
      <c r="E1829" s="2"/>
    </row>
    <row r="1830" spans="2:5" x14ac:dyDescent="0.25">
      <c r="B1830" s="3"/>
      <c r="C1830" s="2"/>
      <c r="D1830" s="2"/>
      <c r="E1830" s="2"/>
    </row>
    <row r="1831" spans="2:5" x14ac:dyDescent="0.25">
      <c r="B1831" s="3"/>
      <c r="C1831" s="2"/>
      <c r="D1831" s="2"/>
      <c r="E1831" s="2"/>
    </row>
    <row r="1832" spans="2:5" x14ac:dyDescent="0.25">
      <c r="B1832" s="3"/>
      <c r="C1832" s="2"/>
      <c r="D1832" s="2"/>
      <c r="E1832" s="2"/>
    </row>
    <row r="1833" spans="2:5" x14ac:dyDescent="0.25">
      <c r="B1833" s="3"/>
      <c r="C1833" s="2"/>
      <c r="D1833" s="2"/>
      <c r="E1833" s="2"/>
    </row>
    <row r="1834" spans="2:5" x14ac:dyDescent="0.25">
      <c r="B1834" s="3"/>
      <c r="C1834" s="2"/>
      <c r="D1834" s="2"/>
      <c r="E1834" s="2"/>
    </row>
    <row r="1835" spans="2:5" x14ac:dyDescent="0.25">
      <c r="B1835" s="3"/>
      <c r="C1835" s="2"/>
      <c r="D1835" s="2"/>
      <c r="E1835" s="2"/>
    </row>
    <row r="1836" spans="2:5" x14ac:dyDescent="0.25">
      <c r="B1836" s="3"/>
      <c r="C1836" s="2"/>
      <c r="D1836" s="2"/>
      <c r="E1836" s="2"/>
    </row>
    <row r="1837" spans="2:5" x14ac:dyDescent="0.25">
      <c r="B1837" s="3"/>
      <c r="C1837" s="2"/>
      <c r="D1837" s="2"/>
      <c r="E1837" s="2"/>
    </row>
    <row r="1838" spans="2:5" x14ac:dyDescent="0.25">
      <c r="B1838" s="3"/>
      <c r="C1838" s="2"/>
      <c r="D1838" s="2"/>
      <c r="E1838" s="2"/>
    </row>
    <row r="1839" spans="2:5" x14ac:dyDescent="0.25">
      <c r="B1839" s="3"/>
      <c r="C1839" s="2"/>
      <c r="D1839" s="2"/>
      <c r="E1839" s="2"/>
    </row>
    <row r="1840" spans="2:5" x14ac:dyDescent="0.25">
      <c r="B1840" s="3"/>
      <c r="C1840" s="2"/>
      <c r="D1840" s="2"/>
      <c r="E1840" s="2"/>
    </row>
    <row r="1841" spans="2:5" x14ac:dyDescent="0.25">
      <c r="B1841" s="3"/>
      <c r="C1841" s="2"/>
      <c r="D1841" s="2"/>
      <c r="E1841" s="2"/>
    </row>
    <row r="1842" spans="2:5" x14ac:dyDescent="0.25">
      <c r="B1842" s="3"/>
      <c r="C1842" s="2"/>
      <c r="D1842" s="2"/>
      <c r="E1842" s="2"/>
    </row>
    <row r="1843" spans="2:5" x14ac:dyDescent="0.25">
      <c r="B1843" s="3"/>
      <c r="C1843" s="2"/>
      <c r="D1843" s="2"/>
      <c r="E1843" s="2"/>
    </row>
    <row r="1844" spans="2:5" x14ac:dyDescent="0.25">
      <c r="B1844" s="3"/>
      <c r="C1844" s="2"/>
      <c r="D1844" s="2"/>
      <c r="E1844" s="2"/>
    </row>
    <row r="1845" spans="2:5" x14ac:dyDescent="0.25">
      <c r="B1845" s="3"/>
      <c r="C1845" s="2"/>
      <c r="D1845" s="2"/>
      <c r="E1845" s="2"/>
    </row>
    <row r="1846" spans="2:5" x14ac:dyDescent="0.25">
      <c r="B1846" s="3"/>
      <c r="C1846" s="2"/>
      <c r="D1846" s="2"/>
      <c r="E1846" s="2"/>
    </row>
    <row r="1847" spans="2:5" x14ac:dyDescent="0.25">
      <c r="B1847" s="3"/>
      <c r="C1847" s="2"/>
      <c r="D1847" s="2"/>
      <c r="E1847" s="2"/>
    </row>
    <row r="1848" spans="2:5" x14ac:dyDescent="0.25">
      <c r="B1848" s="3"/>
      <c r="C1848" s="2"/>
      <c r="D1848" s="2"/>
      <c r="E1848" s="2"/>
    </row>
    <row r="1849" spans="2:5" x14ac:dyDescent="0.25">
      <c r="B1849" s="3"/>
      <c r="C1849" s="2"/>
      <c r="D1849" s="2"/>
      <c r="E1849" s="2"/>
    </row>
    <row r="1850" spans="2:5" x14ac:dyDescent="0.25">
      <c r="B1850" s="3"/>
      <c r="C1850" s="2"/>
      <c r="D1850" s="2"/>
      <c r="E1850" s="2"/>
    </row>
    <row r="1851" spans="2:5" x14ac:dyDescent="0.25">
      <c r="B1851" s="3"/>
      <c r="C1851" s="2"/>
      <c r="D1851" s="2"/>
      <c r="E1851" s="2"/>
    </row>
    <row r="1852" spans="2:5" x14ac:dyDescent="0.25">
      <c r="B1852" s="3"/>
      <c r="C1852" s="2"/>
      <c r="D1852" s="2"/>
      <c r="E1852" s="2"/>
    </row>
    <row r="1853" spans="2:5" x14ac:dyDescent="0.25">
      <c r="B1853" s="3"/>
      <c r="C1853" s="2"/>
      <c r="D1853" s="2"/>
      <c r="E1853" s="2"/>
    </row>
    <row r="1854" spans="2:5" x14ac:dyDescent="0.25">
      <c r="B1854" s="3"/>
      <c r="C1854" s="2"/>
      <c r="D1854" s="2"/>
      <c r="E1854" s="2"/>
    </row>
    <row r="1855" spans="2:5" x14ac:dyDescent="0.25">
      <c r="B1855" s="3"/>
      <c r="C1855" s="2"/>
      <c r="D1855" s="2"/>
      <c r="E1855" s="2"/>
    </row>
    <row r="1856" spans="2:5" x14ac:dyDescent="0.25">
      <c r="B1856" s="3"/>
      <c r="C1856" s="2"/>
      <c r="D1856" s="2"/>
      <c r="E1856" s="2"/>
    </row>
    <row r="1857" spans="2:5" x14ac:dyDescent="0.25">
      <c r="B1857" s="3"/>
      <c r="C1857" s="2"/>
      <c r="D1857" s="2"/>
      <c r="E1857" s="2"/>
    </row>
    <row r="1858" spans="2:5" x14ac:dyDescent="0.25">
      <c r="B1858" s="3"/>
      <c r="C1858" s="2"/>
      <c r="D1858" s="2"/>
      <c r="E1858" s="2"/>
    </row>
    <row r="1859" spans="2:5" x14ac:dyDescent="0.25">
      <c r="B1859" s="3"/>
      <c r="C1859" s="2"/>
      <c r="D1859" s="2"/>
      <c r="E1859" s="2"/>
    </row>
    <row r="1860" spans="2:5" x14ac:dyDescent="0.25">
      <c r="B1860" s="3"/>
      <c r="C1860" s="2"/>
      <c r="D1860" s="2"/>
      <c r="E1860" s="2"/>
    </row>
    <row r="1861" spans="2:5" x14ac:dyDescent="0.25">
      <c r="B1861" s="3"/>
      <c r="C1861" s="2"/>
      <c r="D1861" s="2"/>
      <c r="E1861" s="2"/>
    </row>
    <row r="1862" spans="2:5" x14ac:dyDescent="0.25">
      <c r="B1862" s="3"/>
      <c r="C1862" s="2"/>
      <c r="D1862" s="2"/>
      <c r="E1862" s="2"/>
    </row>
    <row r="1863" spans="2:5" x14ac:dyDescent="0.25">
      <c r="B1863" s="3"/>
      <c r="C1863" s="2"/>
      <c r="D1863" s="2"/>
      <c r="E1863" s="2"/>
    </row>
    <row r="1864" spans="2:5" x14ac:dyDescent="0.25">
      <c r="B1864" s="3"/>
      <c r="C1864" s="2"/>
      <c r="D1864" s="2"/>
      <c r="E1864" s="2"/>
    </row>
    <row r="1865" spans="2:5" x14ac:dyDescent="0.25">
      <c r="B1865" s="3"/>
      <c r="C1865" s="2"/>
      <c r="D1865" s="2"/>
      <c r="E1865" s="2"/>
    </row>
    <row r="1866" spans="2:5" x14ac:dyDescent="0.25">
      <c r="B1866" s="3"/>
      <c r="C1866" s="2"/>
      <c r="D1866" s="2"/>
      <c r="E1866" s="2"/>
    </row>
    <row r="1867" spans="2:5" x14ac:dyDescent="0.25">
      <c r="B1867" s="3"/>
      <c r="C1867" s="2"/>
      <c r="D1867" s="2"/>
      <c r="E1867" s="2"/>
    </row>
    <row r="1868" spans="2:5" x14ac:dyDescent="0.25">
      <c r="B1868" s="3"/>
      <c r="C1868" s="2"/>
      <c r="D1868" s="2"/>
      <c r="E1868" s="2"/>
    </row>
    <row r="1869" spans="2:5" x14ac:dyDescent="0.25">
      <c r="B1869" s="3"/>
      <c r="C1869" s="2"/>
      <c r="D1869" s="2"/>
      <c r="E1869" s="2"/>
    </row>
    <row r="1870" spans="2:5" x14ac:dyDescent="0.25">
      <c r="B1870" s="3"/>
      <c r="C1870" s="2"/>
      <c r="D1870" s="2"/>
      <c r="E1870" s="2"/>
    </row>
    <row r="1871" spans="2:5" x14ac:dyDescent="0.25">
      <c r="B1871" s="3"/>
      <c r="C1871" s="2"/>
      <c r="D1871" s="2"/>
      <c r="E1871" s="2"/>
    </row>
    <row r="1872" spans="2:5" x14ac:dyDescent="0.25">
      <c r="B1872" s="3"/>
      <c r="C1872" s="2"/>
      <c r="D1872" s="2"/>
      <c r="E1872" s="2"/>
    </row>
    <row r="1873" spans="2:5" x14ac:dyDescent="0.25">
      <c r="B1873" s="3"/>
      <c r="C1873" s="2"/>
      <c r="D1873" s="2"/>
      <c r="E1873" s="2"/>
    </row>
    <row r="1874" spans="2:5" x14ac:dyDescent="0.25">
      <c r="B1874" s="3"/>
      <c r="C1874" s="2"/>
      <c r="D1874" s="2"/>
      <c r="E1874" s="2"/>
    </row>
    <row r="1875" spans="2:5" x14ac:dyDescent="0.25">
      <c r="B1875" s="3"/>
      <c r="C1875" s="2"/>
      <c r="D1875" s="2"/>
      <c r="E1875" s="2"/>
    </row>
    <row r="1876" spans="2:5" x14ac:dyDescent="0.25">
      <c r="B1876" s="3"/>
      <c r="C1876" s="2"/>
      <c r="D1876" s="2"/>
      <c r="E1876" s="2"/>
    </row>
    <row r="1877" spans="2:5" x14ac:dyDescent="0.25">
      <c r="B1877" s="3"/>
      <c r="C1877" s="2"/>
      <c r="D1877" s="2"/>
      <c r="E1877" s="2"/>
    </row>
    <row r="1878" spans="2:5" x14ac:dyDescent="0.25">
      <c r="B1878" s="3"/>
      <c r="C1878" s="2"/>
      <c r="D1878" s="2"/>
      <c r="E1878" s="2"/>
    </row>
    <row r="1879" spans="2:5" x14ac:dyDescent="0.25">
      <c r="B1879" s="3"/>
      <c r="C1879" s="2"/>
      <c r="D1879" s="2"/>
      <c r="E1879" s="2"/>
    </row>
    <row r="1880" spans="2:5" x14ac:dyDescent="0.25">
      <c r="B1880" s="3"/>
      <c r="C1880" s="2"/>
      <c r="D1880" s="2"/>
      <c r="E1880" s="2"/>
    </row>
    <row r="1881" spans="2:5" x14ac:dyDescent="0.25">
      <c r="B1881" s="3"/>
      <c r="C1881" s="2"/>
      <c r="D1881" s="2"/>
      <c r="E1881" s="2"/>
    </row>
    <row r="1882" spans="2:5" x14ac:dyDescent="0.25">
      <c r="B1882" s="3"/>
      <c r="C1882" s="2"/>
      <c r="D1882" s="2"/>
      <c r="E1882" s="2"/>
    </row>
    <row r="1883" spans="2:5" x14ac:dyDescent="0.25">
      <c r="B1883" s="3"/>
      <c r="C1883" s="2"/>
      <c r="D1883" s="2"/>
      <c r="E1883" s="2"/>
    </row>
    <row r="1884" spans="2:5" x14ac:dyDescent="0.25">
      <c r="B1884" s="3"/>
      <c r="C1884" s="2"/>
      <c r="D1884" s="2"/>
      <c r="E1884" s="2"/>
    </row>
    <row r="1885" spans="2:5" x14ac:dyDescent="0.25">
      <c r="B1885" s="3"/>
      <c r="C1885" s="2"/>
      <c r="D1885" s="2"/>
      <c r="E1885" s="2"/>
    </row>
    <row r="1886" spans="2:5" x14ac:dyDescent="0.25">
      <c r="B1886" s="3"/>
      <c r="C1886" s="2"/>
      <c r="D1886" s="2"/>
      <c r="E1886" s="2"/>
    </row>
    <row r="1887" spans="2:5" x14ac:dyDescent="0.25">
      <c r="B1887" s="3"/>
      <c r="C1887" s="2"/>
      <c r="D1887" s="2"/>
      <c r="E1887" s="2"/>
    </row>
    <row r="1888" spans="2:5" x14ac:dyDescent="0.25">
      <c r="B1888" s="3"/>
      <c r="C1888" s="2"/>
      <c r="D1888" s="2"/>
      <c r="E1888" s="2"/>
    </row>
    <row r="1889" spans="2:5" x14ac:dyDescent="0.25">
      <c r="B1889" s="3"/>
      <c r="C1889" s="2"/>
      <c r="D1889" s="2"/>
      <c r="E1889" s="2"/>
    </row>
    <row r="1890" spans="2:5" x14ac:dyDescent="0.25">
      <c r="B1890" s="3"/>
      <c r="C1890" s="2"/>
      <c r="D1890" s="2"/>
      <c r="E1890" s="2"/>
    </row>
    <row r="1891" spans="2:5" x14ac:dyDescent="0.25">
      <c r="B1891" s="3"/>
      <c r="C1891" s="2"/>
      <c r="D1891" s="2"/>
      <c r="E1891" s="2"/>
    </row>
    <row r="1892" spans="2:5" x14ac:dyDescent="0.25">
      <c r="B1892" s="3"/>
      <c r="C1892" s="2"/>
      <c r="D1892" s="2"/>
      <c r="E1892" s="2"/>
    </row>
    <row r="1893" spans="2:5" x14ac:dyDescent="0.25">
      <c r="B1893" s="3"/>
      <c r="C1893" s="2"/>
      <c r="D1893" s="2"/>
      <c r="E1893" s="2"/>
    </row>
    <row r="1894" spans="2:5" x14ac:dyDescent="0.25">
      <c r="B1894" s="3"/>
      <c r="C1894" s="2"/>
      <c r="D1894" s="2"/>
      <c r="E1894" s="2"/>
    </row>
    <row r="1895" spans="2:5" x14ac:dyDescent="0.25">
      <c r="B1895" s="3"/>
      <c r="C1895" s="2"/>
      <c r="D1895" s="2"/>
      <c r="E1895" s="2"/>
    </row>
    <row r="1896" spans="2:5" x14ac:dyDescent="0.25">
      <c r="B1896" s="3"/>
      <c r="C1896" s="2"/>
      <c r="D1896" s="2"/>
      <c r="E1896" s="2"/>
    </row>
    <row r="1897" spans="2:5" x14ac:dyDescent="0.25">
      <c r="B1897" s="3"/>
      <c r="C1897" s="2"/>
      <c r="D1897" s="2"/>
      <c r="E1897" s="2"/>
    </row>
    <row r="1898" spans="2:5" x14ac:dyDescent="0.25">
      <c r="B1898" s="3"/>
      <c r="C1898" s="2"/>
      <c r="D1898" s="2"/>
      <c r="E1898" s="2"/>
    </row>
    <row r="1899" spans="2:5" x14ac:dyDescent="0.25">
      <c r="B1899" s="3"/>
      <c r="C1899" s="2"/>
      <c r="D1899" s="2"/>
      <c r="E1899" s="2"/>
    </row>
    <row r="1900" spans="2:5" x14ac:dyDescent="0.25">
      <c r="B1900" s="3"/>
      <c r="C1900" s="2"/>
      <c r="D1900" s="2"/>
      <c r="E1900" s="2"/>
    </row>
    <row r="1901" spans="2:5" x14ac:dyDescent="0.25">
      <c r="B1901" s="3"/>
      <c r="C1901" s="2"/>
      <c r="D1901" s="2"/>
      <c r="E1901" s="2"/>
    </row>
    <row r="1902" spans="2:5" x14ac:dyDescent="0.25">
      <c r="B1902" s="3"/>
      <c r="C1902" s="2"/>
      <c r="D1902" s="2"/>
      <c r="E1902" s="2"/>
    </row>
    <row r="1903" spans="2:5" x14ac:dyDescent="0.25">
      <c r="B1903" s="3"/>
      <c r="C1903" s="2"/>
      <c r="D1903" s="2"/>
      <c r="E1903" s="2"/>
    </row>
    <row r="1904" spans="2:5" x14ac:dyDescent="0.25">
      <c r="B1904" s="3"/>
      <c r="C1904" s="2"/>
      <c r="D1904" s="2"/>
      <c r="E1904" s="2"/>
    </row>
    <row r="1905" spans="2:5" x14ac:dyDescent="0.25">
      <c r="B1905" s="3"/>
      <c r="C1905" s="2"/>
      <c r="D1905" s="2"/>
      <c r="E1905" s="2"/>
    </row>
    <row r="1906" spans="2:5" x14ac:dyDescent="0.25">
      <c r="B1906" s="3"/>
      <c r="C1906" s="2"/>
      <c r="D1906" s="2"/>
      <c r="E1906" s="2"/>
    </row>
    <row r="1907" spans="2:5" x14ac:dyDescent="0.25">
      <c r="B1907" s="3"/>
      <c r="C1907" s="2"/>
      <c r="D1907" s="2"/>
      <c r="E1907" s="2"/>
    </row>
    <row r="1908" spans="2:5" x14ac:dyDescent="0.25">
      <c r="B1908" s="3"/>
      <c r="C1908" s="2"/>
      <c r="D1908" s="2"/>
      <c r="E1908" s="2"/>
    </row>
    <row r="1909" spans="2:5" x14ac:dyDescent="0.25">
      <c r="B1909" s="3"/>
      <c r="C1909" s="2"/>
      <c r="D1909" s="2"/>
      <c r="E1909" s="2"/>
    </row>
    <row r="1910" spans="2:5" x14ac:dyDescent="0.25">
      <c r="B1910" s="3"/>
      <c r="C1910" s="2"/>
      <c r="D1910" s="2"/>
      <c r="E1910" s="2"/>
    </row>
    <row r="1911" spans="2:5" x14ac:dyDescent="0.25">
      <c r="B1911" s="3"/>
      <c r="C1911" s="2"/>
      <c r="D1911" s="2"/>
      <c r="E1911" s="2"/>
    </row>
    <row r="1912" spans="2:5" x14ac:dyDescent="0.25">
      <c r="B1912" s="3"/>
      <c r="C1912" s="2"/>
      <c r="D1912" s="2"/>
      <c r="E1912" s="2"/>
    </row>
    <row r="1913" spans="2:5" x14ac:dyDescent="0.25">
      <c r="B1913" s="3"/>
      <c r="C1913" s="2"/>
      <c r="D1913" s="2"/>
      <c r="E1913" s="2"/>
    </row>
    <row r="1914" spans="2:5" x14ac:dyDescent="0.25">
      <c r="B1914" s="3"/>
      <c r="C1914" s="2"/>
      <c r="D1914" s="2"/>
      <c r="E1914" s="2"/>
    </row>
    <row r="1915" spans="2:5" x14ac:dyDescent="0.25">
      <c r="B1915" s="3"/>
      <c r="C1915" s="2"/>
      <c r="D1915" s="2"/>
      <c r="E1915" s="2"/>
    </row>
    <row r="1916" spans="2:5" x14ac:dyDescent="0.25">
      <c r="B1916" s="3"/>
      <c r="C1916" s="2"/>
      <c r="D1916" s="2"/>
      <c r="E1916" s="2"/>
    </row>
    <row r="1917" spans="2:5" x14ac:dyDescent="0.25">
      <c r="B1917" s="3"/>
      <c r="C1917" s="2"/>
      <c r="D1917" s="2"/>
      <c r="E1917" s="2"/>
    </row>
    <row r="1918" spans="2:5" x14ac:dyDescent="0.25">
      <c r="B1918" s="3"/>
      <c r="C1918" s="2"/>
      <c r="D1918" s="2"/>
      <c r="E1918" s="2"/>
    </row>
    <row r="1919" spans="2:5" x14ac:dyDescent="0.25">
      <c r="B1919" s="3"/>
      <c r="C1919" s="2"/>
      <c r="D1919" s="2"/>
      <c r="E1919" s="2"/>
    </row>
    <row r="1920" spans="2:5" x14ac:dyDescent="0.25">
      <c r="B1920" s="3"/>
      <c r="C1920" s="2"/>
      <c r="D1920" s="2"/>
      <c r="E1920" s="2"/>
    </row>
    <row r="1921" spans="2:5" x14ac:dyDescent="0.25">
      <c r="B1921" s="3"/>
      <c r="C1921" s="2"/>
      <c r="D1921" s="2"/>
      <c r="E1921" s="2"/>
    </row>
    <row r="1922" spans="2:5" x14ac:dyDescent="0.25">
      <c r="B1922" s="3"/>
      <c r="C1922" s="2"/>
      <c r="D1922" s="2"/>
      <c r="E1922" s="2"/>
    </row>
    <row r="1923" spans="2:5" x14ac:dyDescent="0.25">
      <c r="B1923" s="3"/>
      <c r="C1923" s="2"/>
      <c r="D1923" s="2"/>
      <c r="E1923" s="2"/>
    </row>
    <row r="1924" spans="2:5" x14ac:dyDescent="0.25">
      <c r="B1924" s="3"/>
      <c r="C1924" s="2"/>
      <c r="D1924" s="2"/>
      <c r="E1924" s="2"/>
    </row>
    <row r="1925" spans="2:5" x14ac:dyDescent="0.25">
      <c r="B1925" s="3"/>
      <c r="C1925" s="2"/>
      <c r="D1925" s="2"/>
      <c r="E1925" s="2"/>
    </row>
    <row r="1926" spans="2:5" x14ac:dyDescent="0.25">
      <c r="B1926" s="3"/>
      <c r="C1926" s="2"/>
      <c r="D1926" s="2"/>
      <c r="E1926" s="2"/>
    </row>
    <row r="1927" spans="2:5" x14ac:dyDescent="0.25">
      <c r="B1927" s="3"/>
      <c r="C1927" s="2"/>
      <c r="D1927" s="2"/>
      <c r="E1927" s="2"/>
    </row>
    <row r="1928" spans="2:5" x14ac:dyDescent="0.25">
      <c r="B1928" s="3"/>
      <c r="C1928" s="2"/>
      <c r="D1928" s="2"/>
      <c r="E1928" s="2"/>
    </row>
    <row r="1929" spans="2:5" x14ac:dyDescent="0.25">
      <c r="B1929" s="3"/>
      <c r="C1929" s="2"/>
      <c r="D1929" s="2"/>
      <c r="E1929" s="2"/>
    </row>
    <row r="1930" spans="2:5" x14ac:dyDescent="0.25">
      <c r="B1930" s="3"/>
      <c r="C1930" s="2"/>
      <c r="D1930" s="2"/>
      <c r="E1930" s="2"/>
    </row>
    <row r="1931" spans="2:5" x14ac:dyDescent="0.25">
      <c r="B1931" s="3"/>
      <c r="C1931" s="2"/>
      <c r="D1931" s="2"/>
      <c r="E1931" s="2"/>
    </row>
    <row r="1932" spans="2:5" x14ac:dyDescent="0.25">
      <c r="B1932" s="3"/>
      <c r="C1932" s="2"/>
      <c r="D1932" s="2"/>
      <c r="E1932" s="2"/>
    </row>
    <row r="1933" spans="2:5" x14ac:dyDescent="0.25">
      <c r="B1933" s="3"/>
      <c r="C1933" s="2"/>
      <c r="D1933" s="2"/>
      <c r="E1933" s="2"/>
    </row>
    <row r="1934" spans="2:5" x14ac:dyDescent="0.25">
      <c r="B1934" s="3"/>
      <c r="C1934" s="2"/>
      <c r="D1934" s="2"/>
      <c r="E1934" s="2"/>
    </row>
    <row r="1935" spans="2:5" x14ac:dyDescent="0.25">
      <c r="B1935" s="3"/>
      <c r="C1935" s="2"/>
      <c r="D1935" s="2"/>
      <c r="E1935" s="2"/>
    </row>
    <row r="1936" spans="2:5" x14ac:dyDescent="0.25">
      <c r="B1936" s="3"/>
      <c r="C1936" s="2"/>
      <c r="D1936" s="2"/>
      <c r="E1936" s="2"/>
    </row>
    <row r="1937" spans="2:5" x14ac:dyDescent="0.25">
      <c r="B1937" s="3"/>
      <c r="C1937" s="2"/>
      <c r="D1937" s="2"/>
      <c r="E1937" s="2"/>
    </row>
    <row r="1938" spans="2:5" x14ac:dyDescent="0.25">
      <c r="B1938" s="3"/>
      <c r="C1938" s="2"/>
      <c r="D1938" s="2"/>
      <c r="E1938" s="2"/>
    </row>
    <row r="1939" spans="2:5" x14ac:dyDescent="0.25">
      <c r="B1939" s="3"/>
      <c r="C1939" s="2"/>
      <c r="D1939" s="2"/>
      <c r="E1939" s="2"/>
    </row>
    <row r="1940" spans="2:5" x14ac:dyDescent="0.25">
      <c r="B1940" s="3"/>
      <c r="C1940" s="2"/>
      <c r="D1940" s="2"/>
      <c r="E1940" s="2"/>
    </row>
    <row r="1941" spans="2:5" x14ac:dyDescent="0.25">
      <c r="B1941" s="3"/>
      <c r="C1941" s="2"/>
      <c r="D1941" s="2"/>
      <c r="E1941" s="2"/>
    </row>
    <row r="1942" spans="2:5" x14ac:dyDescent="0.25">
      <c r="B1942" s="3"/>
      <c r="C1942" s="2"/>
      <c r="D1942" s="2"/>
      <c r="E1942" s="2"/>
    </row>
    <row r="1943" spans="2:5" x14ac:dyDescent="0.25">
      <c r="B1943" s="3"/>
      <c r="C1943" s="2"/>
      <c r="D1943" s="2"/>
      <c r="E1943" s="2"/>
    </row>
    <row r="1944" spans="2:5" x14ac:dyDescent="0.25">
      <c r="B1944" s="3"/>
      <c r="C1944" s="2"/>
      <c r="D1944" s="2"/>
      <c r="E1944" s="2"/>
    </row>
    <row r="1945" spans="2:5" x14ac:dyDescent="0.25">
      <c r="B1945" s="3"/>
      <c r="C1945" s="2"/>
      <c r="D1945" s="2"/>
      <c r="E1945" s="2"/>
    </row>
    <row r="1946" spans="2:5" x14ac:dyDescent="0.25">
      <c r="B1946" s="3"/>
      <c r="C1946" s="2"/>
      <c r="D1946" s="2"/>
      <c r="E1946" s="2"/>
    </row>
    <row r="1947" spans="2:5" x14ac:dyDescent="0.25">
      <c r="B1947" s="3"/>
      <c r="C1947" s="2"/>
      <c r="D1947" s="2"/>
      <c r="E1947" s="2"/>
    </row>
    <row r="1948" spans="2:5" x14ac:dyDescent="0.25">
      <c r="B1948" s="3"/>
      <c r="C1948" s="2"/>
      <c r="D1948" s="2"/>
      <c r="E1948" s="2"/>
    </row>
    <row r="1949" spans="2:5" x14ac:dyDescent="0.25">
      <c r="B1949" s="3"/>
      <c r="C1949" s="2"/>
      <c r="D1949" s="2"/>
      <c r="E1949" s="2"/>
    </row>
    <row r="1950" spans="2:5" x14ac:dyDescent="0.25">
      <c r="B1950" s="3"/>
      <c r="C1950" s="2"/>
      <c r="D1950" s="2"/>
      <c r="E1950" s="2"/>
    </row>
    <row r="1951" spans="2:5" x14ac:dyDescent="0.25">
      <c r="B1951" s="3"/>
      <c r="C1951" s="2"/>
      <c r="D1951" s="2"/>
      <c r="E1951" s="2"/>
    </row>
    <row r="1952" spans="2:5" x14ac:dyDescent="0.25">
      <c r="B1952" s="3"/>
      <c r="C1952" s="2"/>
      <c r="D1952" s="2"/>
      <c r="E1952" s="2"/>
    </row>
    <row r="1953" spans="2:5" x14ac:dyDescent="0.25">
      <c r="B1953" s="3"/>
      <c r="C1953" s="2"/>
      <c r="D1953" s="2"/>
      <c r="E1953" s="2"/>
    </row>
    <row r="1954" spans="2:5" x14ac:dyDescent="0.25">
      <c r="B1954" s="3"/>
      <c r="C1954" s="2"/>
      <c r="D1954" s="2"/>
      <c r="E1954" s="2"/>
    </row>
    <row r="1955" spans="2:5" x14ac:dyDescent="0.25">
      <c r="B1955" s="3"/>
      <c r="C1955" s="2"/>
      <c r="D1955" s="2"/>
      <c r="E1955" s="2"/>
    </row>
    <row r="1956" spans="2:5" x14ac:dyDescent="0.25">
      <c r="B1956" s="3"/>
      <c r="C1956" s="2"/>
      <c r="D1956" s="2"/>
      <c r="E1956" s="2"/>
    </row>
    <row r="1957" spans="2:5" x14ac:dyDescent="0.25">
      <c r="B1957" s="3"/>
      <c r="C1957" s="2"/>
      <c r="D1957" s="2"/>
      <c r="E1957" s="2"/>
    </row>
    <row r="1958" spans="2:5" x14ac:dyDescent="0.25">
      <c r="B1958" s="3"/>
      <c r="C1958" s="2"/>
      <c r="D1958" s="2"/>
      <c r="E1958" s="2"/>
    </row>
    <row r="1959" spans="2:5" x14ac:dyDescent="0.25">
      <c r="B1959" s="3"/>
      <c r="C1959" s="2"/>
      <c r="D1959" s="2"/>
      <c r="E1959" s="2"/>
    </row>
    <row r="1960" spans="2:5" x14ac:dyDescent="0.25">
      <c r="B1960" s="3"/>
      <c r="C1960" s="2"/>
      <c r="D1960" s="2"/>
      <c r="E1960" s="2"/>
    </row>
    <row r="1961" spans="2:5" x14ac:dyDescent="0.25">
      <c r="B1961" s="3"/>
      <c r="C1961" s="2"/>
      <c r="D1961" s="2"/>
      <c r="E1961" s="2"/>
    </row>
    <row r="1962" spans="2:5" x14ac:dyDescent="0.25">
      <c r="B1962" s="3"/>
      <c r="C1962" s="2"/>
      <c r="D1962" s="2"/>
      <c r="E1962" s="2"/>
    </row>
    <row r="1963" spans="2:5" x14ac:dyDescent="0.25">
      <c r="B1963" s="3"/>
      <c r="C1963" s="2"/>
      <c r="D1963" s="2"/>
      <c r="E1963" s="2"/>
    </row>
    <row r="1964" spans="2:5" x14ac:dyDescent="0.25">
      <c r="B1964" s="3"/>
      <c r="C1964" s="2"/>
      <c r="D1964" s="2"/>
      <c r="E1964" s="2"/>
    </row>
    <row r="1965" spans="2:5" x14ac:dyDescent="0.25">
      <c r="B1965" s="3"/>
      <c r="C1965" s="2"/>
      <c r="D1965" s="2"/>
      <c r="E1965" s="2"/>
    </row>
    <row r="1966" spans="2:5" x14ac:dyDescent="0.25">
      <c r="B1966" s="3"/>
      <c r="C1966" s="2"/>
      <c r="D1966" s="2"/>
      <c r="E1966" s="2"/>
    </row>
    <row r="1967" spans="2:5" x14ac:dyDescent="0.25">
      <c r="B1967" s="3"/>
      <c r="C1967" s="2"/>
      <c r="D1967" s="2"/>
      <c r="E1967" s="2"/>
    </row>
    <row r="1968" spans="2:5" x14ac:dyDescent="0.25">
      <c r="B1968" s="3"/>
      <c r="C1968" s="2"/>
      <c r="D1968" s="2"/>
      <c r="E1968" s="2"/>
    </row>
    <row r="1969" spans="2:5" x14ac:dyDescent="0.25">
      <c r="B1969" s="3"/>
      <c r="C1969" s="2"/>
      <c r="D1969" s="2"/>
      <c r="E1969" s="2"/>
    </row>
    <row r="1970" spans="2:5" x14ac:dyDescent="0.25">
      <c r="B1970" s="3"/>
      <c r="C1970" s="2"/>
      <c r="D1970" s="2"/>
      <c r="E1970" s="2"/>
    </row>
    <row r="1971" spans="2:5" x14ac:dyDescent="0.25">
      <c r="B1971" s="3"/>
      <c r="C1971" s="2"/>
      <c r="D1971" s="2"/>
      <c r="E1971" s="2"/>
    </row>
    <row r="1972" spans="2:5" x14ac:dyDescent="0.25">
      <c r="B1972" s="3"/>
      <c r="C1972" s="2"/>
      <c r="D1972" s="2"/>
      <c r="E1972" s="2"/>
    </row>
    <row r="1973" spans="2:5" x14ac:dyDescent="0.25">
      <c r="B1973" s="3"/>
      <c r="C1973" s="2"/>
      <c r="D1973" s="2"/>
      <c r="E1973" s="2"/>
    </row>
    <row r="1974" spans="2:5" x14ac:dyDescent="0.25">
      <c r="B1974" s="3"/>
      <c r="C1974" s="2"/>
      <c r="D1974" s="2"/>
      <c r="E1974" s="2"/>
    </row>
    <row r="1975" spans="2:5" x14ac:dyDescent="0.25">
      <c r="B1975" s="3"/>
      <c r="C1975" s="2"/>
      <c r="D1975" s="2"/>
      <c r="E1975" s="2"/>
    </row>
    <row r="1976" spans="2:5" x14ac:dyDescent="0.25">
      <c r="B1976" s="3"/>
      <c r="C1976" s="2"/>
      <c r="D1976" s="2"/>
      <c r="E1976" s="2"/>
    </row>
    <row r="1977" spans="2:5" x14ac:dyDescent="0.25">
      <c r="B1977" s="3"/>
      <c r="C1977" s="2"/>
      <c r="D1977" s="2"/>
      <c r="E1977" s="2"/>
    </row>
    <row r="1978" spans="2:5" x14ac:dyDescent="0.25">
      <c r="B1978" s="3"/>
      <c r="C1978" s="2"/>
      <c r="D1978" s="2"/>
      <c r="E1978" s="2"/>
    </row>
    <row r="1979" spans="2:5" x14ac:dyDescent="0.25">
      <c r="B1979" s="3"/>
      <c r="C1979" s="2"/>
      <c r="D1979" s="2"/>
      <c r="E1979" s="2"/>
    </row>
    <row r="1980" spans="2:5" x14ac:dyDescent="0.25">
      <c r="B1980" s="3"/>
      <c r="C1980" s="2"/>
      <c r="D1980" s="2"/>
      <c r="E1980" s="2"/>
    </row>
    <row r="1981" spans="2:5" x14ac:dyDescent="0.25">
      <c r="B1981" s="3"/>
      <c r="C1981" s="2"/>
      <c r="D1981" s="2"/>
      <c r="E1981" s="2"/>
    </row>
    <row r="1982" spans="2:5" x14ac:dyDescent="0.25">
      <c r="B1982" s="3"/>
      <c r="C1982" s="2"/>
      <c r="D1982" s="2"/>
      <c r="E1982" s="2"/>
    </row>
    <row r="1983" spans="2:5" x14ac:dyDescent="0.25">
      <c r="B1983" s="3"/>
      <c r="C1983" s="2"/>
      <c r="D1983" s="2"/>
      <c r="E1983" s="2"/>
    </row>
    <row r="1984" spans="2:5" x14ac:dyDescent="0.25">
      <c r="B1984" s="3"/>
      <c r="C1984" s="2"/>
      <c r="D1984" s="2"/>
      <c r="E1984" s="2"/>
    </row>
    <row r="1985" spans="2:5" x14ac:dyDescent="0.25">
      <c r="B1985" s="3"/>
      <c r="C1985" s="2"/>
      <c r="D1985" s="2"/>
      <c r="E1985" s="2"/>
    </row>
    <row r="1986" spans="2:5" x14ac:dyDescent="0.25">
      <c r="B1986" s="3"/>
      <c r="C1986" s="2"/>
      <c r="D1986" s="2"/>
      <c r="E1986" s="2"/>
    </row>
    <row r="1987" spans="2:5" x14ac:dyDescent="0.25">
      <c r="B1987" s="3"/>
      <c r="C1987" s="2"/>
      <c r="D1987" s="2"/>
      <c r="E1987" s="2"/>
    </row>
    <row r="1988" spans="2:5" x14ac:dyDescent="0.25">
      <c r="B1988" s="3"/>
      <c r="C1988" s="2"/>
      <c r="D1988" s="2"/>
      <c r="E1988" s="2"/>
    </row>
    <row r="1989" spans="2:5" x14ac:dyDescent="0.25">
      <c r="B1989" s="3"/>
      <c r="C1989" s="2"/>
      <c r="D1989" s="2"/>
      <c r="E1989" s="2"/>
    </row>
    <row r="1990" spans="2:5" x14ac:dyDescent="0.25">
      <c r="B1990" s="3"/>
      <c r="C1990" s="2"/>
      <c r="D1990" s="2"/>
      <c r="E1990" s="2"/>
    </row>
    <row r="1991" spans="2:5" x14ac:dyDescent="0.25">
      <c r="B1991" s="3"/>
      <c r="C1991" s="2"/>
      <c r="D1991" s="2"/>
      <c r="E1991" s="2"/>
    </row>
    <row r="1992" spans="2:5" x14ac:dyDescent="0.25">
      <c r="B1992" s="3"/>
      <c r="C1992" s="2"/>
      <c r="D1992" s="2"/>
      <c r="E1992" s="2"/>
    </row>
    <row r="1993" spans="2:5" x14ac:dyDescent="0.25">
      <c r="B1993" s="3"/>
      <c r="C1993" s="2"/>
      <c r="D1993" s="2"/>
      <c r="E1993" s="2"/>
    </row>
    <row r="1994" spans="2:5" x14ac:dyDescent="0.25">
      <c r="B1994" s="3"/>
      <c r="C1994" s="2"/>
      <c r="D1994" s="2"/>
      <c r="E1994" s="2"/>
    </row>
    <row r="1995" spans="2:5" x14ac:dyDescent="0.25">
      <c r="B1995" s="3"/>
      <c r="C1995" s="2"/>
      <c r="D1995" s="2"/>
      <c r="E1995" s="2"/>
    </row>
    <row r="1996" spans="2:5" x14ac:dyDescent="0.25">
      <c r="B1996" s="3"/>
      <c r="C1996" s="2"/>
      <c r="D1996" s="2"/>
      <c r="E1996" s="2"/>
    </row>
    <row r="1997" spans="2:5" x14ac:dyDescent="0.25">
      <c r="B1997" s="3"/>
      <c r="C1997" s="2"/>
      <c r="D1997" s="2"/>
      <c r="E1997" s="2"/>
    </row>
    <row r="1998" spans="2:5" x14ac:dyDescent="0.25">
      <c r="B1998" s="3"/>
      <c r="C1998" s="2"/>
      <c r="D1998" s="2"/>
      <c r="E1998" s="2"/>
    </row>
    <row r="1999" spans="2:5" x14ac:dyDescent="0.25">
      <c r="B1999" s="3"/>
      <c r="C1999" s="2"/>
      <c r="D1999" s="2"/>
      <c r="E1999" s="2"/>
    </row>
    <row r="2000" spans="2:5" x14ac:dyDescent="0.25">
      <c r="B2000" s="3"/>
      <c r="C2000" s="2"/>
      <c r="D2000" s="2"/>
      <c r="E2000" s="2"/>
    </row>
    <row r="2001" spans="2:5" x14ac:dyDescent="0.25">
      <c r="B2001" s="3"/>
      <c r="C2001" s="2"/>
      <c r="D2001" s="2"/>
      <c r="E2001" s="2"/>
    </row>
    <row r="2002" spans="2:5" x14ac:dyDescent="0.25">
      <c r="B2002" s="3"/>
      <c r="C2002" s="2"/>
      <c r="D2002" s="2"/>
      <c r="E2002" s="2"/>
    </row>
    <row r="2003" spans="2:5" x14ac:dyDescent="0.25">
      <c r="B2003" s="3"/>
      <c r="C2003" s="2"/>
      <c r="D2003" s="2"/>
      <c r="E2003" s="2"/>
    </row>
    <row r="2004" spans="2:5" x14ac:dyDescent="0.25">
      <c r="B2004" s="3"/>
      <c r="C2004" s="2"/>
      <c r="D2004" s="2"/>
      <c r="E2004" s="2"/>
    </row>
    <row r="2005" spans="2:5" x14ac:dyDescent="0.25">
      <c r="B2005" s="3"/>
      <c r="C2005" s="2"/>
      <c r="D2005" s="2"/>
      <c r="E2005" s="2"/>
    </row>
    <row r="2006" spans="2:5" x14ac:dyDescent="0.25">
      <c r="B2006" s="3"/>
      <c r="C2006" s="2"/>
      <c r="D2006" s="2"/>
      <c r="E2006" s="2"/>
    </row>
    <row r="2007" spans="2:5" x14ac:dyDescent="0.25">
      <c r="B2007" s="3"/>
      <c r="C2007" s="2"/>
      <c r="D2007" s="2"/>
      <c r="E2007" s="2"/>
    </row>
    <row r="2008" spans="2:5" x14ac:dyDescent="0.25">
      <c r="B2008" s="3"/>
      <c r="C2008" s="2"/>
      <c r="D2008" s="2"/>
      <c r="E2008" s="2"/>
    </row>
    <row r="2009" spans="2:5" x14ac:dyDescent="0.25">
      <c r="B2009" s="3"/>
      <c r="C2009" s="2"/>
      <c r="D2009" s="2"/>
      <c r="E2009" s="2"/>
    </row>
    <row r="2010" spans="2:5" x14ac:dyDescent="0.25">
      <c r="B2010" s="3"/>
      <c r="C2010" s="2"/>
      <c r="D2010" s="2"/>
      <c r="E2010" s="2"/>
    </row>
    <row r="2011" spans="2:5" x14ac:dyDescent="0.25">
      <c r="B2011" s="3"/>
      <c r="C2011" s="2"/>
      <c r="D2011" s="2"/>
      <c r="E2011" s="2"/>
    </row>
    <row r="2012" spans="2:5" x14ac:dyDescent="0.25">
      <c r="B2012" s="3"/>
      <c r="C2012" s="2"/>
      <c r="D2012" s="2"/>
      <c r="E2012" s="2"/>
    </row>
    <row r="2013" spans="2:5" x14ac:dyDescent="0.25">
      <c r="B2013" s="3"/>
      <c r="C2013" s="2"/>
      <c r="D2013" s="2"/>
      <c r="E2013" s="2"/>
    </row>
    <row r="2014" spans="2:5" x14ac:dyDescent="0.25">
      <c r="B2014" s="3"/>
      <c r="C2014" s="2"/>
      <c r="D2014" s="2"/>
      <c r="E2014" s="2"/>
    </row>
    <row r="2015" spans="2:5" x14ac:dyDescent="0.25">
      <c r="B2015" s="3"/>
      <c r="C2015" s="2"/>
      <c r="D2015" s="2"/>
      <c r="E2015" s="2"/>
    </row>
    <row r="2016" spans="2:5" x14ac:dyDescent="0.25">
      <c r="B2016" s="3"/>
      <c r="C2016" s="2"/>
      <c r="D2016" s="2"/>
      <c r="E2016" s="2"/>
    </row>
    <row r="2017" spans="2:5" x14ac:dyDescent="0.25">
      <c r="B2017" s="3"/>
      <c r="C2017" s="2"/>
      <c r="D2017" s="2"/>
      <c r="E2017" s="2"/>
    </row>
    <row r="2018" spans="2:5" x14ac:dyDescent="0.25">
      <c r="B2018" s="3"/>
      <c r="C2018" s="2"/>
      <c r="D2018" s="2"/>
      <c r="E2018" s="2"/>
    </row>
    <row r="2019" spans="2:5" x14ac:dyDescent="0.25">
      <c r="B2019" s="3"/>
      <c r="C2019" s="2"/>
      <c r="D2019" s="2"/>
      <c r="E2019" s="2"/>
    </row>
    <row r="2020" spans="2:5" x14ac:dyDescent="0.25">
      <c r="B2020" s="3"/>
      <c r="C2020" s="2"/>
      <c r="D2020" s="2"/>
      <c r="E2020" s="2"/>
    </row>
    <row r="2021" spans="2:5" x14ac:dyDescent="0.25">
      <c r="B2021" s="3"/>
      <c r="C2021" s="2"/>
      <c r="D2021" s="2"/>
      <c r="E2021" s="2"/>
    </row>
    <row r="2022" spans="2:5" x14ac:dyDescent="0.25">
      <c r="B2022" s="3"/>
      <c r="C2022" s="2"/>
      <c r="D2022" s="2"/>
      <c r="E2022" s="2"/>
    </row>
    <row r="2023" spans="2:5" x14ac:dyDescent="0.25">
      <c r="B2023" s="3"/>
      <c r="C2023" s="2"/>
      <c r="D2023" s="2"/>
      <c r="E2023" s="2"/>
    </row>
    <row r="2024" spans="2:5" x14ac:dyDescent="0.25">
      <c r="B2024" s="3"/>
      <c r="C2024" s="2"/>
      <c r="D2024" s="2"/>
      <c r="E2024" s="2"/>
    </row>
    <row r="2025" spans="2:5" x14ac:dyDescent="0.25">
      <c r="B2025" s="3"/>
      <c r="C2025" s="2"/>
      <c r="D2025" s="2"/>
      <c r="E2025" s="2"/>
    </row>
    <row r="2026" spans="2:5" x14ac:dyDescent="0.25">
      <c r="B2026" s="3"/>
      <c r="C2026" s="2"/>
      <c r="D2026" s="2"/>
      <c r="E2026" s="2"/>
    </row>
    <row r="2027" spans="2:5" x14ac:dyDescent="0.25">
      <c r="B2027" s="3"/>
      <c r="C2027" s="2"/>
      <c r="D2027" s="2"/>
      <c r="E2027" s="2"/>
    </row>
    <row r="2028" spans="2:5" x14ac:dyDescent="0.25">
      <c r="B2028" s="3"/>
      <c r="C2028" s="2"/>
      <c r="D2028" s="2"/>
      <c r="E2028" s="2"/>
    </row>
    <row r="2029" spans="2:5" x14ac:dyDescent="0.25">
      <c r="B2029" s="3"/>
      <c r="C2029" s="2"/>
      <c r="D2029" s="2"/>
      <c r="E2029" s="2"/>
    </row>
    <row r="2030" spans="2:5" x14ac:dyDescent="0.25">
      <c r="B2030" s="3"/>
      <c r="C2030" s="2"/>
      <c r="D2030" s="2"/>
      <c r="E2030" s="2"/>
    </row>
    <row r="2031" spans="2:5" x14ac:dyDescent="0.25">
      <c r="B2031" s="3"/>
      <c r="C2031" s="2"/>
      <c r="D2031" s="2"/>
      <c r="E2031" s="2"/>
    </row>
    <row r="2032" spans="2:5" x14ac:dyDescent="0.25">
      <c r="B2032" s="3"/>
      <c r="C2032" s="2"/>
      <c r="D2032" s="2"/>
      <c r="E2032" s="2"/>
    </row>
    <row r="2033" spans="2:5" x14ac:dyDescent="0.25">
      <c r="B2033" s="3"/>
      <c r="C2033" s="2"/>
      <c r="D2033" s="2"/>
      <c r="E2033" s="2"/>
    </row>
    <row r="2034" spans="2:5" x14ac:dyDescent="0.25">
      <c r="B2034" s="3"/>
      <c r="C2034" s="2"/>
      <c r="D2034" s="2"/>
      <c r="E2034" s="2"/>
    </row>
    <row r="2035" spans="2:5" x14ac:dyDescent="0.25">
      <c r="B2035" s="3"/>
      <c r="C2035" s="2"/>
      <c r="D2035" s="2"/>
      <c r="E2035" s="2"/>
    </row>
    <row r="2036" spans="2:5" x14ac:dyDescent="0.25">
      <c r="B2036" s="3"/>
      <c r="C2036" s="2"/>
      <c r="D2036" s="2"/>
      <c r="E2036" s="2"/>
    </row>
    <row r="2037" spans="2:5" x14ac:dyDescent="0.25">
      <c r="B2037" s="3"/>
      <c r="C2037" s="2"/>
      <c r="D2037" s="2"/>
      <c r="E2037" s="2"/>
    </row>
    <row r="2038" spans="2:5" x14ac:dyDescent="0.25">
      <c r="B2038" s="3"/>
      <c r="C2038" s="2"/>
      <c r="D2038" s="2"/>
      <c r="E2038" s="2"/>
    </row>
    <row r="2039" spans="2:5" x14ac:dyDescent="0.25">
      <c r="B2039" s="3"/>
      <c r="C2039" s="2"/>
      <c r="D2039" s="2"/>
      <c r="E2039" s="2"/>
    </row>
    <row r="2040" spans="2:5" x14ac:dyDescent="0.25">
      <c r="B2040" s="3"/>
      <c r="C2040" s="2"/>
      <c r="D2040" s="2"/>
      <c r="E2040" s="2"/>
    </row>
    <row r="2041" spans="2:5" x14ac:dyDescent="0.25">
      <c r="B2041" s="3"/>
      <c r="C2041" s="2"/>
      <c r="D2041" s="2"/>
      <c r="E2041" s="2"/>
    </row>
    <row r="2042" spans="2:5" x14ac:dyDescent="0.25">
      <c r="B2042" s="3"/>
      <c r="C2042" s="2"/>
      <c r="D2042" s="2"/>
      <c r="E2042" s="2"/>
    </row>
    <row r="2043" spans="2:5" x14ac:dyDescent="0.25">
      <c r="B2043" s="3"/>
      <c r="C2043" s="2"/>
      <c r="D2043" s="2"/>
      <c r="E2043" s="2"/>
    </row>
    <row r="2044" spans="2:5" x14ac:dyDescent="0.25">
      <c r="B2044" s="3"/>
      <c r="C2044" s="2"/>
      <c r="D2044" s="2"/>
      <c r="E2044" s="2"/>
    </row>
    <row r="2045" spans="2:5" x14ac:dyDescent="0.25">
      <c r="B2045" s="3"/>
      <c r="C2045" s="2"/>
      <c r="D2045" s="2"/>
      <c r="E2045" s="2"/>
    </row>
    <row r="2046" spans="2:5" x14ac:dyDescent="0.25">
      <c r="B2046" s="3"/>
      <c r="C2046" s="2"/>
      <c r="D2046" s="2"/>
      <c r="E2046" s="2"/>
    </row>
    <row r="2047" spans="2:5" x14ac:dyDescent="0.25">
      <c r="B2047" s="3"/>
      <c r="C2047" s="2"/>
      <c r="D2047" s="2"/>
      <c r="E2047" s="2"/>
    </row>
    <row r="2048" spans="2:5" x14ac:dyDescent="0.25">
      <c r="B2048" s="3"/>
      <c r="C2048" s="2"/>
      <c r="D2048" s="2"/>
      <c r="E2048" s="2"/>
    </row>
    <row r="2049" spans="2:5" x14ac:dyDescent="0.25">
      <c r="B2049" s="3"/>
      <c r="C2049" s="2"/>
      <c r="D2049" s="2"/>
      <c r="E2049" s="2"/>
    </row>
    <row r="2050" spans="2:5" x14ac:dyDescent="0.25">
      <c r="B2050" s="3"/>
      <c r="C2050" s="2"/>
      <c r="D2050" s="2"/>
      <c r="E2050" s="2"/>
    </row>
    <row r="2051" spans="2:5" x14ac:dyDescent="0.25">
      <c r="B2051" s="3"/>
      <c r="C2051" s="2"/>
      <c r="D2051" s="2"/>
      <c r="E2051" s="2"/>
    </row>
    <row r="2052" spans="2:5" x14ac:dyDescent="0.25">
      <c r="B2052" s="3"/>
      <c r="C2052" s="2"/>
      <c r="D2052" s="2"/>
      <c r="E2052" s="2"/>
    </row>
    <row r="2053" spans="2:5" x14ac:dyDescent="0.25">
      <c r="B2053" s="3"/>
      <c r="C2053" s="2"/>
      <c r="D2053" s="2"/>
      <c r="E2053" s="2"/>
    </row>
    <row r="2054" spans="2:5" x14ac:dyDescent="0.25">
      <c r="B2054" s="3"/>
      <c r="C2054" s="2"/>
      <c r="D2054" s="2"/>
      <c r="E2054" s="2"/>
    </row>
    <row r="2055" spans="2:5" x14ac:dyDescent="0.25">
      <c r="B2055" s="3"/>
      <c r="C2055" s="2"/>
      <c r="D2055" s="2"/>
      <c r="E2055" s="2"/>
    </row>
    <row r="2056" spans="2:5" x14ac:dyDescent="0.25">
      <c r="B2056" s="3"/>
      <c r="C2056" s="2"/>
      <c r="D2056" s="2"/>
      <c r="E2056" s="2"/>
    </row>
    <row r="2057" spans="2:5" x14ac:dyDescent="0.25">
      <c r="B2057" s="3"/>
      <c r="C2057" s="2"/>
      <c r="D2057" s="2"/>
      <c r="E2057" s="2"/>
    </row>
    <row r="2058" spans="2:5" x14ac:dyDescent="0.25">
      <c r="B2058" s="3"/>
      <c r="C2058" s="2"/>
      <c r="D2058" s="2"/>
      <c r="E2058" s="2"/>
    </row>
    <row r="2059" spans="2:5" x14ac:dyDescent="0.25">
      <c r="B2059" s="3"/>
      <c r="C2059" s="2"/>
      <c r="D2059" s="2"/>
      <c r="E2059" s="2"/>
    </row>
    <row r="2060" spans="2:5" x14ac:dyDescent="0.25">
      <c r="B2060" s="3"/>
      <c r="C2060" s="2"/>
      <c r="D2060" s="2"/>
      <c r="E2060" s="2"/>
    </row>
    <row r="2061" spans="2:5" x14ac:dyDescent="0.25">
      <c r="B2061" s="3"/>
      <c r="C2061" s="2"/>
      <c r="D2061" s="2"/>
      <c r="E2061" s="2"/>
    </row>
    <row r="2062" spans="2:5" x14ac:dyDescent="0.25">
      <c r="B2062" s="3"/>
      <c r="C2062" s="2"/>
      <c r="D2062" s="2"/>
      <c r="E2062" s="2"/>
    </row>
    <row r="2063" spans="2:5" x14ac:dyDescent="0.25">
      <c r="B2063" s="3"/>
      <c r="C2063" s="2"/>
      <c r="D2063" s="2"/>
      <c r="E2063" s="2"/>
    </row>
    <row r="2064" spans="2:5" x14ac:dyDescent="0.25">
      <c r="B2064" s="3"/>
      <c r="C2064" s="2"/>
      <c r="D2064" s="2"/>
      <c r="E2064" s="2"/>
    </row>
    <row r="2065" spans="2:5" x14ac:dyDescent="0.25">
      <c r="B2065" s="3"/>
      <c r="C2065" s="2"/>
      <c r="D2065" s="2"/>
      <c r="E2065" s="2"/>
    </row>
    <row r="2066" spans="2:5" x14ac:dyDescent="0.25">
      <c r="B2066" s="3"/>
      <c r="C2066" s="2"/>
      <c r="D2066" s="2"/>
      <c r="E2066" s="2"/>
    </row>
    <row r="2067" spans="2:5" x14ac:dyDescent="0.25">
      <c r="B2067" s="3"/>
      <c r="C2067" s="2"/>
      <c r="D2067" s="2"/>
      <c r="E2067" s="2"/>
    </row>
    <row r="2068" spans="2:5" x14ac:dyDescent="0.25">
      <c r="B2068" s="3"/>
      <c r="C2068" s="2"/>
      <c r="D2068" s="2"/>
      <c r="E2068" s="2"/>
    </row>
    <row r="2069" spans="2:5" x14ac:dyDescent="0.25">
      <c r="B2069" s="3"/>
      <c r="C2069" s="2"/>
      <c r="D2069" s="2"/>
      <c r="E2069" s="2"/>
    </row>
    <row r="2070" spans="2:5" x14ac:dyDescent="0.25">
      <c r="B2070" s="3"/>
      <c r="C2070" s="2"/>
      <c r="D2070" s="2"/>
      <c r="E2070" s="2"/>
    </row>
    <row r="2071" spans="2:5" x14ac:dyDescent="0.25">
      <c r="B2071" s="3"/>
      <c r="C2071" s="2"/>
      <c r="D2071" s="2"/>
      <c r="E2071" s="2"/>
    </row>
    <row r="2072" spans="2:5" x14ac:dyDescent="0.25">
      <c r="B2072" s="3"/>
      <c r="C2072" s="2"/>
      <c r="D2072" s="2"/>
      <c r="E2072" s="2"/>
    </row>
    <row r="2073" spans="2:5" x14ac:dyDescent="0.25">
      <c r="B2073" s="3"/>
      <c r="C2073" s="2"/>
      <c r="D2073" s="2"/>
      <c r="E2073" s="2"/>
    </row>
    <row r="2074" spans="2:5" x14ac:dyDescent="0.25">
      <c r="B2074" s="3"/>
      <c r="C2074" s="2"/>
      <c r="D2074" s="2"/>
      <c r="E2074" s="2"/>
    </row>
    <row r="2075" spans="2:5" x14ac:dyDescent="0.25">
      <c r="B2075" s="3"/>
      <c r="C2075" s="2"/>
      <c r="D2075" s="2"/>
      <c r="E2075" s="2"/>
    </row>
    <row r="2076" spans="2:5" x14ac:dyDescent="0.25">
      <c r="B2076" s="3"/>
      <c r="C2076" s="2"/>
      <c r="D2076" s="2"/>
      <c r="E2076" s="2"/>
    </row>
    <row r="2077" spans="2:5" x14ac:dyDescent="0.25">
      <c r="B2077" s="3"/>
      <c r="C2077" s="2"/>
      <c r="D2077" s="2"/>
      <c r="E2077" s="2"/>
    </row>
    <row r="2078" spans="2:5" x14ac:dyDescent="0.25">
      <c r="B2078" s="3"/>
      <c r="C2078" s="2"/>
      <c r="D2078" s="2"/>
      <c r="E2078" s="2"/>
    </row>
    <row r="2079" spans="2:5" x14ac:dyDescent="0.25">
      <c r="B2079" s="3"/>
      <c r="C2079" s="2"/>
      <c r="D2079" s="2"/>
      <c r="E2079" s="2"/>
    </row>
    <row r="2080" spans="2:5" x14ac:dyDescent="0.25">
      <c r="B2080" s="3"/>
      <c r="C2080" s="2"/>
      <c r="D2080" s="2"/>
      <c r="E2080" s="2"/>
    </row>
    <row r="2081" spans="2:5" x14ac:dyDescent="0.25">
      <c r="B2081" s="3"/>
      <c r="C2081" s="2"/>
      <c r="D2081" s="2"/>
      <c r="E2081" s="2"/>
    </row>
    <row r="2082" spans="2:5" x14ac:dyDescent="0.25">
      <c r="B2082" s="3"/>
      <c r="C2082" s="2"/>
      <c r="D2082" s="2"/>
      <c r="E2082" s="2"/>
    </row>
    <row r="2083" spans="2:5" x14ac:dyDescent="0.25">
      <c r="B2083" s="3"/>
      <c r="C2083" s="2"/>
      <c r="D2083" s="2"/>
      <c r="E2083" s="2"/>
    </row>
    <row r="2084" spans="2:5" x14ac:dyDescent="0.25">
      <c r="B2084" s="3"/>
      <c r="C2084" s="2"/>
      <c r="D2084" s="2"/>
      <c r="E2084" s="2"/>
    </row>
    <row r="2085" spans="2:5" x14ac:dyDescent="0.25">
      <c r="B2085" s="3"/>
      <c r="C2085" s="2"/>
      <c r="D2085" s="2"/>
      <c r="E2085" s="2"/>
    </row>
    <row r="2086" spans="2:5" x14ac:dyDescent="0.25">
      <c r="B2086" s="3"/>
      <c r="C2086" s="2"/>
      <c r="D2086" s="2"/>
      <c r="E2086" s="2"/>
    </row>
    <row r="2087" spans="2:5" x14ac:dyDescent="0.25">
      <c r="B2087" s="3"/>
      <c r="C2087" s="2"/>
      <c r="D2087" s="2"/>
      <c r="E2087" s="2"/>
    </row>
    <row r="2088" spans="2:5" x14ac:dyDescent="0.25">
      <c r="B2088" s="3"/>
      <c r="C2088" s="2"/>
      <c r="D2088" s="2"/>
      <c r="E2088" s="2"/>
    </row>
    <row r="2089" spans="2:5" x14ac:dyDescent="0.25">
      <c r="B2089" s="3"/>
      <c r="C2089" s="2"/>
      <c r="D2089" s="2"/>
      <c r="E2089" s="2"/>
    </row>
    <row r="2090" spans="2:5" x14ac:dyDescent="0.25">
      <c r="B2090" s="3"/>
      <c r="C2090" s="2"/>
      <c r="D2090" s="2"/>
      <c r="E2090" s="2"/>
    </row>
    <row r="2091" spans="2:5" x14ac:dyDescent="0.25">
      <c r="B2091" s="3"/>
      <c r="C2091" s="2"/>
      <c r="D2091" s="2"/>
      <c r="E2091" s="2"/>
    </row>
    <row r="2092" spans="2:5" x14ac:dyDescent="0.25">
      <c r="B2092" s="3"/>
      <c r="C2092" s="2"/>
      <c r="D2092" s="2"/>
      <c r="E2092" s="2"/>
    </row>
    <row r="2093" spans="2:5" x14ac:dyDescent="0.25">
      <c r="B2093" s="3"/>
      <c r="C2093" s="2"/>
      <c r="D2093" s="2"/>
      <c r="E2093" s="2"/>
    </row>
    <row r="2094" spans="2:5" x14ac:dyDescent="0.25">
      <c r="B2094" s="3"/>
      <c r="C2094" s="2"/>
      <c r="D2094" s="2"/>
      <c r="E2094" s="2"/>
    </row>
    <row r="2095" spans="2:5" x14ac:dyDescent="0.25">
      <c r="B2095" s="3"/>
      <c r="C2095" s="2"/>
      <c r="D2095" s="2"/>
      <c r="E2095" s="2"/>
    </row>
    <row r="2096" spans="2:5" x14ac:dyDescent="0.25">
      <c r="B2096" s="3"/>
      <c r="C2096" s="2"/>
      <c r="D2096" s="2"/>
      <c r="E2096" s="2"/>
    </row>
    <row r="2097" spans="2:5" x14ac:dyDescent="0.25">
      <c r="B2097" s="3"/>
      <c r="C2097" s="2"/>
      <c r="D2097" s="2"/>
      <c r="E2097" s="2"/>
    </row>
    <row r="2098" spans="2:5" x14ac:dyDescent="0.25">
      <c r="B2098" s="3"/>
      <c r="C2098" s="2"/>
      <c r="D2098" s="2"/>
      <c r="E2098" s="2"/>
    </row>
    <row r="2099" spans="2:5" x14ac:dyDescent="0.25">
      <c r="B2099" s="3"/>
      <c r="C2099" s="2"/>
      <c r="D2099" s="2"/>
      <c r="E2099" s="2"/>
    </row>
    <row r="2100" spans="2:5" x14ac:dyDescent="0.25">
      <c r="B2100" s="3"/>
      <c r="C2100" s="2"/>
      <c r="D2100" s="2"/>
      <c r="E2100" s="2"/>
    </row>
    <row r="2101" spans="2:5" x14ac:dyDescent="0.25">
      <c r="B2101" s="3"/>
      <c r="C2101" s="2"/>
      <c r="D2101" s="2"/>
      <c r="E2101" s="2"/>
    </row>
    <row r="2102" spans="2:5" x14ac:dyDescent="0.25">
      <c r="B2102" s="3"/>
      <c r="C2102" s="2"/>
      <c r="D2102" s="2"/>
      <c r="E2102" s="2"/>
    </row>
    <row r="2103" spans="2:5" x14ac:dyDescent="0.25">
      <c r="B2103" s="3"/>
      <c r="C2103" s="2"/>
      <c r="D2103" s="2"/>
      <c r="E2103" s="2"/>
    </row>
    <row r="2104" spans="2:5" x14ac:dyDescent="0.25">
      <c r="B2104" s="3"/>
      <c r="C2104" s="2"/>
      <c r="D2104" s="2"/>
      <c r="E2104" s="2"/>
    </row>
    <row r="2105" spans="2:5" x14ac:dyDescent="0.25">
      <c r="B2105" s="3"/>
      <c r="C2105" s="2"/>
      <c r="D2105" s="2"/>
      <c r="E2105" s="2"/>
    </row>
    <row r="2106" spans="2:5" x14ac:dyDescent="0.25">
      <c r="B2106" s="3"/>
      <c r="C2106" s="2"/>
      <c r="D2106" s="2"/>
      <c r="E2106" s="2"/>
    </row>
    <row r="2107" spans="2:5" x14ac:dyDescent="0.25">
      <c r="B2107" s="3"/>
      <c r="C2107" s="2"/>
      <c r="D2107" s="2"/>
      <c r="E2107" s="2"/>
    </row>
    <row r="2108" spans="2:5" x14ac:dyDescent="0.25">
      <c r="B2108" s="3"/>
      <c r="C2108" s="2"/>
      <c r="D2108" s="2"/>
      <c r="E2108" s="2"/>
    </row>
    <row r="2109" spans="2:5" x14ac:dyDescent="0.25">
      <c r="B2109" s="3"/>
      <c r="C2109" s="2"/>
      <c r="D2109" s="2"/>
      <c r="E2109" s="2"/>
    </row>
    <row r="2110" spans="2:5" x14ac:dyDescent="0.25">
      <c r="B2110" s="3"/>
      <c r="C2110" s="2"/>
      <c r="D2110" s="2"/>
      <c r="E2110" s="2"/>
    </row>
    <row r="2111" spans="2:5" x14ac:dyDescent="0.25">
      <c r="B2111" s="3"/>
      <c r="C2111" s="2"/>
      <c r="D2111" s="2"/>
      <c r="E2111" s="2"/>
    </row>
    <row r="2112" spans="2:5" x14ac:dyDescent="0.25">
      <c r="B2112" s="3"/>
      <c r="C2112" s="2"/>
      <c r="D2112" s="2"/>
      <c r="E2112" s="2"/>
    </row>
    <row r="2113" spans="2:5" x14ac:dyDescent="0.25">
      <c r="B2113" s="3"/>
      <c r="C2113" s="2"/>
      <c r="D2113" s="2"/>
      <c r="E2113" s="2"/>
    </row>
    <row r="2114" spans="2:5" x14ac:dyDescent="0.25">
      <c r="B2114" s="3"/>
      <c r="C2114" s="2"/>
      <c r="D2114" s="2"/>
      <c r="E2114" s="2"/>
    </row>
    <row r="2115" spans="2:5" x14ac:dyDescent="0.25">
      <c r="B2115" s="3"/>
      <c r="C2115" s="2"/>
      <c r="D2115" s="2"/>
      <c r="E2115" s="2"/>
    </row>
    <row r="2116" spans="2:5" x14ac:dyDescent="0.25">
      <c r="B2116" s="3"/>
      <c r="C2116" s="2"/>
      <c r="D2116" s="2"/>
      <c r="E2116" s="2"/>
    </row>
    <row r="2117" spans="2:5" x14ac:dyDescent="0.25">
      <c r="B2117" s="3"/>
      <c r="C2117" s="2"/>
      <c r="D2117" s="2"/>
      <c r="E2117" s="2"/>
    </row>
    <row r="2118" spans="2:5" x14ac:dyDescent="0.25">
      <c r="B2118" s="3"/>
      <c r="C2118" s="2"/>
      <c r="D2118" s="2"/>
      <c r="E2118" s="2"/>
    </row>
    <row r="2119" spans="2:5" x14ac:dyDescent="0.25">
      <c r="B2119" s="3"/>
      <c r="C2119" s="2"/>
      <c r="D2119" s="2"/>
      <c r="E2119" s="2"/>
    </row>
    <row r="2120" spans="2:5" x14ac:dyDescent="0.25">
      <c r="B2120" s="3"/>
      <c r="C2120" s="2"/>
      <c r="D2120" s="2"/>
      <c r="E2120" s="2"/>
    </row>
    <row r="2121" spans="2:5" x14ac:dyDescent="0.25">
      <c r="B2121" s="3"/>
      <c r="C2121" s="2"/>
      <c r="D2121" s="2"/>
      <c r="E2121" s="2"/>
    </row>
    <row r="2122" spans="2:5" x14ac:dyDescent="0.25">
      <c r="B2122" s="3"/>
      <c r="C2122" s="2"/>
      <c r="D2122" s="2"/>
      <c r="E2122" s="2"/>
    </row>
    <row r="2123" spans="2:5" x14ac:dyDescent="0.25">
      <c r="B2123" s="3"/>
      <c r="C2123" s="2"/>
      <c r="D2123" s="2"/>
      <c r="E2123" s="2"/>
    </row>
    <row r="2124" spans="2:5" x14ac:dyDescent="0.25">
      <c r="B2124" s="3"/>
      <c r="C2124" s="2"/>
      <c r="D2124" s="2"/>
      <c r="E2124" s="2"/>
    </row>
    <row r="2125" spans="2:5" x14ac:dyDescent="0.25">
      <c r="B2125" s="3"/>
      <c r="C2125" s="2"/>
      <c r="D2125" s="2"/>
      <c r="E2125" s="2"/>
    </row>
    <row r="2126" spans="2:5" x14ac:dyDescent="0.25">
      <c r="B2126" s="3"/>
      <c r="C2126" s="2"/>
      <c r="D2126" s="2"/>
      <c r="E2126" s="2"/>
    </row>
    <row r="2127" spans="2:5" x14ac:dyDescent="0.25">
      <c r="B2127" s="3"/>
      <c r="C2127" s="2"/>
      <c r="D2127" s="2"/>
      <c r="E2127" s="2"/>
    </row>
    <row r="2128" spans="2:5" x14ac:dyDescent="0.25">
      <c r="B2128" s="3"/>
      <c r="C2128" s="2"/>
      <c r="D2128" s="2"/>
      <c r="E2128" s="2"/>
    </row>
    <row r="2129" spans="2:5" x14ac:dyDescent="0.25">
      <c r="B2129" s="3"/>
      <c r="C2129" s="2"/>
      <c r="D2129" s="2"/>
      <c r="E2129" s="2"/>
    </row>
    <row r="2130" spans="2:5" x14ac:dyDescent="0.25">
      <c r="B2130" s="3"/>
      <c r="C2130" s="2"/>
      <c r="D2130" s="2"/>
      <c r="E2130" s="2"/>
    </row>
    <row r="2131" spans="2:5" x14ac:dyDescent="0.25">
      <c r="B2131" s="3"/>
      <c r="C2131" s="2"/>
      <c r="D2131" s="2"/>
      <c r="E2131" s="2"/>
    </row>
    <row r="2132" spans="2:5" x14ac:dyDescent="0.25">
      <c r="B2132" s="3"/>
      <c r="C2132" s="2"/>
      <c r="D2132" s="2"/>
      <c r="E2132" s="2"/>
    </row>
    <row r="2133" spans="2:5" x14ac:dyDescent="0.25">
      <c r="B2133" s="3"/>
      <c r="C2133" s="2"/>
      <c r="D2133" s="2"/>
      <c r="E2133" s="2"/>
    </row>
    <row r="2134" spans="2:5" x14ac:dyDescent="0.25">
      <c r="B2134" s="3"/>
      <c r="C2134" s="2"/>
      <c r="D2134" s="2"/>
      <c r="E2134" s="2"/>
    </row>
    <row r="2135" spans="2:5" x14ac:dyDescent="0.25">
      <c r="B2135" s="3"/>
      <c r="C2135" s="2"/>
      <c r="D2135" s="2"/>
      <c r="E2135" s="2"/>
    </row>
    <row r="2136" spans="2:5" x14ac:dyDescent="0.25">
      <c r="B2136" s="3"/>
      <c r="C2136" s="2"/>
      <c r="D2136" s="2"/>
      <c r="E2136" s="2"/>
    </row>
    <row r="2137" spans="2:5" x14ac:dyDescent="0.25">
      <c r="B2137" s="3"/>
      <c r="C2137" s="2"/>
      <c r="D2137" s="2"/>
      <c r="E2137" s="2"/>
    </row>
    <row r="2138" spans="2:5" x14ac:dyDescent="0.25">
      <c r="B2138" s="3"/>
      <c r="C2138" s="2"/>
      <c r="D2138" s="2"/>
      <c r="E2138" s="2"/>
    </row>
    <row r="2139" spans="2:5" x14ac:dyDescent="0.25">
      <c r="B2139" s="3"/>
      <c r="C2139" s="2"/>
      <c r="D2139" s="2"/>
      <c r="E2139" s="2"/>
    </row>
    <row r="2140" spans="2:5" x14ac:dyDescent="0.25">
      <c r="B2140" s="3"/>
      <c r="C2140" s="2"/>
      <c r="D2140" s="2"/>
      <c r="E2140" s="2"/>
    </row>
    <row r="2141" spans="2:5" x14ac:dyDescent="0.25">
      <c r="B2141" s="3"/>
      <c r="C2141" s="2"/>
      <c r="D2141" s="2"/>
      <c r="E2141" s="2"/>
    </row>
    <row r="2142" spans="2:5" x14ac:dyDescent="0.25">
      <c r="B2142" s="3"/>
      <c r="C2142" s="2"/>
      <c r="D2142" s="2"/>
      <c r="E2142" s="2"/>
    </row>
    <row r="2143" spans="2:5" x14ac:dyDescent="0.25">
      <c r="B2143" s="3"/>
      <c r="C2143" s="2"/>
      <c r="D2143" s="2"/>
      <c r="E2143" s="2"/>
    </row>
    <row r="2144" spans="2:5" x14ac:dyDescent="0.25">
      <c r="B2144" s="3"/>
      <c r="C2144" s="2"/>
      <c r="D2144" s="2"/>
      <c r="E2144" s="2"/>
    </row>
    <row r="2145" spans="2:5" x14ac:dyDescent="0.25">
      <c r="B2145" s="3"/>
      <c r="C2145" s="2"/>
      <c r="D2145" s="2"/>
      <c r="E2145" s="2"/>
    </row>
    <row r="2146" spans="2:5" x14ac:dyDescent="0.25">
      <c r="B2146" s="3"/>
      <c r="C2146" s="2"/>
      <c r="D2146" s="2"/>
      <c r="E2146" s="2"/>
    </row>
    <row r="2147" spans="2:5" x14ac:dyDescent="0.25">
      <c r="B2147" s="3"/>
      <c r="C2147" s="2"/>
      <c r="D2147" s="2"/>
      <c r="E2147" s="2"/>
    </row>
    <row r="2148" spans="2:5" x14ac:dyDescent="0.25">
      <c r="B2148" s="3"/>
      <c r="C2148" s="2"/>
      <c r="D2148" s="2"/>
      <c r="E2148" s="2"/>
    </row>
    <row r="2149" spans="2:5" x14ac:dyDescent="0.25">
      <c r="B2149" s="3"/>
      <c r="C2149" s="2"/>
      <c r="D2149" s="2"/>
      <c r="E2149" s="2"/>
    </row>
    <row r="2150" spans="2:5" x14ac:dyDescent="0.25">
      <c r="B2150" s="3"/>
      <c r="C2150" s="2"/>
      <c r="D2150" s="2"/>
      <c r="E2150" s="2"/>
    </row>
    <row r="2151" spans="2:5" x14ac:dyDescent="0.25">
      <c r="B2151" s="3"/>
      <c r="C2151" s="2"/>
      <c r="D2151" s="2"/>
      <c r="E2151" s="2"/>
    </row>
    <row r="2152" spans="2:5" x14ac:dyDescent="0.25">
      <c r="B2152" s="3"/>
      <c r="C2152" s="2"/>
      <c r="D2152" s="2"/>
      <c r="E2152" s="2"/>
    </row>
    <row r="2153" spans="2:5" x14ac:dyDescent="0.25">
      <c r="B2153" s="3"/>
      <c r="C2153" s="2"/>
      <c r="D2153" s="2"/>
      <c r="E2153" s="2"/>
    </row>
    <row r="2154" spans="2:5" x14ac:dyDescent="0.25">
      <c r="B2154" s="3"/>
      <c r="C2154" s="2"/>
      <c r="D2154" s="2"/>
      <c r="E2154" s="2"/>
    </row>
    <row r="2155" spans="2:5" x14ac:dyDescent="0.25">
      <c r="B2155" s="3"/>
      <c r="C2155" s="2"/>
      <c r="D2155" s="2"/>
      <c r="E2155" s="2"/>
    </row>
    <row r="2156" spans="2:5" x14ac:dyDescent="0.25">
      <c r="B2156" s="3"/>
      <c r="C2156" s="2"/>
      <c r="D2156" s="2"/>
      <c r="E2156" s="2"/>
    </row>
    <row r="2157" spans="2:5" x14ac:dyDescent="0.25">
      <c r="B2157" s="3"/>
      <c r="C2157" s="2"/>
      <c r="D2157" s="2"/>
      <c r="E2157" s="2"/>
    </row>
    <row r="2158" spans="2:5" x14ac:dyDescent="0.25">
      <c r="B2158" s="3"/>
      <c r="C2158" s="2"/>
      <c r="D2158" s="2"/>
      <c r="E2158" s="2"/>
    </row>
    <row r="2159" spans="2:5" x14ac:dyDescent="0.25">
      <c r="B2159" s="3"/>
      <c r="C2159" s="2"/>
      <c r="D2159" s="2"/>
      <c r="E2159" s="2"/>
    </row>
    <row r="2160" spans="2:5" x14ac:dyDescent="0.25">
      <c r="B2160" s="3"/>
      <c r="C2160" s="2"/>
      <c r="D2160" s="2"/>
      <c r="E2160" s="2"/>
    </row>
    <row r="2161" spans="2:5" x14ac:dyDescent="0.25">
      <c r="B2161" s="3"/>
      <c r="C2161" s="2"/>
      <c r="D2161" s="2"/>
      <c r="E2161" s="2"/>
    </row>
    <row r="2162" spans="2:5" x14ac:dyDescent="0.25">
      <c r="B2162" s="3"/>
      <c r="C2162" s="2"/>
      <c r="D2162" s="2"/>
      <c r="E2162" s="2"/>
    </row>
    <row r="2163" spans="2:5" x14ac:dyDescent="0.25">
      <c r="B2163" s="3"/>
      <c r="C2163" s="2"/>
      <c r="D2163" s="2"/>
      <c r="E2163" s="2"/>
    </row>
    <row r="2164" spans="2:5" x14ac:dyDescent="0.25">
      <c r="B2164" s="3"/>
      <c r="C2164" s="2"/>
      <c r="D2164" s="2"/>
      <c r="E2164" s="2"/>
    </row>
    <row r="2165" spans="2:5" x14ac:dyDescent="0.25">
      <c r="B2165" s="3"/>
      <c r="C2165" s="2"/>
      <c r="D2165" s="2"/>
      <c r="E2165" s="2"/>
    </row>
    <row r="2166" spans="2:5" x14ac:dyDescent="0.25">
      <c r="B2166" s="3"/>
      <c r="C2166" s="2"/>
      <c r="D2166" s="2"/>
      <c r="E2166" s="2"/>
    </row>
    <row r="2167" spans="2:5" x14ac:dyDescent="0.25">
      <c r="B2167" s="3"/>
      <c r="C2167" s="2"/>
      <c r="D2167" s="2"/>
      <c r="E2167" s="2"/>
    </row>
    <row r="2168" spans="2:5" x14ac:dyDescent="0.25">
      <c r="B2168" s="3"/>
      <c r="C2168" s="2"/>
      <c r="D2168" s="2"/>
      <c r="E2168" s="2"/>
    </row>
    <row r="2169" spans="2:5" x14ac:dyDescent="0.25">
      <c r="B2169" s="3"/>
      <c r="C2169" s="2"/>
      <c r="D2169" s="2"/>
      <c r="E2169" s="2"/>
    </row>
    <row r="2170" spans="2:5" x14ac:dyDescent="0.25">
      <c r="B2170" s="3"/>
      <c r="C2170" s="2"/>
      <c r="D2170" s="2"/>
      <c r="E2170" s="2"/>
    </row>
    <row r="2171" spans="2:5" x14ac:dyDescent="0.25">
      <c r="B2171" s="3"/>
      <c r="C2171" s="2"/>
      <c r="D2171" s="2"/>
      <c r="E2171" s="2"/>
    </row>
    <row r="2172" spans="2:5" x14ac:dyDescent="0.25">
      <c r="B2172" s="3"/>
      <c r="C2172" s="2"/>
      <c r="D2172" s="2"/>
      <c r="E2172" s="2"/>
    </row>
    <row r="2173" spans="2:5" x14ac:dyDescent="0.25">
      <c r="B2173" s="3"/>
      <c r="C2173" s="2"/>
      <c r="D2173" s="2"/>
      <c r="E2173" s="2"/>
    </row>
    <row r="2174" spans="2:5" x14ac:dyDescent="0.25">
      <c r="B2174" s="3"/>
      <c r="C2174" s="2"/>
      <c r="D2174" s="2"/>
      <c r="E2174" s="2"/>
    </row>
    <row r="2175" spans="2:5" x14ac:dyDescent="0.25">
      <c r="B2175" s="3"/>
      <c r="C2175" s="2"/>
      <c r="D2175" s="2"/>
      <c r="E2175" s="2"/>
    </row>
    <row r="2176" spans="2:5" x14ac:dyDescent="0.25">
      <c r="B2176" s="3"/>
      <c r="C2176" s="2"/>
      <c r="D2176" s="2"/>
      <c r="E2176" s="2"/>
    </row>
    <row r="2177" spans="2:5" x14ac:dyDescent="0.25">
      <c r="B2177" s="3"/>
      <c r="C2177" s="2"/>
      <c r="D2177" s="2"/>
      <c r="E2177" s="2"/>
    </row>
    <row r="2178" spans="2:5" x14ac:dyDescent="0.25">
      <c r="B2178" s="3"/>
      <c r="C2178" s="2"/>
      <c r="D2178" s="2"/>
      <c r="E2178" s="2"/>
    </row>
    <row r="2179" spans="2:5" x14ac:dyDescent="0.25">
      <c r="B2179" s="3"/>
      <c r="C2179" s="2"/>
      <c r="D2179" s="2"/>
      <c r="E2179" s="2"/>
    </row>
    <row r="2180" spans="2:5" x14ac:dyDescent="0.25">
      <c r="B2180" s="3"/>
      <c r="C2180" s="2"/>
      <c r="D2180" s="2"/>
      <c r="E2180" s="2"/>
    </row>
    <row r="2181" spans="2:5" x14ac:dyDescent="0.25">
      <c r="B2181" s="3"/>
      <c r="C2181" s="2"/>
      <c r="D2181" s="2"/>
      <c r="E2181" s="2"/>
    </row>
    <row r="2182" spans="2:5" x14ac:dyDescent="0.25">
      <c r="B2182" s="3"/>
      <c r="C2182" s="2"/>
      <c r="D2182" s="2"/>
      <c r="E2182" s="2"/>
    </row>
    <row r="2183" spans="2:5" x14ac:dyDescent="0.25">
      <c r="B2183" s="3"/>
      <c r="C2183" s="2"/>
      <c r="D2183" s="2"/>
      <c r="E2183" s="2"/>
    </row>
    <row r="2184" spans="2:5" x14ac:dyDescent="0.25">
      <c r="B2184" s="3"/>
      <c r="C2184" s="2"/>
      <c r="D2184" s="2"/>
      <c r="E2184" s="2"/>
    </row>
    <row r="2185" spans="2:5" x14ac:dyDescent="0.25">
      <c r="B2185" s="3"/>
      <c r="C2185" s="2"/>
      <c r="D2185" s="2"/>
      <c r="E2185" s="2"/>
    </row>
    <row r="2186" spans="2:5" x14ac:dyDescent="0.25">
      <c r="B2186" s="3"/>
      <c r="C2186" s="2"/>
      <c r="D2186" s="2"/>
      <c r="E2186" s="2"/>
    </row>
    <row r="2187" spans="2:5" x14ac:dyDescent="0.25">
      <c r="B2187" s="3"/>
      <c r="C2187" s="2"/>
      <c r="D2187" s="2"/>
      <c r="E2187" s="2"/>
    </row>
    <row r="2188" spans="2:5" x14ac:dyDescent="0.25">
      <c r="B2188" s="3"/>
      <c r="C2188" s="2"/>
      <c r="D2188" s="2"/>
      <c r="E2188" s="2"/>
    </row>
    <row r="2189" spans="2:5" x14ac:dyDescent="0.25">
      <c r="B2189" s="3"/>
      <c r="C2189" s="2"/>
      <c r="D2189" s="2"/>
      <c r="E2189" s="2"/>
    </row>
    <row r="2190" spans="2:5" x14ac:dyDescent="0.25">
      <c r="B2190" s="3"/>
      <c r="C2190" s="2"/>
      <c r="D2190" s="2"/>
      <c r="E2190" s="2"/>
    </row>
    <row r="2191" spans="2:5" x14ac:dyDescent="0.25">
      <c r="B2191" s="3"/>
      <c r="C2191" s="2"/>
      <c r="D2191" s="2"/>
      <c r="E2191" s="2"/>
    </row>
    <row r="2192" spans="2:5" x14ac:dyDescent="0.25">
      <c r="B2192" s="3"/>
      <c r="C2192" s="2"/>
      <c r="D2192" s="2"/>
      <c r="E2192" s="2"/>
    </row>
    <row r="2193" spans="2:5" x14ac:dyDescent="0.25">
      <c r="B2193" s="3"/>
      <c r="C2193" s="2"/>
      <c r="D2193" s="2"/>
      <c r="E2193" s="2"/>
    </row>
    <row r="2194" spans="2:5" x14ac:dyDescent="0.25">
      <c r="B2194" s="3"/>
      <c r="C2194" s="2"/>
      <c r="D2194" s="2"/>
      <c r="E2194" s="2"/>
    </row>
    <row r="2195" spans="2:5" x14ac:dyDescent="0.25">
      <c r="B2195" s="3"/>
      <c r="C2195" s="2"/>
      <c r="D2195" s="2"/>
      <c r="E2195" s="2"/>
    </row>
    <row r="2196" spans="2:5" x14ac:dyDescent="0.25">
      <c r="B2196" s="3"/>
      <c r="C2196" s="2"/>
      <c r="D2196" s="2"/>
      <c r="E2196" s="2"/>
    </row>
    <row r="2197" spans="2:5" x14ac:dyDescent="0.25">
      <c r="B2197" s="3"/>
      <c r="C2197" s="2"/>
      <c r="D2197" s="2"/>
      <c r="E2197" s="2"/>
    </row>
    <row r="2198" spans="2:5" x14ac:dyDescent="0.25">
      <c r="B2198" s="3"/>
      <c r="C2198" s="2"/>
      <c r="D2198" s="2"/>
      <c r="E2198" s="2"/>
    </row>
    <row r="2199" spans="2:5" x14ac:dyDescent="0.25">
      <c r="B2199" s="3"/>
      <c r="C2199" s="2"/>
      <c r="D2199" s="2"/>
      <c r="E2199" s="2"/>
    </row>
    <row r="2200" spans="2:5" x14ac:dyDescent="0.25">
      <c r="B2200" s="3"/>
      <c r="C2200" s="2"/>
      <c r="D2200" s="2"/>
      <c r="E2200" s="2"/>
    </row>
    <row r="2201" spans="2:5" x14ac:dyDescent="0.25">
      <c r="B2201" s="3"/>
      <c r="C2201" s="2"/>
      <c r="D2201" s="2"/>
      <c r="E2201" s="2"/>
    </row>
    <row r="2202" spans="2:5" x14ac:dyDescent="0.25">
      <c r="B2202" s="3"/>
      <c r="C2202" s="2"/>
      <c r="D2202" s="2"/>
      <c r="E2202" s="2"/>
    </row>
    <row r="2203" spans="2:5" x14ac:dyDescent="0.25">
      <c r="B2203" s="3"/>
      <c r="C2203" s="2"/>
      <c r="D2203" s="2"/>
      <c r="E2203" s="2"/>
    </row>
    <row r="2204" spans="2:5" x14ac:dyDescent="0.25">
      <c r="B2204" s="3"/>
      <c r="C2204" s="2"/>
      <c r="D2204" s="2"/>
      <c r="E2204" s="2"/>
    </row>
    <row r="2205" spans="2:5" x14ac:dyDescent="0.25">
      <c r="B2205" s="3"/>
      <c r="C2205" s="2"/>
      <c r="D2205" s="2"/>
      <c r="E2205" s="2"/>
    </row>
    <row r="2206" spans="2:5" x14ac:dyDescent="0.25">
      <c r="B2206" s="3"/>
      <c r="C2206" s="2"/>
      <c r="D2206" s="2"/>
      <c r="E2206" s="2"/>
    </row>
    <row r="2207" spans="2:5" x14ac:dyDescent="0.25">
      <c r="B2207" s="3"/>
      <c r="C2207" s="2"/>
      <c r="D2207" s="2"/>
      <c r="E2207" s="2"/>
    </row>
    <row r="2208" spans="2:5" x14ac:dyDescent="0.25">
      <c r="B2208" s="3"/>
      <c r="C2208" s="2"/>
      <c r="D2208" s="2"/>
      <c r="E2208" s="2"/>
    </row>
    <row r="2209" spans="2:5" x14ac:dyDescent="0.25">
      <c r="B2209" s="3"/>
      <c r="C2209" s="2"/>
      <c r="D2209" s="2"/>
      <c r="E2209" s="2"/>
    </row>
    <row r="2210" spans="2:5" x14ac:dyDescent="0.25">
      <c r="B2210" s="3"/>
      <c r="C2210" s="2"/>
      <c r="D2210" s="2"/>
      <c r="E2210" s="2"/>
    </row>
    <row r="2211" spans="2:5" x14ac:dyDescent="0.25">
      <c r="B2211" s="3"/>
      <c r="C2211" s="2"/>
      <c r="D2211" s="2"/>
      <c r="E2211" s="2"/>
    </row>
    <row r="2212" spans="2:5" x14ac:dyDescent="0.25">
      <c r="B2212" s="3"/>
      <c r="C2212" s="2"/>
      <c r="D2212" s="2"/>
      <c r="E2212" s="2"/>
    </row>
    <row r="2213" spans="2:5" x14ac:dyDescent="0.25">
      <c r="B2213" s="3"/>
      <c r="C2213" s="2"/>
      <c r="D2213" s="2"/>
      <c r="E2213" s="2"/>
    </row>
    <row r="2214" spans="2:5" x14ac:dyDescent="0.25">
      <c r="B2214" s="3"/>
      <c r="C2214" s="2"/>
      <c r="D2214" s="2"/>
      <c r="E2214" s="2"/>
    </row>
    <row r="2215" spans="2:5" x14ac:dyDescent="0.25">
      <c r="B2215" s="3"/>
      <c r="C2215" s="2"/>
      <c r="D2215" s="2"/>
      <c r="E2215" s="2"/>
    </row>
    <row r="2216" spans="2:5" x14ac:dyDescent="0.25">
      <c r="B2216" s="3"/>
      <c r="C2216" s="2"/>
      <c r="D2216" s="2"/>
      <c r="E2216" s="2"/>
    </row>
    <row r="2217" spans="2:5" x14ac:dyDescent="0.25">
      <c r="B2217" s="3"/>
      <c r="C2217" s="2"/>
      <c r="D2217" s="2"/>
      <c r="E2217" s="2"/>
    </row>
    <row r="2218" spans="2:5" x14ac:dyDescent="0.25">
      <c r="B2218" s="3"/>
      <c r="C2218" s="2"/>
      <c r="D2218" s="2"/>
      <c r="E2218" s="2"/>
    </row>
    <row r="2219" spans="2:5" x14ac:dyDescent="0.25">
      <c r="B2219" s="3"/>
      <c r="C2219" s="2"/>
      <c r="D2219" s="2"/>
      <c r="E2219" s="2"/>
    </row>
    <row r="2220" spans="2:5" x14ac:dyDescent="0.25">
      <c r="B2220" s="3"/>
      <c r="C2220" s="2"/>
      <c r="D2220" s="2"/>
      <c r="E2220" s="2"/>
    </row>
    <row r="2221" spans="2:5" x14ac:dyDescent="0.25">
      <c r="B2221" s="3"/>
      <c r="C2221" s="2"/>
      <c r="D2221" s="2"/>
      <c r="E2221" s="2"/>
    </row>
    <row r="2222" spans="2:5" x14ac:dyDescent="0.25">
      <c r="B2222" s="3"/>
      <c r="C2222" s="2"/>
      <c r="D2222" s="2"/>
      <c r="E2222" s="2"/>
    </row>
    <row r="2223" spans="2:5" x14ac:dyDescent="0.25">
      <c r="B2223" s="3"/>
      <c r="C2223" s="2"/>
      <c r="D2223" s="2"/>
      <c r="E2223" s="2"/>
    </row>
    <row r="2224" spans="2:5" x14ac:dyDescent="0.25">
      <c r="B2224" s="3"/>
      <c r="C2224" s="2"/>
      <c r="D2224" s="2"/>
      <c r="E2224" s="2"/>
    </row>
    <row r="2225" spans="2:5" x14ac:dyDescent="0.25">
      <c r="B2225" s="3"/>
      <c r="C2225" s="2"/>
      <c r="D2225" s="2"/>
      <c r="E2225" s="2"/>
    </row>
    <row r="2226" spans="2:5" x14ac:dyDescent="0.25">
      <c r="B2226" s="3"/>
      <c r="C2226" s="2"/>
      <c r="D2226" s="2"/>
      <c r="E2226" s="2"/>
    </row>
    <row r="2227" spans="2:5" x14ac:dyDescent="0.25">
      <c r="B2227" s="3"/>
      <c r="C2227" s="2"/>
      <c r="D2227" s="2"/>
      <c r="E2227" s="2"/>
    </row>
    <row r="2228" spans="2:5" x14ac:dyDescent="0.25">
      <c r="B2228" s="3"/>
      <c r="C2228" s="2"/>
      <c r="D2228" s="2"/>
      <c r="E2228" s="2"/>
    </row>
    <row r="2229" spans="2:5" x14ac:dyDescent="0.25">
      <c r="B2229" s="3"/>
      <c r="C2229" s="2"/>
      <c r="D2229" s="2"/>
      <c r="E2229" s="2"/>
    </row>
    <row r="2230" spans="2:5" x14ac:dyDescent="0.25">
      <c r="B2230" s="3"/>
      <c r="C2230" s="2"/>
      <c r="D2230" s="2"/>
      <c r="E2230" s="2"/>
    </row>
    <row r="2231" spans="2:5" x14ac:dyDescent="0.25">
      <c r="B2231" s="3"/>
      <c r="C2231" s="2"/>
      <c r="D2231" s="2"/>
      <c r="E2231" s="2"/>
    </row>
    <row r="2232" spans="2:5" x14ac:dyDescent="0.25">
      <c r="B2232" s="3"/>
      <c r="C2232" s="2"/>
      <c r="D2232" s="2"/>
      <c r="E2232" s="2"/>
    </row>
    <row r="2233" spans="2:5" x14ac:dyDescent="0.25">
      <c r="B2233" s="3"/>
      <c r="C2233" s="2"/>
      <c r="D2233" s="2"/>
      <c r="E2233" s="2"/>
    </row>
    <row r="2234" spans="2:5" x14ac:dyDescent="0.25">
      <c r="B2234" s="3"/>
      <c r="C2234" s="2"/>
      <c r="D2234" s="2"/>
      <c r="E2234" s="2"/>
    </row>
    <row r="2235" spans="2:5" x14ac:dyDescent="0.25">
      <c r="B2235" s="3"/>
      <c r="C2235" s="2"/>
      <c r="D2235" s="2"/>
      <c r="E2235" s="2"/>
    </row>
    <row r="2236" spans="2:5" x14ac:dyDescent="0.25">
      <c r="B2236" s="3"/>
      <c r="C2236" s="2"/>
      <c r="D2236" s="2"/>
      <c r="E2236" s="2"/>
    </row>
    <row r="2237" spans="2:5" x14ac:dyDescent="0.25">
      <c r="B2237" s="3"/>
      <c r="C2237" s="2"/>
      <c r="D2237" s="2"/>
      <c r="E2237" s="2"/>
    </row>
    <row r="2238" spans="2:5" x14ac:dyDescent="0.25">
      <c r="B2238" s="3"/>
      <c r="C2238" s="2"/>
      <c r="D2238" s="2"/>
      <c r="E2238" s="2"/>
    </row>
    <row r="2239" spans="2:5" x14ac:dyDescent="0.25">
      <c r="B2239" s="3"/>
      <c r="C2239" s="2"/>
      <c r="D2239" s="2"/>
      <c r="E2239" s="2"/>
    </row>
    <row r="2240" spans="2:5" x14ac:dyDescent="0.25">
      <c r="B2240" s="3"/>
      <c r="C2240" s="2"/>
      <c r="D2240" s="2"/>
      <c r="E2240" s="2"/>
    </row>
    <row r="2241" spans="2:5" x14ac:dyDescent="0.25">
      <c r="B2241" s="3"/>
      <c r="C2241" s="2"/>
      <c r="D2241" s="2"/>
      <c r="E2241" s="2"/>
    </row>
    <row r="2242" spans="2:5" x14ac:dyDescent="0.25">
      <c r="B2242" s="3"/>
      <c r="C2242" s="2"/>
      <c r="D2242" s="2"/>
      <c r="E2242" s="2"/>
    </row>
    <row r="2243" spans="2:5" x14ac:dyDescent="0.25">
      <c r="B2243" s="3"/>
      <c r="C2243" s="2"/>
      <c r="D2243" s="2"/>
      <c r="E2243" s="2"/>
    </row>
    <row r="2244" spans="2:5" x14ac:dyDescent="0.25">
      <c r="B2244" s="3"/>
      <c r="C2244" s="2"/>
      <c r="D2244" s="2"/>
      <c r="E2244" s="2"/>
    </row>
    <row r="2245" spans="2:5" x14ac:dyDescent="0.25">
      <c r="B2245" s="3"/>
      <c r="C2245" s="2"/>
      <c r="D2245" s="2"/>
      <c r="E2245" s="2"/>
    </row>
    <row r="2246" spans="2:5" x14ac:dyDescent="0.25">
      <c r="B2246" s="3"/>
      <c r="C2246" s="2"/>
      <c r="D2246" s="2"/>
      <c r="E2246" s="2"/>
    </row>
    <row r="2247" spans="2:5" x14ac:dyDescent="0.25">
      <c r="B2247" s="3"/>
      <c r="C2247" s="2"/>
      <c r="D2247" s="2"/>
      <c r="E2247" s="2"/>
    </row>
    <row r="2248" spans="2:5" x14ac:dyDescent="0.25">
      <c r="B2248" s="3"/>
      <c r="C2248" s="2"/>
      <c r="D2248" s="2"/>
      <c r="E2248" s="2"/>
    </row>
    <row r="2249" spans="2:5" x14ac:dyDescent="0.25">
      <c r="B2249" s="3"/>
      <c r="C2249" s="2"/>
      <c r="D2249" s="2"/>
      <c r="E2249" s="2"/>
    </row>
    <row r="2250" spans="2:5" x14ac:dyDescent="0.25">
      <c r="B2250" s="3"/>
      <c r="C2250" s="2"/>
      <c r="D2250" s="2"/>
      <c r="E2250" s="2"/>
    </row>
    <row r="2251" spans="2:5" x14ac:dyDescent="0.25">
      <c r="B2251" s="3"/>
      <c r="C2251" s="2"/>
      <c r="D2251" s="2"/>
      <c r="E2251" s="2"/>
    </row>
    <row r="2252" spans="2:5" x14ac:dyDescent="0.25">
      <c r="B2252" s="3"/>
      <c r="C2252" s="2"/>
      <c r="D2252" s="2"/>
      <c r="E2252" s="2"/>
    </row>
    <row r="2253" spans="2:5" x14ac:dyDescent="0.25">
      <c r="B2253" s="3"/>
      <c r="C2253" s="2"/>
      <c r="D2253" s="2"/>
      <c r="E2253" s="2"/>
    </row>
    <row r="2254" spans="2:5" x14ac:dyDescent="0.25">
      <c r="B2254" s="3"/>
      <c r="C2254" s="2"/>
      <c r="D2254" s="2"/>
      <c r="E2254" s="2"/>
    </row>
    <row r="2255" spans="2:5" x14ac:dyDescent="0.25">
      <c r="B2255" s="3"/>
      <c r="C2255" s="2"/>
      <c r="D2255" s="2"/>
      <c r="E2255" s="2"/>
    </row>
    <row r="2256" spans="2:5" x14ac:dyDescent="0.25">
      <c r="B2256" s="3"/>
      <c r="C2256" s="2"/>
      <c r="D2256" s="2"/>
      <c r="E2256" s="2"/>
    </row>
    <row r="2257" spans="2:5" x14ac:dyDescent="0.25">
      <c r="B2257" s="3"/>
      <c r="C2257" s="2"/>
      <c r="D2257" s="2"/>
      <c r="E2257" s="2"/>
    </row>
    <row r="2258" spans="2:5" x14ac:dyDescent="0.25">
      <c r="B2258" s="3"/>
      <c r="C2258" s="2"/>
      <c r="D2258" s="2"/>
      <c r="E2258" s="2"/>
    </row>
    <row r="2259" spans="2:5" x14ac:dyDescent="0.25">
      <c r="B2259" s="3"/>
      <c r="C2259" s="2"/>
      <c r="D2259" s="2"/>
      <c r="E2259" s="2"/>
    </row>
    <row r="2260" spans="2:5" x14ac:dyDescent="0.25">
      <c r="B2260" s="3"/>
      <c r="C2260" s="2"/>
      <c r="D2260" s="2"/>
      <c r="E2260" s="2"/>
    </row>
    <row r="2261" spans="2:5" x14ac:dyDescent="0.25">
      <c r="B2261" s="3"/>
      <c r="C2261" s="2"/>
      <c r="D2261" s="2"/>
      <c r="E2261" s="2"/>
    </row>
    <row r="2262" spans="2:5" x14ac:dyDescent="0.25">
      <c r="B2262" s="3"/>
      <c r="C2262" s="2"/>
      <c r="D2262" s="2"/>
      <c r="E2262" s="2"/>
    </row>
    <row r="2263" spans="2:5" x14ac:dyDescent="0.25">
      <c r="B2263" s="3"/>
      <c r="C2263" s="2"/>
      <c r="D2263" s="2"/>
      <c r="E2263" s="2"/>
    </row>
    <row r="2264" spans="2:5" x14ac:dyDescent="0.25">
      <c r="B2264" s="3"/>
      <c r="C2264" s="2"/>
      <c r="D2264" s="2"/>
      <c r="E2264" s="2"/>
    </row>
    <row r="2265" spans="2:5" x14ac:dyDescent="0.25">
      <c r="B2265" s="3"/>
      <c r="C2265" s="2"/>
      <c r="D2265" s="2"/>
      <c r="E2265" s="2"/>
    </row>
    <row r="2266" spans="2:5" x14ac:dyDescent="0.25">
      <c r="B2266" s="3"/>
      <c r="C2266" s="2"/>
      <c r="D2266" s="2"/>
      <c r="E2266" s="2"/>
    </row>
    <row r="2267" spans="2:5" x14ac:dyDescent="0.25">
      <c r="B2267" s="3"/>
      <c r="C2267" s="2"/>
      <c r="D2267" s="2"/>
      <c r="E2267" s="2"/>
    </row>
    <row r="2268" spans="2:5" x14ac:dyDescent="0.25">
      <c r="B2268" s="3"/>
      <c r="C2268" s="2"/>
      <c r="D2268" s="2"/>
      <c r="E2268" s="2"/>
    </row>
    <row r="2269" spans="2:5" x14ac:dyDescent="0.25">
      <c r="B2269" s="3"/>
      <c r="C2269" s="2"/>
      <c r="D2269" s="2"/>
      <c r="E2269" s="2"/>
    </row>
    <row r="2270" spans="2:5" x14ac:dyDescent="0.25">
      <c r="B2270" s="3"/>
      <c r="C2270" s="2"/>
      <c r="D2270" s="2"/>
      <c r="E2270" s="2"/>
    </row>
    <row r="2271" spans="2:5" x14ac:dyDescent="0.25">
      <c r="B2271" s="3"/>
      <c r="C2271" s="2"/>
      <c r="D2271" s="2"/>
      <c r="E2271" s="2"/>
    </row>
    <row r="2272" spans="2:5" x14ac:dyDescent="0.25">
      <c r="B2272" s="3"/>
      <c r="C2272" s="2"/>
      <c r="D2272" s="2"/>
      <c r="E2272" s="2"/>
    </row>
    <row r="2273" spans="2:5" x14ac:dyDescent="0.25">
      <c r="B2273" s="3"/>
      <c r="C2273" s="2"/>
      <c r="D2273" s="2"/>
      <c r="E2273" s="2"/>
    </row>
    <row r="2274" spans="2:5" x14ac:dyDescent="0.25">
      <c r="B2274" s="3"/>
      <c r="C2274" s="2"/>
      <c r="D2274" s="2"/>
      <c r="E2274" s="2"/>
    </row>
    <row r="2275" spans="2:5" x14ac:dyDescent="0.25">
      <c r="B2275" s="3"/>
      <c r="C2275" s="2"/>
      <c r="D2275" s="2"/>
      <c r="E2275" s="2"/>
    </row>
    <row r="2276" spans="2:5" x14ac:dyDescent="0.25">
      <c r="B2276" s="3"/>
      <c r="C2276" s="2"/>
      <c r="D2276" s="2"/>
      <c r="E2276" s="2"/>
    </row>
    <row r="2277" spans="2:5" x14ac:dyDescent="0.25">
      <c r="B2277" s="3"/>
      <c r="C2277" s="2"/>
      <c r="D2277" s="2"/>
      <c r="E2277" s="2"/>
    </row>
    <row r="2278" spans="2:5" x14ac:dyDescent="0.25">
      <c r="B2278" s="3"/>
      <c r="C2278" s="2"/>
      <c r="D2278" s="2"/>
      <c r="E2278" s="2"/>
    </row>
    <row r="2279" spans="2:5" x14ac:dyDescent="0.25">
      <c r="B2279" s="3"/>
      <c r="C2279" s="2"/>
      <c r="D2279" s="2"/>
      <c r="E2279" s="2"/>
    </row>
    <row r="2280" spans="2:5" x14ac:dyDescent="0.25">
      <c r="B2280" s="3"/>
      <c r="C2280" s="2"/>
      <c r="D2280" s="2"/>
      <c r="E2280" s="2"/>
    </row>
    <row r="2281" spans="2:5" x14ac:dyDescent="0.25">
      <c r="B2281" s="3"/>
      <c r="C2281" s="2"/>
      <c r="D2281" s="2"/>
      <c r="E2281" s="2"/>
    </row>
    <row r="2282" spans="2:5" x14ac:dyDescent="0.25">
      <c r="B2282" s="3"/>
      <c r="C2282" s="2"/>
      <c r="D2282" s="2"/>
      <c r="E2282" s="2"/>
    </row>
    <row r="2283" spans="2:5" x14ac:dyDescent="0.25">
      <c r="B2283" s="3"/>
      <c r="C2283" s="2"/>
      <c r="D2283" s="2"/>
      <c r="E2283" s="2"/>
    </row>
    <row r="2284" spans="2:5" x14ac:dyDescent="0.25">
      <c r="B2284" s="3"/>
      <c r="C2284" s="2"/>
      <c r="D2284" s="2"/>
      <c r="E2284" s="2"/>
    </row>
    <row r="2285" spans="2:5" x14ac:dyDescent="0.25">
      <c r="B2285" s="3"/>
      <c r="C2285" s="2"/>
      <c r="D2285" s="2"/>
      <c r="E2285" s="2"/>
    </row>
    <row r="2286" spans="2:5" x14ac:dyDescent="0.25">
      <c r="B2286" s="3"/>
      <c r="C2286" s="2"/>
      <c r="D2286" s="2"/>
      <c r="E2286" s="2"/>
    </row>
    <row r="2287" spans="2:5" x14ac:dyDescent="0.25">
      <c r="B2287" s="3"/>
      <c r="C2287" s="2"/>
      <c r="D2287" s="2"/>
      <c r="E2287" s="2"/>
    </row>
    <row r="2288" spans="2:5" x14ac:dyDescent="0.25">
      <c r="B2288" s="3"/>
      <c r="C2288" s="2"/>
      <c r="D2288" s="2"/>
      <c r="E2288" s="2"/>
    </row>
    <row r="2289" spans="2:5" x14ac:dyDescent="0.25">
      <c r="B2289" s="3"/>
      <c r="C2289" s="2"/>
      <c r="D2289" s="2"/>
      <c r="E2289" s="2"/>
    </row>
    <row r="2290" spans="2:5" x14ac:dyDescent="0.25">
      <c r="B2290" s="3"/>
      <c r="C2290" s="2"/>
      <c r="D2290" s="2"/>
      <c r="E2290" s="2"/>
    </row>
    <row r="2291" spans="2:5" x14ac:dyDescent="0.25">
      <c r="B2291" s="3"/>
      <c r="C2291" s="2"/>
      <c r="D2291" s="2"/>
      <c r="E2291" s="2"/>
    </row>
    <row r="2292" spans="2:5" x14ac:dyDescent="0.25">
      <c r="B2292" s="3"/>
      <c r="C2292" s="2"/>
      <c r="D2292" s="2"/>
      <c r="E2292" s="2"/>
    </row>
    <row r="2293" spans="2:5" x14ac:dyDescent="0.25">
      <c r="B2293" s="3"/>
      <c r="C2293" s="2"/>
      <c r="D2293" s="2"/>
      <c r="E2293" s="2"/>
    </row>
    <row r="2294" spans="2:5" x14ac:dyDescent="0.25">
      <c r="B2294" s="3"/>
      <c r="C2294" s="2"/>
      <c r="D2294" s="2"/>
      <c r="E2294" s="2"/>
    </row>
    <row r="2295" spans="2:5" x14ac:dyDescent="0.25">
      <c r="B2295" s="3"/>
      <c r="C2295" s="2"/>
      <c r="D2295" s="2"/>
      <c r="E2295" s="2"/>
    </row>
    <row r="2296" spans="2:5" x14ac:dyDescent="0.25">
      <c r="B2296" s="3"/>
      <c r="C2296" s="2"/>
      <c r="D2296" s="2"/>
      <c r="E2296" s="2"/>
    </row>
    <row r="2297" spans="2:5" x14ac:dyDescent="0.25">
      <c r="B2297" s="3"/>
      <c r="C2297" s="2"/>
      <c r="D2297" s="2"/>
      <c r="E2297" s="2"/>
    </row>
    <row r="2298" spans="2:5" x14ac:dyDescent="0.25">
      <c r="B2298" s="3"/>
      <c r="C2298" s="2"/>
      <c r="D2298" s="2"/>
      <c r="E2298" s="2"/>
    </row>
    <row r="2299" spans="2:5" x14ac:dyDescent="0.25">
      <c r="B2299" s="3"/>
      <c r="C2299" s="2"/>
      <c r="D2299" s="2"/>
      <c r="E2299" s="2"/>
    </row>
    <row r="2300" spans="2:5" x14ac:dyDescent="0.25">
      <c r="B2300" s="3"/>
      <c r="C2300" s="2"/>
      <c r="D2300" s="2"/>
      <c r="E2300" s="2"/>
    </row>
    <row r="2301" spans="2:5" x14ac:dyDescent="0.25">
      <c r="B2301" s="3"/>
      <c r="C2301" s="2"/>
      <c r="D2301" s="2"/>
      <c r="E2301" s="2"/>
    </row>
    <row r="2302" spans="2:5" x14ac:dyDescent="0.25">
      <c r="B2302" s="3"/>
      <c r="C2302" s="2"/>
      <c r="D2302" s="2"/>
      <c r="E2302" s="2"/>
    </row>
    <row r="2303" spans="2:5" x14ac:dyDescent="0.25">
      <c r="B2303" s="3"/>
      <c r="C2303" s="2"/>
      <c r="D2303" s="2"/>
      <c r="E2303" s="2"/>
    </row>
    <row r="2304" spans="2:5" x14ac:dyDescent="0.25">
      <c r="B2304" s="3"/>
      <c r="C2304" s="2"/>
      <c r="D2304" s="2"/>
      <c r="E2304" s="2"/>
    </row>
    <row r="2305" spans="2:5" x14ac:dyDescent="0.25">
      <c r="B2305" s="3"/>
      <c r="C2305" s="2"/>
      <c r="D2305" s="2"/>
      <c r="E2305" s="2"/>
    </row>
    <row r="2306" spans="2:5" x14ac:dyDescent="0.25">
      <c r="B2306" s="3"/>
      <c r="C2306" s="2"/>
      <c r="D2306" s="2"/>
      <c r="E2306" s="2"/>
    </row>
    <row r="2307" spans="2:5" x14ac:dyDescent="0.25">
      <c r="B2307" s="3"/>
      <c r="C2307" s="2"/>
      <c r="D2307" s="2"/>
      <c r="E2307" s="2"/>
    </row>
    <row r="2308" spans="2:5" x14ac:dyDescent="0.25">
      <c r="B2308" s="3"/>
      <c r="C2308" s="2"/>
      <c r="D2308" s="2"/>
      <c r="E2308" s="2"/>
    </row>
    <row r="2309" spans="2:5" x14ac:dyDescent="0.25">
      <c r="B2309" s="3"/>
      <c r="C2309" s="2"/>
      <c r="D2309" s="2"/>
      <c r="E2309" s="2"/>
    </row>
    <row r="2310" spans="2:5" x14ac:dyDescent="0.25">
      <c r="B2310" s="3"/>
      <c r="C2310" s="2"/>
      <c r="D2310" s="2"/>
      <c r="E2310" s="2"/>
    </row>
    <row r="2311" spans="2:5" x14ac:dyDescent="0.25">
      <c r="B2311" s="3"/>
      <c r="C2311" s="2"/>
      <c r="D2311" s="2"/>
      <c r="E2311" s="2"/>
    </row>
    <row r="2312" spans="2:5" x14ac:dyDescent="0.25">
      <c r="B2312" s="3"/>
      <c r="C2312" s="2"/>
      <c r="D2312" s="2"/>
      <c r="E2312" s="2"/>
    </row>
    <row r="2313" spans="2:5" x14ac:dyDescent="0.25">
      <c r="B2313" s="3"/>
      <c r="C2313" s="2"/>
      <c r="D2313" s="2"/>
      <c r="E2313" s="2"/>
    </row>
    <row r="2314" spans="2:5" x14ac:dyDescent="0.25">
      <c r="B2314" s="3"/>
      <c r="C2314" s="2"/>
      <c r="D2314" s="2"/>
      <c r="E2314" s="2"/>
    </row>
    <row r="2315" spans="2:5" x14ac:dyDescent="0.25">
      <c r="B2315" s="3"/>
      <c r="C2315" s="2"/>
      <c r="D2315" s="2"/>
      <c r="E2315" s="2"/>
    </row>
    <row r="2316" spans="2:5" x14ac:dyDescent="0.25">
      <c r="B2316" s="3"/>
      <c r="C2316" s="2"/>
      <c r="D2316" s="2"/>
      <c r="E2316" s="2"/>
    </row>
    <row r="2317" spans="2:5" x14ac:dyDescent="0.25">
      <c r="B2317" s="3"/>
      <c r="C2317" s="2"/>
      <c r="D2317" s="2"/>
      <c r="E2317" s="2"/>
    </row>
    <row r="2318" spans="2:5" x14ac:dyDescent="0.25">
      <c r="B2318" s="3"/>
      <c r="C2318" s="2"/>
      <c r="D2318" s="2"/>
      <c r="E2318" s="2"/>
    </row>
    <row r="2319" spans="2:5" x14ac:dyDescent="0.25">
      <c r="B2319" s="3"/>
      <c r="C2319" s="2"/>
      <c r="D2319" s="2"/>
      <c r="E2319" s="2"/>
    </row>
    <row r="2320" spans="2:5" x14ac:dyDescent="0.25">
      <c r="B2320" s="3"/>
      <c r="C2320" s="2"/>
      <c r="D2320" s="2"/>
      <c r="E2320" s="2"/>
    </row>
    <row r="2321" spans="2:5" x14ac:dyDescent="0.25">
      <c r="B2321" s="3"/>
      <c r="C2321" s="2"/>
      <c r="D2321" s="2"/>
      <c r="E2321" s="2"/>
    </row>
    <row r="2322" spans="2:5" x14ac:dyDescent="0.25">
      <c r="B2322" s="3"/>
      <c r="C2322" s="2"/>
      <c r="D2322" s="2"/>
      <c r="E2322" s="2"/>
    </row>
    <row r="2323" spans="2:5" x14ac:dyDescent="0.25">
      <c r="B2323" s="3"/>
      <c r="C2323" s="2"/>
      <c r="D2323" s="2"/>
      <c r="E2323" s="2"/>
    </row>
    <row r="2324" spans="2:5" x14ac:dyDescent="0.25">
      <c r="B2324" s="3"/>
      <c r="C2324" s="2"/>
      <c r="D2324" s="2"/>
      <c r="E2324" s="2"/>
    </row>
    <row r="2325" spans="2:5" x14ac:dyDescent="0.25">
      <c r="B2325" s="3"/>
      <c r="C2325" s="2"/>
      <c r="D2325" s="2"/>
      <c r="E2325" s="2"/>
    </row>
    <row r="2326" spans="2:5" x14ac:dyDescent="0.25">
      <c r="B2326" s="3"/>
      <c r="C2326" s="2"/>
      <c r="D2326" s="2"/>
      <c r="E2326" s="2"/>
    </row>
    <row r="2327" spans="2:5" x14ac:dyDescent="0.25">
      <c r="B2327" s="3"/>
      <c r="C2327" s="2"/>
      <c r="D2327" s="2"/>
      <c r="E2327" s="2"/>
    </row>
    <row r="2328" spans="2:5" x14ac:dyDescent="0.25">
      <c r="B2328" s="3"/>
      <c r="C2328" s="2"/>
      <c r="D2328" s="2"/>
      <c r="E2328" s="2"/>
    </row>
    <row r="2329" spans="2:5" x14ac:dyDescent="0.25">
      <c r="B2329" s="3"/>
      <c r="C2329" s="2"/>
      <c r="D2329" s="2"/>
      <c r="E2329" s="2"/>
    </row>
    <row r="2330" spans="2:5" x14ac:dyDescent="0.25">
      <c r="B2330" s="3"/>
      <c r="C2330" s="2"/>
      <c r="D2330" s="2"/>
      <c r="E2330" s="2"/>
    </row>
    <row r="2331" spans="2:5" x14ac:dyDescent="0.25">
      <c r="B2331" s="3"/>
      <c r="C2331" s="2"/>
      <c r="D2331" s="2"/>
      <c r="E2331" s="2"/>
    </row>
    <row r="2332" spans="2:5" x14ac:dyDescent="0.25">
      <c r="B2332" s="3"/>
      <c r="C2332" s="2"/>
      <c r="D2332" s="2"/>
      <c r="E2332" s="2"/>
    </row>
    <row r="2333" spans="2:5" x14ac:dyDescent="0.25">
      <c r="B2333" s="3"/>
      <c r="C2333" s="2"/>
      <c r="D2333" s="2"/>
      <c r="E2333" s="2"/>
    </row>
    <row r="2334" spans="2:5" x14ac:dyDescent="0.25">
      <c r="B2334" s="3"/>
      <c r="C2334" s="2"/>
      <c r="D2334" s="2"/>
      <c r="E2334" s="2"/>
    </row>
    <row r="2335" spans="2:5" x14ac:dyDescent="0.25">
      <c r="B2335" s="3"/>
      <c r="C2335" s="2"/>
      <c r="D2335" s="2"/>
      <c r="E2335" s="2"/>
    </row>
    <row r="2336" spans="2:5" x14ac:dyDescent="0.25">
      <c r="B2336" s="3"/>
      <c r="C2336" s="2"/>
      <c r="D2336" s="2"/>
      <c r="E2336" s="2"/>
    </row>
    <row r="2337" spans="2:5" x14ac:dyDescent="0.25">
      <c r="B2337" s="3"/>
      <c r="C2337" s="2"/>
      <c r="D2337" s="2"/>
      <c r="E2337" s="2"/>
    </row>
    <row r="2338" spans="2:5" x14ac:dyDescent="0.25">
      <c r="B2338" s="3"/>
      <c r="C2338" s="2"/>
      <c r="D2338" s="2"/>
      <c r="E2338" s="2"/>
    </row>
    <row r="2339" spans="2:5" x14ac:dyDescent="0.25">
      <c r="B2339" s="3"/>
      <c r="C2339" s="2"/>
      <c r="D2339" s="2"/>
      <c r="E2339" s="2"/>
    </row>
    <row r="2340" spans="2:5" x14ac:dyDescent="0.25">
      <c r="B2340" s="3"/>
      <c r="C2340" s="2"/>
      <c r="D2340" s="2"/>
      <c r="E2340" s="2"/>
    </row>
    <row r="2341" spans="2:5" x14ac:dyDescent="0.25">
      <c r="B2341" s="3"/>
      <c r="C2341" s="2"/>
      <c r="D2341" s="2"/>
      <c r="E2341" s="2"/>
    </row>
    <row r="2342" spans="2:5" x14ac:dyDescent="0.25">
      <c r="B2342" s="3"/>
      <c r="C2342" s="2"/>
      <c r="D2342" s="2"/>
      <c r="E2342" s="2"/>
    </row>
    <row r="2343" spans="2:5" x14ac:dyDescent="0.25">
      <c r="B2343" s="3"/>
      <c r="C2343" s="2"/>
      <c r="D2343" s="2"/>
      <c r="E2343" s="2"/>
    </row>
    <row r="2344" spans="2:5" x14ac:dyDescent="0.25">
      <c r="B2344" s="3"/>
      <c r="C2344" s="2"/>
      <c r="D2344" s="2"/>
      <c r="E2344" s="2"/>
    </row>
    <row r="2345" spans="2:5" x14ac:dyDescent="0.25">
      <c r="B2345" s="3"/>
      <c r="C2345" s="2"/>
      <c r="D2345" s="2"/>
      <c r="E2345" s="2"/>
    </row>
    <row r="2346" spans="2:5" x14ac:dyDescent="0.25">
      <c r="B2346" s="3"/>
      <c r="C2346" s="2"/>
      <c r="D2346" s="2"/>
      <c r="E2346" s="2"/>
    </row>
    <row r="2347" spans="2:5" x14ac:dyDescent="0.25">
      <c r="B2347" s="3"/>
      <c r="C2347" s="2"/>
      <c r="D2347" s="2"/>
      <c r="E2347" s="2"/>
    </row>
    <row r="2348" spans="2:5" x14ac:dyDescent="0.25">
      <c r="B2348" s="3"/>
      <c r="C2348" s="2"/>
      <c r="D2348" s="2"/>
      <c r="E2348" s="2"/>
    </row>
    <row r="2349" spans="2:5" x14ac:dyDescent="0.25">
      <c r="B2349" s="3"/>
      <c r="C2349" s="2"/>
      <c r="D2349" s="2"/>
      <c r="E2349" s="2"/>
    </row>
    <row r="2350" spans="2:5" x14ac:dyDescent="0.25">
      <c r="B2350" s="3"/>
      <c r="C2350" s="2"/>
      <c r="D2350" s="2"/>
      <c r="E2350" s="2"/>
    </row>
    <row r="2351" spans="2:5" x14ac:dyDescent="0.25">
      <c r="B2351" s="3"/>
      <c r="C2351" s="2"/>
      <c r="D2351" s="2"/>
      <c r="E2351" s="2"/>
    </row>
    <row r="2352" spans="2:5" x14ac:dyDescent="0.25">
      <c r="B2352" s="3"/>
      <c r="C2352" s="2"/>
      <c r="D2352" s="2"/>
      <c r="E2352" s="2"/>
    </row>
    <row r="2353" spans="2:5" x14ac:dyDescent="0.25">
      <c r="B2353" s="3"/>
      <c r="C2353" s="2"/>
      <c r="D2353" s="2"/>
      <c r="E2353" s="2"/>
    </row>
    <row r="2354" spans="2:5" x14ac:dyDescent="0.25">
      <c r="B2354" s="3"/>
      <c r="C2354" s="2"/>
      <c r="D2354" s="2"/>
      <c r="E2354" s="2"/>
    </row>
    <row r="2355" spans="2:5" x14ac:dyDescent="0.25">
      <c r="B2355" s="3"/>
      <c r="C2355" s="2"/>
      <c r="D2355" s="2"/>
      <c r="E2355" s="2"/>
    </row>
    <row r="2356" spans="2:5" x14ac:dyDescent="0.25">
      <c r="B2356" s="3"/>
      <c r="C2356" s="2"/>
      <c r="D2356" s="2"/>
      <c r="E2356" s="2"/>
    </row>
    <row r="2357" spans="2:5" x14ac:dyDescent="0.25">
      <c r="B2357" s="3"/>
      <c r="C2357" s="2"/>
      <c r="D2357" s="2"/>
      <c r="E2357" s="2"/>
    </row>
    <row r="2358" spans="2:5" x14ac:dyDescent="0.25">
      <c r="B2358" s="3"/>
      <c r="C2358" s="2"/>
      <c r="D2358" s="2"/>
      <c r="E2358" s="2"/>
    </row>
    <row r="2359" spans="2:5" x14ac:dyDescent="0.25">
      <c r="B2359" s="3"/>
      <c r="C2359" s="2"/>
      <c r="D2359" s="2"/>
      <c r="E2359" s="2"/>
    </row>
    <row r="2360" spans="2:5" x14ac:dyDescent="0.25">
      <c r="B2360" s="3"/>
      <c r="C2360" s="2"/>
      <c r="D2360" s="2"/>
      <c r="E2360" s="2"/>
    </row>
    <row r="2361" spans="2:5" x14ac:dyDescent="0.25">
      <c r="B2361" s="3"/>
      <c r="C2361" s="2"/>
      <c r="D2361" s="2"/>
      <c r="E2361" s="2"/>
    </row>
    <row r="2362" spans="2:5" x14ac:dyDescent="0.25">
      <c r="B2362" s="3"/>
      <c r="C2362" s="2"/>
      <c r="D2362" s="2"/>
      <c r="E2362" s="2"/>
    </row>
    <row r="2363" spans="2:5" x14ac:dyDescent="0.25">
      <c r="B2363" s="3"/>
      <c r="C2363" s="2"/>
      <c r="D2363" s="2"/>
      <c r="E2363" s="2"/>
    </row>
    <row r="2364" spans="2:5" x14ac:dyDescent="0.25">
      <c r="B2364" s="3"/>
      <c r="C2364" s="2"/>
      <c r="D2364" s="2"/>
      <c r="E2364" s="2"/>
    </row>
    <row r="2365" spans="2:5" x14ac:dyDescent="0.25">
      <c r="B2365" s="3"/>
      <c r="C2365" s="2"/>
      <c r="D2365" s="2"/>
      <c r="E2365" s="2"/>
    </row>
    <row r="2366" spans="2:5" x14ac:dyDescent="0.25">
      <c r="B2366" s="3"/>
      <c r="C2366" s="2"/>
      <c r="D2366" s="2"/>
      <c r="E2366" s="2"/>
    </row>
    <row r="2367" spans="2:5" x14ac:dyDescent="0.25">
      <c r="B2367" s="3"/>
      <c r="C2367" s="2"/>
      <c r="D2367" s="2"/>
      <c r="E2367" s="2"/>
    </row>
    <row r="2368" spans="2:5" x14ac:dyDescent="0.25">
      <c r="B2368" s="3"/>
      <c r="C2368" s="2"/>
      <c r="D2368" s="2"/>
      <c r="E2368" s="2"/>
    </row>
    <row r="2369" spans="2:5" x14ac:dyDescent="0.25">
      <c r="B2369" s="3"/>
      <c r="C2369" s="2"/>
      <c r="D2369" s="2"/>
      <c r="E2369" s="2"/>
    </row>
    <row r="2370" spans="2:5" x14ac:dyDescent="0.25">
      <c r="B2370" s="3"/>
      <c r="C2370" s="2"/>
      <c r="D2370" s="2"/>
      <c r="E2370" s="2"/>
    </row>
    <row r="2371" spans="2:5" x14ac:dyDescent="0.25">
      <c r="B2371" s="3"/>
      <c r="C2371" s="2"/>
      <c r="D2371" s="2"/>
      <c r="E2371" s="2"/>
    </row>
    <row r="2372" spans="2:5" x14ac:dyDescent="0.25">
      <c r="B2372" s="3"/>
      <c r="C2372" s="2"/>
      <c r="D2372" s="2"/>
      <c r="E2372" s="2"/>
    </row>
    <row r="2373" spans="2:5" x14ac:dyDescent="0.25">
      <c r="B2373" s="3"/>
      <c r="C2373" s="2"/>
      <c r="D2373" s="2"/>
      <c r="E2373" s="2"/>
    </row>
    <row r="2374" spans="2:5" x14ac:dyDescent="0.25">
      <c r="B2374" s="3"/>
      <c r="C2374" s="2"/>
      <c r="D2374" s="2"/>
      <c r="E2374" s="2"/>
    </row>
    <row r="2375" spans="2:5" x14ac:dyDescent="0.25">
      <c r="B2375" s="3"/>
      <c r="C2375" s="2"/>
      <c r="D2375" s="2"/>
      <c r="E2375" s="2"/>
    </row>
    <row r="2376" spans="2:5" x14ac:dyDescent="0.25">
      <c r="B2376" s="3"/>
      <c r="C2376" s="2"/>
      <c r="D2376" s="2"/>
      <c r="E2376" s="2"/>
    </row>
    <row r="2377" spans="2:5" x14ac:dyDescent="0.25">
      <c r="B2377" s="3"/>
      <c r="C2377" s="2"/>
      <c r="D2377" s="2"/>
      <c r="E2377" s="2"/>
    </row>
    <row r="2378" spans="2:5" x14ac:dyDescent="0.25">
      <c r="B2378" s="3"/>
      <c r="C2378" s="2"/>
      <c r="D2378" s="2"/>
      <c r="E2378" s="2"/>
    </row>
    <row r="2379" spans="2:5" x14ac:dyDescent="0.25">
      <c r="B2379" s="3"/>
      <c r="C2379" s="2"/>
      <c r="D2379" s="2"/>
      <c r="E2379" s="2"/>
    </row>
    <row r="2380" spans="2:5" x14ac:dyDescent="0.25">
      <c r="B2380" s="3"/>
      <c r="C2380" s="2"/>
      <c r="D2380" s="2"/>
      <c r="E2380" s="2"/>
    </row>
    <row r="2381" spans="2:5" x14ac:dyDescent="0.25">
      <c r="B2381" s="3"/>
      <c r="C2381" s="2"/>
      <c r="D2381" s="2"/>
      <c r="E2381" s="2"/>
    </row>
    <row r="2382" spans="2:5" x14ac:dyDescent="0.25">
      <c r="B2382" s="3"/>
      <c r="C2382" s="2"/>
      <c r="D2382" s="2"/>
      <c r="E2382" s="2"/>
    </row>
    <row r="2383" spans="2:5" x14ac:dyDescent="0.25">
      <c r="B2383" s="3"/>
      <c r="C2383" s="2"/>
      <c r="D2383" s="2"/>
      <c r="E2383" s="2"/>
    </row>
    <row r="2384" spans="2:5" x14ac:dyDescent="0.25">
      <c r="B2384" s="3"/>
      <c r="C2384" s="2"/>
      <c r="D2384" s="2"/>
      <c r="E2384" s="2"/>
    </row>
    <row r="2385" spans="2:5" x14ac:dyDescent="0.25">
      <c r="B2385" s="3"/>
      <c r="C2385" s="2"/>
      <c r="D2385" s="2"/>
      <c r="E2385" s="2"/>
    </row>
    <row r="2386" spans="2:5" x14ac:dyDescent="0.25">
      <c r="B2386" s="3"/>
      <c r="C2386" s="2"/>
      <c r="D2386" s="2"/>
      <c r="E2386" s="2"/>
    </row>
    <row r="2387" spans="2:5" x14ac:dyDescent="0.25">
      <c r="B2387" s="3"/>
      <c r="C2387" s="2"/>
      <c r="D2387" s="2"/>
      <c r="E2387" s="2"/>
    </row>
    <row r="2388" spans="2:5" x14ac:dyDescent="0.25">
      <c r="B2388" s="3"/>
      <c r="C2388" s="2"/>
      <c r="D2388" s="2"/>
      <c r="E2388" s="2"/>
    </row>
    <row r="2389" spans="2:5" x14ac:dyDescent="0.25">
      <c r="B2389" s="3"/>
      <c r="C2389" s="2"/>
      <c r="D2389" s="2"/>
      <c r="E2389" s="2"/>
    </row>
    <row r="2390" spans="2:5" x14ac:dyDescent="0.25">
      <c r="B2390" s="3"/>
      <c r="C2390" s="2"/>
      <c r="D2390" s="2"/>
      <c r="E2390" s="2"/>
    </row>
    <row r="2391" spans="2:5" x14ac:dyDescent="0.25">
      <c r="B2391" s="3"/>
      <c r="C2391" s="2"/>
      <c r="D2391" s="2"/>
      <c r="E2391" s="2"/>
    </row>
    <row r="2392" spans="2:5" x14ac:dyDescent="0.25">
      <c r="B2392" s="3"/>
      <c r="C2392" s="2"/>
      <c r="D2392" s="2"/>
      <c r="E2392" s="2"/>
    </row>
    <row r="2393" spans="2:5" x14ac:dyDescent="0.25">
      <c r="B2393" s="3"/>
      <c r="C2393" s="2"/>
      <c r="D2393" s="2"/>
      <c r="E2393" s="2"/>
    </row>
    <row r="2394" spans="2:5" x14ac:dyDescent="0.25">
      <c r="B2394" s="3"/>
      <c r="C2394" s="2"/>
      <c r="D2394" s="2"/>
      <c r="E2394" s="2"/>
    </row>
    <row r="2395" spans="2:5" x14ac:dyDescent="0.25">
      <c r="B2395" s="3"/>
      <c r="C2395" s="2"/>
      <c r="D2395" s="2"/>
      <c r="E2395" s="2"/>
    </row>
    <row r="2396" spans="2:5" x14ac:dyDescent="0.25">
      <c r="B2396" s="3"/>
      <c r="C2396" s="2"/>
      <c r="D2396" s="2"/>
      <c r="E2396" s="2"/>
    </row>
    <row r="2397" spans="2:5" x14ac:dyDescent="0.25">
      <c r="B2397" s="3"/>
      <c r="C2397" s="2"/>
      <c r="D2397" s="2"/>
      <c r="E2397" s="2"/>
    </row>
    <row r="2398" spans="2:5" x14ac:dyDescent="0.25">
      <c r="B2398" s="3"/>
      <c r="C2398" s="2"/>
      <c r="D2398" s="2"/>
      <c r="E2398" s="2"/>
    </row>
    <row r="2399" spans="2:5" x14ac:dyDescent="0.25">
      <c r="B2399" s="3"/>
      <c r="C2399" s="2"/>
      <c r="D2399" s="2"/>
      <c r="E2399" s="2"/>
    </row>
    <row r="2400" spans="2:5" x14ac:dyDescent="0.25">
      <c r="B2400" s="3"/>
      <c r="C2400" s="2"/>
      <c r="D2400" s="2"/>
      <c r="E2400" s="2"/>
    </row>
    <row r="2401" spans="2:5" x14ac:dyDescent="0.25">
      <c r="B2401" s="3"/>
      <c r="C2401" s="2"/>
      <c r="D2401" s="2"/>
      <c r="E2401" s="2"/>
    </row>
    <row r="2402" spans="2:5" x14ac:dyDescent="0.25">
      <c r="B2402" s="3"/>
      <c r="C2402" s="2"/>
      <c r="D2402" s="2"/>
      <c r="E2402" s="2"/>
    </row>
    <row r="2403" spans="2:5" x14ac:dyDescent="0.25">
      <c r="B2403" s="3"/>
      <c r="C2403" s="2"/>
      <c r="D2403" s="2"/>
      <c r="E2403" s="2"/>
    </row>
    <row r="2404" spans="2:5" x14ac:dyDescent="0.25">
      <c r="B2404" s="3"/>
      <c r="C2404" s="2"/>
      <c r="D2404" s="2"/>
      <c r="E2404" s="2"/>
    </row>
    <row r="2405" spans="2:5" x14ac:dyDescent="0.25">
      <c r="B2405" s="3"/>
      <c r="C2405" s="2"/>
      <c r="D2405" s="2"/>
      <c r="E2405" s="2"/>
    </row>
    <row r="2406" spans="2:5" x14ac:dyDescent="0.25">
      <c r="B2406" s="3"/>
      <c r="C2406" s="2"/>
      <c r="D2406" s="2"/>
      <c r="E2406" s="2"/>
    </row>
    <row r="2407" spans="2:5" x14ac:dyDescent="0.25">
      <c r="B2407" s="3"/>
      <c r="C2407" s="2"/>
      <c r="D2407" s="2"/>
      <c r="E2407" s="2"/>
    </row>
    <row r="2408" spans="2:5" x14ac:dyDescent="0.25">
      <c r="B2408" s="3"/>
      <c r="C2408" s="2"/>
      <c r="D2408" s="2"/>
      <c r="E2408" s="2"/>
    </row>
    <row r="2409" spans="2:5" x14ac:dyDescent="0.25">
      <c r="B2409" s="3"/>
      <c r="C2409" s="2"/>
      <c r="D2409" s="2"/>
      <c r="E2409" s="2"/>
    </row>
    <row r="2410" spans="2:5" x14ac:dyDescent="0.25">
      <c r="B2410" s="3"/>
      <c r="C2410" s="2"/>
      <c r="D2410" s="2"/>
      <c r="E2410" s="2"/>
    </row>
    <row r="2411" spans="2:5" x14ac:dyDescent="0.25">
      <c r="B2411" s="3"/>
      <c r="C2411" s="2"/>
      <c r="D2411" s="2"/>
      <c r="E2411" s="2"/>
    </row>
    <row r="2412" spans="2:5" x14ac:dyDescent="0.25">
      <c r="B2412" s="3"/>
      <c r="C2412" s="2"/>
      <c r="D2412" s="2"/>
      <c r="E2412" s="2"/>
    </row>
    <row r="2413" spans="2:5" x14ac:dyDescent="0.25">
      <c r="B2413" s="3"/>
      <c r="C2413" s="2"/>
      <c r="D2413" s="2"/>
      <c r="E2413" s="2"/>
    </row>
    <row r="2414" spans="2:5" x14ac:dyDescent="0.25">
      <c r="B2414" s="3"/>
      <c r="C2414" s="2"/>
      <c r="D2414" s="2"/>
      <c r="E2414" s="2"/>
    </row>
    <row r="2415" spans="2:5" x14ac:dyDescent="0.25">
      <c r="B2415" s="3"/>
      <c r="C2415" s="2"/>
      <c r="D2415" s="2"/>
      <c r="E2415" s="2"/>
    </row>
    <row r="2416" spans="2:5" x14ac:dyDescent="0.25">
      <c r="B2416" s="3"/>
      <c r="C2416" s="2"/>
      <c r="D2416" s="2"/>
      <c r="E2416" s="2"/>
    </row>
    <row r="2417" spans="2:5" x14ac:dyDescent="0.25">
      <c r="B2417" s="3"/>
      <c r="C2417" s="2"/>
      <c r="D2417" s="2"/>
      <c r="E2417" s="2"/>
    </row>
    <row r="2418" spans="2:5" x14ac:dyDescent="0.25">
      <c r="B2418" s="3"/>
      <c r="C2418" s="2"/>
      <c r="D2418" s="2"/>
      <c r="E2418" s="2"/>
    </row>
    <row r="2419" spans="2:5" x14ac:dyDescent="0.25">
      <c r="B2419" s="3"/>
      <c r="C2419" s="2"/>
      <c r="D2419" s="2"/>
      <c r="E2419" s="2"/>
    </row>
    <row r="2420" spans="2:5" x14ac:dyDescent="0.25">
      <c r="B2420" s="3"/>
      <c r="C2420" s="2"/>
      <c r="D2420" s="2"/>
      <c r="E2420" s="2"/>
    </row>
    <row r="2421" spans="2:5" x14ac:dyDescent="0.25">
      <c r="B2421" s="3"/>
      <c r="C2421" s="2"/>
      <c r="D2421" s="2"/>
      <c r="E2421" s="2"/>
    </row>
    <row r="2422" spans="2:5" x14ac:dyDescent="0.25">
      <c r="B2422" s="3"/>
      <c r="C2422" s="2"/>
      <c r="D2422" s="2"/>
      <c r="E2422" s="2"/>
    </row>
    <row r="2423" spans="2:5" x14ac:dyDescent="0.25">
      <c r="B2423" s="3"/>
      <c r="C2423" s="2"/>
      <c r="D2423" s="2"/>
      <c r="E2423" s="2"/>
    </row>
    <row r="2424" spans="2:5" x14ac:dyDescent="0.25">
      <c r="B2424" s="3"/>
      <c r="C2424" s="2"/>
      <c r="D2424" s="2"/>
      <c r="E2424" s="2"/>
    </row>
    <row r="2425" spans="2:5" x14ac:dyDescent="0.25">
      <c r="B2425" s="3"/>
      <c r="C2425" s="2"/>
      <c r="D2425" s="2"/>
      <c r="E2425" s="2"/>
    </row>
    <row r="2426" spans="2:5" x14ac:dyDescent="0.25">
      <c r="B2426" s="3"/>
      <c r="C2426" s="2"/>
      <c r="D2426" s="2"/>
      <c r="E2426" s="2"/>
    </row>
    <row r="2427" spans="2:5" x14ac:dyDescent="0.25">
      <c r="B2427" s="3"/>
      <c r="C2427" s="2"/>
      <c r="D2427" s="2"/>
      <c r="E2427" s="2"/>
    </row>
    <row r="2428" spans="2:5" x14ac:dyDescent="0.25">
      <c r="B2428" s="3"/>
      <c r="C2428" s="2"/>
      <c r="D2428" s="2"/>
      <c r="E2428" s="2"/>
    </row>
    <row r="2429" spans="2:5" x14ac:dyDescent="0.25">
      <c r="B2429" s="3"/>
      <c r="C2429" s="2"/>
      <c r="D2429" s="2"/>
      <c r="E2429" s="2"/>
    </row>
    <row r="2430" spans="2:5" x14ac:dyDescent="0.25">
      <c r="B2430" s="3"/>
      <c r="C2430" s="2"/>
      <c r="D2430" s="2"/>
      <c r="E2430" s="2"/>
    </row>
    <row r="2431" spans="2:5" x14ac:dyDescent="0.25">
      <c r="B2431" s="3"/>
      <c r="C2431" s="2"/>
      <c r="D2431" s="2"/>
      <c r="E2431" s="2"/>
    </row>
    <row r="2432" spans="2:5" x14ac:dyDescent="0.25">
      <c r="B2432" s="3"/>
      <c r="C2432" s="2"/>
      <c r="D2432" s="2"/>
      <c r="E2432" s="2"/>
    </row>
    <row r="2433" spans="2:5" x14ac:dyDescent="0.25">
      <c r="B2433" s="3"/>
      <c r="C2433" s="2"/>
      <c r="D2433" s="2"/>
      <c r="E2433" s="2"/>
    </row>
    <row r="2434" spans="2:5" x14ac:dyDescent="0.25">
      <c r="B2434" s="3"/>
      <c r="C2434" s="2"/>
      <c r="D2434" s="2"/>
      <c r="E2434" s="2"/>
    </row>
    <row r="2435" spans="2:5" x14ac:dyDescent="0.25">
      <c r="B2435" s="3"/>
      <c r="C2435" s="2"/>
      <c r="D2435" s="2"/>
      <c r="E2435" s="2"/>
    </row>
    <row r="2436" spans="2:5" x14ac:dyDescent="0.25">
      <c r="B2436" s="3"/>
      <c r="C2436" s="2"/>
      <c r="D2436" s="2"/>
      <c r="E2436" s="2"/>
    </row>
    <row r="2437" spans="2:5" x14ac:dyDescent="0.25">
      <c r="B2437" s="3"/>
      <c r="C2437" s="2"/>
      <c r="D2437" s="2"/>
      <c r="E2437" s="2"/>
    </row>
    <row r="2438" spans="2:5" x14ac:dyDescent="0.25">
      <c r="B2438" s="3"/>
      <c r="C2438" s="2"/>
      <c r="D2438" s="2"/>
      <c r="E2438" s="2"/>
    </row>
    <row r="2439" spans="2:5" x14ac:dyDescent="0.25">
      <c r="B2439" s="3"/>
      <c r="C2439" s="2"/>
      <c r="D2439" s="2"/>
      <c r="E2439" s="2"/>
    </row>
    <row r="2440" spans="2:5" x14ac:dyDescent="0.25">
      <c r="B2440" s="3"/>
      <c r="C2440" s="2"/>
      <c r="D2440" s="2"/>
      <c r="E2440" s="2"/>
    </row>
    <row r="2441" spans="2:5" x14ac:dyDescent="0.25">
      <c r="B2441" s="3"/>
      <c r="C2441" s="2"/>
      <c r="D2441" s="2"/>
      <c r="E2441" s="2"/>
    </row>
    <row r="2442" spans="2:5" x14ac:dyDescent="0.25">
      <c r="B2442" s="3"/>
      <c r="C2442" s="2"/>
      <c r="D2442" s="2"/>
      <c r="E2442" s="2"/>
    </row>
    <row r="2443" spans="2:5" x14ac:dyDescent="0.25">
      <c r="B2443" s="3"/>
      <c r="C2443" s="2"/>
      <c r="D2443" s="2"/>
      <c r="E2443" s="2"/>
    </row>
    <row r="2444" spans="2:5" x14ac:dyDescent="0.25">
      <c r="B2444" s="3"/>
      <c r="C2444" s="2"/>
      <c r="D2444" s="2"/>
      <c r="E2444" s="2"/>
    </row>
    <row r="2445" spans="2:5" x14ac:dyDescent="0.25">
      <c r="B2445" s="3"/>
      <c r="C2445" s="2"/>
      <c r="D2445" s="2"/>
      <c r="E2445" s="2"/>
    </row>
    <row r="2446" spans="2:5" x14ac:dyDescent="0.25">
      <c r="B2446" s="3"/>
      <c r="C2446" s="2"/>
      <c r="D2446" s="2"/>
      <c r="E2446" s="2"/>
    </row>
    <row r="2447" spans="2:5" x14ac:dyDescent="0.25">
      <c r="B2447" s="3"/>
      <c r="C2447" s="2"/>
      <c r="D2447" s="2"/>
      <c r="E2447" s="2"/>
    </row>
    <row r="2448" spans="2:5" x14ac:dyDescent="0.25">
      <c r="B2448" s="3"/>
      <c r="C2448" s="2"/>
      <c r="D2448" s="2"/>
      <c r="E2448" s="2"/>
    </row>
    <row r="2449" spans="2:5" x14ac:dyDescent="0.25">
      <c r="B2449" s="3"/>
      <c r="C2449" s="2"/>
      <c r="D2449" s="2"/>
      <c r="E2449" s="2"/>
    </row>
    <row r="2450" spans="2:5" x14ac:dyDescent="0.25">
      <c r="B2450" s="3"/>
      <c r="C2450" s="2"/>
      <c r="D2450" s="2"/>
      <c r="E2450" s="2"/>
    </row>
    <row r="2451" spans="2:5" x14ac:dyDescent="0.25">
      <c r="B2451" s="3"/>
      <c r="C2451" s="2"/>
      <c r="D2451" s="2"/>
      <c r="E2451" s="2"/>
    </row>
    <row r="2452" spans="2:5" x14ac:dyDescent="0.25">
      <c r="B2452" s="3"/>
      <c r="C2452" s="2"/>
      <c r="D2452" s="2"/>
      <c r="E2452" s="2"/>
    </row>
    <row r="2453" spans="2:5" x14ac:dyDescent="0.25">
      <c r="B2453" s="3"/>
      <c r="C2453" s="2"/>
      <c r="D2453" s="2"/>
      <c r="E2453" s="2"/>
    </row>
    <row r="2454" spans="2:5" x14ac:dyDescent="0.25">
      <c r="B2454" s="3"/>
      <c r="C2454" s="2"/>
      <c r="D2454" s="2"/>
      <c r="E2454" s="2"/>
    </row>
    <row r="2455" spans="2:5" x14ac:dyDescent="0.25">
      <c r="B2455" s="3"/>
      <c r="C2455" s="2"/>
      <c r="D2455" s="2"/>
      <c r="E2455" s="2"/>
    </row>
    <row r="2456" spans="2:5" x14ac:dyDescent="0.25">
      <c r="B2456" s="3"/>
      <c r="C2456" s="2"/>
      <c r="D2456" s="2"/>
      <c r="E2456" s="2"/>
    </row>
    <row r="2457" spans="2:5" x14ac:dyDescent="0.25">
      <c r="B2457" s="3"/>
      <c r="C2457" s="2"/>
      <c r="D2457" s="2"/>
      <c r="E2457" s="2"/>
    </row>
    <row r="2458" spans="2:5" x14ac:dyDescent="0.25">
      <c r="B2458" s="3"/>
      <c r="C2458" s="2"/>
      <c r="D2458" s="2"/>
      <c r="E2458" s="2"/>
    </row>
    <row r="2459" spans="2:5" x14ac:dyDescent="0.25">
      <c r="B2459" s="3"/>
      <c r="C2459" s="2"/>
      <c r="D2459" s="2"/>
      <c r="E2459" s="2"/>
    </row>
    <row r="2460" spans="2:5" x14ac:dyDescent="0.25">
      <c r="B2460" s="3"/>
      <c r="C2460" s="2"/>
      <c r="D2460" s="2"/>
      <c r="E2460" s="2"/>
    </row>
    <row r="2461" spans="2:5" x14ac:dyDescent="0.25">
      <c r="B2461" s="3"/>
      <c r="C2461" s="2"/>
      <c r="D2461" s="2"/>
      <c r="E2461" s="2"/>
    </row>
    <row r="2462" spans="2:5" x14ac:dyDescent="0.25">
      <c r="B2462" s="3"/>
      <c r="C2462" s="2"/>
      <c r="D2462" s="2"/>
      <c r="E2462" s="2"/>
    </row>
    <row r="2463" spans="2:5" x14ac:dyDescent="0.25">
      <c r="B2463" s="3"/>
      <c r="C2463" s="2"/>
      <c r="D2463" s="2"/>
      <c r="E2463" s="2"/>
    </row>
    <row r="2464" spans="2:5" x14ac:dyDescent="0.25">
      <c r="B2464" s="3"/>
      <c r="C2464" s="2"/>
      <c r="D2464" s="2"/>
      <c r="E2464" s="2"/>
    </row>
    <row r="2465" spans="2:5" x14ac:dyDescent="0.25">
      <c r="B2465" s="3"/>
      <c r="C2465" s="2"/>
      <c r="D2465" s="2"/>
      <c r="E2465" s="2"/>
    </row>
    <row r="2466" spans="2:5" x14ac:dyDescent="0.25">
      <c r="B2466" s="3"/>
      <c r="C2466" s="2"/>
      <c r="D2466" s="2"/>
      <c r="E2466" s="2"/>
    </row>
    <row r="2467" spans="2:5" x14ac:dyDescent="0.25">
      <c r="B2467" s="3"/>
      <c r="C2467" s="2"/>
      <c r="D2467" s="2"/>
      <c r="E2467" s="2"/>
    </row>
    <row r="2468" spans="2:5" x14ac:dyDescent="0.25">
      <c r="B2468" s="3"/>
      <c r="C2468" s="2"/>
      <c r="D2468" s="2"/>
      <c r="E2468" s="2"/>
    </row>
    <row r="2469" spans="2:5" x14ac:dyDescent="0.25">
      <c r="B2469" s="3"/>
      <c r="C2469" s="2"/>
      <c r="D2469" s="2"/>
      <c r="E2469" s="2"/>
    </row>
    <row r="2470" spans="2:5" x14ac:dyDescent="0.25">
      <c r="B2470" s="3"/>
      <c r="C2470" s="2"/>
      <c r="D2470" s="2"/>
      <c r="E2470" s="2"/>
    </row>
    <row r="2471" spans="2:5" x14ac:dyDescent="0.25">
      <c r="B2471" s="3"/>
      <c r="C2471" s="2"/>
      <c r="D2471" s="2"/>
      <c r="E2471" s="2"/>
    </row>
    <row r="2472" spans="2:5" x14ac:dyDescent="0.25">
      <c r="B2472" s="3"/>
      <c r="C2472" s="2"/>
      <c r="D2472" s="2"/>
      <c r="E2472" s="2"/>
    </row>
    <row r="2473" spans="2:5" x14ac:dyDescent="0.25">
      <c r="B2473" s="3"/>
      <c r="C2473" s="2"/>
      <c r="D2473" s="2"/>
      <c r="E2473" s="2"/>
    </row>
    <row r="2474" spans="2:5" x14ac:dyDescent="0.25">
      <c r="B2474" s="3"/>
      <c r="C2474" s="2"/>
      <c r="D2474" s="2"/>
      <c r="E2474" s="2"/>
    </row>
    <row r="2475" spans="2:5" x14ac:dyDescent="0.25">
      <c r="B2475" s="3"/>
      <c r="C2475" s="2"/>
      <c r="D2475" s="2"/>
      <c r="E2475" s="2"/>
    </row>
    <row r="2476" spans="2:5" x14ac:dyDescent="0.25">
      <c r="B2476" s="3"/>
      <c r="C2476" s="2"/>
      <c r="D2476" s="2"/>
      <c r="E2476" s="2"/>
    </row>
    <row r="2477" spans="2:5" x14ac:dyDescent="0.25">
      <c r="B2477" s="3"/>
      <c r="C2477" s="2"/>
      <c r="D2477" s="2"/>
      <c r="E2477" s="2"/>
    </row>
    <row r="2478" spans="2:5" x14ac:dyDescent="0.25">
      <c r="B2478" s="3"/>
      <c r="C2478" s="2"/>
      <c r="D2478" s="2"/>
      <c r="E2478" s="2"/>
    </row>
    <row r="2479" spans="2:5" x14ac:dyDescent="0.25">
      <c r="B2479" s="3"/>
      <c r="C2479" s="2"/>
      <c r="D2479" s="2"/>
      <c r="E2479" s="2"/>
    </row>
    <row r="2480" spans="2:5" x14ac:dyDescent="0.25">
      <c r="B2480" s="3"/>
      <c r="C2480" s="2"/>
      <c r="D2480" s="2"/>
      <c r="E2480" s="2"/>
    </row>
    <row r="2481" spans="2:5" x14ac:dyDescent="0.25">
      <c r="B2481" s="3"/>
      <c r="C2481" s="2"/>
      <c r="D2481" s="2"/>
      <c r="E2481" s="2"/>
    </row>
    <row r="2482" spans="2:5" x14ac:dyDescent="0.25">
      <c r="B2482" s="3"/>
      <c r="C2482" s="2"/>
      <c r="D2482" s="2"/>
      <c r="E2482" s="2"/>
    </row>
    <row r="2483" spans="2:5" x14ac:dyDescent="0.25">
      <c r="B2483" s="3"/>
      <c r="C2483" s="2"/>
      <c r="D2483" s="2"/>
      <c r="E2483" s="2"/>
    </row>
    <row r="2484" spans="2:5" x14ac:dyDescent="0.25">
      <c r="B2484" s="3"/>
      <c r="C2484" s="2"/>
      <c r="D2484" s="2"/>
      <c r="E2484" s="2"/>
    </row>
    <row r="2485" spans="2:5" x14ac:dyDescent="0.25">
      <c r="B2485" s="3"/>
      <c r="C2485" s="2"/>
      <c r="D2485" s="2"/>
      <c r="E2485" s="2"/>
    </row>
    <row r="2486" spans="2:5" x14ac:dyDescent="0.25">
      <c r="B2486" s="3"/>
      <c r="C2486" s="2"/>
      <c r="D2486" s="2"/>
      <c r="E2486" s="2"/>
    </row>
    <row r="2487" spans="2:5" x14ac:dyDescent="0.25">
      <c r="B2487" s="3"/>
      <c r="C2487" s="2"/>
      <c r="D2487" s="2"/>
      <c r="E2487" s="2"/>
    </row>
    <row r="2488" spans="2:5" x14ac:dyDescent="0.25">
      <c r="B2488" s="3"/>
      <c r="C2488" s="2"/>
      <c r="D2488" s="2"/>
      <c r="E2488" s="2"/>
    </row>
    <row r="2489" spans="2:5" x14ac:dyDescent="0.25">
      <c r="B2489" s="3"/>
      <c r="C2489" s="2"/>
      <c r="D2489" s="2"/>
      <c r="E2489" s="2"/>
    </row>
    <row r="2490" spans="2:5" x14ac:dyDescent="0.25">
      <c r="B2490" s="3"/>
      <c r="C2490" s="2"/>
      <c r="D2490" s="2"/>
      <c r="E2490" s="2"/>
    </row>
    <row r="2491" spans="2:5" x14ac:dyDescent="0.25">
      <c r="B2491" s="3"/>
      <c r="C2491" s="2"/>
      <c r="D2491" s="2"/>
      <c r="E2491" s="2"/>
    </row>
    <row r="2492" spans="2:5" x14ac:dyDescent="0.25">
      <c r="B2492" s="3"/>
      <c r="C2492" s="2"/>
      <c r="D2492" s="2"/>
      <c r="E2492" s="2"/>
    </row>
    <row r="2493" spans="2:5" x14ac:dyDescent="0.25">
      <c r="B2493" s="3"/>
      <c r="C2493" s="2"/>
      <c r="D2493" s="2"/>
      <c r="E2493" s="2"/>
    </row>
    <row r="2494" spans="2:5" x14ac:dyDescent="0.25">
      <c r="B2494" s="3"/>
      <c r="C2494" s="2"/>
      <c r="D2494" s="2"/>
      <c r="E2494" s="2"/>
    </row>
    <row r="2495" spans="2:5" x14ac:dyDescent="0.25">
      <c r="B2495" s="3"/>
      <c r="C2495" s="2"/>
      <c r="D2495" s="2"/>
      <c r="E2495" s="2"/>
    </row>
    <row r="2496" spans="2:5" x14ac:dyDescent="0.25">
      <c r="B2496" s="3"/>
      <c r="C2496" s="2"/>
      <c r="D2496" s="2"/>
      <c r="E2496" s="2"/>
    </row>
    <row r="2497" spans="2:5" x14ac:dyDescent="0.25">
      <c r="B2497" s="3"/>
      <c r="C2497" s="2"/>
      <c r="D2497" s="2"/>
      <c r="E2497" s="2"/>
    </row>
    <row r="2498" spans="2:5" x14ac:dyDescent="0.25">
      <c r="B2498" s="3"/>
      <c r="C2498" s="2"/>
      <c r="D2498" s="2"/>
      <c r="E2498" s="2"/>
    </row>
    <row r="2499" spans="2:5" x14ac:dyDescent="0.25">
      <c r="B2499" s="3"/>
      <c r="C2499" s="2"/>
      <c r="D2499" s="2"/>
      <c r="E2499" s="2"/>
    </row>
    <row r="2500" spans="2:5" x14ac:dyDescent="0.25">
      <c r="B2500" s="3"/>
      <c r="C2500" s="2"/>
      <c r="D2500" s="2"/>
      <c r="E2500" s="2"/>
    </row>
    <row r="2501" spans="2:5" x14ac:dyDescent="0.25">
      <c r="B2501" s="3"/>
      <c r="C2501" s="2"/>
      <c r="D2501" s="2"/>
      <c r="E2501" s="2"/>
    </row>
    <row r="2502" spans="2:5" x14ac:dyDescent="0.25">
      <c r="B2502" s="3"/>
      <c r="C2502" s="2"/>
      <c r="D2502" s="2"/>
      <c r="E2502" s="2"/>
    </row>
    <row r="2503" spans="2:5" x14ac:dyDescent="0.25">
      <c r="B2503" s="3"/>
      <c r="C2503" s="2"/>
      <c r="D2503" s="2"/>
      <c r="E2503" s="2"/>
    </row>
    <row r="2504" spans="2:5" x14ac:dyDescent="0.25">
      <c r="B2504" s="3"/>
      <c r="C2504" s="2"/>
      <c r="D2504" s="2"/>
      <c r="E2504" s="2"/>
    </row>
    <row r="2505" spans="2:5" x14ac:dyDescent="0.25">
      <c r="B2505" s="3"/>
      <c r="C2505" s="2"/>
      <c r="D2505" s="2"/>
      <c r="E2505" s="2"/>
    </row>
    <row r="2506" spans="2:5" x14ac:dyDescent="0.25">
      <c r="B2506" s="3"/>
      <c r="C2506" s="2"/>
      <c r="D2506" s="2"/>
      <c r="E2506" s="2"/>
    </row>
    <row r="2507" spans="2:5" x14ac:dyDescent="0.25">
      <c r="B2507" s="3"/>
      <c r="C2507" s="2"/>
      <c r="D2507" s="2"/>
      <c r="E2507" s="2"/>
    </row>
    <row r="2508" spans="2:5" x14ac:dyDescent="0.25">
      <c r="B2508" s="3"/>
      <c r="C2508" s="2"/>
      <c r="D2508" s="2"/>
      <c r="E2508" s="2"/>
    </row>
    <row r="2509" spans="2:5" x14ac:dyDescent="0.25">
      <c r="B2509" s="3"/>
      <c r="C2509" s="2"/>
      <c r="D2509" s="2"/>
      <c r="E2509" s="2"/>
    </row>
    <row r="2510" spans="2:5" x14ac:dyDescent="0.25">
      <c r="B2510" s="3"/>
      <c r="C2510" s="2"/>
      <c r="D2510" s="2"/>
      <c r="E2510" s="2"/>
    </row>
    <row r="2511" spans="2:5" x14ac:dyDescent="0.25">
      <c r="B2511" s="3"/>
      <c r="C2511" s="2"/>
      <c r="D2511" s="2"/>
      <c r="E2511" s="2"/>
    </row>
    <row r="2512" spans="2:5" x14ac:dyDescent="0.25">
      <c r="B2512" s="3"/>
      <c r="C2512" s="2"/>
      <c r="D2512" s="2"/>
      <c r="E2512" s="2"/>
    </row>
    <row r="2513" spans="2:5" x14ac:dyDescent="0.25">
      <c r="B2513" s="3"/>
      <c r="C2513" s="2"/>
      <c r="D2513" s="2"/>
      <c r="E2513" s="2"/>
    </row>
    <row r="2514" spans="2:5" x14ac:dyDescent="0.25">
      <c r="B2514" s="3"/>
      <c r="C2514" s="2"/>
      <c r="D2514" s="2"/>
      <c r="E2514" s="2"/>
    </row>
    <row r="2515" spans="2:5" x14ac:dyDescent="0.25">
      <c r="B2515" s="3"/>
      <c r="C2515" s="2"/>
      <c r="D2515" s="2"/>
      <c r="E2515" s="2"/>
    </row>
    <row r="2516" spans="2:5" x14ac:dyDescent="0.25">
      <c r="B2516" s="3"/>
      <c r="C2516" s="2"/>
      <c r="D2516" s="2"/>
      <c r="E2516" s="2"/>
    </row>
    <row r="2517" spans="2:5" x14ac:dyDescent="0.25">
      <c r="B2517" s="3"/>
      <c r="C2517" s="2"/>
      <c r="D2517" s="2"/>
      <c r="E2517" s="2"/>
    </row>
    <row r="2518" spans="2:5" x14ac:dyDescent="0.25">
      <c r="B2518" s="3"/>
      <c r="C2518" s="2"/>
      <c r="D2518" s="2"/>
      <c r="E2518" s="2"/>
    </row>
    <row r="2519" spans="2:5" x14ac:dyDescent="0.25">
      <c r="B2519" s="3"/>
      <c r="C2519" s="2"/>
      <c r="D2519" s="2"/>
      <c r="E2519" s="2"/>
    </row>
    <row r="2520" spans="2:5" x14ac:dyDescent="0.25">
      <c r="B2520" s="3"/>
      <c r="C2520" s="2"/>
      <c r="D2520" s="2"/>
      <c r="E2520" s="2"/>
    </row>
    <row r="2521" spans="2:5" x14ac:dyDescent="0.25">
      <c r="B2521" s="3"/>
      <c r="C2521" s="2"/>
      <c r="D2521" s="2"/>
      <c r="E2521" s="2"/>
    </row>
    <row r="2522" spans="2:5" x14ac:dyDescent="0.25">
      <c r="B2522" s="3"/>
      <c r="C2522" s="2"/>
      <c r="D2522" s="2"/>
      <c r="E2522" s="2"/>
    </row>
    <row r="2523" spans="2:5" x14ac:dyDescent="0.25">
      <c r="B2523" s="3"/>
      <c r="C2523" s="2"/>
      <c r="D2523" s="2"/>
      <c r="E2523" s="2"/>
    </row>
    <row r="2524" spans="2:5" x14ac:dyDescent="0.25">
      <c r="B2524" s="3"/>
      <c r="C2524" s="2"/>
      <c r="D2524" s="2"/>
      <c r="E2524" s="2"/>
    </row>
    <row r="2525" spans="2:5" x14ac:dyDescent="0.25">
      <c r="B2525" s="3"/>
      <c r="C2525" s="2"/>
      <c r="D2525" s="2"/>
      <c r="E2525" s="2"/>
    </row>
    <row r="2526" spans="2:5" x14ac:dyDescent="0.25">
      <c r="B2526" s="3"/>
      <c r="C2526" s="2"/>
      <c r="D2526" s="2"/>
      <c r="E2526" s="2"/>
    </row>
    <row r="2527" spans="2:5" x14ac:dyDescent="0.25">
      <c r="B2527" s="3"/>
      <c r="C2527" s="2"/>
      <c r="D2527" s="2"/>
      <c r="E2527" s="2"/>
    </row>
    <row r="2528" spans="2:5" x14ac:dyDescent="0.25">
      <c r="B2528" s="3"/>
      <c r="C2528" s="2"/>
      <c r="D2528" s="2"/>
      <c r="E2528" s="2"/>
    </row>
    <row r="2529" spans="2:5" x14ac:dyDescent="0.25">
      <c r="B2529" s="3"/>
      <c r="C2529" s="2"/>
      <c r="D2529" s="2"/>
      <c r="E2529" s="2"/>
    </row>
    <row r="2530" spans="2:5" x14ac:dyDescent="0.25">
      <c r="B2530" s="3"/>
      <c r="C2530" s="2"/>
      <c r="D2530" s="2"/>
      <c r="E2530" s="2"/>
    </row>
    <row r="2531" spans="2:5" x14ac:dyDescent="0.25">
      <c r="B2531" s="3"/>
      <c r="C2531" s="2"/>
      <c r="D2531" s="2"/>
      <c r="E2531" s="2"/>
    </row>
    <row r="2532" spans="2:5" x14ac:dyDescent="0.25">
      <c r="B2532" s="3"/>
      <c r="C2532" s="2"/>
      <c r="D2532" s="2"/>
      <c r="E2532" s="2"/>
    </row>
    <row r="2533" spans="2:5" x14ac:dyDescent="0.25">
      <c r="B2533" s="3"/>
      <c r="C2533" s="2"/>
      <c r="D2533" s="2"/>
      <c r="E2533" s="2"/>
    </row>
    <row r="2534" spans="2:5" x14ac:dyDescent="0.25">
      <c r="B2534" s="3"/>
      <c r="C2534" s="2"/>
      <c r="D2534" s="2"/>
      <c r="E2534" s="2"/>
    </row>
    <row r="2535" spans="2:5" x14ac:dyDescent="0.25">
      <c r="B2535" s="3"/>
      <c r="C2535" s="2"/>
      <c r="D2535" s="2"/>
      <c r="E2535" s="2"/>
    </row>
    <row r="2536" spans="2:5" x14ac:dyDescent="0.25">
      <c r="B2536" s="3"/>
      <c r="C2536" s="2"/>
      <c r="D2536" s="2"/>
      <c r="E2536" s="2"/>
    </row>
    <row r="2537" spans="2:5" x14ac:dyDescent="0.25">
      <c r="B2537" s="3"/>
      <c r="C2537" s="2"/>
      <c r="D2537" s="2"/>
      <c r="E2537" s="2"/>
    </row>
    <row r="2538" spans="2:5" x14ac:dyDescent="0.25">
      <c r="B2538" s="3"/>
      <c r="C2538" s="2"/>
      <c r="D2538" s="2"/>
      <c r="E2538" s="2"/>
    </row>
    <row r="2539" spans="2:5" x14ac:dyDescent="0.25">
      <c r="B2539" s="3"/>
      <c r="C2539" s="2"/>
      <c r="D2539" s="2"/>
      <c r="E2539" s="2"/>
    </row>
    <row r="2540" spans="2:5" x14ac:dyDescent="0.25">
      <c r="B2540" s="3"/>
      <c r="C2540" s="2"/>
      <c r="D2540" s="2"/>
      <c r="E2540" s="2"/>
    </row>
    <row r="2541" spans="2:5" x14ac:dyDescent="0.25">
      <c r="B2541" s="3"/>
      <c r="C2541" s="2"/>
      <c r="D2541" s="2"/>
      <c r="E2541" s="2"/>
    </row>
    <row r="2542" spans="2:5" x14ac:dyDescent="0.25">
      <c r="B2542" s="3"/>
      <c r="C2542" s="2"/>
      <c r="D2542" s="2"/>
      <c r="E2542" s="2"/>
    </row>
    <row r="2543" spans="2:5" x14ac:dyDescent="0.25">
      <c r="B2543" s="3"/>
      <c r="C2543" s="2"/>
      <c r="D2543" s="2"/>
      <c r="E2543" s="2"/>
    </row>
    <row r="2544" spans="2:5" x14ac:dyDescent="0.25">
      <c r="B2544" s="3"/>
      <c r="C2544" s="2"/>
      <c r="D2544" s="2"/>
      <c r="E2544" s="2"/>
    </row>
    <row r="2545" spans="2:5" x14ac:dyDescent="0.25">
      <c r="B2545" s="3"/>
      <c r="C2545" s="2"/>
      <c r="D2545" s="2"/>
      <c r="E2545" s="2"/>
    </row>
    <row r="2546" spans="2:5" x14ac:dyDescent="0.25">
      <c r="B2546" s="3"/>
      <c r="C2546" s="2"/>
      <c r="D2546" s="2"/>
      <c r="E2546" s="2"/>
    </row>
    <row r="2547" spans="2:5" x14ac:dyDescent="0.25">
      <c r="B2547" s="3"/>
      <c r="C2547" s="2"/>
      <c r="D2547" s="2"/>
      <c r="E2547" s="2"/>
    </row>
    <row r="2548" spans="2:5" x14ac:dyDescent="0.25">
      <c r="B2548" s="3"/>
      <c r="C2548" s="2"/>
      <c r="D2548" s="2"/>
      <c r="E2548" s="2"/>
    </row>
    <row r="2549" spans="2:5" x14ac:dyDescent="0.25">
      <c r="B2549" s="3"/>
      <c r="C2549" s="2"/>
      <c r="D2549" s="2"/>
      <c r="E2549" s="2"/>
    </row>
    <row r="2550" spans="2:5" x14ac:dyDescent="0.25">
      <c r="B2550" s="3"/>
      <c r="C2550" s="2"/>
      <c r="D2550" s="2"/>
      <c r="E2550" s="2"/>
    </row>
    <row r="2551" spans="2:5" x14ac:dyDescent="0.25">
      <c r="B2551" s="3"/>
      <c r="C2551" s="2"/>
      <c r="D2551" s="2"/>
      <c r="E2551" s="2"/>
    </row>
    <row r="2552" spans="2:5" x14ac:dyDescent="0.25">
      <c r="B2552" s="3"/>
      <c r="C2552" s="2"/>
      <c r="D2552" s="2"/>
      <c r="E2552" s="2"/>
    </row>
    <row r="2553" spans="2:5" x14ac:dyDescent="0.25">
      <c r="B2553" s="3"/>
      <c r="C2553" s="2"/>
      <c r="D2553" s="2"/>
      <c r="E2553" s="2"/>
    </row>
    <row r="2554" spans="2:5" x14ac:dyDescent="0.25">
      <c r="B2554" s="3"/>
      <c r="C2554" s="2"/>
      <c r="D2554" s="2"/>
      <c r="E2554" s="2"/>
    </row>
    <row r="2555" spans="2:5" x14ac:dyDescent="0.25">
      <c r="B2555" s="3"/>
      <c r="C2555" s="2"/>
      <c r="D2555" s="2"/>
      <c r="E2555" s="2"/>
    </row>
    <row r="2556" spans="2:5" x14ac:dyDescent="0.25">
      <c r="B2556" s="3"/>
      <c r="C2556" s="2"/>
      <c r="D2556" s="2"/>
      <c r="E2556" s="2"/>
    </row>
    <row r="2557" spans="2:5" x14ac:dyDescent="0.25">
      <c r="B2557" s="3"/>
      <c r="C2557" s="2"/>
      <c r="D2557" s="2"/>
      <c r="E2557" s="2"/>
    </row>
    <row r="2558" spans="2:5" x14ac:dyDescent="0.25">
      <c r="B2558" s="3"/>
      <c r="C2558" s="2"/>
      <c r="D2558" s="2"/>
      <c r="E2558" s="2"/>
    </row>
    <row r="2559" spans="2:5" x14ac:dyDescent="0.25">
      <c r="B2559" s="3"/>
      <c r="C2559" s="2"/>
      <c r="D2559" s="2"/>
      <c r="E2559" s="2"/>
    </row>
    <row r="2560" spans="2:5" x14ac:dyDescent="0.25">
      <c r="B2560" s="3"/>
      <c r="C2560" s="2"/>
      <c r="D2560" s="2"/>
      <c r="E2560" s="2"/>
    </row>
    <row r="2561" spans="2:5" x14ac:dyDescent="0.25">
      <c r="B2561" s="3"/>
      <c r="C2561" s="2"/>
      <c r="D2561" s="2"/>
      <c r="E2561" s="2"/>
    </row>
    <row r="2562" spans="2:5" x14ac:dyDescent="0.25">
      <c r="B2562" s="3"/>
      <c r="C2562" s="2"/>
      <c r="D2562" s="2"/>
      <c r="E2562" s="2"/>
    </row>
    <row r="2563" spans="2:5" x14ac:dyDescent="0.25">
      <c r="B2563" s="3"/>
      <c r="C2563" s="2"/>
      <c r="D2563" s="2"/>
      <c r="E2563" s="2"/>
    </row>
    <row r="2564" spans="2:5" x14ac:dyDescent="0.25">
      <c r="B2564" s="3"/>
      <c r="C2564" s="2"/>
      <c r="D2564" s="2"/>
      <c r="E2564" s="2"/>
    </row>
    <row r="2565" spans="2:5" x14ac:dyDescent="0.25">
      <c r="B2565" s="3"/>
      <c r="C2565" s="2"/>
      <c r="D2565" s="2"/>
      <c r="E2565" s="2"/>
    </row>
    <row r="2566" spans="2:5" x14ac:dyDescent="0.25">
      <c r="B2566" s="3"/>
      <c r="C2566" s="2"/>
      <c r="D2566" s="2"/>
      <c r="E2566" s="2"/>
    </row>
    <row r="2567" spans="2:5" x14ac:dyDescent="0.25">
      <c r="B2567" s="3"/>
      <c r="C2567" s="2"/>
      <c r="D2567" s="2"/>
      <c r="E2567" s="2"/>
    </row>
    <row r="2568" spans="2:5" x14ac:dyDescent="0.25">
      <c r="B2568" s="3"/>
      <c r="C2568" s="2"/>
      <c r="D2568" s="2"/>
      <c r="E2568" s="2"/>
    </row>
    <row r="2569" spans="2:5" x14ac:dyDescent="0.25">
      <c r="B2569" s="3"/>
      <c r="C2569" s="2"/>
      <c r="D2569" s="2"/>
      <c r="E2569" s="2"/>
    </row>
    <row r="2570" spans="2:5" x14ac:dyDescent="0.25">
      <c r="B2570" s="3"/>
      <c r="C2570" s="2"/>
      <c r="D2570" s="2"/>
      <c r="E2570" s="2"/>
    </row>
    <row r="2571" spans="2:5" x14ac:dyDescent="0.25">
      <c r="B2571" s="3"/>
      <c r="C2571" s="2"/>
      <c r="D2571" s="2"/>
      <c r="E2571" s="2"/>
    </row>
    <row r="2572" spans="2:5" x14ac:dyDescent="0.25">
      <c r="B2572" s="3"/>
      <c r="C2572" s="2"/>
      <c r="D2572" s="2"/>
      <c r="E2572" s="2"/>
    </row>
    <row r="2573" spans="2:5" x14ac:dyDescent="0.25">
      <c r="B2573" s="3"/>
      <c r="C2573" s="2"/>
      <c r="D2573" s="2"/>
      <c r="E2573" s="2"/>
    </row>
    <row r="2574" spans="2:5" x14ac:dyDescent="0.25">
      <c r="B2574" s="3"/>
      <c r="C2574" s="2"/>
      <c r="D2574" s="2"/>
      <c r="E2574" s="2"/>
    </row>
    <row r="2575" spans="2:5" x14ac:dyDescent="0.25">
      <c r="B2575" s="3"/>
      <c r="C2575" s="2"/>
      <c r="D2575" s="2"/>
      <c r="E2575" s="2"/>
    </row>
    <row r="2576" spans="2:5" x14ac:dyDescent="0.25">
      <c r="B2576" s="3"/>
      <c r="C2576" s="2"/>
      <c r="D2576" s="2"/>
      <c r="E2576" s="2"/>
    </row>
    <row r="2577" spans="2:5" x14ac:dyDescent="0.25">
      <c r="B2577" s="3"/>
      <c r="C2577" s="2"/>
      <c r="D2577" s="2"/>
      <c r="E2577" s="2"/>
    </row>
    <row r="2578" spans="2:5" x14ac:dyDescent="0.25">
      <c r="B2578" s="3"/>
      <c r="C2578" s="2"/>
      <c r="D2578" s="2"/>
      <c r="E2578" s="2"/>
    </row>
    <row r="2579" spans="2:5" x14ac:dyDescent="0.25">
      <c r="B2579" s="3"/>
      <c r="C2579" s="2"/>
      <c r="D2579" s="2"/>
      <c r="E2579" s="2"/>
    </row>
    <row r="2580" spans="2:5" x14ac:dyDescent="0.25">
      <c r="B2580" s="3"/>
      <c r="C2580" s="2"/>
      <c r="D2580" s="2"/>
      <c r="E2580" s="2"/>
    </row>
    <row r="2581" spans="2:5" x14ac:dyDescent="0.25">
      <c r="B2581" s="3"/>
      <c r="C2581" s="2"/>
      <c r="D2581" s="2"/>
      <c r="E2581" s="2"/>
    </row>
    <row r="2582" spans="2:5" x14ac:dyDescent="0.25">
      <c r="B2582" s="3"/>
      <c r="C2582" s="2"/>
      <c r="D2582" s="2"/>
      <c r="E2582" s="2"/>
    </row>
    <row r="2583" spans="2:5" x14ac:dyDescent="0.25">
      <c r="B2583" s="3"/>
      <c r="C2583" s="2"/>
      <c r="D2583" s="2"/>
      <c r="E2583" s="2"/>
    </row>
    <row r="2584" spans="2:5" x14ac:dyDescent="0.25">
      <c r="B2584" s="3"/>
      <c r="C2584" s="2"/>
      <c r="D2584" s="2"/>
      <c r="E2584" s="2"/>
    </row>
    <row r="2585" spans="2:5" x14ac:dyDescent="0.25">
      <c r="B2585" s="3"/>
      <c r="C2585" s="2"/>
      <c r="D2585" s="2"/>
      <c r="E2585" s="2"/>
    </row>
    <row r="2586" spans="2:5" x14ac:dyDescent="0.25">
      <c r="B2586" s="3"/>
      <c r="C2586" s="2"/>
      <c r="D2586" s="2"/>
      <c r="E2586" s="2"/>
    </row>
    <row r="2587" spans="2:5" x14ac:dyDescent="0.25">
      <c r="B2587" s="3"/>
      <c r="C2587" s="2"/>
      <c r="D2587" s="2"/>
      <c r="E2587" s="2"/>
    </row>
    <row r="2588" spans="2:5" x14ac:dyDescent="0.25">
      <c r="B2588" s="3"/>
      <c r="C2588" s="2"/>
      <c r="D2588" s="2"/>
      <c r="E2588" s="2"/>
    </row>
    <row r="2589" spans="2:5" x14ac:dyDescent="0.25">
      <c r="B2589" s="3"/>
      <c r="C2589" s="2"/>
      <c r="D2589" s="2"/>
      <c r="E2589" s="2"/>
    </row>
    <row r="2590" spans="2:5" x14ac:dyDescent="0.25">
      <c r="B2590" s="3"/>
      <c r="C2590" s="2"/>
      <c r="D2590" s="2"/>
      <c r="E2590" s="2"/>
    </row>
    <row r="2591" spans="2:5" x14ac:dyDescent="0.25">
      <c r="B2591" s="3"/>
      <c r="C2591" s="2"/>
      <c r="D2591" s="2"/>
      <c r="E2591" s="2"/>
    </row>
    <row r="2592" spans="2:5" x14ac:dyDescent="0.25">
      <c r="B2592" s="3"/>
      <c r="C2592" s="2"/>
      <c r="D2592" s="2"/>
      <c r="E2592" s="2"/>
    </row>
    <row r="2593" spans="2:5" x14ac:dyDescent="0.25">
      <c r="B2593" s="3"/>
      <c r="C2593" s="2"/>
      <c r="D2593" s="2"/>
      <c r="E2593" s="2"/>
    </row>
    <row r="2594" spans="2:5" x14ac:dyDescent="0.25">
      <c r="B2594" s="3"/>
      <c r="C2594" s="2"/>
      <c r="D2594" s="2"/>
      <c r="E2594" s="2"/>
    </row>
    <row r="2595" spans="2:5" x14ac:dyDescent="0.25">
      <c r="B2595" s="3"/>
      <c r="C2595" s="2"/>
      <c r="D2595" s="2"/>
      <c r="E2595" s="2"/>
    </row>
    <row r="2596" spans="2:5" x14ac:dyDescent="0.25">
      <c r="B2596" s="3"/>
      <c r="C2596" s="2"/>
      <c r="D2596" s="2"/>
      <c r="E2596" s="2"/>
    </row>
    <row r="2597" spans="2:5" x14ac:dyDescent="0.25">
      <c r="B2597" s="3"/>
      <c r="C2597" s="2"/>
      <c r="D2597" s="2"/>
      <c r="E2597" s="2"/>
    </row>
    <row r="2598" spans="2:5" x14ac:dyDescent="0.25">
      <c r="B2598" s="3"/>
      <c r="C2598" s="2"/>
      <c r="D2598" s="2"/>
      <c r="E2598" s="2"/>
    </row>
    <row r="2599" spans="2:5" x14ac:dyDescent="0.25">
      <c r="B2599" s="3"/>
      <c r="C2599" s="2"/>
      <c r="D2599" s="2"/>
      <c r="E2599" s="2"/>
    </row>
    <row r="2600" spans="2:5" x14ac:dyDescent="0.25">
      <c r="B2600" s="3"/>
      <c r="C2600" s="2"/>
      <c r="D2600" s="2"/>
      <c r="E2600" s="2"/>
    </row>
    <row r="2601" spans="2:5" x14ac:dyDescent="0.25">
      <c r="B2601" s="3"/>
      <c r="C2601" s="2"/>
      <c r="D2601" s="2"/>
      <c r="E2601" s="2"/>
    </row>
    <row r="2602" spans="2:5" x14ac:dyDescent="0.25">
      <c r="B2602" s="3"/>
      <c r="C2602" s="2"/>
      <c r="D2602" s="2"/>
      <c r="E2602" s="2"/>
    </row>
    <row r="2603" spans="2:5" x14ac:dyDescent="0.25">
      <c r="B2603" s="3"/>
      <c r="C2603" s="2"/>
      <c r="D2603" s="2"/>
      <c r="E2603" s="2"/>
    </row>
    <row r="2604" spans="2:5" x14ac:dyDescent="0.25">
      <c r="B2604" s="3"/>
      <c r="C2604" s="2"/>
      <c r="D2604" s="2"/>
      <c r="E2604" s="2"/>
    </row>
    <row r="2605" spans="2:5" x14ac:dyDescent="0.25">
      <c r="B2605" s="3"/>
      <c r="C2605" s="2"/>
      <c r="D2605" s="2"/>
      <c r="E2605" s="2"/>
    </row>
    <row r="2606" spans="2:5" x14ac:dyDescent="0.25">
      <c r="B2606" s="3"/>
      <c r="C2606" s="2"/>
      <c r="D2606" s="2"/>
      <c r="E2606" s="2"/>
    </row>
    <row r="2607" spans="2:5" x14ac:dyDescent="0.25">
      <c r="B2607" s="3"/>
      <c r="C2607" s="2"/>
      <c r="D2607" s="2"/>
      <c r="E2607" s="2"/>
    </row>
    <row r="2608" spans="2:5" x14ac:dyDescent="0.25">
      <c r="B2608" s="3"/>
      <c r="C2608" s="2"/>
      <c r="D2608" s="2"/>
      <c r="E2608" s="2"/>
    </row>
    <row r="2609" spans="2:5" x14ac:dyDescent="0.25">
      <c r="B2609" s="3"/>
      <c r="C2609" s="2"/>
      <c r="D2609" s="2"/>
      <c r="E2609" s="2"/>
    </row>
    <row r="2610" spans="2:5" x14ac:dyDescent="0.25">
      <c r="B2610" s="3"/>
      <c r="C2610" s="2"/>
      <c r="D2610" s="2"/>
      <c r="E2610" s="2"/>
    </row>
    <row r="2611" spans="2:5" x14ac:dyDescent="0.25">
      <c r="B2611" s="3"/>
      <c r="C2611" s="2"/>
      <c r="D2611" s="2"/>
      <c r="E2611" s="2"/>
    </row>
    <row r="2612" spans="2:5" x14ac:dyDescent="0.25">
      <c r="B2612" s="3"/>
      <c r="C2612" s="2"/>
      <c r="D2612" s="2"/>
      <c r="E2612" s="2"/>
    </row>
    <row r="2613" spans="2:5" x14ac:dyDescent="0.25">
      <c r="B2613" s="3"/>
      <c r="C2613" s="2"/>
      <c r="D2613" s="2"/>
      <c r="E2613" s="2"/>
    </row>
    <row r="2614" spans="2:5" x14ac:dyDescent="0.25">
      <c r="B2614" s="3"/>
      <c r="C2614" s="2"/>
      <c r="D2614" s="2"/>
      <c r="E2614" s="2"/>
    </row>
    <row r="2615" spans="2:5" x14ac:dyDescent="0.25">
      <c r="B2615" s="3"/>
      <c r="C2615" s="2"/>
      <c r="D2615" s="2"/>
      <c r="E2615" s="2"/>
    </row>
    <row r="2616" spans="2:5" x14ac:dyDescent="0.25">
      <c r="B2616" s="3"/>
      <c r="C2616" s="2"/>
      <c r="D2616" s="2"/>
      <c r="E2616" s="2"/>
    </row>
    <row r="2617" spans="2:5" x14ac:dyDescent="0.25">
      <c r="B2617" s="3"/>
      <c r="C2617" s="2"/>
      <c r="D2617" s="2"/>
      <c r="E2617" s="2"/>
    </row>
    <row r="2618" spans="2:5" x14ac:dyDescent="0.25">
      <c r="B2618" s="3"/>
      <c r="C2618" s="2"/>
      <c r="D2618" s="2"/>
      <c r="E2618" s="2"/>
    </row>
    <row r="2619" spans="2:5" x14ac:dyDescent="0.25">
      <c r="B2619" s="3"/>
      <c r="C2619" s="2"/>
      <c r="D2619" s="2"/>
      <c r="E2619" s="2"/>
    </row>
    <row r="2620" spans="2:5" x14ac:dyDescent="0.25">
      <c r="B2620" s="3"/>
      <c r="C2620" s="2"/>
      <c r="D2620" s="2"/>
      <c r="E2620" s="2"/>
    </row>
    <row r="2621" spans="2:5" x14ac:dyDescent="0.25">
      <c r="B2621" s="3"/>
      <c r="C2621" s="2"/>
      <c r="D2621" s="2"/>
      <c r="E2621" s="2"/>
    </row>
    <row r="2622" spans="2:5" x14ac:dyDescent="0.25">
      <c r="B2622" s="3"/>
      <c r="C2622" s="2"/>
      <c r="D2622" s="2"/>
      <c r="E2622" s="2"/>
    </row>
    <row r="2623" spans="2:5" x14ac:dyDescent="0.25">
      <c r="B2623" s="3"/>
      <c r="C2623" s="2"/>
      <c r="D2623" s="2"/>
      <c r="E2623" s="2"/>
    </row>
    <row r="2624" spans="2:5" x14ac:dyDescent="0.25">
      <c r="B2624" s="3"/>
      <c r="C2624" s="2"/>
      <c r="D2624" s="2"/>
      <c r="E2624" s="2"/>
    </row>
    <row r="2625" spans="2:5" x14ac:dyDescent="0.25">
      <c r="B2625" s="3"/>
      <c r="C2625" s="2"/>
      <c r="D2625" s="2"/>
      <c r="E2625" s="2"/>
    </row>
    <row r="2626" spans="2:5" x14ac:dyDescent="0.25">
      <c r="B2626" s="3"/>
      <c r="C2626" s="2"/>
      <c r="D2626" s="2"/>
      <c r="E2626" s="2"/>
    </row>
    <row r="2627" spans="2:5" x14ac:dyDescent="0.25">
      <c r="B2627" s="3"/>
      <c r="C2627" s="2"/>
      <c r="D2627" s="2"/>
      <c r="E2627" s="2"/>
    </row>
    <row r="2628" spans="2:5" x14ac:dyDescent="0.25">
      <c r="B2628" s="3"/>
      <c r="C2628" s="2"/>
      <c r="D2628" s="2"/>
      <c r="E2628" s="2"/>
    </row>
    <row r="2629" spans="2:5" x14ac:dyDescent="0.25">
      <c r="B2629" s="3"/>
      <c r="C2629" s="2"/>
      <c r="D2629" s="2"/>
      <c r="E2629" s="2"/>
    </row>
    <row r="2630" spans="2:5" x14ac:dyDescent="0.25">
      <c r="B2630" s="3"/>
      <c r="C2630" s="2"/>
      <c r="D2630" s="2"/>
      <c r="E2630" s="2"/>
    </row>
    <row r="2631" spans="2:5" x14ac:dyDescent="0.25">
      <c r="B2631" s="3"/>
      <c r="C2631" s="2"/>
      <c r="D2631" s="2"/>
      <c r="E2631" s="2"/>
    </row>
    <row r="2632" spans="2:5" x14ac:dyDescent="0.25">
      <c r="B2632" s="3"/>
      <c r="C2632" s="2"/>
      <c r="D2632" s="2"/>
      <c r="E2632" s="2"/>
    </row>
    <row r="2633" spans="2:5" x14ac:dyDescent="0.25">
      <c r="B2633" s="3"/>
      <c r="C2633" s="2"/>
      <c r="D2633" s="2"/>
      <c r="E2633" s="2"/>
    </row>
    <row r="2634" spans="2:5" x14ac:dyDescent="0.25">
      <c r="B2634" s="3"/>
      <c r="C2634" s="2"/>
      <c r="D2634" s="2"/>
      <c r="E2634" s="2"/>
    </row>
    <row r="2635" spans="2:5" x14ac:dyDescent="0.25">
      <c r="B2635" s="3"/>
      <c r="C2635" s="2"/>
      <c r="D2635" s="2"/>
      <c r="E2635" s="2"/>
    </row>
    <row r="2636" spans="2:5" x14ac:dyDescent="0.25">
      <c r="B2636" s="3"/>
      <c r="C2636" s="2"/>
      <c r="D2636" s="2"/>
      <c r="E2636" s="2"/>
    </row>
    <row r="2637" spans="2:5" x14ac:dyDescent="0.25">
      <c r="B2637" s="3"/>
      <c r="C2637" s="2"/>
      <c r="D2637" s="2"/>
      <c r="E2637" s="2"/>
    </row>
    <row r="2638" spans="2:5" x14ac:dyDescent="0.25">
      <c r="B2638" s="3"/>
      <c r="C2638" s="2"/>
      <c r="D2638" s="2"/>
      <c r="E2638" s="2"/>
    </row>
    <row r="2639" spans="2:5" x14ac:dyDescent="0.25">
      <c r="B2639" s="3"/>
      <c r="C2639" s="2"/>
      <c r="D2639" s="2"/>
      <c r="E2639" s="2"/>
    </row>
    <row r="2640" spans="2:5" x14ac:dyDescent="0.25">
      <c r="B2640" s="3"/>
      <c r="C2640" s="2"/>
      <c r="D2640" s="2"/>
      <c r="E2640" s="2"/>
    </row>
    <row r="2641" spans="2:5" x14ac:dyDescent="0.25">
      <c r="B2641" s="3"/>
      <c r="C2641" s="2"/>
      <c r="D2641" s="2"/>
      <c r="E2641" s="2"/>
    </row>
    <row r="2642" spans="2:5" x14ac:dyDescent="0.25">
      <c r="B2642" s="3"/>
      <c r="C2642" s="2"/>
      <c r="D2642" s="2"/>
      <c r="E2642" s="2"/>
    </row>
    <row r="2643" spans="2:5" x14ac:dyDescent="0.25">
      <c r="B2643" s="3"/>
      <c r="C2643" s="2"/>
      <c r="D2643" s="2"/>
      <c r="E2643" s="2"/>
    </row>
    <row r="2644" spans="2:5" x14ac:dyDescent="0.25">
      <c r="B2644" s="3"/>
      <c r="C2644" s="2"/>
      <c r="D2644" s="2"/>
      <c r="E2644" s="2"/>
    </row>
    <row r="2645" spans="2:5" x14ac:dyDescent="0.25">
      <c r="B2645" s="3"/>
      <c r="C2645" s="2"/>
      <c r="D2645" s="2"/>
      <c r="E2645" s="2"/>
    </row>
    <row r="2646" spans="2:5" x14ac:dyDescent="0.25">
      <c r="B2646" s="3"/>
      <c r="C2646" s="2"/>
      <c r="D2646" s="2"/>
      <c r="E2646" s="2"/>
    </row>
    <row r="2647" spans="2:5" x14ac:dyDescent="0.25">
      <c r="B2647" s="3"/>
      <c r="C2647" s="2"/>
      <c r="D2647" s="2"/>
      <c r="E2647" s="2"/>
    </row>
    <row r="2648" spans="2:5" x14ac:dyDescent="0.25">
      <c r="B2648" s="3"/>
      <c r="C2648" s="2"/>
      <c r="D2648" s="2"/>
      <c r="E2648" s="2"/>
    </row>
    <row r="2649" spans="2:5" x14ac:dyDescent="0.25">
      <c r="B2649" s="3"/>
      <c r="C2649" s="2"/>
      <c r="D2649" s="2"/>
      <c r="E2649" s="2"/>
    </row>
    <row r="2650" spans="2:5" x14ac:dyDescent="0.25">
      <c r="B2650" s="3"/>
      <c r="C2650" s="2"/>
      <c r="D2650" s="2"/>
      <c r="E2650" s="2"/>
    </row>
    <row r="2651" spans="2:5" x14ac:dyDescent="0.25">
      <c r="B2651" s="3"/>
      <c r="C2651" s="2"/>
      <c r="D2651" s="2"/>
      <c r="E2651" s="2"/>
    </row>
    <row r="2652" spans="2:5" x14ac:dyDescent="0.25">
      <c r="B2652" s="3"/>
      <c r="C2652" s="2"/>
      <c r="D2652" s="2"/>
      <c r="E2652" s="2"/>
    </row>
    <row r="2653" spans="2:5" x14ac:dyDescent="0.25">
      <c r="B2653" s="3"/>
      <c r="C2653" s="2"/>
      <c r="D2653" s="2"/>
      <c r="E2653" s="2"/>
    </row>
    <row r="2654" spans="2:5" x14ac:dyDescent="0.25">
      <c r="B2654" s="3"/>
      <c r="C2654" s="2"/>
      <c r="D2654" s="2"/>
      <c r="E2654" s="2"/>
    </row>
    <row r="2655" spans="2:5" x14ac:dyDescent="0.25">
      <c r="B2655" s="3"/>
      <c r="C2655" s="2"/>
      <c r="D2655" s="2"/>
      <c r="E2655" s="2"/>
    </row>
    <row r="2656" spans="2:5" x14ac:dyDescent="0.25">
      <c r="B2656" s="3"/>
      <c r="C2656" s="2"/>
      <c r="D2656" s="2"/>
      <c r="E2656" s="2"/>
    </row>
    <row r="2657" spans="2:5" x14ac:dyDescent="0.25">
      <c r="B2657" s="3"/>
      <c r="C2657" s="2"/>
      <c r="D2657" s="2"/>
      <c r="E2657" s="2"/>
    </row>
    <row r="2658" spans="2:5" x14ac:dyDescent="0.25">
      <c r="B2658" s="3"/>
      <c r="C2658" s="2"/>
      <c r="D2658" s="2"/>
      <c r="E2658" s="2"/>
    </row>
    <row r="2659" spans="2:5" x14ac:dyDescent="0.25">
      <c r="B2659" s="3"/>
      <c r="C2659" s="2"/>
      <c r="D2659" s="2"/>
      <c r="E2659" s="2"/>
    </row>
    <row r="2660" spans="2:5" x14ac:dyDescent="0.25">
      <c r="B2660" s="3"/>
      <c r="C2660" s="2"/>
      <c r="D2660" s="2"/>
      <c r="E2660" s="2"/>
    </row>
    <row r="2661" spans="2:5" x14ac:dyDescent="0.25">
      <c r="B2661" s="3"/>
      <c r="C2661" s="2"/>
      <c r="D2661" s="2"/>
      <c r="E2661" s="2"/>
    </row>
    <row r="2662" spans="2:5" x14ac:dyDescent="0.25">
      <c r="B2662" s="3"/>
      <c r="C2662" s="2"/>
      <c r="D2662" s="2"/>
      <c r="E2662" s="2"/>
    </row>
    <row r="2663" spans="2:5" x14ac:dyDescent="0.25">
      <c r="B2663" s="3"/>
      <c r="C2663" s="2"/>
      <c r="D2663" s="2"/>
      <c r="E2663" s="2"/>
    </row>
    <row r="2664" spans="2:5" x14ac:dyDescent="0.25">
      <c r="B2664" s="3"/>
      <c r="C2664" s="2"/>
      <c r="D2664" s="2"/>
      <c r="E2664" s="2"/>
    </row>
    <row r="2665" spans="2:5" x14ac:dyDescent="0.25">
      <c r="B2665" s="3"/>
      <c r="C2665" s="2"/>
      <c r="D2665" s="2"/>
      <c r="E2665" s="2"/>
    </row>
    <row r="2666" spans="2:5" x14ac:dyDescent="0.25">
      <c r="B2666" s="3"/>
      <c r="C2666" s="2"/>
      <c r="D2666" s="2"/>
      <c r="E2666" s="2"/>
    </row>
    <row r="2667" spans="2:5" x14ac:dyDescent="0.25">
      <c r="B2667" s="3"/>
      <c r="C2667" s="2"/>
      <c r="D2667" s="2"/>
      <c r="E2667" s="2"/>
    </row>
    <row r="2668" spans="2:5" x14ac:dyDescent="0.25">
      <c r="B2668" s="3"/>
      <c r="C2668" s="2"/>
      <c r="D2668" s="2"/>
      <c r="E2668" s="2"/>
    </row>
    <row r="2669" spans="2:5" x14ac:dyDescent="0.25">
      <c r="B2669" s="3"/>
      <c r="C2669" s="2"/>
      <c r="D2669" s="2"/>
      <c r="E2669" s="2"/>
    </row>
    <row r="2670" spans="2:5" x14ac:dyDescent="0.25">
      <c r="B2670" s="3"/>
      <c r="C2670" s="2"/>
      <c r="D2670" s="2"/>
      <c r="E2670" s="2"/>
    </row>
    <row r="2671" spans="2:5" x14ac:dyDescent="0.25">
      <c r="B2671" s="3"/>
      <c r="C2671" s="2"/>
      <c r="D2671" s="2"/>
      <c r="E2671" s="2"/>
    </row>
    <row r="2672" spans="2:5" x14ac:dyDescent="0.25">
      <c r="B2672" s="3"/>
      <c r="C2672" s="2"/>
      <c r="D2672" s="2"/>
      <c r="E2672" s="2"/>
    </row>
    <row r="2673" spans="2:5" x14ac:dyDescent="0.25">
      <c r="B2673" s="3"/>
      <c r="C2673" s="2"/>
      <c r="D2673" s="2"/>
      <c r="E2673" s="2"/>
    </row>
    <row r="2674" spans="2:5" x14ac:dyDescent="0.25">
      <c r="B2674" s="3"/>
      <c r="C2674" s="2"/>
      <c r="D2674" s="2"/>
      <c r="E2674" s="2"/>
    </row>
    <row r="2675" spans="2:5" x14ac:dyDescent="0.25">
      <c r="B2675" s="3"/>
      <c r="C2675" s="2"/>
      <c r="D2675" s="2"/>
      <c r="E2675" s="2"/>
    </row>
    <row r="2676" spans="2:5" x14ac:dyDescent="0.25">
      <c r="B2676" s="3"/>
      <c r="C2676" s="2"/>
      <c r="D2676" s="2"/>
      <c r="E2676" s="2"/>
    </row>
    <row r="2677" spans="2:5" x14ac:dyDescent="0.25">
      <c r="B2677" s="3"/>
      <c r="C2677" s="2"/>
      <c r="D2677" s="2"/>
      <c r="E2677" s="2"/>
    </row>
    <row r="2678" spans="2:5" x14ac:dyDescent="0.25">
      <c r="B2678" s="3"/>
      <c r="C2678" s="2"/>
      <c r="D2678" s="2"/>
      <c r="E2678" s="2"/>
    </row>
    <row r="2679" spans="2:5" x14ac:dyDescent="0.25">
      <c r="B2679" s="3"/>
      <c r="C2679" s="2"/>
      <c r="D2679" s="2"/>
      <c r="E2679" s="2"/>
    </row>
    <row r="2680" spans="2:5" x14ac:dyDescent="0.25">
      <c r="B2680" s="3"/>
      <c r="C2680" s="2"/>
      <c r="D2680" s="2"/>
      <c r="E2680" s="2"/>
    </row>
    <row r="2681" spans="2:5" x14ac:dyDescent="0.25">
      <c r="B2681" s="3"/>
      <c r="C2681" s="2"/>
      <c r="D2681" s="2"/>
      <c r="E2681" s="2"/>
    </row>
    <row r="2682" spans="2:5" x14ac:dyDescent="0.25">
      <c r="B2682" s="3"/>
      <c r="C2682" s="2"/>
      <c r="D2682" s="2"/>
      <c r="E2682" s="2"/>
    </row>
    <row r="2683" spans="2:5" x14ac:dyDescent="0.25">
      <c r="B2683" s="3"/>
      <c r="C2683" s="2"/>
      <c r="D2683" s="2"/>
      <c r="E2683" s="2"/>
    </row>
    <row r="2684" spans="2:5" x14ac:dyDescent="0.25">
      <c r="B2684" s="3"/>
      <c r="C2684" s="2"/>
      <c r="D2684" s="2"/>
      <c r="E2684" s="2"/>
    </row>
    <row r="2685" spans="2:5" x14ac:dyDescent="0.25">
      <c r="B2685" s="3"/>
      <c r="C2685" s="2"/>
      <c r="D2685" s="2"/>
      <c r="E2685" s="2"/>
    </row>
    <row r="2686" spans="2:5" x14ac:dyDescent="0.25">
      <c r="B2686" s="3"/>
      <c r="C2686" s="2"/>
      <c r="D2686" s="2"/>
      <c r="E2686" s="2"/>
    </row>
    <row r="2687" spans="2:5" x14ac:dyDescent="0.25">
      <c r="B2687" s="3"/>
      <c r="C2687" s="2"/>
      <c r="D2687" s="2"/>
      <c r="E2687" s="2"/>
    </row>
    <row r="2688" spans="2:5" x14ac:dyDescent="0.25">
      <c r="B2688" s="3"/>
      <c r="C2688" s="2"/>
      <c r="D2688" s="2"/>
      <c r="E2688" s="2"/>
    </row>
    <row r="2689" spans="2:5" x14ac:dyDescent="0.25">
      <c r="B2689" s="3"/>
      <c r="C2689" s="2"/>
      <c r="D2689" s="2"/>
      <c r="E2689" s="2"/>
    </row>
    <row r="2690" spans="2:5" x14ac:dyDescent="0.25">
      <c r="B2690" s="3"/>
      <c r="C2690" s="2"/>
      <c r="D2690" s="2"/>
      <c r="E2690" s="2"/>
    </row>
    <row r="2691" spans="2:5" x14ac:dyDescent="0.25">
      <c r="B2691" s="3"/>
      <c r="C2691" s="2"/>
      <c r="D2691" s="2"/>
      <c r="E2691" s="2"/>
    </row>
    <row r="2692" spans="2:5" x14ac:dyDescent="0.25">
      <c r="B2692" s="3"/>
      <c r="C2692" s="2"/>
      <c r="D2692" s="2"/>
      <c r="E2692" s="2"/>
    </row>
    <row r="2693" spans="2:5" x14ac:dyDescent="0.25">
      <c r="B2693" s="3"/>
      <c r="C2693" s="2"/>
      <c r="D2693" s="2"/>
      <c r="E2693" s="2"/>
    </row>
    <row r="2694" spans="2:5" x14ac:dyDescent="0.25">
      <c r="B2694" s="3"/>
      <c r="C2694" s="2"/>
      <c r="D2694" s="2"/>
      <c r="E2694" s="2"/>
    </row>
    <row r="2695" spans="2:5" x14ac:dyDescent="0.25">
      <c r="B2695" s="3"/>
      <c r="C2695" s="2"/>
      <c r="D2695" s="2"/>
      <c r="E2695" s="2"/>
    </row>
    <row r="2696" spans="2:5" x14ac:dyDescent="0.25">
      <c r="B2696" s="3"/>
      <c r="C2696" s="2"/>
      <c r="D2696" s="2"/>
      <c r="E2696" s="2"/>
    </row>
    <row r="2697" spans="2:5" x14ac:dyDescent="0.25">
      <c r="B2697" s="3"/>
      <c r="C2697" s="2"/>
      <c r="D2697" s="2"/>
      <c r="E2697" s="2"/>
    </row>
    <row r="2698" spans="2:5" x14ac:dyDescent="0.25">
      <c r="B2698" s="3"/>
      <c r="C2698" s="2"/>
      <c r="D2698" s="2"/>
      <c r="E2698" s="2"/>
    </row>
    <row r="2699" spans="2:5" x14ac:dyDescent="0.25">
      <c r="B2699" s="3"/>
      <c r="C2699" s="2"/>
      <c r="D2699" s="2"/>
      <c r="E2699" s="2"/>
    </row>
    <row r="2700" spans="2:5" x14ac:dyDescent="0.25">
      <c r="B2700" s="3"/>
      <c r="C2700" s="2"/>
      <c r="D2700" s="2"/>
      <c r="E2700" s="2"/>
    </row>
    <row r="2701" spans="2:5" x14ac:dyDescent="0.25">
      <c r="B2701" s="3"/>
      <c r="C2701" s="2"/>
      <c r="D2701" s="2"/>
      <c r="E2701" s="2"/>
    </row>
    <row r="2702" spans="2:5" x14ac:dyDescent="0.25">
      <c r="B2702" s="3"/>
      <c r="C2702" s="2"/>
      <c r="D2702" s="2"/>
      <c r="E2702" s="2"/>
    </row>
    <row r="2703" spans="2:5" x14ac:dyDescent="0.25">
      <c r="B2703" s="3"/>
      <c r="C2703" s="2"/>
      <c r="D2703" s="2"/>
      <c r="E2703" s="2"/>
    </row>
    <row r="2704" spans="2:5" x14ac:dyDescent="0.25">
      <c r="B2704" s="3"/>
      <c r="C2704" s="2"/>
      <c r="D2704" s="2"/>
      <c r="E2704" s="2"/>
    </row>
    <row r="2705" spans="2:5" x14ac:dyDescent="0.25">
      <c r="B2705" s="3"/>
      <c r="C2705" s="2"/>
      <c r="D2705" s="2"/>
      <c r="E2705" s="2"/>
    </row>
    <row r="2706" spans="2:5" x14ac:dyDescent="0.25">
      <c r="B2706" s="3"/>
      <c r="C2706" s="2"/>
      <c r="D2706" s="2"/>
      <c r="E2706" s="2"/>
    </row>
    <row r="2707" spans="2:5" x14ac:dyDescent="0.25">
      <c r="B2707" s="3"/>
      <c r="C2707" s="2"/>
      <c r="D2707" s="2"/>
      <c r="E2707" s="2"/>
    </row>
    <row r="2708" spans="2:5" x14ac:dyDescent="0.25">
      <c r="B2708" s="3"/>
      <c r="C2708" s="2"/>
      <c r="D2708" s="2"/>
      <c r="E2708" s="2"/>
    </row>
    <row r="2709" spans="2:5" x14ac:dyDescent="0.25">
      <c r="B2709" s="3"/>
      <c r="C2709" s="2"/>
      <c r="D2709" s="2"/>
      <c r="E2709" s="2"/>
    </row>
    <row r="2710" spans="2:5" x14ac:dyDescent="0.25">
      <c r="B2710" s="3"/>
      <c r="C2710" s="2"/>
      <c r="D2710" s="2"/>
      <c r="E2710" s="2"/>
    </row>
    <row r="2711" spans="2:5" x14ac:dyDescent="0.25">
      <c r="B2711" s="3"/>
      <c r="C2711" s="2"/>
      <c r="D2711" s="2"/>
      <c r="E2711" s="2"/>
    </row>
    <row r="2712" spans="2:5" x14ac:dyDescent="0.25">
      <c r="B2712" s="3"/>
      <c r="C2712" s="2"/>
      <c r="D2712" s="2"/>
      <c r="E2712" s="2"/>
    </row>
    <row r="2713" spans="2:5" x14ac:dyDescent="0.25">
      <c r="B2713" s="3"/>
      <c r="C2713" s="2"/>
      <c r="D2713" s="2"/>
      <c r="E2713" s="2"/>
    </row>
    <row r="2714" spans="2:5" x14ac:dyDescent="0.25">
      <c r="B2714" s="3"/>
      <c r="C2714" s="2"/>
      <c r="D2714" s="2"/>
      <c r="E2714" s="2"/>
    </row>
    <row r="2715" spans="2:5" x14ac:dyDescent="0.25">
      <c r="B2715" s="3"/>
      <c r="C2715" s="2"/>
      <c r="D2715" s="2"/>
      <c r="E2715" s="2"/>
    </row>
    <row r="2716" spans="2:5" x14ac:dyDescent="0.25">
      <c r="B2716" s="3"/>
      <c r="C2716" s="2"/>
      <c r="D2716" s="2"/>
      <c r="E2716" s="2"/>
    </row>
    <row r="2717" spans="2:5" x14ac:dyDescent="0.25">
      <c r="B2717" s="3"/>
      <c r="C2717" s="2"/>
      <c r="D2717" s="2"/>
      <c r="E2717" s="2"/>
    </row>
    <row r="2718" spans="2:5" x14ac:dyDescent="0.25">
      <c r="B2718" s="3"/>
      <c r="C2718" s="2"/>
      <c r="D2718" s="2"/>
      <c r="E2718" s="2"/>
    </row>
    <row r="2719" spans="2:5" x14ac:dyDescent="0.25">
      <c r="B2719" s="3"/>
      <c r="C2719" s="2"/>
      <c r="D2719" s="2"/>
      <c r="E2719" s="2"/>
    </row>
    <row r="2720" spans="2:5" x14ac:dyDescent="0.25">
      <c r="B2720" s="3"/>
      <c r="C2720" s="2"/>
      <c r="D2720" s="2"/>
      <c r="E2720" s="2"/>
    </row>
    <row r="2721" spans="2:5" x14ac:dyDescent="0.25">
      <c r="B2721" s="3"/>
      <c r="C2721" s="2"/>
      <c r="D2721" s="2"/>
      <c r="E2721" s="2"/>
    </row>
    <row r="2722" spans="2:5" x14ac:dyDescent="0.25">
      <c r="B2722" s="3"/>
      <c r="C2722" s="2"/>
      <c r="D2722" s="2"/>
      <c r="E2722" s="2"/>
    </row>
    <row r="2723" spans="2:5" x14ac:dyDescent="0.25">
      <c r="B2723" s="3"/>
      <c r="C2723" s="2"/>
      <c r="D2723" s="2"/>
      <c r="E2723" s="2"/>
    </row>
    <row r="2724" spans="2:5" x14ac:dyDescent="0.25">
      <c r="B2724" s="3"/>
      <c r="C2724" s="2"/>
      <c r="D2724" s="2"/>
      <c r="E2724" s="2"/>
    </row>
    <row r="2725" spans="2:5" x14ac:dyDescent="0.25">
      <c r="B2725" s="3"/>
      <c r="C2725" s="2"/>
      <c r="D2725" s="2"/>
      <c r="E2725" s="2"/>
    </row>
    <row r="2726" spans="2:5" x14ac:dyDescent="0.25">
      <c r="B2726" s="3"/>
      <c r="C2726" s="2"/>
      <c r="D2726" s="2"/>
      <c r="E2726" s="2"/>
    </row>
    <row r="2727" spans="2:5" x14ac:dyDescent="0.25">
      <c r="B2727" s="3"/>
      <c r="C2727" s="2"/>
      <c r="D2727" s="2"/>
      <c r="E2727" s="2"/>
    </row>
    <row r="2728" spans="2:5" x14ac:dyDescent="0.25">
      <c r="B2728" s="3"/>
      <c r="C2728" s="2"/>
      <c r="D2728" s="2"/>
      <c r="E2728" s="2"/>
    </row>
    <row r="2729" spans="2:5" x14ac:dyDescent="0.25">
      <c r="B2729" s="3"/>
      <c r="C2729" s="2"/>
      <c r="D2729" s="2"/>
      <c r="E2729" s="2"/>
    </row>
    <row r="2730" spans="2:5" x14ac:dyDescent="0.25">
      <c r="B2730" s="3"/>
      <c r="C2730" s="2"/>
      <c r="D2730" s="2"/>
      <c r="E2730" s="2"/>
    </row>
    <row r="2731" spans="2:5" x14ac:dyDescent="0.25">
      <c r="B2731" s="3"/>
      <c r="C2731" s="2"/>
      <c r="D2731" s="2"/>
      <c r="E2731" s="2"/>
    </row>
    <row r="2732" spans="2:5" x14ac:dyDescent="0.25">
      <c r="B2732" s="3"/>
      <c r="C2732" s="2"/>
      <c r="D2732" s="2"/>
      <c r="E2732" s="2"/>
    </row>
    <row r="2733" spans="2:5" x14ac:dyDescent="0.25">
      <c r="B2733" s="3"/>
      <c r="C2733" s="2"/>
      <c r="D2733" s="2"/>
      <c r="E2733" s="2"/>
    </row>
    <row r="2734" spans="2:5" x14ac:dyDescent="0.25">
      <c r="B2734" s="3"/>
      <c r="C2734" s="2"/>
      <c r="D2734" s="2"/>
      <c r="E2734" s="2"/>
    </row>
    <row r="2735" spans="2:5" x14ac:dyDescent="0.25">
      <c r="B2735" s="3"/>
      <c r="C2735" s="2"/>
      <c r="D2735" s="2"/>
      <c r="E2735" s="2"/>
    </row>
    <row r="2736" spans="2:5" x14ac:dyDescent="0.25">
      <c r="B2736" s="3"/>
      <c r="C2736" s="2"/>
      <c r="D2736" s="2"/>
      <c r="E2736" s="2"/>
    </row>
    <row r="2737" spans="2:5" x14ac:dyDescent="0.25">
      <c r="B2737" s="3"/>
      <c r="C2737" s="2"/>
      <c r="D2737" s="2"/>
      <c r="E2737" s="2"/>
    </row>
    <row r="2738" spans="2:5" x14ac:dyDescent="0.25">
      <c r="B2738" s="3"/>
      <c r="C2738" s="2"/>
      <c r="D2738" s="2"/>
      <c r="E2738" s="2"/>
    </row>
    <row r="2739" spans="2:5" x14ac:dyDescent="0.25">
      <c r="B2739" s="3"/>
      <c r="C2739" s="2"/>
      <c r="D2739" s="2"/>
      <c r="E2739" s="2"/>
    </row>
    <row r="2740" spans="2:5" x14ac:dyDescent="0.25">
      <c r="B2740" s="3"/>
      <c r="C2740" s="2"/>
      <c r="D2740" s="2"/>
      <c r="E2740" s="2"/>
    </row>
    <row r="2741" spans="2:5" x14ac:dyDescent="0.25">
      <c r="B2741" s="3"/>
      <c r="C2741" s="2"/>
      <c r="D2741" s="2"/>
      <c r="E2741" s="2"/>
    </row>
    <row r="2742" spans="2:5" x14ac:dyDescent="0.25">
      <c r="B2742" s="3"/>
      <c r="C2742" s="2"/>
      <c r="D2742" s="2"/>
      <c r="E2742" s="2"/>
    </row>
    <row r="2743" spans="2:5" x14ac:dyDescent="0.25">
      <c r="B2743" s="3"/>
      <c r="C2743" s="2"/>
      <c r="D2743" s="2"/>
      <c r="E2743" s="2"/>
    </row>
    <row r="2744" spans="2:5" x14ac:dyDescent="0.25">
      <c r="B2744" s="3"/>
      <c r="C2744" s="2"/>
      <c r="D2744" s="2"/>
      <c r="E2744" s="2"/>
    </row>
    <row r="2745" spans="2:5" x14ac:dyDescent="0.25">
      <c r="B2745" s="3"/>
      <c r="C2745" s="2"/>
      <c r="D2745" s="2"/>
      <c r="E2745" s="2"/>
    </row>
    <row r="2746" spans="2:5" x14ac:dyDescent="0.25">
      <c r="B2746" s="3"/>
      <c r="C2746" s="2"/>
      <c r="D2746" s="2"/>
      <c r="E2746" s="2"/>
    </row>
    <row r="2747" spans="2:5" x14ac:dyDescent="0.25">
      <c r="B2747" s="3"/>
      <c r="C2747" s="2"/>
      <c r="D2747" s="2"/>
      <c r="E2747" s="2"/>
    </row>
    <row r="2748" spans="2:5" x14ac:dyDescent="0.25">
      <c r="B2748" s="3"/>
      <c r="C2748" s="2"/>
      <c r="D2748" s="2"/>
      <c r="E2748" s="2"/>
    </row>
    <row r="2749" spans="2:5" x14ac:dyDescent="0.25">
      <c r="B2749" s="3"/>
      <c r="C2749" s="2"/>
      <c r="D2749" s="2"/>
      <c r="E2749" s="2"/>
    </row>
    <row r="2750" spans="2:5" x14ac:dyDescent="0.25">
      <c r="B2750" s="3"/>
      <c r="C2750" s="2"/>
      <c r="D2750" s="2"/>
      <c r="E2750" s="2"/>
    </row>
    <row r="2751" spans="2:5" x14ac:dyDescent="0.25">
      <c r="B2751" s="3"/>
      <c r="C2751" s="2"/>
      <c r="D2751" s="2"/>
      <c r="E2751" s="2"/>
    </row>
    <row r="2752" spans="2:5" x14ac:dyDescent="0.25">
      <c r="B2752" s="3"/>
      <c r="C2752" s="2"/>
      <c r="D2752" s="2"/>
      <c r="E2752" s="2"/>
    </row>
    <row r="2753" spans="2:5" x14ac:dyDescent="0.25">
      <c r="B2753" s="3"/>
      <c r="C2753" s="2"/>
      <c r="D2753" s="2"/>
      <c r="E2753" s="2"/>
    </row>
    <row r="2754" spans="2:5" x14ac:dyDescent="0.25">
      <c r="B2754" s="3"/>
      <c r="C2754" s="2"/>
      <c r="D2754" s="2"/>
      <c r="E2754" s="2"/>
    </row>
    <row r="2755" spans="2:5" x14ac:dyDescent="0.25">
      <c r="B2755" s="3"/>
      <c r="C2755" s="2"/>
      <c r="D2755" s="2"/>
      <c r="E2755" s="2"/>
    </row>
    <row r="2756" spans="2:5" x14ac:dyDescent="0.25">
      <c r="B2756" s="3"/>
      <c r="C2756" s="2"/>
      <c r="D2756" s="2"/>
      <c r="E2756" s="2"/>
    </row>
    <row r="2757" spans="2:5" x14ac:dyDescent="0.25">
      <c r="B2757" s="3"/>
      <c r="C2757" s="2"/>
      <c r="D2757" s="2"/>
      <c r="E2757" s="2"/>
    </row>
    <row r="2758" spans="2:5" x14ac:dyDescent="0.25">
      <c r="B2758" s="3"/>
      <c r="C2758" s="2"/>
      <c r="D2758" s="2"/>
      <c r="E2758" s="2"/>
    </row>
    <row r="2759" spans="2:5" x14ac:dyDescent="0.25">
      <c r="B2759" s="3"/>
      <c r="C2759" s="2"/>
      <c r="D2759" s="2"/>
      <c r="E2759" s="2"/>
    </row>
    <row r="2760" spans="2:5" x14ac:dyDescent="0.25">
      <c r="B2760" s="3"/>
      <c r="C2760" s="2"/>
      <c r="D2760" s="2"/>
      <c r="E2760" s="2"/>
    </row>
    <row r="2761" spans="2:5" x14ac:dyDescent="0.25">
      <c r="B2761" s="3"/>
      <c r="C2761" s="2"/>
      <c r="D2761" s="2"/>
      <c r="E2761" s="2"/>
    </row>
    <row r="2762" spans="2:5" x14ac:dyDescent="0.25">
      <c r="B2762" s="3"/>
      <c r="C2762" s="2"/>
      <c r="D2762" s="2"/>
      <c r="E2762" s="2"/>
    </row>
    <row r="2763" spans="2:5" x14ac:dyDescent="0.25">
      <c r="B2763" s="3"/>
      <c r="C2763" s="2"/>
      <c r="D2763" s="2"/>
      <c r="E2763" s="2"/>
    </row>
    <row r="2764" spans="2:5" x14ac:dyDescent="0.25">
      <c r="B2764" s="3"/>
      <c r="C2764" s="2"/>
      <c r="D2764" s="2"/>
      <c r="E2764" s="2"/>
    </row>
    <row r="2765" spans="2:5" x14ac:dyDescent="0.25">
      <c r="B2765" s="3"/>
      <c r="C2765" s="2"/>
      <c r="D2765" s="2"/>
      <c r="E2765" s="2"/>
    </row>
    <row r="2766" spans="2:5" x14ac:dyDescent="0.25">
      <c r="B2766" s="3"/>
      <c r="C2766" s="2"/>
      <c r="D2766" s="2"/>
      <c r="E2766" s="2"/>
    </row>
    <row r="2767" spans="2:5" x14ac:dyDescent="0.25">
      <c r="B2767" s="3"/>
      <c r="C2767" s="2"/>
      <c r="D2767" s="2"/>
      <c r="E2767" s="2"/>
    </row>
    <row r="2768" spans="2:5" x14ac:dyDescent="0.25">
      <c r="B2768" s="3"/>
      <c r="C2768" s="2"/>
      <c r="D2768" s="2"/>
      <c r="E2768" s="2"/>
    </row>
    <row r="2769" spans="2:5" x14ac:dyDescent="0.25">
      <c r="B2769" s="3"/>
      <c r="C2769" s="2"/>
      <c r="D2769" s="2"/>
      <c r="E2769" s="2"/>
    </row>
    <row r="2770" spans="2:5" x14ac:dyDescent="0.25">
      <c r="B2770" s="3"/>
      <c r="C2770" s="2"/>
      <c r="D2770" s="2"/>
      <c r="E2770" s="2"/>
    </row>
    <row r="2771" spans="2:5" x14ac:dyDescent="0.25">
      <c r="B2771" s="3"/>
      <c r="C2771" s="2"/>
      <c r="D2771" s="2"/>
      <c r="E2771" s="2"/>
    </row>
    <row r="2772" spans="2:5" x14ac:dyDescent="0.25">
      <c r="B2772" s="3"/>
      <c r="C2772" s="2"/>
      <c r="D2772" s="2"/>
      <c r="E2772" s="2"/>
    </row>
    <row r="2773" spans="2:5" x14ac:dyDescent="0.25">
      <c r="B2773" s="3"/>
      <c r="C2773" s="2"/>
      <c r="D2773" s="2"/>
      <c r="E2773" s="2"/>
    </row>
    <row r="2774" spans="2:5" x14ac:dyDescent="0.25">
      <c r="B2774" s="3"/>
      <c r="C2774" s="2"/>
      <c r="D2774" s="2"/>
      <c r="E2774" s="2"/>
    </row>
    <row r="2775" spans="2:5" x14ac:dyDescent="0.25">
      <c r="B2775" s="3"/>
      <c r="C2775" s="2"/>
      <c r="D2775" s="2"/>
      <c r="E2775" s="2"/>
    </row>
    <row r="2776" spans="2:5" x14ac:dyDescent="0.25">
      <c r="B2776" s="3"/>
      <c r="C2776" s="2"/>
      <c r="D2776" s="2"/>
      <c r="E2776" s="2"/>
    </row>
    <row r="2777" spans="2:5" x14ac:dyDescent="0.25">
      <c r="B2777" s="3"/>
      <c r="C2777" s="2"/>
      <c r="D2777" s="2"/>
      <c r="E2777" s="2"/>
    </row>
    <row r="2778" spans="2:5" x14ac:dyDescent="0.25">
      <c r="B2778" s="3"/>
      <c r="C2778" s="2"/>
      <c r="D2778" s="2"/>
      <c r="E2778" s="2"/>
    </row>
    <row r="2779" spans="2:5" x14ac:dyDescent="0.25">
      <c r="B2779" s="3"/>
      <c r="C2779" s="2"/>
      <c r="D2779" s="2"/>
      <c r="E2779" s="2"/>
    </row>
    <row r="2780" spans="2:5" x14ac:dyDescent="0.25">
      <c r="B2780" s="3"/>
      <c r="C2780" s="2"/>
      <c r="D2780" s="2"/>
      <c r="E2780" s="2"/>
    </row>
    <row r="2781" spans="2:5" x14ac:dyDescent="0.25">
      <c r="B2781" s="3"/>
      <c r="C2781" s="2"/>
      <c r="D2781" s="2"/>
      <c r="E2781" s="2"/>
    </row>
    <row r="2782" spans="2:5" x14ac:dyDescent="0.25">
      <c r="B2782" s="3"/>
      <c r="C2782" s="2"/>
      <c r="D2782" s="2"/>
      <c r="E2782" s="2"/>
    </row>
    <row r="2783" spans="2:5" x14ac:dyDescent="0.25">
      <c r="B2783" s="3"/>
      <c r="C2783" s="2"/>
      <c r="D2783" s="2"/>
      <c r="E2783" s="2"/>
    </row>
    <row r="2784" spans="2:5" x14ac:dyDescent="0.25">
      <c r="B2784" s="3"/>
      <c r="C2784" s="2"/>
      <c r="D2784" s="2"/>
      <c r="E2784" s="2"/>
    </row>
    <row r="2785" spans="2:5" x14ac:dyDescent="0.25">
      <c r="B2785" s="3"/>
      <c r="C2785" s="2"/>
      <c r="D2785" s="2"/>
      <c r="E2785" s="2"/>
    </row>
    <row r="2786" spans="2:5" x14ac:dyDescent="0.25">
      <c r="B2786" s="3"/>
      <c r="C2786" s="2"/>
      <c r="D2786" s="2"/>
      <c r="E2786" s="2"/>
    </row>
    <row r="2787" spans="2:5" x14ac:dyDescent="0.25">
      <c r="B2787" s="3"/>
      <c r="C2787" s="2"/>
      <c r="D2787" s="2"/>
      <c r="E2787" s="2"/>
    </row>
    <row r="2788" spans="2:5" x14ac:dyDescent="0.25">
      <c r="B2788" s="3"/>
      <c r="C2788" s="2"/>
      <c r="D2788" s="2"/>
      <c r="E2788" s="2"/>
    </row>
    <row r="2789" spans="2:5" x14ac:dyDescent="0.25">
      <c r="B2789" s="3"/>
      <c r="C2789" s="2"/>
      <c r="D2789" s="2"/>
      <c r="E2789" s="2"/>
    </row>
    <row r="2790" spans="2:5" x14ac:dyDescent="0.25">
      <c r="B2790" s="3"/>
      <c r="C2790" s="2"/>
      <c r="D2790" s="2"/>
      <c r="E2790" s="2"/>
    </row>
    <row r="2791" spans="2:5" x14ac:dyDescent="0.25">
      <c r="B2791" s="3"/>
      <c r="C2791" s="2"/>
      <c r="D2791" s="2"/>
      <c r="E2791" s="2"/>
    </row>
    <row r="2792" spans="2:5" x14ac:dyDescent="0.25">
      <c r="B2792" s="3"/>
      <c r="C2792" s="2"/>
      <c r="D2792" s="2"/>
      <c r="E2792" s="2"/>
    </row>
    <row r="2793" spans="2:5" x14ac:dyDescent="0.25">
      <c r="B2793" s="3"/>
      <c r="C2793" s="2"/>
      <c r="D2793" s="2"/>
      <c r="E2793" s="2"/>
    </row>
    <row r="2794" spans="2:5" x14ac:dyDescent="0.25">
      <c r="B2794" s="3"/>
      <c r="C2794" s="2"/>
      <c r="D2794" s="2"/>
      <c r="E2794" s="2"/>
    </row>
    <row r="2795" spans="2:5" x14ac:dyDescent="0.25">
      <c r="B2795" s="3"/>
      <c r="C2795" s="2"/>
      <c r="D2795" s="2"/>
      <c r="E2795" s="2"/>
    </row>
    <row r="2796" spans="2:5" x14ac:dyDescent="0.25">
      <c r="B2796" s="3"/>
      <c r="C2796" s="2"/>
      <c r="D2796" s="2"/>
      <c r="E2796" s="2"/>
    </row>
    <row r="2797" spans="2:5" x14ac:dyDescent="0.25">
      <c r="B2797" s="3"/>
      <c r="C2797" s="2"/>
      <c r="D2797" s="2"/>
      <c r="E2797" s="2"/>
    </row>
    <row r="2798" spans="2:5" x14ac:dyDescent="0.25">
      <c r="B2798" s="3"/>
      <c r="C2798" s="2"/>
      <c r="D2798" s="2"/>
      <c r="E2798" s="2"/>
    </row>
    <row r="2799" spans="2:5" x14ac:dyDescent="0.25">
      <c r="B2799" s="3"/>
      <c r="C2799" s="2"/>
      <c r="D2799" s="2"/>
      <c r="E2799" s="2"/>
    </row>
    <row r="2800" spans="2:5" x14ac:dyDescent="0.25">
      <c r="B2800" s="3"/>
      <c r="C2800" s="2"/>
      <c r="D2800" s="2"/>
      <c r="E2800" s="2"/>
    </row>
    <row r="2801" spans="2:5" x14ac:dyDescent="0.25">
      <c r="B2801" s="3"/>
      <c r="C2801" s="2"/>
      <c r="D2801" s="2"/>
      <c r="E2801" s="2"/>
    </row>
    <row r="2802" spans="2:5" x14ac:dyDescent="0.25">
      <c r="B2802" s="3"/>
      <c r="C2802" s="2"/>
      <c r="D2802" s="2"/>
      <c r="E2802" s="2"/>
    </row>
    <row r="2803" spans="2:5" x14ac:dyDescent="0.25">
      <c r="B2803" s="3"/>
      <c r="C2803" s="2"/>
      <c r="D2803" s="2"/>
      <c r="E2803" s="2"/>
    </row>
    <row r="2804" spans="2:5" x14ac:dyDescent="0.25">
      <c r="B2804" s="3"/>
      <c r="C2804" s="2"/>
      <c r="D2804" s="2"/>
      <c r="E2804" s="2"/>
    </row>
    <row r="2805" spans="2:5" x14ac:dyDescent="0.25">
      <c r="B2805" s="3"/>
      <c r="C2805" s="2"/>
      <c r="D2805" s="2"/>
      <c r="E2805" s="2"/>
    </row>
    <row r="2806" spans="2:5" x14ac:dyDescent="0.25">
      <c r="B2806" s="3"/>
      <c r="C2806" s="2"/>
      <c r="D2806" s="2"/>
      <c r="E2806" s="2"/>
    </row>
    <row r="2807" spans="2:5" x14ac:dyDescent="0.25">
      <c r="B2807" s="3"/>
      <c r="C2807" s="2"/>
      <c r="D2807" s="2"/>
      <c r="E2807" s="2"/>
    </row>
    <row r="2808" spans="2:5" x14ac:dyDescent="0.25">
      <c r="B2808" s="3"/>
      <c r="C2808" s="2"/>
      <c r="D2808" s="2"/>
      <c r="E2808" s="2"/>
    </row>
    <row r="2809" spans="2:5" x14ac:dyDescent="0.25">
      <c r="B2809" s="3"/>
      <c r="C2809" s="2"/>
      <c r="D2809" s="2"/>
      <c r="E2809" s="2"/>
    </row>
    <row r="2810" spans="2:5" x14ac:dyDescent="0.25">
      <c r="B2810" s="3"/>
      <c r="C2810" s="2"/>
      <c r="D2810" s="2"/>
      <c r="E2810" s="2"/>
    </row>
    <row r="2811" spans="2:5" x14ac:dyDescent="0.25">
      <c r="B2811" s="3"/>
      <c r="C2811" s="2"/>
      <c r="D2811" s="2"/>
      <c r="E2811" s="2"/>
    </row>
    <row r="2812" spans="2:5" x14ac:dyDescent="0.25">
      <c r="B2812" s="3"/>
      <c r="C2812" s="2"/>
      <c r="D2812" s="2"/>
      <c r="E2812" s="2"/>
    </row>
    <row r="2813" spans="2:5" x14ac:dyDescent="0.25">
      <c r="B2813" s="3"/>
      <c r="C2813" s="2"/>
      <c r="D2813" s="2"/>
      <c r="E2813" s="2"/>
    </row>
    <row r="2814" spans="2:5" x14ac:dyDescent="0.25">
      <c r="B2814" s="3"/>
      <c r="C2814" s="2"/>
      <c r="D2814" s="2"/>
      <c r="E2814" s="2"/>
    </row>
    <row r="2815" spans="2:5" x14ac:dyDescent="0.25">
      <c r="B2815" s="3"/>
      <c r="C2815" s="2"/>
      <c r="D2815" s="2"/>
      <c r="E2815" s="2"/>
    </row>
    <row r="2816" spans="2:5" x14ac:dyDescent="0.25">
      <c r="B2816" s="3"/>
      <c r="C2816" s="2"/>
      <c r="D2816" s="2"/>
      <c r="E2816" s="2"/>
    </row>
    <row r="2817" spans="2:5" x14ac:dyDescent="0.25">
      <c r="B2817" s="3"/>
      <c r="C2817" s="2"/>
      <c r="D2817" s="2"/>
      <c r="E2817" s="2"/>
    </row>
    <row r="2818" spans="2:5" x14ac:dyDescent="0.25">
      <c r="B2818" s="3"/>
      <c r="C2818" s="2"/>
      <c r="D2818" s="2"/>
      <c r="E2818" s="2"/>
    </row>
    <row r="2819" spans="2:5" x14ac:dyDescent="0.25">
      <c r="B2819" s="3"/>
      <c r="C2819" s="2"/>
      <c r="D2819" s="2"/>
      <c r="E2819" s="2"/>
    </row>
    <row r="2820" spans="2:5" x14ac:dyDescent="0.25">
      <c r="B2820" s="3"/>
      <c r="C2820" s="2"/>
      <c r="D2820" s="2"/>
      <c r="E2820" s="2"/>
    </row>
    <row r="2821" spans="2:5" x14ac:dyDescent="0.25">
      <c r="B2821" s="3"/>
      <c r="C2821" s="2"/>
      <c r="D2821" s="2"/>
      <c r="E2821" s="2"/>
    </row>
    <row r="2822" spans="2:5" x14ac:dyDescent="0.25">
      <c r="B2822" s="3"/>
      <c r="C2822" s="2"/>
      <c r="D2822" s="2"/>
      <c r="E2822" s="2"/>
    </row>
    <row r="2823" spans="2:5" x14ac:dyDescent="0.25">
      <c r="B2823" s="3"/>
      <c r="C2823" s="2"/>
      <c r="D2823" s="2"/>
      <c r="E2823" s="2"/>
    </row>
    <row r="2824" spans="2:5" x14ac:dyDescent="0.25">
      <c r="B2824" s="3"/>
      <c r="C2824" s="2"/>
      <c r="D2824" s="2"/>
      <c r="E2824" s="2"/>
    </row>
    <row r="2825" spans="2:5" x14ac:dyDescent="0.25">
      <c r="B2825" s="3"/>
      <c r="C2825" s="2"/>
      <c r="D2825" s="2"/>
      <c r="E2825" s="2"/>
    </row>
    <row r="2826" spans="2:5" x14ac:dyDescent="0.25">
      <c r="B2826" s="3"/>
      <c r="C2826" s="2"/>
      <c r="D2826" s="2"/>
      <c r="E2826" s="2"/>
    </row>
    <row r="2827" spans="2:5" x14ac:dyDescent="0.25">
      <c r="B2827" s="3"/>
      <c r="C2827" s="2"/>
      <c r="D2827" s="2"/>
      <c r="E2827" s="2"/>
    </row>
    <row r="2828" spans="2:5" x14ac:dyDescent="0.25">
      <c r="B2828" s="3"/>
      <c r="C2828" s="2"/>
      <c r="D2828" s="2"/>
      <c r="E2828" s="2"/>
    </row>
    <row r="2829" spans="2:5" x14ac:dyDescent="0.25">
      <c r="B2829" s="3"/>
      <c r="C2829" s="2"/>
      <c r="D2829" s="2"/>
      <c r="E2829" s="2"/>
    </row>
    <row r="2830" spans="2:5" x14ac:dyDescent="0.25">
      <c r="B2830" s="3"/>
      <c r="C2830" s="2"/>
      <c r="D2830" s="2"/>
      <c r="E2830" s="2"/>
    </row>
    <row r="2831" spans="2:5" x14ac:dyDescent="0.25">
      <c r="B2831" s="3"/>
      <c r="C2831" s="2"/>
      <c r="D2831" s="2"/>
      <c r="E2831" s="2"/>
    </row>
    <row r="2832" spans="2:5" x14ac:dyDescent="0.25">
      <c r="B2832" s="3"/>
      <c r="C2832" s="2"/>
      <c r="D2832" s="2"/>
      <c r="E2832" s="2"/>
    </row>
    <row r="2833" spans="2:5" x14ac:dyDescent="0.25">
      <c r="B2833" s="3"/>
      <c r="C2833" s="2"/>
      <c r="D2833" s="2"/>
      <c r="E2833" s="2"/>
    </row>
    <row r="2834" spans="2:5" x14ac:dyDescent="0.25">
      <c r="B2834" s="3"/>
      <c r="C2834" s="2"/>
      <c r="D2834" s="2"/>
      <c r="E2834" s="2"/>
    </row>
    <row r="2835" spans="2:5" x14ac:dyDescent="0.25">
      <c r="B2835" s="3"/>
      <c r="C2835" s="2"/>
      <c r="D2835" s="2"/>
      <c r="E2835" s="2"/>
    </row>
    <row r="2836" spans="2:5" x14ac:dyDescent="0.25">
      <c r="B2836" s="3"/>
      <c r="C2836" s="2"/>
      <c r="D2836" s="2"/>
      <c r="E2836" s="2"/>
    </row>
    <row r="2837" spans="2:5" x14ac:dyDescent="0.25">
      <c r="B2837" s="3"/>
      <c r="C2837" s="2"/>
      <c r="D2837" s="2"/>
      <c r="E2837" s="2"/>
    </row>
    <row r="2838" spans="2:5" x14ac:dyDescent="0.25">
      <c r="B2838" s="3"/>
      <c r="C2838" s="2"/>
      <c r="D2838" s="2"/>
      <c r="E2838" s="2"/>
    </row>
    <row r="2839" spans="2:5" x14ac:dyDescent="0.25">
      <c r="B2839" s="3"/>
      <c r="C2839" s="2"/>
      <c r="D2839" s="2"/>
      <c r="E2839" s="2"/>
    </row>
    <row r="2840" spans="2:5" x14ac:dyDescent="0.25">
      <c r="B2840" s="3"/>
      <c r="C2840" s="2"/>
      <c r="D2840" s="2"/>
      <c r="E2840" s="2"/>
    </row>
    <row r="2841" spans="2:5" x14ac:dyDescent="0.25">
      <c r="B2841" s="3"/>
      <c r="C2841" s="2"/>
      <c r="D2841" s="2"/>
      <c r="E2841" s="2"/>
    </row>
    <row r="2842" spans="2:5" x14ac:dyDescent="0.25">
      <c r="B2842" s="3"/>
      <c r="C2842" s="2"/>
      <c r="D2842" s="2"/>
      <c r="E2842" s="2"/>
    </row>
    <row r="2843" spans="2:5" x14ac:dyDescent="0.25">
      <c r="B2843" s="3"/>
      <c r="C2843" s="2"/>
      <c r="D2843" s="2"/>
      <c r="E2843" s="2"/>
    </row>
    <row r="2844" spans="2:5" x14ac:dyDescent="0.25">
      <c r="B2844" s="3"/>
      <c r="C2844" s="2"/>
      <c r="D2844" s="2"/>
      <c r="E2844" s="2"/>
    </row>
    <row r="2845" spans="2:5" x14ac:dyDescent="0.25">
      <c r="B2845" s="3"/>
      <c r="C2845" s="2"/>
      <c r="D2845" s="2"/>
      <c r="E2845" s="2"/>
    </row>
    <row r="2846" spans="2:5" x14ac:dyDescent="0.25">
      <c r="B2846" s="3"/>
      <c r="C2846" s="2"/>
      <c r="D2846" s="2"/>
      <c r="E2846" s="2"/>
    </row>
    <row r="2847" spans="2:5" x14ac:dyDescent="0.25">
      <c r="B2847" s="3"/>
      <c r="C2847" s="2"/>
      <c r="D2847" s="2"/>
      <c r="E2847" s="2"/>
    </row>
    <row r="2848" spans="2:5" x14ac:dyDescent="0.25">
      <c r="B2848" s="3"/>
      <c r="C2848" s="2"/>
      <c r="D2848" s="2"/>
      <c r="E2848" s="2"/>
    </row>
    <row r="2849" spans="2:5" x14ac:dyDescent="0.25">
      <c r="B2849" s="3"/>
      <c r="C2849" s="2"/>
      <c r="D2849" s="2"/>
      <c r="E2849" s="2"/>
    </row>
    <row r="2850" spans="2:5" x14ac:dyDescent="0.25">
      <c r="B2850" s="3"/>
      <c r="C2850" s="2"/>
      <c r="D2850" s="2"/>
      <c r="E2850" s="2"/>
    </row>
    <row r="2851" spans="2:5" x14ac:dyDescent="0.25">
      <c r="B2851" s="3"/>
      <c r="C2851" s="2"/>
      <c r="D2851" s="2"/>
      <c r="E2851" s="2"/>
    </row>
    <row r="2852" spans="2:5" x14ac:dyDescent="0.25">
      <c r="B2852" s="3"/>
      <c r="C2852" s="2"/>
      <c r="D2852" s="2"/>
      <c r="E2852" s="2"/>
    </row>
    <row r="2853" spans="2:5" x14ac:dyDescent="0.25">
      <c r="B2853" s="3"/>
      <c r="C2853" s="2"/>
      <c r="D2853" s="2"/>
      <c r="E2853" s="2"/>
    </row>
    <row r="2854" spans="2:5" x14ac:dyDescent="0.25">
      <c r="B2854" s="3"/>
      <c r="C2854" s="2"/>
      <c r="D2854" s="2"/>
      <c r="E2854" s="2"/>
    </row>
    <row r="2855" spans="2:5" x14ac:dyDescent="0.25">
      <c r="B2855" s="3"/>
      <c r="C2855" s="2"/>
      <c r="D2855" s="2"/>
      <c r="E2855" s="2"/>
    </row>
    <row r="2856" spans="2:5" x14ac:dyDescent="0.25">
      <c r="B2856" s="3"/>
      <c r="C2856" s="2"/>
      <c r="D2856" s="2"/>
      <c r="E2856" s="2"/>
    </row>
    <row r="2857" spans="2:5" x14ac:dyDescent="0.25">
      <c r="B2857" s="3"/>
      <c r="C2857" s="2"/>
      <c r="D2857" s="2"/>
      <c r="E2857" s="2"/>
    </row>
    <row r="2858" spans="2:5" x14ac:dyDescent="0.25">
      <c r="B2858" s="3"/>
      <c r="C2858" s="2"/>
      <c r="D2858" s="2"/>
      <c r="E2858" s="2"/>
    </row>
    <row r="2859" spans="2:5" x14ac:dyDescent="0.25">
      <c r="B2859" s="3"/>
      <c r="C2859" s="2"/>
      <c r="D2859" s="2"/>
      <c r="E2859" s="2"/>
    </row>
    <row r="2860" spans="2:5" x14ac:dyDescent="0.25">
      <c r="B2860" s="3"/>
      <c r="C2860" s="2"/>
      <c r="D2860" s="2"/>
      <c r="E2860" s="2"/>
    </row>
    <row r="2861" spans="2:5" x14ac:dyDescent="0.25">
      <c r="B2861" s="3"/>
      <c r="C2861" s="2"/>
      <c r="D2861" s="2"/>
      <c r="E2861" s="2"/>
    </row>
    <row r="2862" spans="2:5" x14ac:dyDescent="0.25">
      <c r="B2862" s="3"/>
      <c r="C2862" s="2"/>
      <c r="D2862" s="2"/>
      <c r="E2862" s="2"/>
    </row>
    <row r="2863" spans="2:5" x14ac:dyDescent="0.25">
      <c r="B2863" s="3"/>
      <c r="C2863" s="2"/>
      <c r="D2863" s="2"/>
      <c r="E2863" s="2"/>
    </row>
    <row r="2864" spans="2:5" x14ac:dyDescent="0.25">
      <c r="B2864" s="3"/>
      <c r="C2864" s="2"/>
      <c r="D2864" s="2"/>
      <c r="E2864" s="2"/>
    </row>
    <row r="2865" spans="2:5" x14ac:dyDescent="0.25">
      <c r="B2865" s="3"/>
      <c r="C2865" s="2"/>
      <c r="D2865" s="2"/>
      <c r="E2865" s="2"/>
    </row>
    <row r="2866" spans="2:5" x14ac:dyDescent="0.25">
      <c r="B2866" s="3"/>
      <c r="C2866" s="2"/>
      <c r="D2866" s="2"/>
      <c r="E2866" s="2"/>
    </row>
    <row r="2867" spans="2:5" x14ac:dyDescent="0.25">
      <c r="B2867" s="3"/>
      <c r="C2867" s="2"/>
      <c r="D2867" s="2"/>
      <c r="E2867" s="2"/>
    </row>
    <row r="2868" spans="2:5" x14ac:dyDescent="0.25">
      <c r="B2868" s="3"/>
      <c r="C2868" s="2"/>
      <c r="D2868" s="2"/>
      <c r="E2868" s="2"/>
    </row>
    <row r="2869" spans="2:5" x14ac:dyDescent="0.25">
      <c r="B2869" s="3"/>
      <c r="C2869" s="2"/>
      <c r="D2869" s="2"/>
      <c r="E2869" s="2"/>
    </row>
    <row r="2870" spans="2:5" x14ac:dyDescent="0.25">
      <c r="B2870" s="3"/>
      <c r="C2870" s="2"/>
      <c r="D2870" s="2"/>
      <c r="E2870" s="2"/>
    </row>
    <row r="2871" spans="2:5" x14ac:dyDescent="0.25">
      <c r="B2871" s="3"/>
      <c r="C2871" s="2"/>
      <c r="D2871" s="2"/>
      <c r="E2871" s="2"/>
    </row>
    <row r="2872" spans="2:5" x14ac:dyDescent="0.25">
      <c r="B2872" s="3"/>
      <c r="C2872" s="2"/>
      <c r="D2872" s="2"/>
      <c r="E2872" s="2"/>
    </row>
    <row r="2873" spans="2:5" x14ac:dyDescent="0.25">
      <c r="B2873" s="3"/>
      <c r="C2873" s="2"/>
      <c r="D2873" s="2"/>
      <c r="E2873" s="2"/>
    </row>
    <row r="2874" spans="2:5" x14ac:dyDescent="0.25">
      <c r="B2874" s="3"/>
      <c r="C2874" s="2"/>
      <c r="D2874" s="2"/>
      <c r="E2874" s="2"/>
    </row>
    <row r="2875" spans="2:5" x14ac:dyDescent="0.25">
      <c r="B2875" s="3"/>
      <c r="C2875" s="2"/>
      <c r="D2875" s="2"/>
      <c r="E2875" s="2"/>
    </row>
    <row r="2876" spans="2:5" x14ac:dyDescent="0.25">
      <c r="B2876" s="3"/>
      <c r="C2876" s="2"/>
      <c r="D2876" s="2"/>
      <c r="E2876" s="2"/>
    </row>
    <row r="2877" spans="2:5" x14ac:dyDescent="0.25">
      <c r="B2877" s="3"/>
      <c r="C2877" s="2"/>
      <c r="D2877" s="2"/>
      <c r="E2877" s="2"/>
    </row>
    <row r="2878" spans="2:5" x14ac:dyDescent="0.25">
      <c r="B2878" s="3"/>
      <c r="C2878" s="2"/>
      <c r="D2878" s="2"/>
      <c r="E2878" s="2"/>
    </row>
    <row r="2879" spans="2:5" x14ac:dyDescent="0.25">
      <c r="B2879" s="3"/>
      <c r="C2879" s="2"/>
      <c r="D2879" s="2"/>
      <c r="E2879" s="2"/>
    </row>
    <row r="2880" spans="2:5" x14ac:dyDescent="0.25">
      <c r="B2880" s="3"/>
      <c r="C2880" s="2"/>
      <c r="D2880" s="2"/>
      <c r="E2880" s="2"/>
    </row>
    <row r="2881" spans="2:5" x14ac:dyDescent="0.25">
      <c r="B2881" s="3"/>
      <c r="C2881" s="2"/>
      <c r="D2881" s="2"/>
      <c r="E2881" s="2"/>
    </row>
    <row r="2882" spans="2:5" x14ac:dyDescent="0.25">
      <c r="B2882" s="3"/>
      <c r="C2882" s="2"/>
      <c r="D2882" s="2"/>
      <c r="E2882" s="2"/>
    </row>
    <row r="2883" spans="2:5" x14ac:dyDescent="0.25">
      <c r="B2883" s="3"/>
      <c r="C2883" s="2"/>
      <c r="D2883" s="2"/>
      <c r="E2883" s="2"/>
    </row>
    <row r="2884" spans="2:5" x14ac:dyDescent="0.25">
      <c r="B2884" s="3"/>
      <c r="C2884" s="2"/>
      <c r="D2884" s="2"/>
      <c r="E2884" s="2"/>
    </row>
    <row r="2885" spans="2:5" x14ac:dyDescent="0.25">
      <c r="B2885" s="3"/>
      <c r="C2885" s="2"/>
      <c r="D2885" s="2"/>
      <c r="E2885" s="2"/>
    </row>
    <row r="2886" spans="2:5" x14ac:dyDescent="0.25">
      <c r="B2886" s="3"/>
      <c r="C2886" s="2"/>
      <c r="D2886" s="2"/>
      <c r="E2886" s="2"/>
    </row>
    <row r="2887" spans="2:5" x14ac:dyDescent="0.25">
      <c r="B2887" s="3"/>
      <c r="C2887" s="2"/>
      <c r="D2887" s="2"/>
      <c r="E2887" s="2"/>
    </row>
    <row r="2888" spans="2:5" x14ac:dyDescent="0.25">
      <c r="B2888" s="3"/>
      <c r="C2888" s="2"/>
      <c r="D2888" s="2"/>
      <c r="E2888" s="2"/>
    </row>
    <row r="2889" spans="2:5" x14ac:dyDescent="0.25">
      <c r="B2889" s="3"/>
      <c r="C2889" s="2"/>
      <c r="D2889" s="2"/>
      <c r="E2889" s="2"/>
    </row>
    <row r="2890" spans="2:5" x14ac:dyDescent="0.25">
      <c r="B2890" s="3"/>
      <c r="C2890" s="2"/>
      <c r="D2890" s="2"/>
      <c r="E2890" s="2"/>
    </row>
    <row r="2891" spans="2:5" x14ac:dyDescent="0.25">
      <c r="B2891" s="3"/>
      <c r="C2891" s="2"/>
      <c r="D2891" s="2"/>
      <c r="E2891" s="2"/>
    </row>
    <row r="2892" spans="2:5" x14ac:dyDescent="0.25">
      <c r="B2892" s="3"/>
      <c r="C2892" s="2"/>
      <c r="D2892" s="2"/>
      <c r="E2892" s="2"/>
    </row>
    <row r="2893" spans="2:5" x14ac:dyDescent="0.25">
      <c r="B2893" s="3"/>
      <c r="C2893" s="2"/>
      <c r="D2893" s="2"/>
      <c r="E2893" s="2"/>
    </row>
    <row r="2894" spans="2:5" x14ac:dyDescent="0.25">
      <c r="B2894" s="3"/>
      <c r="C2894" s="2"/>
      <c r="D2894" s="2"/>
      <c r="E2894" s="2"/>
    </row>
    <row r="2895" spans="2:5" x14ac:dyDescent="0.25">
      <c r="B2895" s="3"/>
      <c r="C2895" s="2"/>
      <c r="D2895" s="2"/>
      <c r="E2895" s="2"/>
    </row>
    <row r="2896" spans="2:5" x14ac:dyDescent="0.25">
      <c r="B2896" s="3"/>
      <c r="C2896" s="2"/>
      <c r="D2896" s="2"/>
      <c r="E2896" s="2"/>
    </row>
    <row r="2897" spans="2:5" x14ac:dyDescent="0.25">
      <c r="B2897" s="3"/>
      <c r="C2897" s="2"/>
      <c r="D2897" s="2"/>
      <c r="E2897" s="2"/>
    </row>
    <row r="2898" spans="2:5" x14ac:dyDescent="0.25">
      <c r="B2898" s="3"/>
      <c r="C2898" s="2"/>
      <c r="D2898" s="2"/>
      <c r="E2898" s="2"/>
    </row>
    <row r="2899" spans="2:5" x14ac:dyDescent="0.25">
      <c r="B2899" s="3"/>
      <c r="C2899" s="2"/>
      <c r="D2899" s="2"/>
      <c r="E2899" s="2"/>
    </row>
    <row r="2900" spans="2:5" x14ac:dyDescent="0.25">
      <c r="B2900" s="3"/>
      <c r="C2900" s="2"/>
      <c r="D2900" s="2"/>
      <c r="E2900" s="2"/>
    </row>
    <row r="2901" spans="2:5" x14ac:dyDescent="0.25">
      <c r="B2901" s="3"/>
      <c r="C2901" s="2"/>
      <c r="D2901" s="2"/>
      <c r="E2901" s="2"/>
    </row>
    <row r="2902" spans="2:5" x14ac:dyDescent="0.25">
      <c r="B2902" s="3"/>
      <c r="C2902" s="2"/>
      <c r="D2902" s="2"/>
      <c r="E2902" s="2"/>
    </row>
    <row r="2903" spans="2:5" x14ac:dyDescent="0.25">
      <c r="B2903" s="3"/>
      <c r="C2903" s="2"/>
      <c r="D2903" s="2"/>
      <c r="E2903" s="2"/>
    </row>
    <row r="2904" spans="2:5" x14ac:dyDescent="0.25">
      <c r="B2904" s="3"/>
      <c r="C2904" s="2"/>
      <c r="D2904" s="2"/>
      <c r="E2904" s="2"/>
    </row>
    <row r="2905" spans="2:5" x14ac:dyDescent="0.25">
      <c r="B2905" s="3"/>
      <c r="C2905" s="2"/>
      <c r="D2905" s="2"/>
      <c r="E2905" s="2"/>
    </row>
    <row r="2906" spans="2:5" x14ac:dyDescent="0.25">
      <c r="B2906" s="3"/>
      <c r="C2906" s="2"/>
      <c r="D2906" s="2"/>
      <c r="E2906" s="2"/>
    </row>
    <row r="2907" spans="2:5" x14ac:dyDescent="0.25">
      <c r="B2907" s="3"/>
      <c r="C2907" s="2"/>
      <c r="D2907" s="2"/>
      <c r="E2907" s="2"/>
    </row>
    <row r="2908" spans="2:5" x14ac:dyDescent="0.25">
      <c r="B2908" s="3"/>
      <c r="C2908" s="2"/>
      <c r="D2908" s="2"/>
      <c r="E2908" s="2"/>
    </row>
    <row r="2909" spans="2:5" x14ac:dyDescent="0.25">
      <c r="B2909" s="3"/>
      <c r="C2909" s="2"/>
      <c r="D2909" s="2"/>
      <c r="E2909" s="2"/>
    </row>
    <row r="2910" spans="2:5" x14ac:dyDescent="0.25">
      <c r="B2910" s="3"/>
      <c r="C2910" s="2"/>
      <c r="D2910" s="2"/>
      <c r="E2910" s="2"/>
    </row>
    <row r="2911" spans="2:5" x14ac:dyDescent="0.25">
      <c r="B2911" s="3"/>
      <c r="C2911" s="2"/>
      <c r="D2911" s="2"/>
      <c r="E2911" s="2"/>
    </row>
    <row r="2912" spans="2:5" x14ac:dyDescent="0.25">
      <c r="B2912" s="3"/>
      <c r="C2912" s="2"/>
      <c r="D2912" s="2"/>
      <c r="E2912" s="2"/>
    </row>
    <row r="2913" spans="2:5" x14ac:dyDescent="0.25">
      <c r="B2913" s="3"/>
      <c r="C2913" s="2"/>
      <c r="D2913" s="2"/>
      <c r="E2913" s="2"/>
    </row>
    <row r="2914" spans="2:5" x14ac:dyDescent="0.25">
      <c r="B2914" s="3"/>
      <c r="C2914" s="2"/>
      <c r="D2914" s="2"/>
      <c r="E2914" s="2"/>
    </row>
    <row r="2915" spans="2:5" x14ac:dyDescent="0.25">
      <c r="B2915" s="3"/>
      <c r="C2915" s="2"/>
      <c r="D2915" s="2"/>
      <c r="E2915" s="2"/>
    </row>
    <row r="2916" spans="2:5" x14ac:dyDescent="0.25">
      <c r="B2916" s="3"/>
      <c r="C2916" s="2"/>
      <c r="D2916" s="2"/>
      <c r="E2916" s="2"/>
    </row>
    <row r="2917" spans="2:5" x14ac:dyDescent="0.25">
      <c r="B2917" s="3"/>
      <c r="C2917" s="2"/>
      <c r="D2917" s="2"/>
      <c r="E2917" s="2"/>
    </row>
    <row r="2918" spans="2:5" x14ac:dyDescent="0.25">
      <c r="B2918" s="3"/>
      <c r="C2918" s="2"/>
      <c r="D2918" s="2"/>
      <c r="E2918" s="2"/>
    </row>
    <row r="2919" spans="2:5" x14ac:dyDescent="0.25">
      <c r="B2919" s="3"/>
      <c r="C2919" s="2"/>
      <c r="D2919" s="2"/>
      <c r="E2919" s="2"/>
    </row>
    <row r="2920" spans="2:5" x14ac:dyDescent="0.25">
      <c r="B2920" s="3"/>
      <c r="C2920" s="2"/>
      <c r="D2920" s="2"/>
      <c r="E2920" s="2"/>
    </row>
    <row r="2921" spans="2:5" x14ac:dyDescent="0.25">
      <c r="B2921" s="3"/>
      <c r="C2921" s="2"/>
      <c r="D2921" s="2"/>
      <c r="E2921" s="2"/>
    </row>
    <row r="2922" spans="2:5" x14ac:dyDescent="0.25">
      <c r="B2922" s="3"/>
      <c r="C2922" s="2"/>
      <c r="D2922" s="2"/>
      <c r="E2922" s="2"/>
    </row>
    <row r="2923" spans="2:5" x14ac:dyDescent="0.25">
      <c r="B2923" s="3"/>
      <c r="C2923" s="2"/>
      <c r="D2923" s="2"/>
      <c r="E2923" s="2"/>
    </row>
    <row r="2924" spans="2:5" x14ac:dyDescent="0.25">
      <c r="B2924" s="3"/>
      <c r="C2924" s="2"/>
      <c r="D2924" s="2"/>
      <c r="E2924" s="2"/>
    </row>
    <row r="2925" spans="2:5" x14ac:dyDescent="0.25">
      <c r="B2925" s="3"/>
      <c r="C2925" s="2"/>
      <c r="D2925" s="2"/>
      <c r="E2925" s="2"/>
    </row>
    <row r="2926" spans="2:5" x14ac:dyDescent="0.25">
      <c r="B2926" s="3"/>
      <c r="C2926" s="2"/>
      <c r="D2926" s="2"/>
      <c r="E2926" s="2"/>
    </row>
    <row r="2927" spans="2:5" x14ac:dyDescent="0.25">
      <c r="B2927" s="3"/>
      <c r="C2927" s="2"/>
      <c r="D2927" s="2"/>
      <c r="E2927" s="2"/>
    </row>
    <row r="2928" spans="2:5" x14ac:dyDescent="0.25">
      <c r="B2928" s="3"/>
      <c r="C2928" s="2"/>
      <c r="D2928" s="2"/>
      <c r="E2928" s="2"/>
    </row>
    <row r="2929" spans="2:5" x14ac:dyDescent="0.25">
      <c r="B2929" s="3"/>
      <c r="C2929" s="2"/>
      <c r="D2929" s="2"/>
      <c r="E2929" s="2"/>
    </row>
    <row r="2930" spans="2:5" x14ac:dyDescent="0.25">
      <c r="B2930" s="3"/>
      <c r="C2930" s="2"/>
      <c r="D2930" s="2"/>
      <c r="E2930" s="2"/>
    </row>
    <row r="2931" spans="2:5" x14ac:dyDescent="0.25">
      <c r="B2931" s="3"/>
      <c r="C2931" s="2"/>
      <c r="D2931" s="2"/>
      <c r="E2931" s="2"/>
    </row>
    <row r="2932" spans="2:5" x14ac:dyDescent="0.25">
      <c r="B2932" s="3"/>
      <c r="C2932" s="2"/>
      <c r="D2932" s="2"/>
      <c r="E2932" s="2"/>
    </row>
    <row r="2933" spans="2:5" x14ac:dyDescent="0.25">
      <c r="B2933" s="3"/>
      <c r="C2933" s="2"/>
      <c r="D2933" s="2"/>
      <c r="E2933" s="2"/>
    </row>
    <row r="2934" spans="2:5" x14ac:dyDescent="0.25">
      <c r="B2934" s="3"/>
      <c r="C2934" s="2"/>
      <c r="D2934" s="2"/>
      <c r="E2934" s="2"/>
    </row>
    <row r="2935" spans="2:5" x14ac:dyDescent="0.25">
      <c r="B2935" s="3"/>
      <c r="C2935" s="2"/>
      <c r="D2935" s="2"/>
      <c r="E2935" s="2"/>
    </row>
    <row r="2936" spans="2:5" x14ac:dyDescent="0.25">
      <c r="B2936" s="3"/>
      <c r="C2936" s="2"/>
      <c r="D2936" s="2"/>
      <c r="E2936" s="2"/>
    </row>
    <row r="2937" spans="2:5" x14ac:dyDescent="0.25">
      <c r="B2937" s="3"/>
      <c r="C2937" s="2"/>
      <c r="D2937" s="2"/>
      <c r="E2937" s="2"/>
    </row>
    <row r="2938" spans="2:5" x14ac:dyDescent="0.25">
      <c r="B2938" s="3"/>
      <c r="C2938" s="2"/>
      <c r="D2938" s="2"/>
      <c r="E2938" s="2"/>
    </row>
    <row r="2939" spans="2:5" x14ac:dyDescent="0.25">
      <c r="B2939" s="3"/>
      <c r="C2939" s="2"/>
      <c r="D2939" s="2"/>
      <c r="E2939" s="2"/>
    </row>
    <row r="2940" spans="2:5" x14ac:dyDescent="0.25">
      <c r="B2940" s="3"/>
      <c r="C2940" s="2"/>
      <c r="D2940" s="2"/>
      <c r="E2940" s="2"/>
    </row>
    <row r="2941" spans="2:5" x14ac:dyDescent="0.25">
      <c r="B2941" s="3"/>
      <c r="C2941" s="2"/>
      <c r="D2941" s="2"/>
      <c r="E2941" s="2"/>
    </row>
    <row r="2942" spans="2:5" x14ac:dyDescent="0.25">
      <c r="B2942" s="3"/>
      <c r="C2942" s="2"/>
      <c r="D2942" s="2"/>
      <c r="E2942" s="2"/>
    </row>
    <row r="2943" spans="2:5" x14ac:dyDescent="0.25">
      <c r="B2943" s="3"/>
      <c r="C2943" s="2"/>
      <c r="D2943" s="2"/>
      <c r="E2943" s="2"/>
    </row>
    <row r="2944" spans="2:5" x14ac:dyDescent="0.25">
      <c r="B2944" s="3"/>
      <c r="C2944" s="2"/>
      <c r="D2944" s="2"/>
      <c r="E2944" s="2"/>
    </row>
    <row r="2945" spans="2:5" x14ac:dyDescent="0.25">
      <c r="B2945" s="3"/>
      <c r="C2945" s="2"/>
      <c r="D2945" s="2"/>
      <c r="E2945" s="2"/>
    </row>
    <row r="2946" spans="2:5" x14ac:dyDescent="0.25">
      <c r="B2946" s="3"/>
      <c r="C2946" s="2"/>
      <c r="D2946" s="2"/>
      <c r="E2946" s="2"/>
    </row>
    <row r="2947" spans="2:5" x14ac:dyDescent="0.25">
      <c r="B2947" s="3"/>
      <c r="C2947" s="2"/>
      <c r="D2947" s="2"/>
      <c r="E2947" s="2"/>
    </row>
    <row r="2948" spans="2:5" x14ac:dyDescent="0.25">
      <c r="B2948" s="3"/>
      <c r="C2948" s="2"/>
      <c r="D2948" s="2"/>
      <c r="E2948" s="2"/>
    </row>
    <row r="2949" spans="2:5" x14ac:dyDescent="0.25">
      <c r="B2949" s="3"/>
      <c r="C2949" s="2"/>
      <c r="D2949" s="2"/>
      <c r="E2949" s="2"/>
    </row>
    <row r="2950" spans="2:5" x14ac:dyDescent="0.25">
      <c r="B2950" s="3"/>
      <c r="C2950" s="2"/>
      <c r="D2950" s="2"/>
      <c r="E2950" s="2"/>
    </row>
    <row r="2951" spans="2:5" x14ac:dyDescent="0.25">
      <c r="B2951" s="3"/>
      <c r="C2951" s="2"/>
      <c r="D2951" s="2"/>
      <c r="E2951" s="2"/>
    </row>
    <row r="2952" spans="2:5" x14ac:dyDescent="0.25">
      <c r="B2952" s="3"/>
      <c r="C2952" s="2"/>
      <c r="D2952" s="2"/>
      <c r="E2952" s="2"/>
    </row>
    <row r="2953" spans="2:5" x14ac:dyDescent="0.25">
      <c r="B2953" s="3"/>
      <c r="C2953" s="2"/>
      <c r="D2953" s="2"/>
      <c r="E2953" s="2"/>
    </row>
    <row r="2954" spans="2:5" x14ac:dyDescent="0.25">
      <c r="B2954" s="3"/>
      <c r="C2954" s="2"/>
      <c r="D2954" s="2"/>
      <c r="E2954" s="2"/>
    </row>
    <row r="2955" spans="2:5" x14ac:dyDescent="0.25">
      <c r="B2955" s="3"/>
      <c r="C2955" s="2"/>
      <c r="D2955" s="2"/>
      <c r="E2955" s="2"/>
    </row>
    <row r="2956" spans="2:5" x14ac:dyDescent="0.25">
      <c r="B2956" s="3"/>
      <c r="C2956" s="2"/>
      <c r="D2956" s="2"/>
      <c r="E2956" s="2"/>
    </row>
    <row r="2957" spans="2:5" x14ac:dyDescent="0.25">
      <c r="B2957" s="3"/>
      <c r="C2957" s="2"/>
      <c r="D2957" s="2"/>
      <c r="E2957" s="2"/>
    </row>
    <row r="2958" spans="2:5" x14ac:dyDescent="0.25">
      <c r="B2958" s="3"/>
      <c r="C2958" s="2"/>
      <c r="D2958" s="2"/>
      <c r="E2958" s="2"/>
    </row>
    <row r="2959" spans="2:5" x14ac:dyDescent="0.25">
      <c r="B2959" s="3"/>
      <c r="C2959" s="2"/>
      <c r="D2959" s="2"/>
      <c r="E2959" s="2"/>
    </row>
    <row r="2960" spans="2:5" x14ac:dyDescent="0.25">
      <c r="B2960" s="3"/>
      <c r="C2960" s="2"/>
      <c r="D2960" s="2"/>
      <c r="E2960" s="2"/>
    </row>
    <row r="2961" spans="2:5" x14ac:dyDescent="0.25">
      <c r="B2961" s="3"/>
      <c r="C2961" s="2"/>
      <c r="D2961" s="2"/>
      <c r="E2961" s="2"/>
    </row>
    <row r="2962" spans="2:5" x14ac:dyDescent="0.25">
      <c r="B2962" s="3"/>
      <c r="C2962" s="2"/>
      <c r="D2962" s="2"/>
      <c r="E2962" s="2"/>
    </row>
    <row r="2963" spans="2:5" x14ac:dyDescent="0.25">
      <c r="B2963" s="3"/>
      <c r="C2963" s="2"/>
      <c r="D2963" s="2"/>
      <c r="E2963" s="2"/>
    </row>
    <row r="2964" spans="2:5" x14ac:dyDescent="0.25">
      <c r="B2964" s="3"/>
      <c r="C2964" s="2"/>
      <c r="D2964" s="2"/>
      <c r="E2964" s="2"/>
    </row>
    <row r="2965" spans="2:5" x14ac:dyDescent="0.25">
      <c r="B2965" s="3"/>
      <c r="C2965" s="2"/>
      <c r="D2965" s="2"/>
      <c r="E2965" s="2"/>
    </row>
    <row r="2966" spans="2:5" x14ac:dyDescent="0.25">
      <c r="B2966" s="3"/>
      <c r="C2966" s="2"/>
      <c r="D2966" s="2"/>
      <c r="E2966" s="2"/>
    </row>
    <row r="2967" spans="2:5" x14ac:dyDescent="0.25">
      <c r="B2967" s="3"/>
      <c r="C2967" s="2"/>
      <c r="D2967" s="2"/>
      <c r="E2967" s="2"/>
    </row>
    <row r="2968" spans="2:5" x14ac:dyDescent="0.25">
      <c r="B2968" s="3"/>
      <c r="C2968" s="2"/>
      <c r="D2968" s="2"/>
      <c r="E2968" s="2"/>
    </row>
    <row r="2969" spans="2:5" x14ac:dyDescent="0.25">
      <c r="B2969" s="3"/>
      <c r="C2969" s="2"/>
      <c r="D2969" s="2"/>
      <c r="E2969" s="2"/>
    </row>
    <row r="2970" spans="2:5" x14ac:dyDescent="0.25">
      <c r="B2970" s="3"/>
      <c r="C2970" s="2"/>
      <c r="D2970" s="2"/>
      <c r="E2970" s="2"/>
    </row>
    <row r="2971" spans="2:5" x14ac:dyDescent="0.25">
      <c r="B2971" s="3"/>
      <c r="C2971" s="2"/>
      <c r="D2971" s="2"/>
      <c r="E2971" s="2"/>
    </row>
    <row r="2972" spans="2:5" x14ac:dyDescent="0.25">
      <c r="B2972" s="3"/>
      <c r="C2972" s="2"/>
      <c r="D2972" s="2"/>
      <c r="E2972" s="2"/>
    </row>
    <row r="2973" spans="2:5" x14ac:dyDescent="0.25">
      <c r="B2973" s="3"/>
      <c r="C2973" s="2"/>
      <c r="D2973" s="2"/>
      <c r="E2973" s="2"/>
    </row>
    <row r="2974" spans="2:5" x14ac:dyDescent="0.25">
      <c r="B2974" s="3"/>
      <c r="C2974" s="2"/>
      <c r="D2974" s="2"/>
      <c r="E2974" s="2"/>
    </row>
    <row r="2975" spans="2:5" x14ac:dyDescent="0.25">
      <c r="B2975" s="3"/>
      <c r="C2975" s="2"/>
      <c r="D2975" s="2"/>
      <c r="E2975" s="2"/>
    </row>
    <row r="2976" spans="2:5" x14ac:dyDescent="0.25">
      <c r="B2976" s="3"/>
      <c r="C2976" s="2"/>
      <c r="D2976" s="2"/>
      <c r="E2976" s="2"/>
    </row>
    <row r="2977" spans="2:5" x14ac:dyDescent="0.25">
      <c r="B2977" s="3"/>
      <c r="C2977" s="2"/>
      <c r="D2977" s="2"/>
      <c r="E2977" s="2"/>
    </row>
    <row r="2978" spans="2:5" x14ac:dyDescent="0.25">
      <c r="B2978" s="3"/>
      <c r="C2978" s="2"/>
      <c r="D2978" s="2"/>
      <c r="E2978" s="2"/>
    </row>
    <row r="2979" spans="2:5" x14ac:dyDescent="0.25">
      <c r="B2979" s="3"/>
      <c r="C2979" s="2"/>
      <c r="D2979" s="2"/>
      <c r="E2979" s="2"/>
    </row>
    <row r="2980" spans="2:5" x14ac:dyDescent="0.25">
      <c r="B2980" s="3"/>
      <c r="C2980" s="2"/>
      <c r="D2980" s="2"/>
      <c r="E2980" s="2"/>
    </row>
    <row r="2981" spans="2:5" x14ac:dyDescent="0.25">
      <c r="B2981" s="3"/>
      <c r="C2981" s="2"/>
      <c r="D2981" s="2"/>
      <c r="E2981" s="2"/>
    </row>
    <row r="2982" spans="2:5" x14ac:dyDescent="0.25">
      <c r="B2982" s="3"/>
      <c r="C2982" s="2"/>
      <c r="D2982" s="2"/>
      <c r="E2982" s="2"/>
    </row>
    <row r="2983" spans="2:5" x14ac:dyDescent="0.25">
      <c r="B2983" s="3"/>
      <c r="C2983" s="2"/>
      <c r="D2983" s="2"/>
      <c r="E2983" s="2"/>
    </row>
    <row r="2984" spans="2:5" x14ac:dyDescent="0.25">
      <c r="B2984" s="3"/>
      <c r="C2984" s="2"/>
      <c r="D2984" s="2"/>
      <c r="E2984" s="2"/>
    </row>
    <row r="2985" spans="2:5" x14ac:dyDescent="0.25">
      <c r="B2985" s="3"/>
      <c r="C2985" s="2"/>
      <c r="D2985" s="2"/>
      <c r="E2985" s="2"/>
    </row>
    <row r="2986" spans="2:5" x14ac:dyDescent="0.25">
      <c r="B2986" s="3"/>
      <c r="C2986" s="2"/>
      <c r="D2986" s="2"/>
      <c r="E2986" s="2"/>
    </row>
    <row r="2987" spans="2:5" x14ac:dyDescent="0.25">
      <c r="B2987" s="3"/>
      <c r="C2987" s="2"/>
      <c r="D2987" s="2"/>
      <c r="E2987" s="2"/>
    </row>
    <row r="2988" spans="2:5" x14ac:dyDescent="0.25">
      <c r="B2988" s="3"/>
      <c r="C2988" s="2"/>
      <c r="D2988" s="2"/>
      <c r="E2988" s="2"/>
    </row>
    <row r="2989" spans="2:5" x14ac:dyDescent="0.25">
      <c r="B2989" s="3"/>
      <c r="C2989" s="2"/>
      <c r="D2989" s="2"/>
      <c r="E2989" s="2"/>
    </row>
    <row r="2990" spans="2:5" x14ac:dyDescent="0.25">
      <c r="B2990" s="3"/>
      <c r="C2990" s="2"/>
      <c r="D2990" s="2"/>
      <c r="E2990" s="2"/>
    </row>
    <row r="2991" spans="2:5" x14ac:dyDescent="0.25">
      <c r="B2991" s="3"/>
      <c r="C2991" s="2"/>
      <c r="D2991" s="2"/>
      <c r="E2991" s="2"/>
    </row>
    <row r="2992" spans="2:5" x14ac:dyDescent="0.25">
      <c r="B2992" s="3"/>
      <c r="C2992" s="2"/>
      <c r="D2992" s="2"/>
      <c r="E2992" s="2"/>
    </row>
    <row r="2993" spans="2:5" x14ac:dyDescent="0.25">
      <c r="B2993" s="3"/>
      <c r="C2993" s="2"/>
      <c r="D2993" s="2"/>
      <c r="E2993" s="2"/>
    </row>
    <row r="2994" spans="2:5" x14ac:dyDescent="0.25">
      <c r="B2994" s="3"/>
      <c r="C2994" s="2"/>
      <c r="D2994" s="2"/>
      <c r="E2994" s="2"/>
    </row>
    <row r="2995" spans="2:5" x14ac:dyDescent="0.25">
      <c r="B2995" s="3"/>
      <c r="C2995" s="2"/>
      <c r="D2995" s="2"/>
      <c r="E2995" s="2"/>
    </row>
    <row r="2996" spans="2:5" x14ac:dyDescent="0.25">
      <c r="B2996" s="3"/>
      <c r="C2996" s="2"/>
      <c r="D2996" s="2"/>
      <c r="E2996" s="2"/>
    </row>
    <row r="2997" spans="2:5" x14ac:dyDescent="0.25">
      <c r="B2997" s="3"/>
      <c r="C2997" s="2"/>
      <c r="D2997" s="2"/>
      <c r="E2997" s="2"/>
    </row>
    <row r="2998" spans="2:5" x14ac:dyDescent="0.25">
      <c r="B2998" s="3"/>
      <c r="C2998" s="2"/>
      <c r="D2998" s="2"/>
      <c r="E2998" s="2"/>
    </row>
    <row r="2999" spans="2:5" x14ac:dyDescent="0.25">
      <c r="B2999" s="3"/>
      <c r="C2999" s="2"/>
      <c r="D2999" s="2"/>
      <c r="E2999" s="2"/>
    </row>
    <row r="3000" spans="2:5" x14ac:dyDescent="0.25">
      <c r="B3000" s="3"/>
      <c r="C3000" s="2"/>
      <c r="D3000" s="2"/>
      <c r="E3000" s="2"/>
    </row>
    <row r="3001" spans="2:5" x14ac:dyDescent="0.25">
      <c r="B3001" s="3"/>
      <c r="C3001" s="2"/>
      <c r="D3001" s="2"/>
      <c r="E3001" s="2"/>
    </row>
    <row r="3002" spans="2:5" x14ac:dyDescent="0.25">
      <c r="B3002" s="3"/>
      <c r="C3002" s="2"/>
      <c r="D3002" s="2"/>
      <c r="E3002" s="2"/>
    </row>
    <row r="3003" spans="2:5" x14ac:dyDescent="0.25">
      <c r="B3003" s="3"/>
      <c r="C3003" s="2"/>
      <c r="D3003" s="2"/>
      <c r="E3003" s="2"/>
    </row>
    <row r="3004" spans="2:5" x14ac:dyDescent="0.25">
      <c r="B3004" s="3"/>
      <c r="C3004" s="2"/>
      <c r="D3004" s="2"/>
      <c r="E3004" s="2"/>
    </row>
    <row r="3005" spans="2:5" x14ac:dyDescent="0.25">
      <c r="B3005" s="3"/>
      <c r="C3005" s="2"/>
      <c r="D3005" s="2"/>
      <c r="E3005" s="2"/>
    </row>
    <row r="3006" spans="2:5" x14ac:dyDescent="0.25">
      <c r="B3006" s="3"/>
      <c r="C3006" s="2"/>
      <c r="D3006" s="2"/>
      <c r="E3006" s="2"/>
    </row>
    <row r="3007" spans="2:5" x14ac:dyDescent="0.25">
      <c r="B3007" s="3"/>
      <c r="C3007" s="2"/>
      <c r="D3007" s="2"/>
      <c r="E3007" s="2"/>
    </row>
    <row r="3008" spans="2:5" x14ac:dyDescent="0.25">
      <c r="B3008" s="3"/>
      <c r="C3008" s="2"/>
      <c r="D3008" s="2"/>
      <c r="E3008" s="2"/>
    </row>
    <row r="3009" spans="2:5" x14ac:dyDescent="0.25">
      <c r="B3009" s="3"/>
      <c r="C3009" s="2"/>
      <c r="D3009" s="2"/>
      <c r="E3009" s="2"/>
    </row>
    <row r="3010" spans="2:5" x14ac:dyDescent="0.25">
      <c r="B3010" s="3"/>
      <c r="C3010" s="2"/>
      <c r="D3010" s="2"/>
      <c r="E3010" s="2"/>
    </row>
    <row r="3011" spans="2:5" x14ac:dyDescent="0.25">
      <c r="B3011" s="3"/>
      <c r="C3011" s="2"/>
      <c r="D3011" s="2"/>
      <c r="E3011" s="2"/>
    </row>
    <row r="3012" spans="2:5" x14ac:dyDescent="0.25">
      <c r="B3012" s="3"/>
      <c r="C3012" s="2"/>
      <c r="D3012" s="2"/>
      <c r="E3012" s="2"/>
    </row>
    <row r="3013" spans="2:5" x14ac:dyDescent="0.25">
      <c r="B3013" s="3"/>
      <c r="C3013" s="2"/>
      <c r="D3013" s="2"/>
      <c r="E3013" s="2"/>
    </row>
    <row r="3014" spans="2:5" x14ac:dyDescent="0.25">
      <c r="B3014" s="3"/>
      <c r="C3014" s="2"/>
      <c r="D3014" s="2"/>
      <c r="E3014" s="2"/>
    </row>
    <row r="3015" spans="2:5" x14ac:dyDescent="0.25">
      <c r="B3015" s="3"/>
      <c r="C3015" s="2"/>
      <c r="D3015" s="2"/>
      <c r="E3015" s="2"/>
    </row>
    <row r="3016" spans="2:5" x14ac:dyDescent="0.25">
      <c r="B3016" s="3"/>
      <c r="C3016" s="2"/>
      <c r="D3016" s="2"/>
      <c r="E3016" s="2"/>
    </row>
    <row r="3017" spans="2:5" x14ac:dyDescent="0.25">
      <c r="B3017" s="3"/>
      <c r="C3017" s="2"/>
      <c r="D3017" s="2"/>
      <c r="E3017" s="2"/>
    </row>
    <row r="3018" spans="2:5" x14ac:dyDescent="0.25">
      <c r="B3018" s="3"/>
      <c r="C3018" s="2"/>
      <c r="D3018" s="2"/>
      <c r="E3018" s="2"/>
    </row>
    <row r="3019" spans="2:5" x14ac:dyDescent="0.25">
      <c r="B3019" s="3"/>
      <c r="C3019" s="2"/>
      <c r="D3019" s="2"/>
      <c r="E3019" s="2"/>
    </row>
    <row r="3020" spans="2:5" x14ac:dyDescent="0.25">
      <c r="B3020" s="3"/>
      <c r="C3020" s="2"/>
      <c r="D3020" s="2"/>
      <c r="E3020" s="2"/>
    </row>
    <row r="3021" spans="2:5" x14ac:dyDescent="0.25">
      <c r="B3021" s="3"/>
      <c r="C3021" s="2"/>
      <c r="D3021" s="2"/>
      <c r="E3021" s="2"/>
    </row>
    <row r="3022" spans="2:5" x14ac:dyDescent="0.25">
      <c r="B3022" s="3"/>
      <c r="C3022" s="2"/>
      <c r="D3022" s="2"/>
      <c r="E3022" s="2"/>
    </row>
    <row r="3023" spans="2:5" x14ac:dyDescent="0.25">
      <c r="B3023" s="3"/>
      <c r="C3023" s="2"/>
      <c r="D3023" s="2"/>
      <c r="E3023" s="2"/>
    </row>
    <row r="3024" spans="2:5" x14ac:dyDescent="0.25">
      <c r="B3024" s="3"/>
      <c r="C3024" s="2"/>
      <c r="D3024" s="2"/>
      <c r="E3024" s="2"/>
    </row>
    <row r="3025" spans="2:5" x14ac:dyDescent="0.25">
      <c r="B3025" s="3"/>
      <c r="C3025" s="2"/>
      <c r="D3025" s="2"/>
      <c r="E3025" s="2"/>
    </row>
    <row r="3026" spans="2:5" x14ac:dyDescent="0.25">
      <c r="B3026" s="3"/>
      <c r="C3026" s="2"/>
      <c r="D3026" s="2"/>
      <c r="E3026" s="2"/>
    </row>
    <row r="3027" spans="2:5" x14ac:dyDescent="0.25">
      <c r="B3027" s="3"/>
      <c r="C3027" s="2"/>
      <c r="D3027" s="2"/>
      <c r="E3027" s="2"/>
    </row>
    <row r="3028" spans="2:5" x14ac:dyDescent="0.25">
      <c r="B3028" s="3"/>
      <c r="C3028" s="2"/>
      <c r="D3028" s="2"/>
      <c r="E3028" s="2"/>
    </row>
    <row r="3029" spans="2:5" x14ac:dyDescent="0.25">
      <c r="B3029" s="3"/>
      <c r="C3029" s="2"/>
      <c r="D3029" s="2"/>
      <c r="E3029" s="2"/>
    </row>
    <row r="3030" spans="2:5" x14ac:dyDescent="0.25">
      <c r="B3030" s="3"/>
      <c r="C3030" s="2"/>
      <c r="D3030" s="2"/>
      <c r="E3030" s="2"/>
    </row>
    <row r="3031" spans="2:5" x14ac:dyDescent="0.25">
      <c r="B3031" s="3"/>
      <c r="C3031" s="2"/>
      <c r="D3031" s="2"/>
      <c r="E3031" s="2"/>
    </row>
    <row r="3032" spans="2:5" x14ac:dyDescent="0.25">
      <c r="B3032" s="3"/>
      <c r="C3032" s="2"/>
      <c r="D3032" s="2"/>
      <c r="E3032" s="2"/>
    </row>
    <row r="3033" spans="2:5" x14ac:dyDescent="0.25">
      <c r="B3033" s="3"/>
      <c r="C3033" s="2"/>
      <c r="D3033" s="2"/>
      <c r="E3033" s="2"/>
    </row>
    <row r="3034" spans="2:5" x14ac:dyDescent="0.25">
      <c r="B3034" s="3"/>
      <c r="C3034" s="2"/>
      <c r="D3034" s="2"/>
      <c r="E3034" s="2"/>
    </row>
    <row r="3035" spans="2:5" x14ac:dyDescent="0.25">
      <c r="B3035" s="3"/>
      <c r="C3035" s="2"/>
      <c r="D3035" s="2"/>
      <c r="E3035" s="2"/>
    </row>
    <row r="3036" spans="2:5" x14ac:dyDescent="0.25">
      <c r="B3036" s="3"/>
      <c r="C3036" s="2"/>
      <c r="D3036" s="2"/>
      <c r="E3036" s="2"/>
    </row>
    <row r="3037" spans="2:5" x14ac:dyDescent="0.25">
      <c r="B3037" s="3"/>
      <c r="C3037" s="2"/>
      <c r="D3037" s="2"/>
      <c r="E3037" s="2"/>
    </row>
    <row r="3038" spans="2:5" x14ac:dyDescent="0.25">
      <c r="B3038" s="3"/>
      <c r="C3038" s="2"/>
      <c r="D3038" s="2"/>
      <c r="E3038" s="2"/>
    </row>
    <row r="3039" spans="2:5" x14ac:dyDescent="0.25">
      <c r="B3039" s="3"/>
      <c r="C3039" s="2"/>
      <c r="D3039" s="2"/>
      <c r="E3039" s="2"/>
    </row>
    <row r="3040" spans="2:5" x14ac:dyDescent="0.25">
      <c r="B3040" s="3"/>
      <c r="C3040" s="2"/>
      <c r="D3040" s="2"/>
      <c r="E3040" s="2"/>
    </row>
    <row r="3041" spans="2:5" x14ac:dyDescent="0.25">
      <c r="B3041" s="3"/>
      <c r="C3041" s="2"/>
      <c r="D3041" s="2"/>
      <c r="E3041" s="2"/>
    </row>
    <row r="3042" spans="2:5" x14ac:dyDescent="0.25">
      <c r="B3042" s="3"/>
      <c r="C3042" s="2"/>
      <c r="D3042" s="2"/>
      <c r="E3042" s="2"/>
    </row>
    <row r="3043" spans="2:5" x14ac:dyDescent="0.25">
      <c r="B3043" s="3"/>
      <c r="C3043" s="2"/>
      <c r="D3043" s="2"/>
      <c r="E3043" s="2"/>
    </row>
    <row r="3044" spans="2:5" x14ac:dyDescent="0.25">
      <c r="B3044" s="3"/>
      <c r="C3044" s="2"/>
      <c r="D3044" s="2"/>
      <c r="E3044" s="2"/>
    </row>
    <row r="3045" spans="2:5" x14ac:dyDescent="0.25">
      <c r="B3045" s="3"/>
      <c r="C3045" s="2"/>
      <c r="D3045" s="2"/>
      <c r="E3045" s="2"/>
    </row>
    <row r="3046" spans="2:5" x14ac:dyDescent="0.25">
      <c r="B3046" s="3"/>
      <c r="C3046" s="2"/>
      <c r="D3046" s="2"/>
      <c r="E3046" s="2"/>
    </row>
    <row r="3047" spans="2:5" x14ac:dyDescent="0.25">
      <c r="B3047" s="3"/>
      <c r="C3047" s="2"/>
      <c r="D3047" s="2"/>
      <c r="E3047" s="2"/>
    </row>
    <row r="3048" spans="2:5" x14ac:dyDescent="0.25">
      <c r="B3048" s="3"/>
      <c r="C3048" s="2"/>
      <c r="D3048" s="2"/>
      <c r="E3048" s="2"/>
    </row>
    <row r="3049" spans="2:5" x14ac:dyDescent="0.25">
      <c r="B3049" s="3"/>
      <c r="C3049" s="2"/>
      <c r="D3049" s="2"/>
      <c r="E3049" s="2"/>
    </row>
    <row r="3050" spans="2:5" x14ac:dyDescent="0.25">
      <c r="B3050" s="3"/>
      <c r="C3050" s="2"/>
      <c r="D3050" s="2"/>
      <c r="E3050" s="2"/>
    </row>
    <row r="3051" spans="2:5" x14ac:dyDescent="0.25">
      <c r="B3051" s="3"/>
      <c r="C3051" s="2"/>
      <c r="D3051" s="2"/>
      <c r="E3051" s="2"/>
    </row>
    <row r="3052" spans="2:5" x14ac:dyDescent="0.25">
      <c r="B3052" s="3"/>
      <c r="C3052" s="2"/>
      <c r="D3052" s="2"/>
      <c r="E3052" s="2"/>
    </row>
    <row r="3053" spans="2:5" x14ac:dyDescent="0.25">
      <c r="B3053" s="3"/>
      <c r="C3053" s="2"/>
      <c r="D3053" s="2"/>
      <c r="E3053" s="2"/>
    </row>
    <row r="3054" spans="2:5" x14ac:dyDescent="0.25">
      <c r="B3054" s="3"/>
      <c r="C3054" s="2"/>
      <c r="D3054" s="2"/>
      <c r="E3054" s="2"/>
    </row>
    <row r="3055" spans="2:5" x14ac:dyDescent="0.25">
      <c r="B3055" s="3"/>
      <c r="C3055" s="2"/>
      <c r="D3055" s="2"/>
      <c r="E3055" s="2"/>
    </row>
    <row r="3056" spans="2:5" x14ac:dyDescent="0.25">
      <c r="B3056" s="3"/>
      <c r="C3056" s="2"/>
      <c r="D3056" s="2"/>
      <c r="E3056" s="2"/>
    </row>
    <row r="3057" spans="2:5" x14ac:dyDescent="0.25">
      <c r="B3057" s="3"/>
      <c r="C3057" s="2"/>
      <c r="D3057" s="2"/>
      <c r="E3057" s="2"/>
    </row>
    <row r="3058" spans="2:5" x14ac:dyDescent="0.25">
      <c r="B3058" s="3"/>
      <c r="C3058" s="2"/>
      <c r="D3058" s="2"/>
      <c r="E3058" s="2"/>
    </row>
    <row r="3059" spans="2:5" x14ac:dyDescent="0.25">
      <c r="B3059" s="3"/>
      <c r="C3059" s="2"/>
      <c r="D3059" s="2"/>
      <c r="E3059" s="2"/>
    </row>
    <row r="3060" spans="2:5" x14ac:dyDescent="0.25">
      <c r="B3060" s="3"/>
      <c r="C3060" s="2"/>
      <c r="D3060" s="2"/>
      <c r="E3060" s="2"/>
    </row>
    <row r="3061" spans="2:5" x14ac:dyDescent="0.25">
      <c r="B3061" s="3"/>
      <c r="C3061" s="2"/>
      <c r="D3061" s="2"/>
      <c r="E3061" s="2"/>
    </row>
    <row r="3062" spans="2:5" x14ac:dyDescent="0.25">
      <c r="B3062" s="3"/>
      <c r="C3062" s="2"/>
      <c r="D3062" s="2"/>
      <c r="E3062" s="2"/>
    </row>
    <row r="3063" spans="2:5" x14ac:dyDescent="0.25">
      <c r="B3063" s="3"/>
      <c r="C3063" s="2"/>
      <c r="D3063" s="2"/>
      <c r="E3063" s="2"/>
    </row>
    <row r="3064" spans="2:5" x14ac:dyDescent="0.25">
      <c r="B3064" s="3"/>
      <c r="C3064" s="2"/>
      <c r="D3064" s="2"/>
      <c r="E3064" s="2"/>
    </row>
    <row r="3065" spans="2:5" x14ac:dyDescent="0.25">
      <c r="B3065" s="3"/>
      <c r="C3065" s="2"/>
      <c r="D3065" s="2"/>
      <c r="E3065" s="2"/>
    </row>
    <row r="3066" spans="2:5" x14ac:dyDescent="0.25">
      <c r="B3066" s="3"/>
      <c r="C3066" s="2"/>
      <c r="D3066" s="2"/>
      <c r="E3066" s="2"/>
    </row>
    <row r="3067" spans="2:5" x14ac:dyDescent="0.25">
      <c r="B3067" s="3"/>
      <c r="C3067" s="2"/>
      <c r="D3067" s="2"/>
      <c r="E3067" s="2"/>
    </row>
    <row r="3068" spans="2:5" x14ac:dyDescent="0.25">
      <c r="B3068" s="3"/>
      <c r="C3068" s="2"/>
      <c r="D3068" s="2"/>
      <c r="E3068" s="2"/>
    </row>
    <row r="3069" spans="2:5" x14ac:dyDescent="0.25">
      <c r="B3069" s="3"/>
      <c r="C3069" s="2"/>
      <c r="D3069" s="2"/>
      <c r="E3069" s="2"/>
    </row>
    <row r="3070" spans="2:5" x14ac:dyDescent="0.25">
      <c r="B3070" s="3"/>
      <c r="C3070" s="2"/>
      <c r="D3070" s="2"/>
      <c r="E3070" s="2"/>
    </row>
    <row r="3071" spans="2:5" x14ac:dyDescent="0.25">
      <c r="B3071" s="3"/>
      <c r="C3071" s="2"/>
      <c r="D3071" s="2"/>
      <c r="E3071" s="2"/>
    </row>
    <row r="3072" spans="2:5" x14ac:dyDescent="0.25">
      <c r="B3072" s="3"/>
      <c r="C3072" s="2"/>
      <c r="D3072" s="2"/>
      <c r="E3072" s="2"/>
    </row>
    <row r="3073" spans="2:5" x14ac:dyDescent="0.25">
      <c r="B3073" s="3"/>
      <c r="C3073" s="2"/>
      <c r="D3073" s="2"/>
      <c r="E3073" s="2"/>
    </row>
    <row r="3074" spans="2:5" x14ac:dyDescent="0.25">
      <c r="B3074" s="3"/>
      <c r="C3074" s="2"/>
      <c r="D3074" s="2"/>
      <c r="E3074" s="2"/>
    </row>
    <row r="3075" spans="2:5" x14ac:dyDescent="0.25">
      <c r="B3075" s="3"/>
      <c r="C3075" s="2"/>
      <c r="D3075" s="2"/>
      <c r="E3075" s="2"/>
    </row>
    <row r="3076" spans="2:5" x14ac:dyDescent="0.25">
      <c r="B3076" s="3"/>
      <c r="C3076" s="2"/>
      <c r="D3076" s="2"/>
      <c r="E3076" s="2"/>
    </row>
    <row r="3077" spans="2:5" x14ac:dyDescent="0.25">
      <c r="B3077" s="3"/>
      <c r="C3077" s="2"/>
      <c r="D3077" s="2"/>
      <c r="E3077" s="2"/>
    </row>
    <row r="3078" spans="2:5" x14ac:dyDescent="0.25">
      <c r="B3078" s="3"/>
      <c r="C3078" s="2"/>
      <c r="D3078" s="2"/>
      <c r="E3078" s="2"/>
    </row>
    <row r="3079" spans="2:5" x14ac:dyDescent="0.25">
      <c r="B3079" s="3"/>
      <c r="C3079" s="2"/>
      <c r="D3079" s="2"/>
      <c r="E3079" s="2"/>
    </row>
    <row r="3080" spans="2:5" x14ac:dyDescent="0.25">
      <c r="B3080" s="3"/>
      <c r="C3080" s="2"/>
      <c r="D3080" s="2"/>
      <c r="E3080" s="2"/>
    </row>
    <row r="3081" spans="2:5" x14ac:dyDescent="0.25">
      <c r="B3081" s="3"/>
      <c r="C3081" s="2"/>
      <c r="D3081" s="2"/>
      <c r="E3081" s="2"/>
    </row>
    <row r="3082" spans="2:5" x14ac:dyDescent="0.25">
      <c r="B3082" s="3"/>
      <c r="C3082" s="2"/>
      <c r="D3082" s="2"/>
      <c r="E3082" s="2"/>
    </row>
    <row r="3083" spans="2:5" x14ac:dyDescent="0.25">
      <c r="B3083" s="3"/>
      <c r="C3083" s="2"/>
      <c r="D3083" s="2"/>
      <c r="E3083" s="2"/>
    </row>
    <row r="3084" spans="2:5" x14ac:dyDescent="0.25">
      <c r="B3084" s="3"/>
      <c r="C3084" s="2"/>
      <c r="D3084" s="2"/>
      <c r="E3084" s="2"/>
    </row>
    <row r="3085" spans="2:5" x14ac:dyDescent="0.25">
      <c r="B3085" s="3"/>
      <c r="C3085" s="2"/>
      <c r="D3085" s="2"/>
      <c r="E3085" s="2"/>
    </row>
    <row r="3086" spans="2:5" x14ac:dyDescent="0.25">
      <c r="B3086" s="3"/>
      <c r="C3086" s="2"/>
      <c r="D3086" s="2"/>
      <c r="E3086" s="2"/>
    </row>
    <row r="3087" spans="2:5" x14ac:dyDescent="0.25">
      <c r="B3087" s="3"/>
      <c r="C3087" s="2"/>
      <c r="D3087" s="2"/>
      <c r="E3087" s="2"/>
    </row>
    <row r="3088" spans="2:5" x14ac:dyDescent="0.25">
      <c r="B3088" s="3"/>
      <c r="C3088" s="2"/>
      <c r="D3088" s="2"/>
      <c r="E3088" s="2"/>
    </row>
    <row r="3089" spans="2:5" x14ac:dyDescent="0.25">
      <c r="B3089" s="3"/>
      <c r="C3089" s="2"/>
      <c r="D3089" s="2"/>
      <c r="E3089" s="2"/>
    </row>
    <row r="3090" spans="2:5" x14ac:dyDescent="0.25">
      <c r="B3090" s="3"/>
      <c r="C3090" s="2"/>
      <c r="D3090" s="2"/>
      <c r="E3090" s="2"/>
    </row>
    <row r="3091" spans="2:5" x14ac:dyDescent="0.25">
      <c r="B3091" s="3"/>
      <c r="C3091" s="2"/>
      <c r="D3091" s="2"/>
      <c r="E3091" s="2"/>
    </row>
    <row r="3092" spans="2:5" x14ac:dyDescent="0.25">
      <c r="B3092" s="3"/>
      <c r="C3092" s="2"/>
      <c r="D3092" s="2"/>
      <c r="E3092" s="2"/>
    </row>
    <row r="3093" spans="2:5" x14ac:dyDescent="0.25">
      <c r="B3093" s="3"/>
      <c r="C3093" s="2"/>
      <c r="D3093" s="2"/>
      <c r="E3093" s="2"/>
    </row>
    <row r="3094" spans="2:5" x14ac:dyDescent="0.25">
      <c r="B3094" s="3"/>
      <c r="C3094" s="2"/>
      <c r="D3094" s="2"/>
      <c r="E3094" s="2"/>
    </row>
    <row r="3095" spans="2:5" x14ac:dyDescent="0.25">
      <c r="B3095" s="3"/>
      <c r="C3095" s="2"/>
      <c r="D3095" s="2"/>
      <c r="E3095" s="2"/>
    </row>
    <row r="3096" spans="2:5" x14ac:dyDescent="0.25">
      <c r="B3096" s="3"/>
      <c r="C3096" s="2"/>
      <c r="D3096" s="2"/>
      <c r="E3096" s="2"/>
    </row>
    <row r="3097" spans="2:5" x14ac:dyDescent="0.25">
      <c r="B3097" s="3"/>
      <c r="C3097" s="2"/>
      <c r="D3097" s="2"/>
      <c r="E3097" s="2"/>
    </row>
    <row r="3098" spans="2:5" x14ac:dyDescent="0.25">
      <c r="B3098" s="3"/>
      <c r="C3098" s="2"/>
      <c r="D3098" s="2"/>
      <c r="E3098" s="2"/>
    </row>
    <row r="3099" spans="2:5" x14ac:dyDescent="0.25">
      <c r="B3099" s="3"/>
      <c r="C3099" s="2"/>
      <c r="D3099" s="2"/>
      <c r="E3099" s="2"/>
    </row>
    <row r="3100" spans="2:5" x14ac:dyDescent="0.25">
      <c r="B3100" s="3"/>
      <c r="C3100" s="2"/>
      <c r="D3100" s="2"/>
      <c r="E3100" s="2"/>
    </row>
    <row r="3101" spans="2:5" x14ac:dyDescent="0.25">
      <c r="B3101" s="3"/>
      <c r="C3101" s="2"/>
      <c r="D3101" s="2"/>
      <c r="E3101" s="2"/>
    </row>
    <row r="3102" spans="2:5" x14ac:dyDescent="0.25">
      <c r="B3102" s="3"/>
      <c r="C3102" s="2"/>
      <c r="D3102" s="2"/>
      <c r="E3102" s="2"/>
    </row>
    <row r="3103" spans="2:5" x14ac:dyDescent="0.25">
      <c r="B3103" s="3"/>
      <c r="C3103" s="2"/>
      <c r="D3103" s="2"/>
      <c r="E3103" s="2"/>
    </row>
    <row r="3104" spans="2:5" x14ac:dyDescent="0.25">
      <c r="B3104" s="3"/>
      <c r="C3104" s="2"/>
      <c r="D3104" s="2"/>
      <c r="E3104" s="2"/>
    </row>
    <row r="3105" spans="2:5" x14ac:dyDescent="0.25">
      <c r="B3105" s="3"/>
      <c r="C3105" s="2"/>
      <c r="D3105" s="2"/>
      <c r="E3105" s="2"/>
    </row>
    <row r="3106" spans="2:5" x14ac:dyDescent="0.25">
      <c r="B3106" s="3"/>
      <c r="C3106" s="2"/>
      <c r="D3106" s="2"/>
      <c r="E3106" s="2"/>
    </row>
    <row r="3107" spans="2:5" x14ac:dyDescent="0.25">
      <c r="B3107" s="3"/>
      <c r="C3107" s="2"/>
      <c r="D3107" s="2"/>
      <c r="E3107" s="2"/>
    </row>
    <row r="3108" spans="2:5" x14ac:dyDescent="0.25">
      <c r="B3108" s="3"/>
      <c r="C3108" s="2"/>
      <c r="D3108" s="2"/>
      <c r="E3108" s="2"/>
    </row>
    <row r="3109" spans="2:5" x14ac:dyDescent="0.25">
      <c r="B3109" s="3"/>
      <c r="C3109" s="2"/>
      <c r="D3109" s="2"/>
      <c r="E3109" s="2"/>
    </row>
    <row r="3110" spans="2:5" x14ac:dyDescent="0.25">
      <c r="B3110" s="3"/>
      <c r="C3110" s="2"/>
      <c r="D3110" s="2"/>
      <c r="E311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110"/>
  <sheetViews>
    <sheetView workbookViewId="0"/>
  </sheetViews>
  <sheetFormatPr defaultRowHeight="15" x14ac:dyDescent="0.25"/>
  <cols>
    <col min="1" max="1" width="11.42578125" style="1" bestFit="1" customWidth="1"/>
    <col min="2" max="2" width="12.85546875" style="1" bestFit="1" customWidth="1"/>
    <col min="3" max="3" width="12.5703125" style="1" bestFit="1" customWidth="1"/>
    <col min="4" max="5" width="14.140625" style="1" bestFit="1" customWidth="1"/>
    <col min="6" max="16384" width="9.140625" style="1"/>
  </cols>
  <sheetData>
    <row r="1" spans="1:6" ht="30" x14ac:dyDescent="0.25">
      <c r="A1" s="1" t="s">
        <v>0</v>
      </c>
      <c r="B1" s="1" t="s">
        <v>12</v>
      </c>
      <c r="C1" s="1" t="s">
        <v>7</v>
      </c>
      <c r="D1" s="9" t="s">
        <v>8</v>
      </c>
      <c r="E1" s="9" t="s">
        <v>9</v>
      </c>
      <c r="F1" s="1" t="s">
        <v>17</v>
      </c>
    </row>
    <row r="2" spans="1:6" x14ac:dyDescent="0.25">
      <c r="A2" s="1">
        <v>1033</v>
      </c>
      <c r="B2" s="3">
        <v>9.1700604580000089</v>
      </c>
      <c r="C2" s="2">
        <f>IFERROR(INDEX(CPP_TallStack_BPT_ME!$A$2:$F$566,MATCH(A2,CPP_TallStack_BPT_ME!$A$2:$A$566,0),6),0)*B2</f>
        <v>20241.243924914288</v>
      </c>
      <c r="D2" s="2">
        <f>$C2*0.90605998</f>
        <v>18339.781065782961</v>
      </c>
      <c r="E2" s="2">
        <f>$C2*0.816046526874502</f>
        <v>16517.796804545917</v>
      </c>
      <c r="F2" s="10">
        <f>C2/10397684</f>
        <v>1.9467069709864513E-3</v>
      </c>
    </row>
    <row r="3" spans="1:6" x14ac:dyDescent="0.25">
      <c r="A3" s="1">
        <v>1033</v>
      </c>
      <c r="B3" s="3">
        <v>9.1700604580000089</v>
      </c>
      <c r="C3" s="2">
        <f>IFERROR(INDEX(CPP_TallStack_BPT_ME!$A$2:$F$566,MATCH(A3,CPP_TallStack_BPT_ME!$A$2:$A$566,0),6),0)*B3</f>
        <v>20241.243924914288</v>
      </c>
      <c r="D3" s="2">
        <f t="shared" ref="D3:D66" si="0">$C3*0.90605998</f>
        <v>18339.781065782961</v>
      </c>
      <c r="E3" s="2">
        <f t="shared" ref="E3:E66" si="1">$C3*0.816046526874502</f>
        <v>16517.796804545917</v>
      </c>
      <c r="F3" s="10">
        <f t="shared" ref="F3:F66" si="2">C3/10397684</f>
        <v>1.9467069709864513E-3</v>
      </c>
    </row>
    <row r="4" spans="1:6" x14ac:dyDescent="0.25">
      <c r="A4" s="1">
        <v>1033</v>
      </c>
      <c r="B4" s="3">
        <v>9.1700604580000089</v>
      </c>
      <c r="C4" s="2">
        <f>IFERROR(INDEX(CPP_TallStack_BPT_ME!$A$2:$F$566,MATCH(A4,CPP_TallStack_BPT_ME!$A$2:$A$566,0),6),0)*B4</f>
        <v>20241.243924914288</v>
      </c>
      <c r="D4" s="2">
        <f t="shared" si="0"/>
        <v>18339.781065782961</v>
      </c>
      <c r="E4" s="2">
        <f t="shared" si="1"/>
        <v>16517.796804545917</v>
      </c>
      <c r="F4" s="10">
        <f t="shared" si="2"/>
        <v>1.9467069709864513E-3</v>
      </c>
    </row>
    <row r="5" spans="1:6" x14ac:dyDescent="0.25">
      <c r="A5" s="1">
        <v>1033</v>
      </c>
      <c r="B5" s="3">
        <v>9.1700604580000089</v>
      </c>
      <c r="C5" s="2">
        <f>IFERROR(INDEX(CPP_TallStack_BPT_ME!$A$2:$F$566,MATCH(A5,CPP_TallStack_BPT_ME!$A$2:$A$566,0),6),0)*B5</f>
        <v>20241.243924914288</v>
      </c>
      <c r="D5" s="2">
        <f t="shared" si="0"/>
        <v>18339.781065782961</v>
      </c>
      <c r="E5" s="2">
        <f t="shared" si="1"/>
        <v>16517.796804545917</v>
      </c>
      <c r="F5" s="10">
        <f t="shared" si="2"/>
        <v>1.9467069709864513E-3</v>
      </c>
    </row>
    <row r="6" spans="1:6" x14ac:dyDescent="0.25">
      <c r="A6" s="1">
        <v>1033</v>
      </c>
      <c r="B6" s="3">
        <v>9.1700604580000089</v>
      </c>
      <c r="C6" s="2">
        <f>IFERROR(INDEX(CPP_TallStack_BPT_ME!$A$2:$F$566,MATCH(A6,CPP_TallStack_BPT_ME!$A$2:$A$566,0),6),0)*B6</f>
        <v>20241.243924914288</v>
      </c>
      <c r="D6" s="2">
        <f t="shared" si="0"/>
        <v>18339.781065782961</v>
      </c>
      <c r="E6" s="2">
        <f t="shared" si="1"/>
        <v>16517.796804545917</v>
      </c>
      <c r="F6" s="10">
        <f t="shared" si="2"/>
        <v>1.9467069709864513E-3</v>
      </c>
    </row>
    <row r="7" spans="1:6" x14ac:dyDescent="0.25">
      <c r="A7" s="1">
        <v>1063</v>
      </c>
      <c r="B7" s="3">
        <v>23.135131774999991</v>
      </c>
      <c r="C7" s="2">
        <f>IFERROR(INDEX(CPP_TallStack_BPT_ME!$A$2:$F$566,MATCH(A7,CPP_TallStack_BPT_ME!$A$2:$A$566,0),6),0)*B7</f>
        <v>36204.430922007232</v>
      </c>
      <c r="D7" s="2">
        <f t="shared" si="0"/>
        <v>32803.385957105253</v>
      </c>
      <c r="E7" s="2">
        <f t="shared" si="1"/>
        <v>29544.500111371824</v>
      </c>
      <c r="F7" s="10">
        <f t="shared" si="2"/>
        <v>3.4819706890502956E-3</v>
      </c>
    </row>
    <row r="8" spans="1:6" x14ac:dyDescent="0.25">
      <c r="A8" s="1">
        <v>1063</v>
      </c>
      <c r="B8" s="3">
        <v>23.135131774999991</v>
      </c>
      <c r="C8" s="2">
        <f>IFERROR(INDEX(CPP_TallStack_BPT_ME!$A$2:$F$566,MATCH(A8,CPP_TallStack_BPT_ME!$A$2:$A$566,0),6),0)*B8</f>
        <v>36204.430922007232</v>
      </c>
      <c r="D8" s="2">
        <f t="shared" si="0"/>
        <v>32803.385957105253</v>
      </c>
      <c r="E8" s="2">
        <f t="shared" si="1"/>
        <v>29544.500111371824</v>
      </c>
      <c r="F8" s="10">
        <f t="shared" si="2"/>
        <v>3.4819706890502956E-3</v>
      </c>
    </row>
    <row r="9" spans="1:6" x14ac:dyDescent="0.25">
      <c r="A9" s="1">
        <v>1071</v>
      </c>
      <c r="B9" s="3">
        <v>15.578548228332977</v>
      </c>
      <c r="C9" s="2">
        <f>IFERROR(INDEX(CPP_TallStack_BPT_ME!$A$2:$F$566,MATCH(A9,CPP_TallStack_BPT_ME!$A$2:$A$566,0),6),0)*B9</f>
        <v>39126.546978357059</v>
      </c>
      <c r="D9" s="2">
        <f t="shared" si="0"/>
        <v>35450.998372679256</v>
      </c>
      <c r="E9" s="2">
        <f t="shared" si="1"/>
        <v>31929.082770280318</v>
      </c>
      <c r="F9" s="10">
        <f t="shared" si="2"/>
        <v>3.7630059711717587E-3</v>
      </c>
    </row>
    <row r="10" spans="1:6" x14ac:dyDescent="0.25">
      <c r="A10" s="1">
        <v>1071</v>
      </c>
      <c r="B10" s="3">
        <v>15.578548228332977</v>
      </c>
      <c r="C10" s="2">
        <f>IFERROR(INDEX(CPP_TallStack_BPT_ME!$A$2:$F$566,MATCH(A10,CPP_TallStack_BPT_ME!$A$2:$A$566,0),6),0)*B10</f>
        <v>39126.546978357059</v>
      </c>
      <c r="D10" s="2">
        <f t="shared" si="0"/>
        <v>35450.998372679256</v>
      </c>
      <c r="E10" s="2">
        <f t="shared" si="1"/>
        <v>31929.082770280318</v>
      </c>
      <c r="F10" s="10">
        <f t="shared" si="2"/>
        <v>3.7630059711717587E-3</v>
      </c>
    </row>
    <row r="11" spans="1:6" x14ac:dyDescent="0.25">
      <c r="A11" s="1">
        <v>1071</v>
      </c>
      <c r="B11" s="3">
        <v>15.578548228332977</v>
      </c>
      <c r="C11" s="2">
        <f>IFERROR(INDEX(CPP_TallStack_BPT_ME!$A$2:$F$566,MATCH(A11,CPP_TallStack_BPT_ME!$A$2:$A$566,0),6),0)*B11</f>
        <v>39126.546978357059</v>
      </c>
      <c r="D11" s="2">
        <f t="shared" si="0"/>
        <v>35450.998372679256</v>
      </c>
      <c r="E11" s="2">
        <f t="shared" si="1"/>
        <v>31929.082770280318</v>
      </c>
      <c r="F11" s="10">
        <f t="shared" si="2"/>
        <v>3.7630059711717587E-3</v>
      </c>
    </row>
    <row r="12" spans="1:6" x14ac:dyDescent="0.25">
      <c r="A12" s="1">
        <v>1071</v>
      </c>
      <c r="B12" s="3">
        <v>15.578548228332977</v>
      </c>
      <c r="C12" s="2">
        <f>IFERROR(INDEX(CPP_TallStack_BPT_ME!$A$2:$F$566,MATCH(A12,CPP_TallStack_BPT_ME!$A$2:$A$566,0),6),0)*B12</f>
        <v>39126.546978357059</v>
      </c>
      <c r="D12" s="2">
        <f t="shared" si="0"/>
        <v>35450.998372679256</v>
      </c>
      <c r="E12" s="2">
        <f t="shared" si="1"/>
        <v>31929.082770280318</v>
      </c>
      <c r="F12" s="10">
        <f t="shared" si="2"/>
        <v>3.7630059711717587E-3</v>
      </c>
    </row>
    <row r="13" spans="1:6" x14ac:dyDescent="0.25">
      <c r="A13" s="1">
        <v>1071</v>
      </c>
      <c r="B13" s="3">
        <v>15.578548228332977</v>
      </c>
      <c r="C13" s="2">
        <f>IFERROR(INDEX(CPP_TallStack_BPT_ME!$A$2:$F$566,MATCH(A13,CPP_TallStack_BPT_ME!$A$2:$A$566,0),6),0)*B13</f>
        <v>39126.546978357059</v>
      </c>
      <c r="D13" s="2">
        <f t="shared" si="0"/>
        <v>35450.998372679256</v>
      </c>
      <c r="E13" s="2">
        <f t="shared" si="1"/>
        <v>31929.082770280318</v>
      </c>
      <c r="F13" s="10">
        <f t="shared" si="2"/>
        <v>3.7630059711717587E-3</v>
      </c>
    </row>
    <row r="14" spans="1:6" x14ac:dyDescent="0.25">
      <c r="A14" s="1">
        <v>1071</v>
      </c>
      <c r="B14" s="3">
        <v>15.578548228332977</v>
      </c>
      <c r="C14" s="2">
        <f>IFERROR(INDEX(CPP_TallStack_BPT_ME!$A$2:$F$566,MATCH(A14,CPP_TallStack_BPT_ME!$A$2:$A$566,0),6),0)*B14</f>
        <v>39126.546978357059</v>
      </c>
      <c r="D14" s="2">
        <f t="shared" si="0"/>
        <v>35450.998372679256</v>
      </c>
      <c r="E14" s="2">
        <f t="shared" si="1"/>
        <v>31929.082770280318</v>
      </c>
      <c r="F14" s="10">
        <f t="shared" si="2"/>
        <v>3.7630059711717587E-3</v>
      </c>
    </row>
    <row r="15" spans="1:6" x14ac:dyDescent="0.25">
      <c r="A15" s="1">
        <v>1073</v>
      </c>
      <c r="B15" s="3">
        <v>3.8466592374999209</v>
      </c>
      <c r="C15" s="2">
        <f>IFERROR(INDEX(CPP_TallStack_BPT_ME!$A$2:$F$566,MATCH(A15,CPP_TallStack_BPT_ME!$A$2:$A$566,0),6),0)*B15</f>
        <v>7487.8001870275557</v>
      </c>
      <c r="D15" s="2">
        <f t="shared" si="0"/>
        <v>6784.3960877021836</v>
      </c>
      <c r="E15" s="2">
        <f t="shared" si="1"/>
        <v>6110.3933365540834</v>
      </c>
      <c r="F15" s="10">
        <f t="shared" si="2"/>
        <v>7.2014115711032918E-4</v>
      </c>
    </row>
    <row r="16" spans="1:6" x14ac:dyDescent="0.25">
      <c r="A16" s="1">
        <v>1073</v>
      </c>
      <c r="B16" s="3">
        <v>3.8466592374999209</v>
      </c>
      <c r="C16" s="2">
        <f>IFERROR(INDEX(CPP_TallStack_BPT_ME!$A$2:$F$566,MATCH(A16,CPP_TallStack_BPT_ME!$A$2:$A$566,0),6),0)*B16</f>
        <v>7487.8001870275557</v>
      </c>
      <c r="D16" s="2">
        <f t="shared" si="0"/>
        <v>6784.3960877021836</v>
      </c>
      <c r="E16" s="2">
        <f t="shared" si="1"/>
        <v>6110.3933365540834</v>
      </c>
      <c r="F16" s="10">
        <f t="shared" si="2"/>
        <v>7.2014115711032918E-4</v>
      </c>
    </row>
    <row r="17" spans="1:6" x14ac:dyDescent="0.25">
      <c r="A17" s="1">
        <v>1073</v>
      </c>
      <c r="B17" s="3">
        <v>3.8466592374999209</v>
      </c>
      <c r="C17" s="2">
        <f>IFERROR(INDEX(CPP_TallStack_BPT_ME!$A$2:$F$566,MATCH(A17,CPP_TallStack_BPT_ME!$A$2:$A$566,0),6),0)*B17</f>
        <v>7487.8001870275557</v>
      </c>
      <c r="D17" s="2">
        <f t="shared" si="0"/>
        <v>6784.3960877021836</v>
      </c>
      <c r="E17" s="2">
        <f t="shared" si="1"/>
        <v>6110.3933365540834</v>
      </c>
      <c r="F17" s="10">
        <f t="shared" si="2"/>
        <v>7.2014115711032918E-4</v>
      </c>
    </row>
    <row r="18" spans="1:6" x14ac:dyDescent="0.25">
      <c r="A18" s="1">
        <v>1073</v>
      </c>
      <c r="B18" s="3">
        <v>3.8466592374999209</v>
      </c>
      <c r="C18" s="2">
        <f>IFERROR(INDEX(CPP_TallStack_BPT_ME!$A$2:$F$566,MATCH(A18,CPP_TallStack_BPT_ME!$A$2:$A$566,0),6),0)*B18</f>
        <v>7487.8001870275557</v>
      </c>
      <c r="D18" s="2">
        <f t="shared" si="0"/>
        <v>6784.3960877021836</v>
      </c>
      <c r="E18" s="2">
        <f t="shared" si="1"/>
        <v>6110.3933365540834</v>
      </c>
      <c r="F18" s="10">
        <f t="shared" si="2"/>
        <v>7.2014115711032918E-4</v>
      </c>
    </row>
    <row r="19" spans="1:6" x14ac:dyDescent="0.25">
      <c r="A19" s="1">
        <v>1097</v>
      </c>
      <c r="B19" s="3">
        <v>-0.55970271599994703</v>
      </c>
      <c r="C19" s="2">
        <f>IFERROR(INDEX(CPP_TallStack_BPT_ME!$A$2:$F$566,MATCH(A19,CPP_TallStack_BPT_ME!$A$2:$A$566,0),6),0)*B19</f>
        <v>-631.02743956219956</v>
      </c>
      <c r="D19" s="2">
        <f t="shared" si="0"/>
        <v>-571.74870926917777</v>
      </c>
      <c r="E19" s="2">
        <f t="shared" si="1"/>
        <v>-514.94775041724267</v>
      </c>
      <c r="F19" s="10">
        <f t="shared" si="2"/>
        <v>-6.068923036728175E-5</v>
      </c>
    </row>
    <row r="20" spans="1:6" x14ac:dyDescent="0.25">
      <c r="A20" s="1">
        <v>1097</v>
      </c>
      <c r="B20" s="3">
        <v>-0.55970271599994703</v>
      </c>
      <c r="C20" s="2">
        <f>IFERROR(INDEX(CPP_TallStack_BPT_ME!$A$2:$F$566,MATCH(A20,CPP_TallStack_BPT_ME!$A$2:$A$566,0),6),0)*B20</f>
        <v>-631.02743956219956</v>
      </c>
      <c r="D20" s="2">
        <f t="shared" si="0"/>
        <v>-571.74870926917777</v>
      </c>
      <c r="E20" s="2">
        <f t="shared" si="1"/>
        <v>-514.94775041724267</v>
      </c>
      <c r="F20" s="10">
        <f t="shared" si="2"/>
        <v>-6.068923036728175E-5</v>
      </c>
    </row>
    <row r="21" spans="1:6" x14ac:dyDescent="0.25">
      <c r="A21" s="1">
        <v>1097</v>
      </c>
      <c r="B21" s="3">
        <v>-0.55970271599994703</v>
      </c>
      <c r="C21" s="2">
        <f>IFERROR(INDEX(CPP_TallStack_BPT_ME!$A$2:$F$566,MATCH(A21,CPP_TallStack_BPT_ME!$A$2:$A$566,0),6),0)*B21</f>
        <v>-631.02743956219956</v>
      </c>
      <c r="D21" s="2">
        <f t="shared" si="0"/>
        <v>-571.74870926917777</v>
      </c>
      <c r="E21" s="2">
        <f t="shared" si="1"/>
        <v>-514.94775041724267</v>
      </c>
      <c r="F21" s="10">
        <f t="shared" si="2"/>
        <v>-6.068923036728175E-5</v>
      </c>
    </row>
    <row r="22" spans="1:6" x14ac:dyDescent="0.25">
      <c r="A22" s="1">
        <v>1097</v>
      </c>
      <c r="B22" s="3">
        <v>-0.55970271599994703</v>
      </c>
      <c r="C22" s="2">
        <f>IFERROR(INDEX(CPP_TallStack_BPT_ME!$A$2:$F$566,MATCH(A22,CPP_TallStack_BPT_ME!$A$2:$A$566,0),6),0)*B22</f>
        <v>-631.02743956219956</v>
      </c>
      <c r="D22" s="2">
        <f t="shared" si="0"/>
        <v>-571.74870926917777</v>
      </c>
      <c r="E22" s="2">
        <f t="shared" si="1"/>
        <v>-514.94775041724267</v>
      </c>
      <c r="F22" s="10">
        <f t="shared" si="2"/>
        <v>-6.068923036728175E-5</v>
      </c>
    </row>
    <row r="23" spans="1:6" x14ac:dyDescent="0.25">
      <c r="A23" s="1">
        <v>1097</v>
      </c>
      <c r="B23" s="3">
        <v>-0.55970271599994703</v>
      </c>
      <c r="C23" s="2">
        <f>IFERROR(INDEX(CPP_TallStack_BPT_ME!$A$2:$F$566,MATCH(A23,CPP_TallStack_BPT_ME!$A$2:$A$566,0),6),0)*B23</f>
        <v>-631.02743956219956</v>
      </c>
      <c r="D23" s="2">
        <f t="shared" si="0"/>
        <v>-571.74870926917777</v>
      </c>
      <c r="E23" s="2">
        <f t="shared" si="1"/>
        <v>-514.94775041724267</v>
      </c>
      <c r="F23" s="10">
        <f t="shared" si="2"/>
        <v>-6.068923036728175E-5</v>
      </c>
    </row>
    <row r="24" spans="1:6" x14ac:dyDescent="0.25">
      <c r="A24" s="1">
        <v>1117</v>
      </c>
      <c r="B24" s="3">
        <v>11.638493687999983</v>
      </c>
      <c r="C24" s="2">
        <f>IFERROR(INDEX(CPP_TallStack_BPT_ME!$A$2:$F$566,MATCH(A24,CPP_TallStack_BPT_ME!$A$2:$A$566,0),6),0)*B24</f>
        <v>22561.207227756913</v>
      </c>
      <c r="D24" s="2">
        <f t="shared" si="0"/>
        <v>20441.806969557285</v>
      </c>
      <c r="E24" s="2">
        <f t="shared" si="1"/>
        <v>18410.99480030694</v>
      </c>
      <c r="F24" s="10">
        <f t="shared" si="2"/>
        <v>2.169830053284646E-3</v>
      </c>
    </row>
    <row r="25" spans="1:6" x14ac:dyDescent="0.25">
      <c r="A25" s="1">
        <v>1117</v>
      </c>
      <c r="B25" s="3">
        <v>11.638493687999983</v>
      </c>
      <c r="C25" s="2">
        <f>IFERROR(INDEX(CPP_TallStack_BPT_ME!$A$2:$F$566,MATCH(A25,CPP_TallStack_BPT_ME!$A$2:$A$566,0),6),0)*B25</f>
        <v>22561.207227756913</v>
      </c>
      <c r="D25" s="2">
        <f t="shared" si="0"/>
        <v>20441.806969557285</v>
      </c>
      <c r="E25" s="2">
        <f t="shared" si="1"/>
        <v>18410.99480030694</v>
      </c>
      <c r="F25" s="10">
        <f t="shared" si="2"/>
        <v>2.169830053284646E-3</v>
      </c>
    </row>
    <row r="26" spans="1:6" x14ac:dyDescent="0.25">
      <c r="A26" s="1">
        <v>1117</v>
      </c>
      <c r="B26" s="3">
        <v>11.638493687999983</v>
      </c>
      <c r="C26" s="2">
        <f>IFERROR(INDEX(CPP_TallStack_BPT_ME!$A$2:$F$566,MATCH(A26,CPP_TallStack_BPT_ME!$A$2:$A$566,0),6),0)*B26</f>
        <v>22561.207227756913</v>
      </c>
      <c r="D26" s="2">
        <f t="shared" si="0"/>
        <v>20441.806969557285</v>
      </c>
      <c r="E26" s="2">
        <f t="shared" si="1"/>
        <v>18410.99480030694</v>
      </c>
      <c r="F26" s="10">
        <f t="shared" si="2"/>
        <v>2.169830053284646E-3</v>
      </c>
    </row>
    <row r="27" spans="1:6" x14ac:dyDescent="0.25">
      <c r="A27" s="1">
        <v>1117</v>
      </c>
      <c r="B27" s="3">
        <v>11.638493687999983</v>
      </c>
      <c r="C27" s="2">
        <f>IFERROR(INDEX(CPP_TallStack_BPT_ME!$A$2:$F$566,MATCH(A27,CPP_TallStack_BPT_ME!$A$2:$A$566,0),6),0)*B27</f>
        <v>22561.207227756913</v>
      </c>
      <c r="D27" s="2">
        <f t="shared" si="0"/>
        <v>20441.806969557285</v>
      </c>
      <c r="E27" s="2">
        <f t="shared" si="1"/>
        <v>18410.99480030694</v>
      </c>
      <c r="F27" s="10">
        <f t="shared" si="2"/>
        <v>2.169830053284646E-3</v>
      </c>
    </row>
    <row r="28" spans="1:6" x14ac:dyDescent="0.25">
      <c r="A28" s="1">
        <v>1117</v>
      </c>
      <c r="B28" s="3">
        <v>11.638493687999983</v>
      </c>
      <c r="C28" s="2">
        <f>IFERROR(INDEX(CPP_TallStack_BPT_ME!$A$2:$F$566,MATCH(A28,CPP_TallStack_BPT_ME!$A$2:$A$566,0),6),0)*B28</f>
        <v>22561.207227756913</v>
      </c>
      <c r="D28" s="2">
        <f t="shared" si="0"/>
        <v>20441.806969557285</v>
      </c>
      <c r="E28" s="2">
        <f t="shared" si="1"/>
        <v>18410.99480030694</v>
      </c>
      <c r="F28" s="10">
        <f t="shared" si="2"/>
        <v>2.169830053284646E-3</v>
      </c>
    </row>
    <row r="29" spans="1:6" x14ac:dyDescent="0.25">
      <c r="A29" s="1">
        <v>1127</v>
      </c>
      <c r="B29" s="3">
        <v>0</v>
      </c>
      <c r="C29" s="2">
        <f>IFERROR(INDEX(CPP_TallStack_BPT_ME!$A$2:$F$566,MATCH(A29,CPP_TallStack_BPT_ME!$A$2:$A$566,0),6),0)*B29</f>
        <v>0</v>
      </c>
      <c r="D29" s="2">
        <f t="shared" si="0"/>
        <v>0</v>
      </c>
      <c r="E29" s="2">
        <f t="shared" si="1"/>
        <v>0</v>
      </c>
      <c r="F29" s="10">
        <f t="shared" si="2"/>
        <v>0</v>
      </c>
    </row>
    <row r="30" spans="1:6" x14ac:dyDescent="0.25">
      <c r="A30" s="1">
        <v>1127</v>
      </c>
      <c r="B30" s="3">
        <v>0</v>
      </c>
      <c r="C30" s="2">
        <f>IFERROR(INDEX(CPP_TallStack_BPT_ME!$A$2:$F$566,MATCH(A30,CPP_TallStack_BPT_ME!$A$2:$A$566,0),6),0)*B30</f>
        <v>0</v>
      </c>
      <c r="D30" s="2">
        <f t="shared" si="0"/>
        <v>0</v>
      </c>
      <c r="E30" s="2">
        <f t="shared" si="1"/>
        <v>0</v>
      </c>
      <c r="F30" s="10">
        <f t="shared" si="2"/>
        <v>0</v>
      </c>
    </row>
    <row r="31" spans="1:6" x14ac:dyDescent="0.25">
      <c r="A31" s="1">
        <v>1127</v>
      </c>
      <c r="B31" s="3">
        <v>0</v>
      </c>
      <c r="C31" s="2">
        <f>IFERROR(INDEX(CPP_TallStack_BPT_ME!$A$2:$F$566,MATCH(A31,CPP_TallStack_BPT_ME!$A$2:$A$566,0),6),0)*B31</f>
        <v>0</v>
      </c>
      <c r="D31" s="2">
        <f t="shared" si="0"/>
        <v>0</v>
      </c>
      <c r="E31" s="2">
        <f t="shared" si="1"/>
        <v>0</v>
      </c>
      <c r="F31" s="10">
        <f t="shared" si="2"/>
        <v>0</v>
      </c>
    </row>
    <row r="32" spans="1:6" x14ac:dyDescent="0.25">
      <c r="A32" s="1">
        <v>4005</v>
      </c>
      <c r="B32" s="3">
        <v>0</v>
      </c>
      <c r="C32" s="2">
        <f>IFERROR(INDEX(CPP_TallStack_BPT_ME!$A$2:$F$566,MATCH(A32,CPP_TallStack_BPT_ME!$A$2:$A$566,0),6),0)*B32</f>
        <v>0</v>
      </c>
      <c r="D32" s="2">
        <f t="shared" si="0"/>
        <v>0</v>
      </c>
      <c r="E32" s="2">
        <f t="shared" si="1"/>
        <v>0</v>
      </c>
      <c r="F32" s="10">
        <f t="shared" si="2"/>
        <v>0</v>
      </c>
    </row>
    <row r="33" spans="1:6" x14ac:dyDescent="0.25">
      <c r="A33" s="1">
        <v>4005</v>
      </c>
      <c r="B33" s="3">
        <v>0</v>
      </c>
      <c r="C33" s="2">
        <f>IFERROR(INDEX(CPP_TallStack_BPT_ME!$A$2:$F$566,MATCH(A33,CPP_TallStack_BPT_ME!$A$2:$A$566,0),6),0)*B33</f>
        <v>0</v>
      </c>
      <c r="D33" s="2">
        <f t="shared" si="0"/>
        <v>0</v>
      </c>
      <c r="E33" s="2">
        <f t="shared" si="1"/>
        <v>0</v>
      </c>
      <c r="F33" s="10">
        <f t="shared" si="2"/>
        <v>0</v>
      </c>
    </row>
    <row r="34" spans="1:6" x14ac:dyDescent="0.25">
      <c r="A34" s="1">
        <v>4005</v>
      </c>
      <c r="B34" s="3">
        <v>0</v>
      </c>
      <c r="C34" s="2">
        <f>IFERROR(INDEX(CPP_TallStack_BPT_ME!$A$2:$F$566,MATCH(A34,CPP_TallStack_BPT_ME!$A$2:$A$566,0),6),0)*B34</f>
        <v>0</v>
      </c>
      <c r="D34" s="2">
        <f t="shared" si="0"/>
        <v>0</v>
      </c>
      <c r="E34" s="2">
        <f t="shared" si="1"/>
        <v>0</v>
      </c>
      <c r="F34" s="10">
        <f t="shared" si="2"/>
        <v>0</v>
      </c>
    </row>
    <row r="35" spans="1:6" x14ac:dyDescent="0.25">
      <c r="A35" s="1">
        <v>4013</v>
      </c>
      <c r="B35" s="3">
        <v>3.4630556099999978</v>
      </c>
      <c r="C35" s="2">
        <f>IFERROR(INDEX(CPP_TallStack_BPT_ME!$A$2:$F$566,MATCH(A35,CPP_TallStack_BPT_ME!$A$2:$A$566,0),6),0)*B35</f>
        <v>6638.2282357038057</v>
      </c>
      <c r="D35" s="2">
        <f t="shared" si="0"/>
        <v>6014.6329424772257</v>
      </c>
      <c r="E35" s="2">
        <f t="shared" si="1"/>
        <v>5417.1030963463436</v>
      </c>
      <c r="F35" s="10">
        <f t="shared" si="2"/>
        <v>6.3843335070615779E-4</v>
      </c>
    </row>
    <row r="36" spans="1:6" x14ac:dyDescent="0.25">
      <c r="A36" s="1">
        <v>4013</v>
      </c>
      <c r="B36" s="3">
        <v>3.4630556099999978</v>
      </c>
      <c r="C36" s="2">
        <f>IFERROR(INDEX(CPP_TallStack_BPT_ME!$A$2:$F$566,MATCH(A36,CPP_TallStack_BPT_ME!$A$2:$A$566,0),6),0)*B36</f>
        <v>6638.2282357038057</v>
      </c>
      <c r="D36" s="2">
        <f t="shared" si="0"/>
        <v>6014.6329424772257</v>
      </c>
      <c r="E36" s="2">
        <f t="shared" si="1"/>
        <v>5417.1030963463436</v>
      </c>
      <c r="F36" s="10">
        <f t="shared" si="2"/>
        <v>6.3843335070615779E-4</v>
      </c>
    </row>
    <row r="37" spans="1:6" x14ac:dyDescent="0.25">
      <c r="A37" s="1">
        <v>4017</v>
      </c>
      <c r="B37" s="3">
        <v>0</v>
      </c>
      <c r="C37" s="2">
        <f>IFERROR(INDEX(CPP_TallStack_BPT_ME!$A$2:$F$566,MATCH(A37,CPP_TallStack_BPT_ME!$A$2:$A$566,0),6),0)*B37</f>
        <v>0</v>
      </c>
      <c r="D37" s="2">
        <f t="shared" si="0"/>
        <v>0</v>
      </c>
      <c r="E37" s="2">
        <f t="shared" si="1"/>
        <v>0</v>
      </c>
      <c r="F37" s="10">
        <f t="shared" si="2"/>
        <v>0</v>
      </c>
    </row>
    <row r="38" spans="1:6" x14ac:dyDescent="0.25">
      <c r="A38" s="1">
        <v>5007</v>
      </c>
      <c r="B38" s="3">
        <v>15.196858849999899</v>
      </c>
      <c r="C38" s="2">
        <f>IFERROR(INDEX(CPP_TallStack_BPT_ME!$A$2:$F$566,MATCH(A38,CPP_TallStack_BPT_ME!$A$2:$A$566,0),6),0)*B38</f>
        <v>31227.422719156482</v>
      </c>
      <c r="D38" s="2">
        <f t="shared" si="0"/>
        <v>28293.918004370469</v>
      </c>
      <c r="E38" s="2">
        <f t="shared" si="1"/>
        <v>25483.029853209562</v>
      </c>
      <c r="F38" s="10">
        <f t="shared" si="2"/>
        <v>3.0033056129765514E-3</v>
      </c>
    </row>
    <row r="39" spans="1:6" x14ac:dyDescent="0.25">
      <c r="A39" s="1">
        <v>5063</v>
      </c>
      <c r="B39" s="3">
        <v>96.67068759499989</v>
      </c>
      <c r="C39" s="2">
        <f>IFERROR(INDEX(CPP_TallStack_BPT_ME!$A$2:$F$566,MATCH(A39,CPP_TallStack_BPT_ME!$A$2:$A$566,0),6),0)*B39</f>
        <v>177226.95451859289</v>
      </c>
      <c r="D39" s="2">
        <f t="shared" si="0"/>
        <v>160578.25086657717</v>
      </c>
      <c r="E39" s="2">
        <f t="shared" si="1"/>
        <v>144625.44070344305</v>
      </c>
      <c r="F39" s="10">
        <f t="shared" si="2"/>
        <v>1.7044849075870443E-2</v>
      </c>
    </row>
    <row r="40" spans="1:6" x14ac:dyDescent="0.25">
      <c r="A40" s="1">
        <v>5063</v>
      </c>
      <c r="B40" s="3">
        <v>96.67068759499989</v>
      </c>
      <c r="C40" s="2">
        <f>IFERROR(INDEX(CPP_TallStack_BPT_ME!$A$2:$F$566,MATCH(A40,CPP_TallStack_BPT_ME!$A$2:$A$566,0),6),0)*B40</f>
        <v>177226.95451859289</v>
      </c>
      <c r="D40" s="2">
        <f t="shared" si="0"/>
        <v>160578.25086657717</v>
      </c>
      <c r="E40" s="2">
        <f t="shared" si="1"/>
        <v>144625.44070344305</v>
      </c>
      <c r="F40" s="10">
        <f t="shared" si="2"/>
        <v>1.7044849075870443E-2</v>
      </c>
    </row>
    <row r="41" spans="1:6" x14ac:dyDescent="0.25">
      <c r="A41" s="1">
        <v>5069</v>
      </c>
      <c r="B41" s="3">
        <v>108.68592148499999</v>
      </c>
      <c r="C41" s="2">
        <f>IFERROR(INDEX(CPP_TallStack_BPT_ME!$A$2:$F$566,MATCH(A41,CPP_TallStack_BPT_ME!$A$2:$A$566,0),6),0)*B41</f>
        <v>188948.8293534469</v>
      </c>
      <c r="D41" s="2">
        <f t="shared" si="0"/>
        <v>171198.97254500751</v>
      </c>
      <c r="E41" s="2">
        <f t="shared" si="1"/>
        <v>154191.03595088329</v>
      </c>
      <c r="F41" s="10">
        <f t="shared" si="2"/>
        <v>1.8172203478529152E-2</v>
      </c>
    </row>
    <row r="42" spans="1:6" x14ac:dyDescent="0.25">
      <c r="A42" s="1">
        <v>5069</v>
      </c>
      <c r="B42" s="3">
        <v>108.68592148499999</v>
      </c>
      <c r="C42" s="2">
        <f>IFERROR(INDEX(CPP_TallStack_BPT_ME!$A$2:$F$566,MATCH(A42,CPP_TallStack_BPT_ME!$A$2:$A$566,0),6),0)*B42</f>
        <v>188948.8293534469</v>
      </c>
      <c r="D42" s="2">
        <f t="shared" si="0"/>
        <v>171198.97254500751</v>
      </c>
      <c r="E42" s="2">
        <f t="shared" si="1"/>
        <v>154191.03595088329</v>
      </c>
      <c r="F42" s="10">
        <f t="shared" si="2"/>
        <v>1.8172203478529152E-2</v>
      </c>
    </row>
    <row r="43" spans="1:6" x14ac:dyDescent="0.25">
      <c r="A43" s="1">
        <v>5121</v>
      </c>
      <c r="B43" s="3">
        <v>0</v>
      </c>
      <c r="C43" s="2">
        <f>IFERROR(INDEX(CPP_TallStack_BPT_ME!$A$2:$F$566,MATCH(A43,CPP_TallStack_BPT_ME!$A$2:$A$566,0),6),0)*B43</f>
        <v>0</v>
      </c>
      <c r="D43" s="2">
        <f t="shared" si="0"/>
        <v>0</v>
      </c>
      <c r="E43" s="2">
        <f t="shared" si="1"/>
        <v>0</v>
      </c>
      <c r="F43" s="10">
        <f t="shared" si="2"/>
        <v>0</v>
      </c>
    </row>
    <row r="44" spans="1:6" x14ac:dyDescent="0.25">
      <c r="A44" s="1">
        <v>6053</v>
      </c>
      <c r="B44" s="3">
        <v>1.2603424599999471</v>
      </c>
      <c r="C44" s="2">
        <f>IFERROR(INDEX(CPP_TallStack_BPT_ME!$A$2:$F$566,MATCH(A44,CPP_TallStack_BPT_ME!$A$2:$A$566,0),6),0)*B44</f>
        <v>2570.023511819023</v>
      </c>
      <c r="D44" s="2">
        <f t="shared" si="0"/>
        <v>2328.5954517182736</v>
      </c>
      <c r="E44" s="2">
        <f t="shared" si="1"/>
        <v>2097.2587608057243</v>
      </c>
      <c r="F44" s="10">
        <f t="shared" si="2"/>
        <v>2.4717268882368639E-4</v>
      </c>
    </row>
    <row r="45" spans="1:6" x14ac:dyDescent="0.25">
      <c r="A45" s="1">
        <v>6053</v>
      </c>
      <c r="B45" s="3">
        <v>1.2603424599999471</v>
      </c>
      <c r="C45" s="2">
        <f>IFERROR(INDEX(CPP_TallStack_BPT_ME!$A$2:$F$566,MATCH(A45,CPP_TallStack_BPT_ME!$A$2:$A$566,0),6),0)*B45</f>
        <v>2570.023511819023</v>
      </c>
      <c r="D45" s="2">
        <f t="shared" si="0"/>
        <v>2328.5954517182736</v>
      </c>
      <c r="E45" s="2">
        <f t="shared" si="1"/>
        <v>2097.2587608057243</v>
      </c>
      <c r="F45" s="10">
        <f t="shared" si="2"/>
        <v>2.4717268882368639E-4</v>
      </c>
    </row>
    <row r="46" spans="1:6" x14ac:dyDescent="0.25">
      <c r="A46" s="1">
        <v>6073</v>
      </c>
      <c r="B46" s="3">
        <v>0.60577703199987809</v>
      </c>
      <c r="C46" s="2">
        <f>IFERROR(INDEX(CPP_TallStack_BPT_ME!$A$2:$F$566,MATCH(A46,CPP_TallStack_BPT_ME!$A$2:$A$566,0),6),0)*B46</f>
        <v>5651.8337474855543</v>
      </c>
      <c r="D46" s="2">
        <f t="shared" si="0"/>
        <v>5120.9003722100861</v>
      </c>
      <c r="E46" s="2">
        <f t="shared" si="1"/>
        <v>4612.1593001076872</v>
      </c>
      <c r="F46" s="10">
        <f t="shared" si="2"/>
        <v>5.4356660074354583E-4</v>
      </c>
    </row>
    <row r="47" spans="1:6" x14ac:dyDescent="0.25">
      <c r="A47" s="1">
        <v>6073</v>
      </c>
      <c r="B47" s="3">
        <v>0.60577703199987809</v>
      </c>
      <c r="C47" s="2">
        <f>IFERROR(INDEX(CPP_TallStack_BPT_ME!$A$2:$F$566,MATCH(A47,CPP_TallStack_BPT_ME!$A$2:$A$566,0),6),0)*B47</f>
        <v>5651.8337474855543</v>
      </c>
      <c r="D47" s="2">
        <f t="shared" si="0"/>
        <v>5120.9003722100861</v>
      </c>
      <c r="E47" s="2">
        <f t="shared" si="1"/>
        <v>4612.1593001076872</v>
      </c>
      <c r="F47" s="10">
        <f t="shared" si="2"/>
        <v>5.4356660074354583E-4</v>
      </c>
    </row>
    <row r="48" spans="1:6" x14ac:dyDescent="0.25">
      <c r="A48" s="1">
        <v>6073</v>
      </c>
      <c r="B48" s="3">
        <v>0.60577703199987809</v>
      </c>
      <c r="C48" s="2">
        <f>IFERROR(INDEX(CPP_TallStack_BPT_ME!$A$2:$F$566,MATCH(A48,CPP_TallStack_BPT_ME!$A$2:$A$566,0),6),0)*B48</f>
        <v>5651.8337474855543</v>
      </c>
      <c r="D48" s="2">
        <f t="shared" si="0"/>
        <v>5120.9003722100861</v>
      </c>
      <c r="E48" s="2">
        <f t="shared" si="1"/>
        <v>4612.1593001076872</v>
      </c>
      <c r="F48" s="10">
        <f t="shared" si="2"/>
        <v>5.4356660074354583E-4</v>
      </c>
    </row>
    <row r="49" spans="1:6" x14ac:dyDescent="0.25">
      <c r="A49" s="1">
        <v>6073</v>
      </c>
      <c r="B49" s="3">
        <v>0.60577703199987809</v>
      </c>
      <c r="C49" s="2">
        <f>IFERROR(INDEX(CPP_TallStack_BPT_ME!$A$2:$F$566,MATCH(A49,CPP_TallStack_BPT_ME!$A$2:$A$566,0),6),0)*B49</f>
        <v>5651.8337474855543</v>
      </c>
      <c r="D49" s="2">
        <f t="shared" si="0"/>
        <v>5120.9003722100861</v>
      </c>
      <c r="E49" s="2">
        <f t="shared" si="1"/>
        <v>4612.1593001076872</v>
      </c>
      <c r="F49" s="10">
        <f t="shared" si="2"/>
        <v>5.4356660074354583E-4</v>
      </c>
    </row>
    <row r="50" spans="1:6" x14ac:dyDescent="0.25">
      <c r="A50" s="1">
        <v>6073</v>
      </c>
      <c r="B50" s="3">
        <v>0.60577703199987809</v>
      </c>
      <c r="C50" s="2">
        <f>IFERROR(INDEX(CPP_TallStack_BPT_ME!$A$2:$F$566,MATCH(A50,CPP_TallStack_BPT_ME!$A$2:$A$566,0),6),0)*B50</f>
        <v>5651.8337474855543</v>
      </c>
      <c r="D50" s="2">
        <f t="shared" si="0"/>
        <v>5120.9003722100861</v>
      </c>
      <c r="E50" s="2">
        <f t="shared" si="1"/>
        <v>4612.1593001076872</v>
      </c>
      <c r="F50" s="10">
        <f t="shared" si="2"/>
        <v>5.4356660074354583E-4</v>
      </c>
    </row>
    <row r="51" spans="1:6" x14ac:dyDescent="0.25">
      <c r="A51" s="1">
        <v>8081</v>
      </c>
      <c r="B51" s="3">
        <v>24.50438059999999</v>
      </c>
      <c r="C51" s="2">
        <f>IFERROR(INDEX(CPP_TallStack_BPT_ME!$A$2:$F$566,MATCH(A51,CPP_TallStack_BPT_ME!$A$2:$A$566,0),6),0)*B51</f>
        <v>33941.875461681579</v>
      </c>
      <c r="D51" s="2">
        <f t="shared" si="0"/>
        <v>30753.375001973702</v>
      </c>
      <c r="E51" s="2">
        <f t="shared" si="1"/>
        <v>27698.149586112137</v>
      </c>
      <c r="F51" s="10">
        <f t="shared" si="2"/>
        <v>3.2643688211414753E-3</v>
      </c>
    </row>
    <row r="52" spans="1:6" x14ac:dyDescent="0.25">
      <c r="A52" s="1">
        <v>8087</v>
      </c>
      <c r="B52" s="3">
        <v>22.056107409999981</v>
      </c>
      <c r="C52" s="2">
        <f>IFERROR(INDEX(CPP_TallStack_BPT_ME!$A$2:$F$566,MATCH(A52,CPP_TallStack_BPT_ME!$A$2:$A$566,0),6),0)*B52</f>
        <v>32148.914312438686</v>
      </c>
      <c r="D52" s="2">
        <f t="shared" si="0"/>
        <v>29128.844658949911</v>
      </c>
      <c r="E52" s="2">
        <f t="shared" si="1"/>
        <v>26235.009867451558</v>
      </c>
      <c r="F52" s="10">
        <f t="shared" si="2"/>
        <v>3.091930309907349E-3</v>
      </c>
    </row>
    <row r="53" spans="1:6" x14ac:dyDescent="0.25">
      <c r="A53" s="1">
        <v>8101</v>
      </c>
      <c r="B53" s="3">
        <v>27.682067525000008</v>
      </c>
      <c r="C53" s="2">
        <f>IFERROR(INDEX(CPP_TallStack_BPT_ME!$A$2:$F$566,MATCH(A53,CPP_TallStack_BPT_ME!$A$2:$A$566,0),6),0)*B53</f>
        <v>41943.049605827269</v>
      </c>
      <c r="D53" s="2">
        <f t="shared" si="0"/>
        <v>38002.918686994861</v>
      </c>
      <c r="E53" s="2">
        <f t="shared" si="1"/>
        <v>34227.479957360294</v>
      </c>
      <c r="F53" s="10">
        <f t="shared" si="2"/>
        <v>4.0338838539262468E-3</v>
      </c>
    </row>
    <row r="54" spans="1:6" x14ac:dyDescent="0.25">
      <c r="A54" s="1">
        <v>8101</v>
      </c>
      <c r="B54" s="3">
        <v>27.682067525000008</v>
      </c>
      <c r="C54" s="2">
        <f>IFERROR(INDEX(CPP_TallStack_BPT_ME!$A$2:$F$566,MATCH(A54,CPP_TallStack_BPT_ME!$A$2:$A$566,0),6),0)*B54</f>
        <v>41943.049605827269</v>
      </c>
      <c r="D54" s="2">
        <f t="shared" si="0"/>
        <v>38002.918686994861</v>
      </c>
      <c r="E54" s="2">
        <f t="shared" si="1"/>
        <v>34227.479957360294</v>
      </c>
      <c r="F54" s="10">
        <f t="shared" si="2"/>
        <v>4.0338838539262468E-3</v>
      </c>
    </row>
    <row r="55" spans="1:6" x14ac:dyDescent="0.25">
      <c r="A55" s="1">
        <v>8107</v>
      </c>
      <c r="B55" s="3">
        <v>30.585864080000192</v>
      </c>
      <c r="C55" s="2">
        <f>IFERROR(INDEX(CPP_TallStack_BPT_ME!$A$2:$F$566,MATCH(A55,CPP_TallStack_BPT_ME!$A$2:$A$566,0),6),0)*B55</f>
        <v>44245.562502166889</v>
      </c>
      <c r="D55" s="2">
        <f t="shared" si="0"/>
        <v>40089.133475802082</v>
      </c>
      <c r="E55" s="2">
        <f t="shared" si="1"/>
        <v>36106.437609501991</v>
      </c>
      <c r="F55" s="10">
        <f t="shared" si="2"/>
        <v>4.2553286387782977E-3</v>
      </c>
    </row>
    <row r="56" spans="1:6" x14ac:dyDescent="0.25">
      <c r="A56" s="1">
        <v>9007</v>
      </c>
      <c r="B56" s="3">
        <v>-1.9999994549380062E-8</v>
      </c>
      <c r="C56" s="2">
        <f>IFERROR(INDEX(CPP_TallStack_BPT_ME!$A$2:$F$566,MATCH(A56,CPP_TallStack_BPT_ME!$A$2:$A$566,0),6),0)*B56</f>
        <v>-3.6415893395850066E-5</v>
      </c>
      <c r="D56" s="2">
        <f t="shared" si="0"/>
        <v>-3.2994983641926045E-5</v>
      </c>
      <c r="E56" s="2">
        <f t="shared" si="1"/>
        <v>-2.9717063328715559E-5</v>
      </c>
      <c r="F56" s="10">
        <f t="shared" si="2"/>
        <v>-3.5023081482232067E-12</v>
      </c>
    </row>
    <row r="57" spans="1:6" x14ac:dyDescent="0.25">
      <c r="A57" s="1">
        <v>9009</v>
      </c>
      <c r="B57" s="3">
        <v>9.1567399599999995</v>
      </c>
      <c r="C57" s="2">
        <f>IFERROR(INDEX(CPP_TallStack_BPT_ME!$A$2:$F$566,MATCH(A57,CPP_TallStack_BPT_ME!$A$2:$A$566,0),6),0)*B57</f>
        <v>18959.083739953203</v>
      </c>
      <c r="D57" s="2">
        <f t="shared" si="0"/>
        <v>17178.067034240325</v>
      </c>
      <c r="E57" s="2">
        <f t="shared" si="1"/>
        <v>15471.494438711654</v>
      </c>
      <c r="F57" s="10">
        <f t="shared" si="2"/>
        <v>1.823394877162376E-3</v>
      </c>
    </row>
    <row r="58" spans="1:6" x14ac:dyDescent="0.25">
      <c r="A58" s="1">
        <v>9011</v>
      </c>
      <c r="B58" s="3">
        <v>1.3107612799999999</v>
      </c>
      <c r="C58" s="2">
        <f>IFERROR(INDEX(CPP_TallStack_BPT_ME!$A$2:$F$566,MATCH(A58,CPP_TallStack_BPT_ME!$A$2:$A$566,0),6),0)*B58</f>
        <v>8473.418854640624</v>
      </c>
      <c r="D58" s="2">
        <f t="shared" si="0"/>
        <v>7677.4257179673068</v>
      </c>
      <c r="E58" s="2">
        <f t="shared" si="1"/>
        <v>6914.7040270824018</v>
      </c>
      <c r="F58" s="10">
        <f t="shared" si="2"/>
        <v>8.1493329232169625E-4</v>
      </c>
    </row>
    <row r="59" spans="1:6" x14ac:dyDescent="0.25">
      <c r="A59" s="1">
        <v>10003</v>
      </c>
      <c r="B59" s="3">
        <v>-0.8128023619999567</v>
      </c>
      <c r="C59" s="2">
        <f>IFERROR(INDEX(CPP_TallStack_BPT_ME!$A$2:$F$566,MATCH(A59,CPP_TallStack_BPT_ME!$A$2:$A$566,0),6),0)*B59</f>
        <v>-7181.0025054605276</v>
      </c>
      <c r="D59" s="2">
        <f t="shared" si="0"/>
        <v>-6506.4189864775153</v>
      </c>
      <c r="E59" s="2">
        <f t="shared" si="1"/>
        <v>-5860.0321540581608</v>
      </c>
      <c r="F59" s="10">
        <f t="shared" si="2"/>
        <v>-6.9063480919986865E-4</v>
      </c>
    </row>
    <row r="60" spans="1:6" x14ac:dyDescent="0.25">
      <c r="A60" s="1">
        <v>10003</v>
      </c>
      <c r="B60" s="3">
        <v>-0.8128023619999567</v>
      </c>
      <c r="C60" s="2">
        <f>IFERROR(INDEX(CPP_TallStack_BPT_ME!$A$2:$F$566,MATCH(A60,CPP_TallStack_BPT_ME!$A$2:$A$566,0),6),0)*B60</f>
        <v>-7181.0025054605276</v>
      </c>
      <c r="D60" s="2">
        <f t="shared" si="0"/>
        <v>-6506.4189864775153</v>
      </c>
      <c r="E60" s="2">
        <f t="shared" si="1"/>
        <v>-5860.0321540581608</v>
      </c>
      <c r="F60" s="10">
        <f t="shared" si="2"/>
        <v>-6.9063480919986865E-4</v>
      </c>
    </row>
    <row r="61" spans="1:6" x14ac:dyDescent="0.25">
      <c r="A61" s="1">
        <v>10003</v>
      </c>
      <c r="B61" s="3">
        <v>-0.8128023619999567</v>
      </c>
      <c r="C61" s="2">
        <f>IFERROR(INDEX(CPP_TallStack_BPT_ME!$A$2:$F$566,MATCH(A61,CPP_TallStack_BPT_ME!$A$2:$A$566,0),6),0)*B61</f>
        <v>-7181.0025054605276</v>
      </c>
      <c r="D61" s="2">
        <f t="shared" si="0"/>
        <v>-6506.4189864775153</v>
      </c>
      <c r="E61" s="2">
        <f t="shared" si="1"/>
        <v>-5860.0321540581608</v>
      </c>
      <c r="F61" s="10">
        <f t="shared" si="2"/>
        <v>-6.9063480919986865E-4</v>
      </c>
    </row>
    <row r="62" spans="1:6" x14ac:dyDescent="0.25">
      <c r="A62" s="1">
        <v>10003</v>
      </c>
      <c r="B62" s="3">
        <v>-0.8128023619999567</v>
      </c>
      <c r="C62" s="2">
        <f>IFERROR(INDEX(CPP_TallStack_BPT_ME!$A$2:$F$566,MATCH(A62,CPP_TallStack_BPT_ME!$A$2:$A$566,0),6),0)*B62</f>
        <v>-7181.0025054605276</v>
      </c>
      <c r="D62" s="2">
        <f t="shared" si="0"/>
        <v>-6506.4189864775153</v>
      </c>
      <c r="E62" s="2">
        <f t="shared" si="1"/>
        <v>-5860.0321540581608</v>
      </c>
      <c r="F62" s="10">
        <f t="shared" si="2"/>
        <v>-6.9063480919986865E-4</v>
      </c>
    </row>
    <row r="63" spans="1:6" x14ac:dyDescent="0.25">
      <c r="A63" s="1">
        <v>10003</v>
      </c>
      <c r="B63" s="3">
        <v>-0.8128023619999567</v>
      </c>
      <c r="C63" s="2">
        <f>IFERROR(INDEX(CPP_TallStack_BPT_ME!$A$2:$F$566,MATCH(A63,CPP_TallStack_BPT_ME!$A$2:$A$566,0),6),0)*B63</f>
        <v>-7181.0025054605276</v>
      </c>
      <c r="D63" s="2">
        <f t="shared" si="0"/>
        <v>-6506.4189864775153</v>
      </c>
      <c r="E63" s="2">
        <f t="shared" si="1"/>
        <v>-5860.0321540581608</v>
      </c>
      <c r="F63" s="10">
        <f t="shared" si="2"/>
        <v>-6.9063480919986865E-4</v>
      </c>
    </row>
    <row r="64" spans="1:6" x14ac:dyDescent="0.25">
      <c r="A64" s="1">
        <v>10005</v>
      </c>
      <c r="B64" s="3">
        <v>0.47417674000000432</v>
      </c>
      <c r="C64" s="2">
        <f>IFERROR(INDEX(CPP_TallStack_BPT_ME!$A$2:$F$566,MATCH(A64,CPP_TallStack_BPT_ME!$A$2:$A$566,0),6),0)*B64</f>
        <v>2172.2162644128371</v>
      </c>
      <c r="D64" s="2">
        <f t="shared" si="0"/>
        <v>1968.1582250895699</v>
      </c>
      <c r="E64" s="2">
        <f t="shared" si="1"/>
        <v>1772.6295381944005</v>
      </c>
      <c r="F64" s="10">
        <f t="shared" si="2"/>
        <v>2.089134719244052E-4</v>
      </c>
    </row>
    <row r="65" spans="1:6" x14ac:dyDescent="0.25">
      <c r="A65" s="1">
        <v>11001</v>
      </c>
      <c r="B65" s="3">
        <v>0</v>
      </c>
      <c r="C65" s="2">
        <f>IFERROR(INDEX(CPP_TallStack_BPT_ME!$A$2:$F$566,MATCH(A65,CPP_TallStack_BPT_ME!$A$2:$A$566,0),6),0)*B65</f>
        <v>0</v>
      </c>
      <c r="D65" s="2">
        <f t="shared" si="0"/>
        <v>0</v>
      </c>
      <c r="E65" s="2">
        <f t="shared" si="1"/>
        <v>0</v>
      </c>
      <c r="F65" s="10">
        <f t="shared" si="2"/>
        <v>0</v>
      </c>
    </row>
    <row r="66" spans="1:6" x14ac:dyDescent="0.25">
      <c r="A66" s="1">
        <v>12017</v>
      </c>
      <c r="B66" s="3">
        <v>28.539137740000001</v>
      </c>
      <c r="C66" s="2">
        <f>IFERROR(INDEX(CPP_TallStack_BPT_ME!$A$2:$F$566,MATCH(A66,CPP_TallStack_BPT_ME!$A$2:$A$566,0),6),0)*B66</f>
        <v>58369.343987277534</v>
      </c>
      <c r="D66" s="2">
        <f t="shared" si="0"/>
        <v>52886.126645725803</v>
      </c>
      <c r="E66" s="2">
        <f t="shared" si="1"/>
        <v>47632.100436760928</v>
      </c>
      <c r="F66" s="10">
        <f t="shared" si="2"/>
        <v>5.6136870467767179E-3</v>
      </c>
    </row>
    <row r="67" spans="1:6" x14ac:dyDescent="0.25">
      <c r="A67" s="1">
        <v>12017</v>
      </c>
      <c r="B67" s="3">
        <v>28.539137740000001</v>
      </c>
      <c r="C67" s="2">
        <f>IFERROR(INDEX(CPP_TallStack_BPT_ME!$A$2:$F$566,MATCH(A67,CPP_TallStack_BPT_ME!$A$2:$A$566,0),6),0)*B67</f>
        <v>58369.343987277534</v>
      </c>
      <c r="D67" s="2">
        <f t="shared" ref="D67:D130" si="3">$C67*0.90605998</f>
        <v>52886.126645725803</v>
      </c>
      <c r="E67" s="2">
        <f t="shared" ref="E67:E130" si="4">$C67*0.816046526874502</f>
        <v>47632.100436760928</v>
      </c>
      <c r="F67" s="10">
        <f t="shared" ref="F67:F130" si="5">C67/10397684</f>
        <v>5.6136870467767179E-3</v>
      </c>
    </row>
    <row r="68" spans="1:6" x14ac:dyDescent="0.25">
      <c r="A68" s="1">
        <v>12017</v>
      </c>
      <c r="B68" s="3">
        <v>28.539137740000001</v>
      </c>
      <c r="C68" s="2">
        <f>IFERROR(INDEX(CPP_TallStack_BPT_ME!$A$2:$F$566,MATCH(A68,CPP_TallStack_BPT_ME!$A$2:$A$566,0),6),0)*B68</f>
        <v>58369.343987277534</v>
      </c>
      <c r="D68" s="2">
        <f t="shared" si="3"/>
        <v>52886.126645725803</v>
      </c>
      <c r="E68" s="2">
        <f t="shared" si="4"/>
        <v>47632.100436760928</v>
      </c>
      <c r="F68" s="10">
        <f t="shared" si="5"/>
        <v>5.6136870467767179E-3</v>
      </c>
    </row>
    <row r="69" spans="1:6" x14ac:dyDescent="0.25">
      <c r="A69" s="1">
        <v>12017</v>
      </c>
      <c r="B69" s="3">
        <v>28.539137740000001</v>
      </c>
      <c r="C69" s="2">
        <f>IFERROR(INDEX(CPP_TallStack_BPT_ME!$A$2:$F$566,MATCH(A69,CPP_TallStack_BPT_ME!$A$2:$A$566,0),6),0)*B69</f>
        <v>58369.343987277534</v>
      </c>
      <c r="D69" s="2">
        <f t="shared" si="3"/>
        <v>52886.126645725803</v>
      </c>
      <c r="E69" s="2">
        <f t="shared" si="4"/>
        <v>47632.100436760928</v>
      </c>
      <c r="F69" s="10">
        <f t="shared" si="5"/>
        <v>5.6136870467767179E-3</v>
      </c>
    </row>
    <row r="70" spans="1:6" x14ac:dyDescent="0.25">
      <c r="A70" s="1">
        <v>12031</v>
      </c>
      <c r="B70" s="3">
        <v>128.33060553999997</v>
      </c>
      <c r="C70" s="2">
        <f>IFERROR(INDEX(CPP_TallStack_BPT_ME!$A$2:$F$566,MATCH(A70,CPP_TallStack_BPT_ME!$A$2:$A$566,0),6),0)*B70</f>
        <v>181775.49348277363</v>
      </c>
      <c r="D70" s="2">
        <f t="shared" si="3"/>
        <v>164699.499989492</v>
      </c>
      <c r="E70" s="2">
        <f t="shared" si="4"/>
        <v>148337.26012751609</v>
      </c>
      <c r="F70" s="10">
        <f t="shared" si="5"/>
        <v>1.748230600995122E-2</v>
      </c>
    </row>
    <row r="71" spans="1:6" x14ac:dyDescent="0.25">
      <c r="A71" s="1">
        <v>12033</v>
      </c>
      <c r="B71" s="3">
        <v>35.023725769999942</v>
      </c>
      <c r="C71" s="2">
        <f>IFERROR(INDEX(CPP_TallStack_BPT_ME!$A$2:$F$566,MATCH(A71,CPP_TallStack_BPT_ME!$A$2:$A$566,0),6),0)*B71</f>
        <v>59190.754956300952</v>
      </c>
      <c r="D71" s="2">
        <f t="shared" si="3"/>
        <v>53630.374251890942</v>
      </c>
      <c r="E71" s="2">
        <f t="shared" si="4"/>
        <v>48302.410005169106</v>
      </c>
      <c r="F71" s="10">
        <f t="shared" si="5"/>
        <v>5.6926864632836456E-3</v>
      </c>
    </row>
    <row r="72" spans="1:6" x14ac:dyDescent="0.25">
      <c r="A72" s="1">
        <v>12033</v>
      </c>
      <c r="B72" s="3">
        <v>35.023725769999942</v>
      </c>
      <c r="C72" s="2">
        <f>IFERROR(INDEX(CPP_TallStack_BPT_ME!$A$2:$F$566,MATCH(A72,CPP_TallStack_BPT_ME!$A$2:$A$566,0),6),0)*B72</f>
        <v>59190.754956300952</v>
      </c>
      <c r="D72" s="2">
        <f t="shared" si="3"/>
        <v>53630.374251890942</v>
      </c>
      <c r="E72" s="2">
        <f t="shared" si="4"/>
        <v>48302.410005169106</v>
      </c>
      <c r="F72" s="10">
        <f t="shared" si="5"/>
        <v>5.6926864632836456E-3</v>
      </c>
    </row>
    <row r="73" spans="1:6" x14ac:dyDescent="0.25">
      <c r="A73" s="1">
        <v>12057</v>
      </c>
      <c r="B73" s="3">
        <v>54.158879524999975</v>
      </c>
      <c r="C73" s="2">
        <f>IFERROR(INDEX(CPP_TallStack_BPT_ME!$A$2:$F$566,MATCH(A73,CPP_TallStack_BPT_ME!$A$2:$A$566,0),6),0)*B73</f>
        <v>95277.52789749419</v>
      </c>
      <c r="D73" s="2">
        <f t="shared" si="3"/>
        <v>86327.155021253027</v>
      </c>
      <c r="E73" s="2">
        <f t="shared" si="4"/>
        <v>77750.895729938609</v>
      </c>
      <c r="F73" s="10">
        <f t="shared" si="5"/>
        <v>9.163341365009188E-3</v>
      </c>
    </row>
    <row r="74" spans="1:6" x14ac:dyDescent="0.25">
      <c r="A74" s="1">
        <v>12057</v>
      </c>
      <c r="B74" s="3">
        <v>54.158879524999975</v>
      </c>
      <c r="C74" s="2">
        <f>IFERROR(INDEX(CPP_TallStack_BPT_ME!$A$2:$F$566,MATCH(A74,CPP_TallStack_BPT_ME!$A$2:$A$566,0),6),0)*B74</f>
        <v>95277.52789749419</v>
      </c>
      <c r="D74" s="2">
        <f t="shared" si="3"/>
        <v>86327.155021253027</v>
      </c>
      <c r="E74" s="2">
        <f t="shared" si="4"/>
        <v>77750.895729938609</v>
      </c>
      <c r="F74" s="10">
        <f t="shared" si="5"/>
        <v>9.163341365009188E-3</v>
      </c>
    </row>
    <row r="75" spans="1:6" x14ac:dyDescent="0.25">
      <c r="A75" s="1">
        <v>12071</v>
      </c>
      <c r="B75" s="3">
        <v>1.8500287200000685</v>
      </c>
      <c r="C75" s="2">
        <f>IFERROR(INDEX(CPP_TallStack_BPT_ME!$A$2:$F$566,MATCH(A75,CPP_TallStack_BPT_ME!$A$2:$A$566,0),6),0)*B75</f>
        <v>3381.9175402323126</v>
      </c>
      <c r="D75" s="2">
        <f t="shared" si="3"/>
        <v>3064.2201388645385</v>
      </c>
      <c r="E75" s="2">
        <f t="shared" si="4"/>
        <v>2759.8020628825375</v>
      </c>
      <c r="F75" s="10">
        <f t="shared" si="5"/>
        <v>3.2525681105833882E-4</v>
      </c>
    </row>
    <row r="76" spans="1:6" x14ac:dyDescent="0.25">
      <c r="A76" s="1">
        <v>12081</v>
      </c>
      <c r="B76" s="3">
        <v>13.57467226000017</v>
      </c>
      <c r="C76" s="2">
        <f>IFERROR(INDEX(CPP_TallStack_BPT_ME!$A$2:$F$566,MATCH(A76,CPP_TallStack_BPT_ME!$A$2:$A$566,0),6),0)*B76</f>
        <v>26555.671341137335</v>
      </c>
      <c r="D76" s="2">
        <f t="shared" si="3"/>
        <v>24061.031044237465</v>
      </c>
      <c r="E76" s="2">
        <f t="shared" si="4"/>
        <v>21670.663366755871</v>
      </c>
      <c r="F76" s="10">
        <f t="shared" si="5"/>
        <v>2.5539986925104991E-3</v>
      </c>
    </row>
    <row r="77" spans="1:6" x14ac:dyDescent="0.25">
      <c r="A77" s="1">
        <v>12081</v>
      </c>
      <c r="B77" s="3">
        <v>13.57467226000017</v>
      </c>
      <c r="C77" s="2">
        <f>IFERROR(INDEX(CPP_TallStack_BPT_ME!$A$2:$F$566,MATCH(A77,CPP_TallStack_BPT_ME!$A$2:$A$566,0),6),0)*B77</f>
        <v>26555.671341137335</v>
      </c>
      <c r="D77" s="2">
        <f t="shared" si="3"/>
        <v>24061.031044237465</v>
      </c>
      <c r="E77" s="2">
        <f t="shared" si="4"/>
        <v>21670.663366755871</v>
      </c>
      <c r="F77" s="10">
        <f t="shared" si="5"/>
        <v>2.5539986925104991E-3</v>
      </c>
    </row>
    <row r="78" spans="1:6" x14ac:dyDescent="0.25">
      <c r="A78" s="1">
        <v>12085</v>
      </c>
      <c r="B78" s="3">
        <v>36.711579529999995</v>
      </c>
      <c r="C78" s="2">
        <f>IFERROR(INDEX(CPP_TallStack_BPT_ME!$A$2:$F$566,MATCH(A78,CPP_TallStack_BPT_ME!$A$2:$A$566,0),6),0)*B78</f>
        <v>76386.256763275873</v>
      </c>
      <c r="D78" s="2">
        <f t="shared" si="3"/>
        <v>69210.530275208599</v>
      </c>
      <c r="E78" s="2">
        <f t="shared" si="4"/>
        <v>62334.739532615211</v>
      </c>
      <c r="F78" s="10">
        <f t="shared" si="5"/>
        <v>7.3464683830818354E-3</v>
      </c>
    </row>
    <row r="79" spans="1:6" x14ac:dyDescent="0.25">
      <c r="A79" s="1">
        <v>12085</v>
      </c>
      <c r="B79" s="3">
        <v>36.711579529999995</v>
      </c>
      <c r="C79" s="2">
        <f>IFERROR(INDEX(CPP_TallStack_BPT_ME!$A$2:$F$566,MATCH(A79,CPP_TallStack_BPT_ME!$A$2:$A$566,0),6),0)*B79</f>
        <v>76386.256763275873</v>
      </c>
      <c r="D79" s="2">
        <f t="shared" si="3"/>
        <v>69210.530275208599</v>
      </c>
      <c r="E79" s="2">
        <f t="shared" si="4"/>
        <v>62334.739532615211</v>
      </c>
      <c r="F79" s="10">
        <f t="shared" si="5"/>
        <v>7.3464683830818354E-3</v>
      </c>
    </row>
    <row r="80" spans="1:6" x14ac:dyDescent="0.25">
      <c r="A80" s="1">
        <v>12101</v>
      </c>
      <c r="B80" s="3">
        <v>15.573012555000105</v>
      </c>
      <c r="C80" s="2">
        <f>IFERROR(INDEX(CPP_TallStack_BPT_ME!$A$2:$F$566,MATCH(A80,CPP_TallStack_BPT_ME!$A$2:$A$566,0),6),0)*B80</f>
        <v>31860.805855447616</v>
      </c>
      <c r="D80" s="2">
        <f t="shared" si="3"/>
        <v>28867.801116170747</v>
      </c>
      <c r="E80" s="2">
        <f t="shared" si="4"/>
        <v>25999.899961760821</v>
      </c>
      <c r="F80" s="10">
        <f t="shared" si="5"/>
        <v>3.0642214030978067E-3</v>
      </c>
    </row>
    <row r="81" spans="1:6" x14ac:dyDescent="0.25">
      <c r="A81" s="1">
        <v>12101</v>
      </c>
      <c r="B81" s="3">
        <v>15.573012555000105</v>
      </c>
      <c r="C81" s="2">
        <f>IFERROR(INDEX(CPP_TallStack_BPT_ME!$A$2:$F$566,MATCH(A81,CPP_TallStack_BPT_ME!$A$2:$A$566,0),6),0)*B81</f>
        <v>31860.805855447616</v>
      </c>
      <c r="D81" s="2">
        <f t="shared" si="3"/>
        <v>28867.801116170747</v>
      </c>
      <c r="E81" s="2">
        <f t="shared" si="4"/>
        <v>25999.899961760821</v>
      </c>
      <c r="F81" s="10">
        <f t="shared" si="5"/>
        <v>3.0642214030978067E-3</v>
      </c>
    </row>
    <row r="82" spans="1:6" x14ac:dyDescent="0.25">
      <c r="A82" s="1">
        <v>12121</v>
      </c>
      <c r="B82" s="3">
        <v>-1.6591123333000724E-2</v>
      </c>
      <c r="C82" s="2">
        <f>IFERROR(INDEX(CPP_TallStack_BPT_ME!$A$2:$F$566,MATCH(A82,CPP_TallStack_BPT_ME!$A$2:$A$566,0),6),0)*B82</f>
        <v>-27.602732090344258</v>
      </c>
      <c r="D82" s="2">
        <f t="shared" si="3"/>
        <v>-25.009730885722675</v>
      </c>
      <c r="E82" s="2">
        <f t="shared" si="4"/>
        <v>-22.525113654572792</v>
      </c>
      <c r="F82" s="10">
        <f t="shared" si="5"/>
        <v>-2.6547000361180678E-6</v>
      </c>
    </row>
    <row r="83" spans="1:6" x14ac:dyDescent="0.25">
      <c r="A83" s="1">
        <v>12121</v>
      </c>
      <c r="B83" s="3">
        <v>-1.6591123333000724E-2</v>
      </c>
      <c r="C83" s="2">
        <f>IFERROR(INDEX(CPP_TallStack_BPT_ME!$A$2:$F$566,MATCH(A83,CPP_TallStack_BPT_ME!$A$2:$A$566,0),6),0)*B83</f>
        <v>-27.602732090344258</v>
      </c>
      <c r="D83" s="2">
        <f t="shared" si="3"/>
        <v>-25.009730885722675</v>
      </c>
      <c r="E83" s="2">
        <f t="shared" si="4"/>
        <v>-22.525113654572792</v>
      </c>
      <c r="F83" s="10">
        <f t="shared" si="5"/>
        <v>-2.6547000361180678E-6</v>
      </c>
    </row>
    <row r="84" spans="1:6" x14ac:dyDescent="0.25">
      <c r="A84" s="1">
        <v>12121</v>
      </c>
      <c r="B84" s="3">
        <v>-1.6591123333000724E-2</v>
      </c>
      <c r="C84" s="2">
        <f>IFERROR(INDEX(CPP_TallStack_BPT_ME!$A$2:$F$566,MATCH(A84,CPP_TallStack_BPT_ME!$A$2:$A$566,0),6),0)*B84</f>
        <v>-27.602732090344258</v>
      </c>
      <c r="D84" s="2">
        <f t="shared" si="3"/>
        <v>-25.009730885722675</v>
      </c>
      <c r="E84" s="2">
        <f t="shared" si="4"/>
        <v>-22.525113654572792</v>
      </c>
      <c r="F84" s="10">
        <f t="shared" si="5"/>
        <v>-2.6547000361180678E-6</v>
      </c>
    </row>
    <row r="85" spans="1:6" x14ac:dyDescent="0.25">
      <c r="A85" s="1">
        <v>13015</v>
      </c>
      <c r="B85" s="3">
        <v>24.00050238</v>
      </c>
      <c r="C85" s="2">
        <f>IFERROR(INDEX(CPP_TallStack_BPT_ME!$A$2:$F$566,MATCH(A85,CPP_TallStack_BPT_ME!$A$2:$A$566,0),6),0)*B85</f>
        <v>63293.180325514601</v>
      </c>
      <c r="D85" s="2">
        <f t="shared" si="3"/>
        <v>57347.417699872152</v>
      </c>
      <c r="E85" s="2">
        <f t="shared" si="4"/>
        <v>51650.179979477747</v>
      </c>
      <c r="F85" s="10">
        <f t="shared" si="5"/>
        <v>6.0872383047527318E-3</v>
      </c>
    </row>
    <row r="86" spans="1:6" x14ac:dyDescent="0.25">
      <c r="A86" s="1">
        <v>13015</v>
      </c>
      <c r="B86" s="3">
        <v>24.00050238</v>
      </c>
      <c r="C86" s="2">
        <f>IFERROR(INDEX(CPP_TallStack_BPT_ME!$A$2:$F$566,MATCH(A86,CPP_TallStack_BPT_ME!$A$2:$A$566,0),6),0)*B86</f>
        <v>63293.180325514601</v>
      </c>
      <c r="D86" s="2">
        <f t="shared" si="3"/>
        <v>57347.417699872152</v>
      </c>
      <c r="E86" s="2">
        <f t="shared" si="4"/>
        <v>51650.179979477747</v>
      </c>
      <c r="F86" s="10">
        <f t="shared" si="5"/>
        <v>6.0872383047527318E-3</v>
      </c>
    </row>
    <row r="87" spans="1:6" x14ac:dyDescent="0.25">
      <c r="A87" s="1">
        <v>13015</v>
      </c>
      <c r="B87" s="3">
        <v>24.00050238</v>
      </c>
      <c r="C87" s="2">
        <f>IFERROR(INDEX(CPP_TallStack_BPT_ME!$A$2:$F$566,MATCH(A87,CPP_TallStack_BPT_ME!$A$2:$A$566,0),6),0)*B87</f>
        <v>63293.180325514601</v>
      </c>
      <c r="D87" s="2">
        <f t="shared" si="3"/>
        <v>57347.417699872152</v>
      </c>
      <c r="E87" s="2">
        <f t="shared" si="4"/>
        <v>51650.179979477747</v>
      </c>
      <c r="F87" s="10">
        <f t="shared" si="5"/>
        <v>6.0872383047527318E-3</v>
      </c>
    </row>
    <row r="88" spans="1:6" x14ac:dyDescent="0.25">
      <c r="A88" s="1">
        <v>13015</v>
      </c>
      <c r="B88" s="3">
        <v>24.00050238</v>
      </c>
      <c r="C88" s="2">
        <f>IFERROR(INDEX(CPP_TallStack_BPT_ME!$A$2:$F$566,MATCH(A88,CPP_TallStack_BPT_ME!$A$2:$A$566,0),6),0)*B88</f>
        <v>63293.180325514601</v>
      </c>
      <c r="D88" s="2">
        <f t="shared" si="3"/>
        <v>57347.417699872152</v>
      </c>
      <c r="E88" s="2">
        <f t="shared" si="4"/>
        <v>51650.179979477747</v>
      </c>
      <c r="F88" s="10">
        <f t="shared" si="5"/>
        <v>6.0872383047527318E-3</v>
      </c>
    </row>
    <row r="89" spans="1:6" x14ac:dyDescent="0.25">
      <c r="A89" s="1">
        <v>13021</v>
      </c>
      <c r="B89" s="3">
        <v>0</v>
      </c>
      <c r="C89" s="2">
        <f>IFERROR(INDEX(CPP_TallStack_BPT_ME!$A$2:$F$566,MATCH(A89,CPP_TallStack_BPT_ME!$A$2:$A$566,0),6),0)*B89</f>
        <v>0</v>
      </c>
      <c r="D89" s="2">
        <f t="shared" si="3"/>
        <v>0</v>
      </c>
      <c r="E89" s="2">
        <f t="shared" si="4"/>
        <v>0</v>
      </c>
      <c r="F89" s="10">
        <f t="shared" si="5"/>
        <v>0</v>
      </c>
    </row>
    <row r="90" spans="1:6" x14ac:dyDescent="0.25">
      <c r="A90" s="1">
        <v>13021</v>
      </c>
      <c r="B90" s="3">
        <v>0</v>
      </c>
      <c r="C90" s="2">
        <f>IFERROR(INDEX(CPP_TallStack_BPT_ME!$A$2:$F$566,MATCH(A90,CPP_TallStack_BPT_ME!$A$2:$A$566,0),6),0)*B90</f>
        <v>0</v>
      </c>
      <c r="D90" s="2">
        <f t="shared" si="3"/>
        <v>0</v>
      </c>
      <c r="E90" s="2">
        <f t="shared" si="4"/>
        <v>0</v>
      </c>
      <c r="F90" s="10">
        <f t="shared" si="5"/>
        <v>0</v>
      </c>
    </row>
    <row r="91" spans="1:6" x14ac:dyDescent="0.25">
      <c r="A91" s="1">
        <v>13021</v>
      </c>
      <c r="B91" s="3">
        <v>0</v>
      </c>
      <c r="C91" s="2">
        <f>IFERROR(INDEX(CPP_TallStack_BPT_ME!$A$2:$F$566,MATCH(A91,CPP_TallStack_BPT_ME!$A$2:$A$566,0),6),0)*B91</f>
        <v>0</v>
      </c>
      <c r="D91" s="2">
        <f t="shared" si="3"/>
        <v>0</v>
      </c>
      <c r="E91" s="2">
        <f t="shared" si="4"/>
        <v>0</v>
      </c>
      <c r="F91" s="10">
        <f t="shared" si="5"/>
        <v>0</v>
      </c>
    </row>
    <row r="92" spans="1:6" x14ac:dyDescent="0.25">
      <c r="A92" s="1">
        <v>13021</v>
      </c>
      <c r="B92" s="3">
        <v>0</v>
      </c>
      <c r="C92" s="2">
        <f>IFERROR(INDEX(CPP_TallStack_BPT_ME!$A$2:$F$566,MATCH(A92,CPP_TallStack_BPT_ME!$A$2:$A$566,0),6),0)*B92</f>
        <v>0</v>
      </c>
      <c r="D92" s="2">
        <f t="shared" si="3"/>
        <v>0</v>
      </c>
      <c r="E92" s="2">
        <f t="shared" si="4"/>
        <v>0</v>
      </c>
      <c r="F92" s="10">
        <f t="shared" si="5"/>
        <v>0</v>
      </c>
    </row>
    <row r="93" spans="1:6" x14ac:dyDescent="0.25">
      <c r="A93" s="1">
        <v>13067</v>
      </c>
      <c r="B93" s="3">
        <v>0</v>
      </c>
      <c r="C93" s="2">
        <f>IFERROR(INDEX(CPP_TallStack_BPT_ME!$A$2:$F$566,MATCH(A93,CPP_TallStack_BPT_ME!$A$2:$A$566,0),6),0)*B93</f>
        <v>0</v>
      </c>
      <c r="D93" s="2">
        <f t="shared" si="3"/>
        <v>0</v>
      </c>
      <c r="E93" s="2">
        <f t="shared" si="4"/>
        <v>0</v>
      </c>
      <c r="F93" s="10">
        <f t="shared" si="5"/>
        <v>0</v>
      </c>
    </row>
    <row r="94" spans="1:6" x14ac:dyDescent="0.25">
      <c r="A94" s="1">
        <v>13067</v>
      </c>
      <c r="B94" s="3">
        <v>0</v>
      </c>
      <c r="C94" s="2">
        <f>IFERROR(INDEX(CPP_TallStack_BPT_ME!$A$2:$F$566,MATCH(A94,CPP_TallStack_BPT_ME!$A$2:$A$566,0),6),0)*B94</f>
        <v>0</v>
      </c>
      <c r="D94" s="2">
        <f t="shared" si="3"/>
        <v>0</v>
      </c>
      <c r="E94" s="2">
        <f t="shared" si="4"/>
        <v>0</v>
      </c>
      <c r="F94" s="10">
        <f t="shared" si="5"/>
        <v>0</v>
      </c>
    </row>
    <row r="95" spans="1:6" x14ac:dyDescent="0.25">
      <c r="A95" s="1">
        <v>13077</v>
      </c>
      <c r="B95" s="3">
        <v>0</v>
      </c>
      <c r="C95" s="2">
        <f>IFERROR(INDEX(CPP_TallStack_BPT_ME!$A$2:$F$566,MATCH(A95,CPP_TallStack_BPT_ME!$A$2:$A$566,0),6),0)*B95</f>
        <v>0</v>
      </c>
      <c r="D95" s="2">
        <f t="shared" si="3"/>
        <v>0</v>
      </c>
      <c r="E95" s="2">
        <f t="shared" si="4"/>
        <v>0</v>
      </c>
      <c r="F95" s="10">
        <f t="shared" si="5"/>
        <v>0</v>
      </c>
    </row>
    <row r="96" spans="1:6" x14ac:dyDescent="0.25">
      <c r="A96" s="1">
        <v>13077</v>
      </c>
      <c r="B96" s="3">
        <v>0</v>
      </c>
      <c r="C96" s="2">
        <f>IFERROR(INDEX(CPP_TallStack_BPT_ME!$A$2:$F$566,MATCH(A96,CPP_TallStack_BPT_ME!$A$2:$A$566,0),6),0)*B96</f>
        <v>0</v>
      </c>
      <c r="D96" s="2">
        <f t="shared" si="3"/>
        <v>0</v>
      </c>
      <c r="E96" s="2">
        <f t="shared" si="4"/>
        <v>0</v>
      </c>
      <c r="F96" s="10">
        <f t="shared" si="5"/>
        <v>0</v>
      </c>
    </row>
    <row r="97" spans="1:6" x14ac:dyDescent="0.25">
      <c r="A97" s="1">
        <v>13077</v>
      </c>
      <c r="B97" s="3">
        <v>0</v>
      </c>
      <c r="C97" s="2">
        <f>IFERROR(INDEX(CPP_TallStack_BPT_ME!$A$2:$F$566,MATCH(A97,CPP_TallStack_BPT_ME!$A$2:$A$566,0),6),0)*B97</f>
        <v>0</v>
      </c>
      <c r="D97" s="2">
        <f t="shared" si="3"/>
        <v>0</v>
      </c>
      <c r="E97" s="2">
        <f t="shared" si="4"/>
        <v>0</v>
      </c>
      <c r="F97" s="10">
        <f t="shared" si="5"/>
        <v>0</v>
      </c>
    </row>
    <row r="98" spans="1:6" x14ac:dyDescent="0.25">
      <c r="A98" s="1">
        <v>13077</v>
      </c>
      <c r="B98" s="3">
        <v>0</v>
      </c>
      <c r="C98" s="2">
        <f>IFERROR(INDEX(CPP_TallStack_BPT_ME!$A$2:$F$566,MATCH(A98,CPP_TallStack_BPT_ME!$A$2:$A$566,0),6),0)*B98</f>
        <v>0</v>
      </c>
      <c r="D98" s="2">
        <f t="shared" si="3"/>
        <v>0</v>
      </c>
      <c r="E98" s="2">
        <f t="shared" si="4"/>
        <v>0</v>
      </c>
      <c r="F98" s="10">
        <f t="shared" si="5"/>
        <v>0</v>
      </c>
    </row>
    <row r="99" spans="1:6" x14ac:dyDescent="0.25">
      <c r="A99" s="1">
        <v>13077</v>
      </c>
      <c r="B99" s="3">
        <v>0</v>
      </c>
      <c r="C99" s="2">
        <f>IFERROR(INDEX(CPP_TallStack_BPT_ME!$A$2:$F$566,MATCH(A99,CPP_TallStack_BPT_ME!$A$2:$A$566,0),6),0)*B99</f>
        <v>0</v>
      </c>
      <c r="D99" s="2">
        <f t="shared" si="3"/>
        <v>0</v>
      </c>
      <c r="E99" s="2">
        <f t="shared" si="4"/>
        <v>0</v>
      </c>
      <c r="F99" s="10">
        <f t="shared" si="5"/>
        <v>0</v>
      </c>
    </row>
    <row r="100" spans="1:6" x14ac:dyDescent="0.25">
      <c r="A100" s="1">
        <v>13115</v>
      </c>
      <c r="B100" s="3">
        <v>11.450841660000002</v>
      </c>
      <c r="C100" s="2">
        <f>IFERROR(INDEX(CPP_TallStack_BPT_ME!$A$2:$F$566,MATCH(A100,CPP_TallStack_BPT_ME!$A$2:$A$566,0),6),0)*B100</f>
        <v>31383.68321066421</v>
      </c>
      <c r="D100" s="2">
        <f t="shared" si="3"/>
        <v>28435.499382180751</v>
      </c>
      <c r="E100" s="2">
        <f t="shared" si="4"/>
        <v>25610.545684592147</v>
      </c>
      <c r="F100" s="10">
        <f t="shared" si="5"/>
        <v>3.0183340069446438E-3</v>
      </c>
    </row>
    <row r="101" spans="1:6" x14ac:dyDescent="0.25">
      <c r="A101" s="1">
        <v>13115</v>
      </c>
      <c r="B101" s="3">
        <v>11.450841660000002</v>
      </c>
      <c r="C101" s="2">
        <f>IFERROR(INDEX(CPP_TallStack_BPT_ME!$A$2:$F$566,MATCH(A101,CPP_TallStack_BPT_ME!$A$2:$A$566,0),6),0)*B101</f>
        <v>31383.68321066421</v>
      </c>
      <c r="D101" s="2">
        <f t="shared" si="3"/>
        <v>28435.499382180751</v>
      </c>
      <c r="E101" s="2">
        <f t="shared" si="4"/>
        <v>25610.545684592147</v>
      </c>
      <c r="F101" s="10">
        <f t="shared" si="5"/>
        <v>3.0183340069446438E-3</v>
      </c>
    </row>
    <row r="102" spans="1:6" x14ac:dyDescent="0.25">
      <c r="A102" s="1">
        <v>13115</v>
      </c>
      <c r="B102" s="3">
        <v>11.450841660000002</v>
      </c>
      <c r="C102" s="2">
        <f>IFERROR(INDEX(CPP_TallStack_BPT_ME!$A$2:$F$566,MATCH(A102,CPP_TallStack_BPT_ME!$A$2:$A$566,0),6),0)*B102</f>
        <v>31383.68321066421</v>
      </c>
      <c r="D102" s="2">
        <f t="shared" si="3"/>
        <v>28435.499382180751</v>
      </c>
      <c r="E102" s="2">
        <f t="shared" si="4"/>
        <v>25610.545684592147</v>
      </c>
      <c r="F102" s="10">
        <f t="shared" si="5"/>
        <v>3.0183340069446438E-3</v>
      </c>
    </row>
    <row r="103" spans="1:6" x14ac:dyDescent="0.25">
      <c r="A103" s="1">
        <v>13115</v>
      </c>
      <c r="B103" s="3">
        <v>11.450841660000002</v>
      </c>
      <c r="C103" s="2">
        <f>IFERROR(INDEX(CPP_TallStack_BPT_ME!$A$2:$F$566,MATCH(A103,CPP_TallStack_BPT_ME!$A$2:$A$566,0),6),0)*B103</f>
        <v>31383.68321066421</v>
      </c>
      <c r="D103" s="2">
        <f t="shared" si="3"/>
        <v>28435.499382180751</v>
      </c>
      <c r="E103" s="2">
        <f t="shared" si="4"/>
        <v>25610.545684592147</v>
      </c>
      <c r="F103" s="10">
        <f t="shared" si="5"/>
        <v>3.0183340069446438E-3</v>
      </c>
    </row>
    <row r="104" spans="1:6" x14ac:dyDescent="0.25">
      <c r="A104" s="1">
        <v>13121</v>
      </c>
      <c r="B104" s="3">
        <v>0</v>
      </c>
      <c r="C104" s="2">
        <f>IFERROR(INDEX(CPP_TallStack_BPT_ME!$A$2:$F$566,MATCH(A104,CPP_TallStack_BPT_ME!$A$2:$A$566,0),6),0)*B104</f>
        <v>0</v>
      </c>
      <c r="D104" s="2">
        <f t="shared" si="3"/>
        <v>0</v>
      </c>
      <c r="E104" s="2">
        <f t="shared" si="4"/>
        <v>0</v>
      </c>
      <c r="F104" s="10">
        <f t="shared" si="5"/>
        <v>0</v>
      </c>
    </row>
    <row r="105" spans="1:6" x14ac:dyDescent="0.25">
      <c r="A105" s="1">
        <v>13149</v>
      </c>
      <c r="B105" s="3">
        <v>9.5234706900000106</v>
      </c>
      <c r="C105" s="2">
        <f>IFERROR(INDEX(CPP_TallStack_BPT_ME!$A$2:$F$566,MATCH(A105,CPP_TallStack_BPT_ME!$A$2:$A$566,0),6),0)*B105</f>
        <v>24067.926243768674</v>
      </c>
      <c r="D105" s="2">
        <f t="shared" si="3"/>
        <v>21806.984771070518</v>
      </c>
      <c r="E105" s="2">
        <f t="shared" si="4"/>
        <v>19640.547620299105</v>
      </c>
      <c r="F105" s="10">
        <f t="shared" si="5"/>
        <v>2.3147391518888892E-3</v>
      </c>
    </row>
    <row r="106" spans="1:6" x14ac:dyDescent="0.25">
      <c r="A106" s="1">
        <v>13149</v>
      </c>
      <c r="B106" s="3">
        <v>9.5234706900000106</v>
      </c>
      <c r="C106" s="2">
        <f>IFERROR(INDEX(CPP_TallStack_BPT_ME!$A$2:$F$566,MATCH(A106,CPP_TallStack_BPT_ME!$A$2:$A$566,0),6),0)*B106</f>
        <v>24067.926243768674</v>
      </c>
      <c r="D106" s="2">
        <f t="shared" si="3"/>
        <v>21806.984771070518</v>
      </c>
      <c r="E106" s="2">
        <f t="shared" si="4"/>
        <v>19640.547620299105</v>
      </c>
      <c r="F106" s="10">
        <f t="shared" si="5"/>
        <v>2.3147391518888892E-3</v>
      </c>
    </row>
    <row r="107" spans="1:6" x14ac:dyDescent="0.25">
      <c r="A107" s="1">
        <v>13207</v>
      </c>
      <c r="B107" s="3">
        <v>69.383222822499988</v>
      </c>
      <c r="C107" s="2">
        <f>IFERROR(INDEX(CPP_TallStack_BPT_ME!$A$2:$F$566,MATCH(A107,CPP_TallStack_BPT_ME!$A$2:$A$566,0),6),0)*B107</f>
        <v>150444.37382220494</v>
      </c>
      <c r="D107" s="2">
        <f t="shared" si="3"/>
        <v>136311.62633645954</v>
      </c>
      <c r="E107" s="2">
        <f t="shared" si="4"/>
        <v>122769.60874541958</v>
      </c>
      <c r="F107" s="10">
        <f t="shared" si="5"/>
        <v>1.4469027316295142E-2</v>
      </c>
    </row>
    <row r="108" spans="1:6" x14ac:dyDescent="0.25">
      <c r="A108" s="1">
        <v>13207</v>
      </c>
      <c r="B108" s="3">
        <v>69.383222822499988</v>
      </c>
      <c r="C108" s="2">
        <f>IFERROR(INDEX(CPP_TallStack_BPT_ME!$A$2:$F$566,MATCH(A108,CPP_TallStack_BPT_ME!$A$2:$A$566,0),6),0)*B108</f>
        <v>150444.37382220494</v>
      </c>
      <c r="D108" s="2">
        <f t="shared" si="3"/>
        <v>136311.62633645954</v>
      </c>
      <c r="E108" s="2">
        <f t="shared" si="4"/>
        <v>122769.60874541958</v>
      </c>
      <c r="F108" s="10">
        <f t="shared" si="5"/>
        <v>1.4469027316295142E-2</v>
      </c>
    </row>
    <row r="109" spans="1:6" x14ac:dyDescent="0.25">
      <c r="A109" s="1">
        <v>13207</v>
      </c>
      <c r="B109" s="3">
        <v>69.383222822499988</v>
      </c>
      <c r="C109" s="2">
        <f>IFERROR(INDEX(CPP_TallStack_BPT_ME!$A$2:$F$566,MATCH(A109,CPP_TallStack_BPT_ME!$A$2:$A$566,0),6),0)*B109</f>
        <v>150444.37382220494</v>
      </c>
      <c r="D109" s="2">
        <f t="shared" si="3"/>
        <v>136311.62633645954</v>
      </c>
      <c r="E109" s="2">
        <f t="shared" si="4"/>
        <v>122769.60874541958</v>
      </c>
      <c r="F109" s="10">
        <f t="shared" si="5"/>
        <v>1.4469027316295142E-2</v>
      </c>
    </row>
    <row r="110" spans="1:6" x14ac:dyDescent="0.25">
      <c r="A110" s="1">
        <v>13207</v>
      </c>
      <c r="B110" s="3">
        <v>69.383222822499988</v>
      </c>
      <c r="C110" s="2">
        <f>IFERROR(INDEX(CPP_TallStack_BPT_ME!$A$2:$F$566,MATCH(A110,CPP_TallStack_BPT_ME!$A$2:$A$566,0),6),0)*B110</f>
        <v>150444.37382220494</v>
      </c>
      <c r="D110" s="2">
        <f t="shared" si="3"/>
        <v>136311.62633645954</v>
      </c>
      <c r="E110" s="2">
        <f t="shared" si="4"/>
        <v>122769.60874541958</v>
      </c>
      <c r="F110" s="10">
        <f t="shared" si="5"/>
        <v>1.4469027316295142E-2</v>
      </c>
    </row>
    <row r="111" spans="1:6" x14ac:dyDescent="0.25">
      <c r="A111" s="1">
        <v>13237</v>
      </c>
      <c r="B111" s="3">
        <v>2.1147725000005835E-2</v>
      </c>
      <c r="C111" s="2">
        <f>IFERROR(INDEX(CPP_TallStack_BPT_ME!$A$2:$F$566,MATCH(A111,CPP_TallStack_BPT_ME!$A$2:$A$566,0),6),0)*B111</f>
        <v>46.437094604962766</v>
      </c>
      <c r="D111" s="2">
        <f t="shared" si="3"/>
        <v>42.074793009030671</v>
      </c>
      <c r="E111" s="2">
        <f t="shared" si="4"/>
        <v>37.894829770522541</v>
      </c>
      <c r="F111" s="10">
        <f t="shared" si="5"/>
        <v>4.4660998165517213E-6</v>
      </c>
    </row>
    <row r="112" spans="1:6" x14ac:dyDescent="0.25">
      <c r="A112" s="1">
        <v>13237</v>
      </c>
      <c r="B112" s="3">
        <v>2.1147725000005835E-2</v>
      </c>
      <c r="C112" s="2">
        <f>IFERROR(INDEX(CPP_TallStack_BPT_ME!$A$2:$F$566,MATCH(A112,CPP_TallStack_BPT_ME!$A$2:$A$566,0),6),0)*B112</f>
        <v>46.437094604962766</v>
      </c>
      <c r="D112" s="2">
        <f t="shared" si="3"/>
        <v>42.074793009030671</v>
      </c>
      <c r="E112" s="2">
        <f t="shared" si="4"/>
        <v>37.894829770522541</v>
      </c>
      <c r="F112" s="10">
        <f t="shared" si="5"/>
        <v>4.4660998165517213E-6</v>
      </c>
    </row>
    <row r="113" spans="1:6" x14ac:dyDescent="0.25">
      <c r="A113" s="1">
        <v>13237</v>
      </c>
      <c r="B113" s="3">
        <v>2.1147725000005835E-2</v>
      </c>
      <c r="C113" s="2">
        <f>IFERROR(INDEX(CPP_TallStack_BPT_ME!$A$2:$F$566,MATCH(A113,CPP_TallStack_BPT_ME!$A$2:$A$566,0),6),0)*B113</f>
        <v>46.437094604962766</v>
      </c>
      <c r="D113" s="2">
        <f t="shared" si="3"/>
        <v>42.074793009030671</v>
      </c>
      <c r="E113" s="2">
        <f t="shared" si="4"/>
        <v>37.894829770522541</v>
      </c>
      <c r="F113" s="10">
        <f t="shared" si="5"/>
        <v>4.4660998165517213E-6</v>
      </c>
    </row>
    <row r="114" spans="1:6" x14ac:dyDescent="0.25">
      <c r="A114" s="1">
        <v>13237</v>
      </c>
      <c r="B114" s="3">
        <v>2.1147725000005835E-2</v>
      </c>
      <c r="C114" s="2">
        <f>IFERROR(INDEX(CPP_TallStack_BPT_ME!$A$2:$F$566,MATCH(A114,CPP_TallStack_BPT_ME!$A$2:$A$566,0),6),0)*B114</f>
        <v>46.437094604962766</v>
      </c>
      <c r="D114" s="2">
        <f t="shared" si="3"/>
        <v>42.074793009030671</v>
      </c>
      <c r="E114" s="2">
        <f t="shared" si="4"/>
        <v>37.894829770522541</v>
      </c>
      <c r="F114" s="10">
        <f t="shared" si="5"/>
        <v>4.4660998165517213E-6</v>
      </c>
    </row>
    <row r="115" spans="1:6" x14ac:dyDescent="0.25">
      <c r="A115" s="1">
        <v>17021</v>
      </c>
      <c r="B115" s="3">
        <v>0.62053665999999907</v>
      </c>
      <c r="C115" s="2">
        <f>IFERROR(INDEX(CPP_TallStack_BPT_ME!$A$2:$F$566,MATCH(A115,CPP_TallStack_BPT_ME!$A$2:$A$566,0),6),0)*B115</f>
        <v>1815.2860699410323</v>
      </c>
      <c r="D115" s="2">
        <f t="shared" si="3"/>
        <v>1644.7580602250503</v>
      </c>
      <c r="E115" s="2">
        <f t="shared" si="4"/>
        <v>1481.3578926590437</v>
      </c>
      <c r="F115" s="10">
        <f t="shared" si="5"/>
        <v>1.7458561636812892E-4</v>
      </c>
    </row>
    <row r="116" spans="1:6" x14ac:dyDescent="0.25">
      <c r="A116" s="1">
        <v>17021</v>
      </c>
      <c r="B116" s="3">
        <v>0.62053665999999907</v>
      </c>
      <c r="C116" s="2">
        <f>IFERROR(INDEX(CPP_TallStack_BPT_ME!$A$2:$F$566,MATCH(A116,CPP_TallStack_BPT_ME!$A$2:$A$566,0),6),0)*B116</f>
        <v>1815.2860699410323</v>
      </c>
      <c r="D116" s="2">
        <f t="shared" si="3"/>
        <v>1644.7580602250503</v>
      </c>
      <c r="E116" s="2">
        <f t="shared" si="4"/>
        <v>1481.3578926590437</v>
      </c>
      <c r="F116" s="10">
        <f t="shared" si="5"/>
        <v>1.7458561636812892E-4</v>
      </c>
    </row>
    <row r="117" spans="1:6" x14ac:dyDescent="0.25">
      <c r="A117" s="1">
        <v>17063</v>
      </c>
      <c r="B117" s="3">
        <v>0</v>
      </c>
      <c r="C117" s="2">
        <f>IFERROR(INDEX(CPP_TallStack_BPT_ME!$A$2:$F$566,MATCH(A117,CPP_TallStack_BPT_ME!$A$2:$A$566,0),6),0)*B117</f>
        <v>0</v>
      </c>
      <c r="D117" s="2">
        <f t="shared" si="3"/>
        <v>0</v>
      </c>
      <c r="E117" s="2">
        <f t="shared" si="4"/>
        <v>0</v>
      </c>
      <c r="F117" s="10">
        <f t="shared" si="5"/>
        <v>0</v>
      </c>
    </row>
    <row r="118" spans="1:6" x14ac:dyDescent="0.25">
      <c r="A118" s="1">
        <v>17063</v>
      </c>
      <c r="B118" s="3">
        <v>0</v>
      </c>
      <c r="C118" s="2">
        <f>IFERROR(INDEX(CPP_TallStack_BPT_ME!$A$2:$F$566,MATCH(A118,CPP_TallStack_BPT_ME!$A$2:$A$566,0),6),0)*B118</f>
        <v>0</v>
      </c>
      <c r="D118" s="2">
        <f t="shared" si="3"/>
        <v>0</v>
      </c>
      <c r="E118" s="2">
        <f t="shared" si="4"/>
        <v>0</v>
      </c>
      <c r="F118" s="10">
        <f t="shared" si="5"/>
        <v>0</v>
      </c>
    </row>
    <row r="119" spans="1:6" x14ac:dyDescent="0.25">
      <c r="A119" s="1">
        <v>17063</v>
      </c>
      <c r="B119" s="3">
        <v>0</v>
      </c>
      <c r="C119" s="2">
        <f>IFERROR(INDEX(CPP_TallStack_BPT_ME!$A$2:$F$566,MATCH(A119,CPP_TallStack_BPT_ME!$A$2:$A$566,0),6),0)*B119</f>
        <v>0</v>
      </c>
      <c r="D119" s="2">
        <f t="shared" si="3"/>
        <v>0</v>
      </c>
      <c r="E119" s="2">
        <f t="shared" si="4"/>
        <v>0</v>
      </c>
      <c r="F119" s="10">
        <f t="shared" si="5"/>
        <v>0</v>
      </c>
    </row>
    <row r="120" spans="1:6" x14ac:dyDescent="0.25">
      <c r="A120" s="1">
        <v>17063</v>
      </c>
      <c r="B120" s="3">
        <v>0</v>
      </c>
      <c r="C120" s="2">
        <f>IFERROR(INDEX(CPP_TallStack_BPT_ME!$A$2:$F$566,MATCH(A120,CPP_TallStack_BPT_ME!$A$2:$A$566,0),6),0)*B120</f>
        <v>0</v>
      </c>
      <c r="D120" s="2">
        <f t="shared" si="3"/>
        <v>0</v>
      </c>
      <c r="E120" s="2">
        <f t="shared" si="4"/>
        <v>0</v>
      </c>
      <c r="F120" s="10">
        <f t="shared" si="5"/>
        <v>0</v>
      </c>
    </row>
    <row r="121" spans="1:6" x14ac:dyDescent="0.25">
      <c r="A121" s="1">
        <v>17063</v>
      </c>
      <c r="B121" s="3">
        <v>0</v>
      </c>
      <c r="C121" s="2">
        <f>IFERROR(INDEX(CPP_TallStack_BPT_ME!$A$2:$F$566,MATCH(A121,CPP_TallStack_BPT_ME!$A$2:$A$566,0),6),0)*B121</f>
        <v>0</v>
      </c>
      <c r="D121" s="2">
        <f t="shared" si="3"/>
        <v>0</v>
      </c>
      <c r="E121" s="2">
        <f t="shared" si="4"/>
        <v>0</v>
      </c>
      <c r="F121" s="10">
        <f t="shared" si="5"/>
        <v>0</v>
      </c>
    </row>
    <row r="122" spans="1:6" x14ac:dyDescent="0.25">
      <c r="A122" s="1">
        <v>17079</v>
      </c>
      <c r="B122" s="3">
        <v>-33.949671500000001</v>
      </c>
      <c r="C122" s="2">
        <f>IFERROR(INDEX(CPP_TallStack_BPT_ME!$A$2:$F$566,MATCH(A122,CPP_TallStack_BPT_ME!$A$2:$A$566,0),6),0)*B122</f>
        <v>-78076.909132793575</v>
      </c>
      <c r="D122" s="2">
        <f t="shared" si="3"/>
        <v>-70742.362727320768</v>
      </c>
      <c r="E122" s="2">
        <f t="shared" si="4"/>
        <v>-63714.390526912277</v>
      </c>
      <c r="F122" s="10">
        <f t="shared" si="5"/>
        <v>-7.5090673204526674E-3</v>
      </c>
    </row>
    <row r="123" spans="1:6" x14ac:dyDescent="0.25">
      <c r="A123" s="1">
        <v>17079</v>
      </c>
      <c r="B123" s="3">
        <v>-33.949671500000001</v>
      </c>
      <c r="C123" s="2">
        <f>IFERROR(INDEX(CPP_TallStack_BPT_ME!$A$2:$F$566,MATCH(A123,CPP_TallStack_BPT_ME!$A$2:$A$566,0),6),0)*B123</f>
        <v>-78076.909132793575</v>
      </c>
      <c r="D123" s="2">
        <f t="shared" si="3"/>
        <v>-70742.362727320768</v>
      </c>
      <c r="E123" s="2">
        <f t="shared" si="4"/>
        <v>-63714.390526912277</v>
      </c>
      <c r="F123" s="10">
        <f t="shared" si="5"/>
        <v>-7.5090673204526674E-3</v>
      </c>
    </row>
    <row r="124" spans="1:6" x14ac:dyDescent="0.25">
      <c r="A124" s="1">
        <v>17125</v>
      </c>
      <c r="B124" s="3">
        <v>4.974012689999995</v>
      </c>
      <c r="C124" s="2">
        <f>IFERROR(INDEX(CPP_TallStack_BPT_ME!$A$2:$F$566,MATCH(A124,CPP_TallStack_BPT_ME!$A$2:$A$566,0),6),0)*B124</f>
        <v>14878.776546054367</v>
      </c>
      <c r="D124" s="2">
        <f t="shared" si="3"/>
        <v>13481.063979742488</v>
      </c>
      <c r="E124" s="2">
        <f t="shared" si="4"/>
        <v>12141.773924549465</v>
      </c>
      <c r="F124" s="10">
        <f t="shared" si="5"/>
        <v>1.4309702570355443E-3</v>
      </c>
    </row>
    <row r="125" spans="1:6" x14ac:dyDescent="0.25">
      <c r="A125" s="1">
        <v>17127</v>
      </c>
      <c r="B125" s="3">
        <v>0</v>
      </c>
      <c r="C125" s="2">
        <f>IFERROR(INDEX(CPP_TallStack_BPT_ME!$A$2:$F$566,MATCH(A125,CPP_TallStack_BPT_ME!$A$2:$A$566,0),6),0)*B125</f>
        <v>0</v>
      </c>
      <c r="D125" s="2">
        <f t="shared" si="3"/>
        <v>0</v>
      </c>
      <c r="E125" s="2">
        <f t="shared" si="4"/>
        <v>0</v>
      </c>
      <c r="F125" s="10">
        <f t="shared" si="5"/>
        <v>0</v>
      </c>
    </row>
    <row r="126" spans="1:6" x14ac:dyDescent="0.25">
      <c r="A126" s="1">
        <v>17127</v>
      </c>
      <c r="B126" s="3">
        <v>0</v>
      </c>
      <c r="C126" s="2">
        <f>IFERROR(INDEX(CPP_TallStack_BPT_ME!$A$2:$F$566,MATCH(A126,CPP_TallStack_BPT_ME!$A$2:$A$566,0),6),0)*B126</f>
        <v>0</v>
      </c>
      <c r="D126" s="2">
        <f t="shared" si="3"/>
        <v>0</v>
      </c>
      <c r="E126" s="2">
        <f t="shared" si="4"/>
        <v>0</v>
      </c>
      <c r="F126" s="10">
        <f t="shared" si="5"/>
        <v>0</v>
      </c>
    </row>
    <row r="127" spans="1:6" x14ac:dyDescent="0.25">
      <c r="A127" s="1">
        <v>17127</v>
      </c>
      <c r="B127" s="3">
        <v>0</v>
      </c>
      <c r="C127" s="2">
        <f>IFERROR(INDEX(CPP_TallStack_BPT_ME!$A$2:$F$566,MATCH(A127,CPP_TallStack_BPT_ME!$A$2:$A$566,0),6),0)*B127</f>
        <v>0</v>
      </c>
      <c r="D127" s="2">
        <f t="shared" si="3"/>
        <v>0</v>
      </c>
      <c r="E127" s="2">
        <f t="shared" si="4"/>
        <v>0</v>
      </c>
      <c r="F127" s="10">
        <f t="shared" si="5"/>
        <v>0</v>
      </c>
    </row>
    <row r="128" spans="1:6" x14ac:dyDescent="0.25">
      <c r="A128" s="1">
        <v>17127</v>
      </c>
      <c r="B128" s="3">
        <v>0</v>
      </c>
      <c r="C128" s="2">
        <f>IFERROR(INDEX(CPP_TallStack_BPT_ME!$A$2:$F$566,MATCH(A128,CPP_TallStack_BPT_ME!$A$2:$A$566,0),6),0)*B128</f>
        <v>0</v>
      </c>
      <c r="D128" s="2">
        <f t="shared" si="3"/>
        <v>0</v>
      </c>
      <c r="E128" s="2">
        <f t="shared" si="4"/>
        <v>0</v>
      </c>
      <c r="F128" s="10">
        <f t="shared" si="5"/>
        <v>0</v>
      </c>
    </row>
    <row r="129" spans="1:6" x14ac:dyDescent="0.25">
      <c r="A129" s="1">
        <v>17127</v>
      </c>
      <c r="B129" s="3">
        <v>0</v>
      </c>
      <c r="C129" s="2">
        <f>IFERROR(INDEX(CPP_TallStack_BPT_ME!$A$2:$F$566,MATCH(A129,CPP_TallStack_BPT_ME!$A$2:$A$566,0),6),0)*B129</f>
        <v>0</v>
      </c>
      <c r="D129" s="2">
        <f t="shared" si="3"/>
        <v>0</v>
      </c>
      <c r="E129" s="2">
        <f t="shared" si="4"/>
        <v>0</v>
      </c>
      <c r="F129" s="10">
        <f t="shared" si="5"/>
        <v>0</v>
      </c>
    </row>
    <row r="130" spans="1:6" x14ac:dyDescent="0.25">
      <c r="A130" s="1">
        <v>17127</v>
      </c>
      <c r="B130" s="3">
        <v>0</v>
      </c>
      <c r="C130" s="2">
        <f>IFERROR(INDEX(CPP_TallStack_BPT_ME!$A$2:$F$566,MATCH(A130,CPP_TallStack_BPT_ME!$A$2:$A$566,0),6),0)*B130</f>
        <v>0</v>
      </c>
      <c r="D130" s="2">
        <f t="shared" si="3"/>
        <v>0</v>
      </c>
      <c r="E130" s="2">
        <f t="shared" si="4"/>
        <v>0</v>
      </c>
      <c r="F130" s="10">
        <f t="shared" si="5"/>
        <v>0</v>
      </c>
    </row>
    <row r="131" spans="1:6" x14ac:dyDescent="0.25">
      <c r="A131" s="1">
        <v>17135</v>
      </c>
      <c r="B131" s="3">
        <v>21.112196565000005</v>
      </c>
      <c r="C131" s="2">
        <f>IFERROR(INDEX(CPP_TallStack_BPT_ME!$A$2:$F$566,MATCH(A131,CPP_TallStack_BPT_ME!$A$2:$A$566,0),6),0)*B131</f>
        <v>60632.646150806613</v>
      </c>
      <c r="D131" s="2">
        <f t="shared" ref="D131:D194" si="6">$C131*0.90605998</f>
        <v>54936.814158746914</v>
      </c>
      <c r="E131" s="2">
        <f t="shared" ref="E131:E194" si="7">$C131*0.816046526874502</f>
        <v>49479.060306576379</v>
      </c>
      <c r="F131" s="10">
        <f t="shared" ref="F131:F194" si="8">C131/10397684</f>
        <v>5.831360729062993E-3</v>
      </c>
    </row>
    <row r="132" spans="1:6" x14ac:dyDescent="0.25">
      <c r="A132" s="1">
        <v>17135</v>
      </c>
      <c r="B132" s="3">
        <v>21.112196565000005</v>
      </c>
      <c r="C132" s="2">
        <f>IFERROR(INDEX(CPP_TallStack_BPT_ME!$A$2:$F$566,MATCH(A132,CPP_TallStack_BPT_ME!$A$2:$A$566,0),6),0)*B132</f>
        <v>60632.646150806613</v>
      </c>
      <c r="D132" s="2">
        <f t="shared" si="6"/>
        <v>54936.814158746914</v>
      </c>
      <c r="E132" s="2">
        <f t="shared" si="7"/>
        <v>49479.060306576379</v>
      </c>
      <c r="F132" s="10">
        <f t="shared" si="8"/>
        <v>5.831360729062993E-3</v>
      </c>
    </row>
    <row r="133" spans="1:6" x14ac:dyDescent="0.25">
      <c r="A133" s="1">
        <v>17143</v>
      </c>
      <c r="B133" s="3">
        <v>1.5829989300000022</v>
      </c>
      <c r="C133" s="2">
        <f>IFERROR(INDEX(CPP_TallStack_BPT_ME!$A$2:$F$566,MATCH(A133,CPP_TallStack_BPT_ME!$A$2:$A$566,0),6),0)*B133</f>
        <v>4876.0668503494917</v>
      </c>
      <c r="D133" s="2">
        <f t="shared" si="6"/>
        <v>4418.0090329063232</v>
      </c>
      <c r="E133" s="2">
        <f t="shared" si="7"/>
        <v>3979.0974180355947</v>
      </c>
      <c r="F133" s="10">
        <f t="shared" si="8"/>
        <v>4.6895701488422725E-4</v>
      </c>
    </row>
    <row r="134" spans="1:6" x14ac:dyDescent="0.25">
      <c r="A134" s="1">
        <v>17143</v>
      </c>
      <c r="B134" s="3">
        <v>1.5829989300000022</v>
      </c>
      <c r="C134" s="2">
        <f>IFERROR(INDEX(CPP_TallStack_BPT_ME!$A$2:$F$566,MATCH(A134,CPP_TallStack_BPT_ME!$A$2:$A$566,0),6),0)*B134</f>
        <v>4876.0668503494917</v>
      </c>
      <c r="D134" s="2">
        <f t="shared" si="6"/>
        <v>4418.0090329063232</v>
      </c>
      <c r="E134" s="2">
        <f t="shared" si="7"/>
        <v>3979.0974180355947</v>
      </c>
      <c r="F134" s="10">
        <f t="shared" si="8"/>
        <v>4.6895701488422725E-4</v>
      </c>
    </row>
    <row r="135" spans="1:6" x14ac:dyDescent="0.25">
      <c r="A135" s="1">
        <v>17157</v>
      </c>
      <c r="B135" s="3">
        <v>7.3057814233339968</v>
      </c>
      <c r="C135" s="2">
        <f>IFERROR(INDEX(CPP_TallStack_BPT_ME!$A$2:$F$566,MATCH(A135,CPP_TallStack_BPT_ME!$A$2:$A$566,0),6),0)*B135</f>
        <v>16618.178832119469</v>
      </c>
      <c r="D135" s="2">
        <f t="shared" si="6"/>
        <v>15057.066780266588</v>
      </c>
      <c r="E135" s="2">
        <f t="shared" si="7"/>
        <v>13561.207118930461</v>
      </c>
      <c r="F135" s="10">
        <f t="shared" si="8"/>
        <v>1.5982577304830066E-3</v>
      </c>
    </row>
    <row r="136" spans="1:6" x14ac:dyDescent="0.25">
      <c r="A136" s="1">
        <v>17157</v>
      </c>
      <c r="B136" s="3">
        <v>7.3057814233339968</v>
      </c>
      <c r="C136" s="2">
        <f>IFERROR(INDEX(CPP_TallStack_BPT_ME!$A$2:$F$566,MATCH(A136,CPP_TallStack_BPT_ME!$A$2:$A$566,0),6),0)*B136</f>
        <v>16618.178832119469</v>
      </c>
      <c r="D136" s="2">
        <f t="shared" si="6"/>
        <v>15057.066780266588</v>
      </c>
      <c r="E136" s="2">
        <f t="shared" si="7"/>
        <v>13561.207118930461</v>
      </c>
      <c r="F136" s="10">
        <f t="shared" si="8"/>
        <v>1.5982577304830066E-3</v>
      </c>
    </row>
    <row r="137" spans="1:6" x14ac:dyDescent="0.25">
      <c r="A137" s="1">
        <v>17157</v>
      </c>
      <c r="B137" s="3">
        <v>7.3057814233339968</v>
      </c>
      <c r="C137" s="2">
        <f>IFERROR(INDEX(CPP_TallStack_BPT_ME!$A$2:$F$566,MATCH(A137,CPP_TallStack_BPT_ME!$A$2:$A$566,0),6),0)*B137</f>
        <v>16618.178832119469</v>
      </c>
      <c r="D137" s="2">
        <f t="shared" si="6"/>
        <v>15057.066780266588</v>
      </c>
      <c r="E137" s="2">
        <f t="shared" si="7"/>
        <v>13561.207118930461</v>
      </c>
      <c r="F137" s="10">
        <f t="shared" si="8"/>
        <v>1.5982577304830066E-3</v>
      </c>
    </row>
    <row r="138" spans="1:6" x14ac:dyDescent="0.25">
      <c r="A138" s="1">
        <v>17179</v>
      </c>
      <c r="B138" s="3">
        <v>93.179837769999992</v>
      </c>
      <c r="C138" s="2">
        <f>IFERROR(INDEX(CPP_TallStack_BPT_ME!$A$2:$F$566,MATCH(A138,CPP_TallStack_BPT_ME!$A$2:$A$566,0),6),0)*B138</f>
        <v>283676.17715525825</v>
      </c>
      <c r="D138" s="2">
        <f t="shared" si="6"/>
        <v>257027.63139976974</v>
      </c>
      <c r="E138" s="2">
        <f t="shared" si="7"/>
        <v>231492.95912458442</v>
      </c>
      <c r="F138" s="10">
        <f t="shared" si="8"/>
        <v>2.7282631127783674E-2</v>
      </c>
    </row>
    <row r="139" spans="1:6" x14ac:dyDescent="0.25">
      <c r="A139" s="1">
        <v>17179</v>
      </c>
      <c r="B139" s="3">
        <v>93.179837769999992</v>
      </c>
      <c r="C139" s="2">
        <f>IFERROR(INDEX(CPP_TallStack_BPT_ME!$A$2:$F$566,MATCH(A139,CPP_TallStack_BPT_ME!$A$2:$A$566,0),6),0)*B139</f>
        <v>283676.17715525825</v>
      </c>
      <c r="D139" s="2">
        <f t="shared" si="6"/>
        <v>257027.63139976974</v>
      </c>
      <c r="E139" s="2">
        <f t="shared" si="7"/>
        <v>231492.95912458442</v>
      </c>
      <c r="F139" s="10">
        <f t="shared" si="8"/>
        <v>2.7282631127783674E-2</v>
      </c>
    </row>
    <row r="140" spans="1:6" x14ac:dyDescent="0.25">
      <c r="A140" s="1">
        <v>17179</v>
      </c>
      <c r="B140" s="3">
        <v>93.179837769999992</v>
      </c>
      <c r="C140" s="2">
        <f>IFERROR(INDEX(CPP_TallStack_BPT_ME!$A$2:$F$566,MATCH(A140,CPP_TallStack_BPT_ME!$A$2:$A$566,0),6),0)*B140</f>
        <v>283676.17715525825</v>
      </c>
      <c r="D140" s="2">
        <f t="shared" si="6"/>
        <v>257027.63139976974</v>
      </c>
      <c r="E140" s="2">
        <f t="shared" si="7"/>
        <v>231492.95912458442</v>
      </c>
      <c r="F140" s="10">
        <f t="shared" si="8"/>
        <v>2.7282631127783674E-2</v>
      </c>
    </row>
    <row r="141" spans="1:6" x14ac:dyDescent="0.25">
      <c r="A141" s="1">
        <v>17179</v>
      </c>
      <c r="B141" s="3">
        <v>93.179837769999992</v>
      </c>
      <c r="C141" s="2">
        <f>IFERROR(INDEX(CPP_TallStack_BPT_ME!$A$2:$F$566,MATCH(A141,CPP_TallStack_BPT_ME!$A$2:$A$566,0),6),0)*B141</f>
        <v>283676.17715525825</v>
      </c>
      <c r="D141" s="2">
        <f t="shared" si="6"/>
        <v>257027.63139976974</v>
      </c>
      <c r="E141" s="2">
        <f t="shared" si="7"/>
        <v>231492.95912458442</v>
      </c>
      <c r="F141" s="10">
        <f t="shared" si="8"/>
        <v>2.7282631127783674E-2</v>
      </c>
    </row>
    <row r="142" spans="1:6" x14ac:dyDescent="0.25">
      <c r="A142" s="1">
        <v>17197</v>
      </c>
      <c r="B142" s="3">
        <v>4.0385704879999906</v>
      </c>
      <c r="C142" s="2">
        <f>IFERROR(INDEX(CPP_TallStack_BPT_ME!$A$2:$F$566,MATCH(A142,CPP_TallStack_BPT_ME!$A$2:$A$566,0),6),0)*B142</f>
        <v>13379.068205900638</v>
      </c>
      <c r="D142" s="2">
        <f t="shared" si="6"/>
        <v>12122.238271056967</v>
      </c>
      <c r="E142" s="2">
        <f t="shared" si="7"/>
        <v>10917.942142242289</v>
      </c>
      <c r="F142" s="10">
        <f t="shared" si="8"/>
        <v>1.2867354120302788E-3</v>
      </c>
    </row>
    <row r="143" spans="1:6" x14ac:dyDescent="0.25">
      <c r="A143" s="1">
        <v>17197</v>
      </c>
      <c r="B143" s="3">
        <v>4.0385704879999906</v>
      </c>
      <c r="C143" s="2">
        <f>IFERROR(INDEX(CPP_TallStack_BPT_ME!$A$2:$F$566,MATCH(A143,CPP_TallStack_BPT_ME!$A$2:$A$566,0),6),0)*B143</f>
        <v>13379.068205900638</v>
      </c>
      <c r="D143" s="2">
        <f t="shared" si="6"/>
        <v>12122.238271056967</v>
      </c>
      <c r="E143" s="2">
        <f t="shared" si="7"/>
        <v>10917.942142242289</v>
      </c>
      <c r="F143" s="10">
        <f t="shared" si="8"/>
        <v>1.2867354120302788E-3</v>
      </c>
    </row>
    <row r="144" spans="1:6" x14ac:dyDescent="0.25">
      <c r="A144" s="1">
        <v>17197</v>
      </c>
      <c r="B144" s="3">
        <v>4.0385704879999906</v>
      </c>
      <c r="C144" s="2">
        <f>IFERROR(INDEX(CPP_TallStack_BPT_ME!$A$2:$F$566,MATCH(A144,CPP_TallStack_BPT_ME!$A$2:$A$566,0),6),0)*B144</f>
        <v>13379.068205900638</v>
      </c>
      <c r="D144" s="2">
        <f t="shared" si="6"/>
        <v>12122.238271056967</v>
      </c>
      <c r="E144" s="2">
        <f t="shared" si="7"/>
        <v>10917.942142242289</v>
      </c>
      <c r="F144" s="10">
        <f t="shared" si="8"/>
        <v>1.2867354120302788E-3</v>
      </c>
    </row>
    <row r="145" spans="1:6" x14ac:dyDescent="0.25">
      <c r="A145" s="1">
        <v>17197</v>
      </c>
      <c r="B145" s="3">
        <v>4.0385704879999906</v>
      </c>
      <c r="C145" s="2">
        <f>IFERROR(INDEX(CPP_TallStack_BPT_ME!$A$2:$F$566,MATCH(A145,CPP_TallStack_BPT_ME!$A$2:$A$566,0),6),0)*B145</f>
        <v>13379.068205900638</v>
      </c>
      <c r="D145" s="2">
        <f t="shared" si="6"/>
        <v>12122.238271056967</v>
      </c>
      <c r="E145" s="2">
        <f t="shared" si="7"/>
        <v>10917.942142242289</v>
      </c>
      <c r="F145" s="10">
        <f t="shared" si="8"/>
        <v>1.2867354120302788E-3</v>
      </c>
    </row>
    <row r="146" spans="1:6" x14ac:dyDescent="0.25">
      <c r="A146" s="1">
        <v>17197</v>
      </c>
      <c r="B146" s="3">
        <v>4.0385704879999906</v>
      </c>
      <c r="C146" s="2">
        <f>IFERROR(INDEX(CPP_TallStack_BPT_ME!$A$2:$F$566,MATCH(A146,CPP_TallStack_BPT_ME!$A$2:$A$566,0),6),0)*B146</f>
        <v>13379.068205900638</v>
      </c>
      <c r="D146" s="2">
        <f t="shared" si="6"/>
        <v>12122.238271056967</v>
      </c>
      <c r="E146" s="2">
        <f t="shared" si="7"/>
        <v>10917.942142242289</v>
      </c>
      <c r="F146" s="10">
        <f t="shared" si="8"/>
        <v>1.2867354120302788E-3</v>
      </c>
    </row>
    <row r="147" spans="1:6" x14ac:dyDescent="0.25">
      <c r="A147" s="1">
        <v>18029</v>
      </c>
      <c r="B147" s="3">
        <v>-11.483620244999997</v>
      </c>
      <c r="C147" s="2">
        <f>IFERROR(INDEX(CPP_TallStack_BPT_ME!$A$2:$F$566,MATCH(A147,CPP_TallStack_BPT_ME!$A$2:$A$566,0),6),0)*B147</f>
        <v>-39294.418212942939</v>
      </c>
      <c r="D147" s="2">
        <f t="shared" si="6"/>
        <v>-35603.099780130717</v>
      </c>
      <c r="E147" s="2">
        <f t="shared" si="7"/>
        <v>-32066.073508226258</v>
      </c>
      <c r="F147" s="10">
        <f t="shared" si="8"/>
        <v>-3.7791510314165097E-3</v>
      </c>
    </row>
    <row r="148" spans="1:6" x14ac:dyDescent="0.25">
      <c r="A148" s="1">
        <v>18029</v>
      </c>
      <c r="B148" s="3">
        <v>-11.483620244999997</v>
      </c>
      <c r="C148" s="2">
        <f>IFERROR(INDEX(CPP_TallStack_BPT_ME!$A$2:$F$566,MATCH(A148,CPP_TallStack_BPT_ME!$A$2:$A$566,0),6),0)*B148</f>
        <v>-39294.418212942939</v>
      </c>
      <c r="D148" s="2">
        <f t="shared" si="6"/>
        <v>-35603.099780130717</v>
      </c>
      <c r="E148" s="2">
        <f t="shared" si="7"/>
        <v>-32066.073508226258</v>
      </c>
      <c r="F148" s="10">
        <f t="shared" si="8"/>
        <v>-3.7791510314165097E-3</v>
      </c>
    </row>
    <row r="149" spans="1:6" x14ac:dyDescent="0.25">
      <c r="A149" s="1">
        <v>18029</v>
      </c>
      <c r="B149" s="3">
        <v>-11.483620244999997</v>
      </c>
      <c r="C149" s="2">
        <f>IFERROR(INDEX(CPP_TallStack_BPT_ME!$A$2:$F$566,MATCH(A149,CPP_TallStack_BPT_ME!$A$2:$A$566,0),6),0)*B149</f>
        <v>-39294.418212942939</v>
      </c>
      <c r="D149" s="2">
        <f t="shared" si="6"/>
        <v>-35603.099780130717</v>
      </c>
      <c r="E149" s="2">
        <f t="shared" si="7"/>
        <v>-32066.073508226258</v>
      </c>
      <c r="F149" s="10">
        <f t="shared" si="8"/>
        <v>-3.7791510314165097E-3</v>
      </c>
    </row>
    <row r="150" spans="1:6" x14ac:dyDescent="0.25">
      <c r="A150" s="1">
        <v>18029</v>
      </c>
      <c r="B150" s="3">
        <v>-11.483620244999997</v>
      </c>
      <c r="C150" s="2">
        <f>IFERROR(INDEX(CPP_TallStack_BPT_ME!$A$2:$F$566,MATCH(A150,CPP_TallStack_BPT_ME!$A$2:$A$566,0),6),0)*B150</f>
        <v>-39294.418212942939</v>
      </c>
      <c r="D150" s="2">
        <f t="shared" si="6"/>
        <v>-35603.099780130717</v>
      </c>
      <c r="E150" s="2">
        <f t="shared" si="7"/>
        <v>-32066.073508226258</v>
      </c>
      <c r="F150" s="10">
        <f t="shared" si="8"/>
        <v>-3.7791510314165097E-3</v>
      </c>
    </row>
    <row r="151" spans="1:6" x14ac:dyDescent="0.25">
      <c r="A151" s="1">
        <v>18051</v>
      </c>
      <c r="B151" s="3">
        <v>4.1552558199999936</v>
      </c>
      <c r="C151" s="2">
        <f>IFERROR(INDEX(CPP_TallStack_BPT_ME!$A$2:$F$566,MATCH(A151,CPP_TallStack_BPT_ME!$A$2:$A$566,0),6),0)*B151</f>
        <v>10010.112717055277</v>
      </c>
      <c r="D151" s="2">
        <f t="shared" si="6"/>
        <v>9069.7625282128502</v>
      </c>
      <c r="E151" s="2">
        <f t="shared" si="7"/>
        <v>8168.7177163752431</v>
      </c>
      <c r="F151" s="10">
        <f t="shared" si="8"/>
        <v>9.6272522968146341E-4</v>
      </c>
    </row>
    <row r="152" spans="1:6" x14ac:dyDescent="0.25">
      <c r="A152" s="1">
        <v>18051</v>
      </c>
      <c r="B152" s="3">
        <v>4.1552558199999936</v>
      </c>
      <c r="C152" s="2">
        <f>IFERROR(INDEX(CPP_TallStack_BPT_ME!$A$2:$F$566,MATCH(A152,CPP_TallStack_BPT_ME!$A$2:$A$566,0),6),0)*B152</f>
        <v>10010.112717055277</v>
      </c>
      <c r="D152" s="2">
        <f t="shared" si="6"/>
        <v>9069.7625282128502</v>
      </c>
      <c r="E152" s="2">
        <f t="shared" si="7"/>
        <v>8168.7177163752431</v>
      </c>
      <c r="F152" s="10">
        <f t="shared" si="8"/>
        <v>9.6272522968146341E-4</v>
      </c>
    </row>
    <row r="153" spans="1:6" x14ac:dyDescent="0.25">
      <c r="A153" s="1">
        <v>18051</v>
      </c>
      <c r="B153" s="3">
        <v>4.1552558199999936</v>
      </c>
      <c r="C153" s="2">
        <f>IFERROR(INDEX(CPP_TallStack_BPT_ME!$A$2:$F$566,MATCH(A153,CPP_TallStack_BPT_ME!$A$2:$A$566,0),6),0)*B153</f>
        <v>10010.112717055277</v>
      </c>
      <c r="D153" s="2">
        <f t="shared" si="6"/>
        <v>9069.7625282128502</v>
      </c>
      <c r="E153" s="2">
        <f t="shared" si="7"/>
        <v>8168.7177163752431</v>
      </c>
      <c r="F153" s="10">
        <f t="shared" si="8"/>
        <v>9.6272522968146341E-4</v>
      </c>
    </row>
    <row r="154" spans="1:6" x14ac:dyDescent="0.25">
      <c r="A154" s="1">
        <v>18051</v>
      </c>
      <c r="B154" s="3">
        <v>4.1552558199999936</v>
      </c>
      <c r="C154" s="2">
        <f>IFERROR(INDEX(CPP_TallStack_BPT_ME!$A$2:$F$566,MATCH(A154,CPP_TallStack_BPT_ME!$A$2:$A$566,0),6),0)*B154</f>
        <v>10010.112717055277</v>
      </c>
      <c r="D154" s="2">
        <f t="shared" si="6"/>
        <v>9069.7625282128502</v>
      </c>
      <c r="E154" s="2">
        <f t="shared" si="7"/>
        <v>8168.7177163752431</v>
      </c>
      <c r="F154" s="10">
        <f t="shared" si="8"/>
        <v>9.6272522968146341E-4</v>
      </c>
    </row>
    <row r="155" spans="1:6" x14ac:dyDescent="0.25">
      <c r="A155" s="1">
        <v>18073</v>
      </c>
      <c r="B155" s="3">
        <v>21.432806800000002</v>
      </c>
      <c r="C155" s="2">
        <f>IFERROR(INDEX(CPP_TallStack_BPT_ME!$A$2:$F$566,MATCH(A155,CPP_TallStack_BPT_ME!$A$2:$A$566,0),6),0)*B155</f>
        <v>71730.853141686341</v>
      </c>
      <c r="D155" s="2">
        <f t="shared" si="6"/>
        <v>64992.455362939261</v>
      </c>
      <c r="E155" s="2">
        <f t="shared" si="7"/>
        <v>58535.713576018097</v>
      </c>
      <c r="F155" s="10">
        <f t="shared" si="8"/>
        <v>6.8987337124004093E-3</v>
      </c>
    </row>
    <row r="156" spans="1:6" x14ac:dyDescent="0.25">
      <c r="A156" s="1">
        <v>18073</v>
      </c>
      <c r="B156" s="3">
        <v>21.432806800000002</v>
      </c>
      <c r="C156" s="2">
        <f>IFERROR(INDEX(CPP_TallStack_BPT_ME!$A$2:$F$566,MATCH(A156,CPP_TallStack_BPT_ME!$A$2:$A$566,0),6),0)*B156</f>
        <v>71730.853141686341</v>
      </c>
      <c r="D156" s="2">
        <f t="shared" si="6"/>
        <v>64992.455362939261</v>
      </c>
      <c r="E156" s="2">
        <f t="shared" si="7"/>
        <v>58535.713576018097</v>
      </c>
      <c r="F156" s="10">
        <f t="shared" si="8"/>
        <v>6.8987337124004093E-3</v>
      </c>
    </row>
    <row r="157" spans="1:6" x14ac:dyDescent="0.25">
      <c r="A157" s="1">
        <v>18077</v>
      </c>
      <c r="B157" s="3">
        <v>0</v>
      </c>
      <c r="C157" s="2">
        <f>IFERROR(INDEX(CPP_TallStack_BPT_ME!$A$2:$F$566,MATCH(A157,CPP_TallStack_BPT_ME!$A$2:$A$566,0),6),0)*B157</f>
        <v>0</v>
      </c>
      <c r="D157" s="2">
        <f t="shared" si="6"/>
        <v>0</v>
      </c>
      <c r="E157" s="2">
        <f t="shared" si="7"/>
        <v>0</v>
      </c>
      <c r="F157" s="10">
        <f t="shared" si="8"/>
        <v>0</v>
      </c>
    </row>
    <row r="158" spans="1:6" x14ac:dyDescent="0.25">
      <c r="A158" s="1">
        <v>18077</v>
      </c>
      <c r="B158" s="3">
        <v>0</v>
      </c>
      <c r="C158" s="2">
        <f>IFERROR(INDEX(CPP_TallStack_BPT_ME!$A$2:$F$566,MATCH(A158,CPP_TallStack_BPT_ME!$A$2:$A$566,0),6),0)*B158</f>
        <v>0</v>
      </c>
      <c r="D158" s="2">
        <f t="shared" si="6"/>
        <v>0</v>
      </c>
      <c r="E158" s="2">
        <f t="shared" si="7"/>
        <v>0</v>
      </c>
      <c r="F158" s="10">
        <f t="shared" si="8"/>
        <v>0</v>
      </c>
    </row>
    <row r="159" spans="1:6" x14ac:dyDescent="0.25">
      <c r="A159" s="1">
        <v>18077</v>
      </c>
      <c r="B159" s="3">
        <v>0</v>
      </c>
      <c r="C159" s="2">
        <f>IFERROR(INDEX(CPP_TallStack_BPT_ME!$A$2:$F$566,MATCH(A159,CPP_TallStack_BPT_ME!$A$2:$A$566,0),6),0)*B159</f>
        <v>0</v>
      </c>
      <c r="D159" s="2">
        <f t="shared" si="6"/>
        <v>0</v>
      </c>
      <c r="E159" s="2">
        <f t="shared" si="7"/>
        <v>0</v>
      </c>
      <c r="F159" s="10">
        <f t="shared" si="8"/>
        <v>0</v>
      </c>
    </row>
    <row r="160" spans="1:6" x14ac:dyDescent="0.25">
      <c r="A160" s="1">
        <v>18077</v>
      </c>
      <c r="B160" s="3">
        <v>0</v>
      </c>
      <c r="C160" s="2">
        <f>IFERROR(INDEX(CPP_TallStack_BPT_ME!$A$2:$F$566,MATCH(A160,CPP_TallStack_BPT_ME!$A$2:$A$566,0),6),0)*B160</f>
        <v>0</v>
      </c>
      <c r="D160" s="2">
        <f t="shared" si="6"/>
        <v>0</v>
      </c>
      <c r="E160" s="2">
        <f t="shared" si="7"/>
        <v>0</v>
      </c>
      <c r="F160" s="10">
        <f t="shared" si="8"/>
        <v>0</v>
      </c>
    </row>
    <row r="161" spans="1:6" x14ac:dyDescent="0.25">
      <c r="A161" s="1">
        <v>18077</v>
      </c>
      <c r="B161" s="3">
        <v>0</v>
      </c>
      <c r="C161" s="2">
        <f>IFERROR(INDEX(CPP_TallStack_BPT_ME!$A$2:$F$566,MATCH(A161,CPP_TallStack_BPT_ME!$A$2:$A$566,0),6),0)*B161</f>
        <v>0</v>
      </c>
      <c r="D161" s="2">
        <f t="shared" si="6"/>
        <v>0</v>
      </c>
      <c r="E161" s="2">
        <f t="shared" si="7"/>
        <v>0</v>
      </c>
      <c r="F161" s="10">
        <f t="shared" si="8"/>
        <v>0</v>
      </c>
    </row>
    <row r="162" spans="1:6" x14ac:dyDescent="0.25">
      <c r="A162" s="1">
        <v>18077</v>
      </c>
      <c r="B162" s="3">
        <v>0</v>
      </c>
      <c r="C162" s="2">
        <f>IFERROR(INDEX(CPP_TallStack_BPT_ME!$A$2:$F$566,MATCH(A162,CPP_TallStack_BPT_ME!$A$2:$A$566,0),6),0)*B162</f>
        <v>0</v>
      </c>
      <c r="D162" s="2">
        <f t="shared" si="6"/>
        <v>0</v>
      </c>
      <c r="E162" s="2">
        <f t="shared" si="7"/>
        <v>0</v>
      </c>
      <c r="F162" s="10">
        <f t="shared" si="8"/>
        <v>0</v>
      </c>
    </row>
    <row r="163" spans="1:6" x14ac:dyDescent="0.25">
      <c r="A163" s="1">
        <v>18089</v>
      </c>
      <c r="B163" s="3">
        <v>0.28082584999999938</v>
      </c>
      <c r="C163" s="2">
        <f>IFERROR(INDEX(CPP_TallStack_BPT_ME!$A$2:$F$566,MATCH(A163,CPP_TallStack_BPT_ME!$A$2:$A$566,0),6),0)*B163</f>
        <v>984.91422427425925</v>
      </c>
      <c r="D163" s="2">
        <f t="shared" si="6"/>
        <v>892.3913623476509</v>
      </c>
      <c r="E163" s="2">
        <f t="shared" si="7"/>
        <v>803.73583198830352</v>
      </c>
      <c r="F163" s="10">
        <f t="shared" si="8"/>
        <v>9.4724385187533992E-5</v>
      </c>
    </row>
    <row r="164" spans="1:6" x14ac:dyDescent="0.25">
      <c r="A164" s="1">
        <v>18091</v>
      </c>
      <c r="B164" s="3">
        <v>10.5503152</v>
      </c>
      <c r="C164" s="2">
        <f>IFERROR(INDEX(CPP_TallStack_BPT_ME!$A$2:$F$566,MATCH(A164,CPP_TallStack_BPT_ME!$A$2:$A$566,0),6),0)*B164</f>
        <v>34539.326204449222</v>
      </c>
      <c r="D164" s="2">
        <f t="shared" si="6"/>
        <v>31294.701210016738</v>
      </c>
      <c r="E164" s="2">
        <f t="shared" si="7"/>
        <v>28185.697189726263</v>
      </c>
      <c r="F164" s="10">
        <f t="shared" si="8"/>
        <v>3.3218288038422039E-3</v>
      </c>
    </row>
    <row r="165" spans="1:6" x14ac:dyDescent="0.25">
      <c r="A165" s="1">
        <v>18147</v>
      </c>
      <c r="B165" s="3">
        <v>12.473480499999994</v>
      </c>
      <c r="C165" s="2">
        <f>IFERROR(INDEX(CPP_TallStack_BPT_ME!$A$2:$F$566,MATCH(A165,CPP_TallStack_BPT_ME!$A$2:$A$566,0),6),0)*B165</f>
        <v>32541.089090314254</v>
      </c>
      <c r="D165" s="2">
        <f t="shared" si="6"/>
        <v>29484.178530348352</v>
      </c>
      <c r="E165" s="2">
        <f t="shared" si="7"/>
        <v>26555.042732864695</v>
      </c>
      <c r="F165" s="10">
        <f t="shared" si="8"/>
        <v>3.1296478225645492E-3</v>
      </c>
    </row>
    <row r="166" spans="1:6" x14ac:dyDescent="0.25">
      <c r="A166" s="1">
        <v>18147</v>
      </c>
      <c r="B166" s="3">
        <v>12.473480499999994</v>
      </c>
      <c r="C166" s="2">
        <f>IFERROR(INDEX(CPP_TallStack_BPT_ME!$A$2:$F$566,MATCH(A166,CPP_TallStack_BPT_ME!$A$2:$A$566,0),6),0)*B166</f>
        <v>32541.089090314254</v>
      </c>
      <c r="D166" s="2">
        <f t="shared" si="6"/>
        <v>29484.178530348352</v>
      </c>
      <c r="E166" s="2">
        <f t="shared" si="7"/>
        <v>26555.042732864695</v>
      </c>
      <c r="F166" s="10">
        <f t="shared" si="8"/>
        <v>3.1296478225645492E-3</v>
      </c>
    </row>
    <row r="167" spans="1:6" x14ac:dyDescent="0.25">
      <c r="A167" s="1">
        <v>18153</v>
      </c>
      <c r="B167" s="3">
        <v>2.6162850033333029</v>
      </c>
      <c r="C167" s="2">
        <f>IFERROR(INDEX(CPP_TallStack_BPT_ME!$A$2:$F$566,MATCH(A167,CPP_TallStack_BPT_ME!$A$2:$A$566,0),6),0)*B167</f>
        <v>7891.9413149070979</v>
      </c>
      <c r="D167" s="2">
        <f t="shared" si="6"/>
        <v>7150.5721899458986</v>
      </c>
      <c r="E167" s="2">
        <f t="shared" si="7"/>
        <v>6440.1913003273276</v>
      </c>
      <c r="F167" s="10">
        <f t="shared" si="8"/>
        <v>7.5900953663403294E-4</v>
      </c>
    </row>
    <row r="168" spans="1:6" x14ac:dyDescent="0.25">
      <c r="A168" s="1">
        <v>18153</v>
      </c>
      <c r="B168" s="3">
        <v>2.6162850033333029</v>
      </c>
      <c r="C168" s="2">
        <f>IFERROR(INDEX(CPP_TallStack_BPT_ME!$A$2:$F$566,MATCH(A168,CPP_TallStack_BPT_ME!$A$2:$A$566,0),6),0)*B168</f>
        <v>7891.9413149070979</v>
      </c>
      <c r="D168" s="2">
        <f t="shared" si="6"/>
        <v>7150.5721899458986</v>
      </c>
      <c r="E168" s="2">
        <f t="shared" si="7"/>
        <v>6440.1913003273276</v>
      </c>
      <c r="F168" s="10">
        <f t="shared" si="8"/>
        <v>7.5900953663403294E-4</v>
      </c>
    </row>
    <row r="169" spans="1:6" x14ac:dyDescent="0.25">
      <c r="A169" s="1">
        <v>18153</v>
      </c>
      <c r="B169" s="3">
        <v>2.6162850033333029</v>
      </c>
      <c r="C169" s="2">
        <f>IFERROR(INDEX(CPP_TallStack_BPT_ME!$A$2:$F$566,MATCH(A169,CPP_TallStack_BPT_ME!$A$2:$A$566,0),6),0)*B169</f>
        <v>7891.9413149070979</v>
      </c>
      <c r="D169" s="2">
        <f t="shared" si="6"/>
        <v>7150.5721899458986</v>
      </c>
      <c r="E169" s="2">
        <f t="shared" si="7"/>
        <v>6440.1913003273276</v>
      </c>
      <c r="F169" s="10">
        <f t="shared" si="8"/>
        <v>7.5900953663403294E-4</v>
      </c>
    </row>
    <row r="170" spans="1:6" x14ac:dyDescent="0.25">
      <c r="A170" s="1">
        <v>18165</v>
      </c>
      <c r="B170" s="3">
        <v>2.8466255800000013</v>
      </c>
      <c r="C170" s="2">
        <f>IFERROR(INDEX(CPP_TallStack_BPT_ME!$A$2:$F$566,MATCH(A170,CPP_TallStack_BPT_ME!$A$2:$A$566,0),6),0)*B170</f>
        <v>8973.1677631280272</v>
      </c>
      <c r="D170" s="2">
        <f t="shared" si="6"/>
        <v>8130.2282039964248</v>
      </c>
      <c r="E170" s="2">
        <f t="shared" si="7"/>
        <v>7322.5223881628699</v>
      </c>
      <c r="F170" s="10">
        <f t="shared" si="8"/>
        <v>8.6299677535189834E-4</v>
      </c>
    </row>
    <row r="171" spans="1:6" x14ac:dyDescent="0.25">
      <c r="A171" s="1">
        <v>18165</v>
      </c>
      <c r="B171" s="3">
        <v>2.8466255800000013</v>
      </c>
      <c r="C171" s="2">
        <f>IFERROR(INDEX(CPP_TallStack_BPT_ME!$A$2:$F$566,MATCH(A171,CPP_TallStack_BPT_ME!$A$2:$A$566,0),6),0)*B171</f>
        <v>8973.1677631280272</v>
      </c>
      <c r="D171" s="2">
        <f t="shared" si="6"/>
        <v>8130.2282039964248</v>
      </c>
      <c r="E171" s="2">
        <f t="shared" si="7"/>
        <v>7322.5223881628699</v>
      </c>
      <c r="F171" s="10">
        <f t="shared" si="8"/>
        <v>8.6299677535189834E-4</v>
      </c>
    </row>
    <row r="172" spans="1:6" x14ac:dyDescent="0.25">
      <c r="A172" s="1">
        <v>18167</v>
      </c>
      <c r="B172" s="3">
        <v>-2.2633285319999992</v>
      </c>
      <c r="C172" s="2">
        <f>IFERROR(INDEX(CPP_TallStack_BPT_ME!$A$2:$F$566,MATCH(A172,CPP_TallStack_BPT_ME!$A$2:$A$566,0),6),0)*B172</f>
        <v>-6978.6624312629356</v>
      </c>
      <c r="D172" s="2">
        <f t="shared" si="6"/>
        <v>-6323.0867428968468</v>
      </c>
      <c r="E172" s="2">
        <f t="shared" si="7"/>
        <v>-5694.9132392616866</v>
      </c>
      <c r="F172" s="10">
        <f t="shared" si="8"/>
        <v>-6.7117469921791585E-4</v>
      </c>
    </row>
    <row r="173" spans="1:6" x14ac:dyDescent="0.25">
      <c r="A173" s="1">
        <v>18167</v>
      </c>
      <c r="B173" s="3">
        <v>-2.2633285319999992</v>
      </c>
      <c r="C173" s="2">
        <f>IFERROR(INDEX(CPP_TallStack_BPT_ME!$A$2:$F$566,MATCH(A173,CPP_TallStack_BPT_ME!$A$2:$A$566,0),6),0)*B173</f>
        <v>-6978.6624312629356</v>
      </c>
      <c r="D173" s="2">
        <f t="shared" si="6"/>
        <v>-6323.0867428968468</v>
      </c>
      <c r="E173" s="2">
        <f t="shared" si="7"/>
        <v>-5694.9132392616866</v>
      </c>
      <c r="F173" s="10">
        <f t="shared" si="8"/>
        <v>-6.7117469921791585E-4</v>
      </c>
    </row>
    <row r="174" spans="1:6" x14ac:dyDescent="0.25">
      <c r="A174" s="1">
        <v>18167</v>
      </c>
      <c r="B174" s="3">
        <v>-2.2633285319999992</v>
      </c>
      <c r="C174" s="2">
        <f>IFERROR(INDEX(CPP_TallStack_BPT_ME!$A$2:$F$566,MATCH(A174,CPP_TallStack_BPT_ME!$A$2:$A$566,0),6),0)*B174</f>
        <v>-6978.6624312629356</v>
      </c>
      <c r="D174" s="2">
        <f t="shared" si="6"/>
        <v>-6323.0867428968468</v>
      </c>
      <c r="E174" s="2">
        <f t="shared" si="7"/>
        <v>-5694.9132392616866</v>
      </c>
      <c r="F174" s="10">
        <f t="shared" si="8"/>
        <v>-6.7117469921791585E-4</v>
      </c>
    </row>
    <row r="175" spans="1:6" x14ac:dyDescent="0.25">
      <c r="A175" s="1">
        <v>18167</v>
      </c>
      <c r="B175" s="3">
        <v>-2.2633285319999992</v>
      </c>
      <c r="C175" s="2">
        <f>IFERROR(INDEX(CPP_TallStack_BPT_ME!$A$2:$F$566,MATCH(A175,CPP_TallStack_BPT_ME!$A$2:$A$566,0),6),0)*B175</f>
        <v>-6978.6624312629356</v>
      </c>
      <c r="D175" s="2">
        <f t="shared" si="6"/>
        <v>-6323.0867428968468</v>
      </c>
      <c r="E175" s="2">
        <f t="shared" si="7"/>
        <v>-5694.9132392616866</v>
      </c>
      <c r="F175" s="10">
        <f t="shared" si="8"/>
        <v>-6.7117469921791585E-4</v>
      </c>
    </row>
    <row r="176" spans="1:6" x14ac:dyDescent="0.25">
      <c r="A176" s="1">
        <v>18167</v>
      </c>
      <c r="B176" s="3">
        <v>-2.2633285319999992</v>
      </c>
      <c r="C176" s="2">
        <f>IFERROR(INDEX(CPP_TallStack_BPT_ME!$A$2:$F$566,MATCH(A176,CPP_TallStack_BPT_ME!$A$2:$A$566,0),6),0)*B176</f>
        <v>-6978.6624312629356</v>
      </c>
      <c r="D176" s="2">
        <f t="shared" si="6"/>
        <v>-6323.0867428968468</v>
      </c>
      <c r="E176" s="2">
        <f t="shared" si="7"/>
        <v>-5694.9132392616866</v>
      </c>
      <c r="F176" s="10">
        <f t="shared" si="8"/>
        <v>-6.7117469921791585E-4</v>
      </c>
    </row>
    <row r="177" spans="1:6" x14ac:dyDescent="0.25">
      <c r="A177" s="1">
        <v>18173</v>
      </c>
      <c r="B177" s="3">
        <v>0.63453642999999715</v>
      </c>
      <c r="C177" s="2">
        <f>IFERROR(INDEX(CPP_TallStack_BPT_ME!$A$2:$F$566,MATCH(A177,CPP_TallStack_BPT_ME!$A$2:$A$566,0),6),0)*B177</f>
        <v>1636.8557363167224</v>
      </c>
      <c r="D177" s="2">
        <f t="shared" si="6"/>
        <v>1483.0894757100148</v>
      </c>
      <c r="E177" s="2">
        <f t="shared" si="7"/>
        <v>1335.7504386158669</v>
      </c>
      <c r="F177" s="10">
        <f t="shared" si="8"/>
        <v>1.5742503198950096E-4</v>
      </c>
    </row>
    <row r="178" spans="1:6" x14ac:dyDescent="0.25">
      <c r="A178" s="1">
        <v>19115</v>
      </c>
      <c r="B178" s="3">
        <v>0</v>
      </c>
      <c r="C178" s="2">
        <f>IFERROR(INDEX(CPP_TallStack_BPT_ME!$A$2:$F$566,MATCH(A178,CPP_TallStack_BPT_ME!$A$2:$A$566,0),6),0)*B178</f>
        <v>0</v>
      </c>
      <c r="D178" s="2">
        <f t="shared" si="6"/>
        <v>0</v>
      </c>
      <c r="E178" s="2">
        <f t="shared" si="7"/>
        <v>0</v>
      </c>
      <c r="F178" s="10">
        <f t="shared" si="8"/>
        <v>0</v>
      </c>
    </row>
    <row r="179" spans="1:6" x14ac:dyDescent="0.25">
      <c r="A179" s="1">
        <v>19155</v>
      </c>
      <c r="B179" s="3">
        <v>0</v>
      </c>
      <c r="C179" s="2">
        <f>IFERROR(INDEX(CPP_TallStack_BPT_ME!$A$2:$F$566,MATCH(A179,CPP_TallStack_BPT_ME!$A$2:$A$566,0),6),0)*B179</f>
        <v>0</v>
      </c>
      <c r="D179" s="2">
        <f t="shared" si="6"/>
        <v>0</v>
      </c>
      <c r="E179" s="2">
        <f t="shared" si="7"/>
        <v>0</v>
      </c>
      <c r="F179" s="10">
        <f t="shared" si="8"/>
        <v>0</v>
      </c>
    </row>
    <row r="180" spans="1:6" x14ac:dyDescent="0.25">
      <c r="A180" s="1">
        <v>19179</v>
      </c>
      <c r="B180" s="3">
        <v>0</v>
      </c>
      <c r="C180" s="2">
        <f>IFERROR(INDEX(CPP_TallStack_BPT_ME!$A$2:$F$566,MATCH(A180,CPP_TallStack_BPT_ME!$A$2:$A$566,0),6),0)*B180</f>
        <v>0</v>
      </c>
      <c r="D180" s="2">
        <f t="shared" si="6"/>
        <v>0</v>
      </c>
      <c r="E180" s="2">
        <f t="shared" si="7"/>
        <v>0</v>
      </c>
      <c r="F180" s="10">
        <f t="shared" si="8"/>
        <v>0</v>
      </c>
    </row>
    <row r="181" spans="1:6" x14ac:dyDescent="0.25">
      <c r="A181" s="1">
        <v>19193</v>
      </c>
      <c r="B181" s="3">
        <v>0</v>
      </c>
      <c r="C181" s="2">
        <f>IFERROR(INDEX(CPP_TallStack_BPT_ME!$A$2:$F$566,MATCH(A181,CPP_TallStack_BPT_ME!$A$2:$A$566,0),6),0)*B181</f>
        <v>0</v>
      </c>
      <c r="D181" s="2">
        <f t="shared" si="6"/>
        <v>0</v>
      </c>
      <c r="E181" s="2">
        <f t="shared" si="7"/>
        <v>0</v>
      </c>
      <c r="F181" s="10">
        <f t="shared" si="8"/>
        <v>0</v>
      </c>
    </row>
    <row r="182" spans="1:6" x14ac:dyDescent="0.25">
      <c r="A182" s="1">
        <v>19193</v>
      </c>
      <c r="B182" s="3">
        <v>0</v>
      </c>
      <c r="C182" s="2">
        <f>IFERROR(INDEX(CPP_TallStack_BPT_ME!$A$2:$F$566,MATCH(A182,CPP_TallStack_BPT_ME!$A$2:$A$566,0),6),0)*B182</f>
        <v>0</v>
      </c>
      <c r="D182" s="2">
        <f t="shared" si="6"/>
        <v>0</v>
      </c>
      <c r="E182" s="2">
        <f t="shared" si="7"/>
        <v>0</v>
      </c>
      <c r="F182" s="10">
        <f t="shared" si="8"/>
        <v>0</v>
      </c>
    </row>
    <row r="183" spans="1:6" x14ac:dyDescent="0.25">
      <c r="A183" s="1">
        <v>20107</v>
      </c>
      <c r="B183" s="3">
        <v>8.0192290850000063</v>
      </c>
      <c r="C183" s="2">
        <f>IFERROR(INDEX(CPP_TallStack_BPT_ME!$A$2:$F$566,MATCH(A183,CPP_TallStack_BPT_ME!$A$2:$A$566,0),6),0)*B183</f>
        <v>14525.251569240041</v>
      </c>
      <c r="D183" s="2">
        <f t="shared" si="6"/>
        <v>13160.749146320601</v>
      </c>
      <c r="E183" s="2">
        <f t="shared" si="7"/>
        <v>11853.281095056745</v>
      </c>
      <c r="F183" s="10">
        <f t="shared" si="8"/>
        <v>1.3969698991852457E-3</v>
      </c>
    </row>
    <row r="184" spans="1:6" x14ac:dyDescent="0.25">
      <c r="A184" s="1">
        <v>20107</v>
      </c>
      <c r="B184" s="3">
        <v>8.0192290850000063</v>
      </c>
      <c r="C184" s="2">
        <f>IFERROR(INDEX(CPP_TallStack_BPT_ME!$A$2:$F$566,MATCH(A184,CPP_TallStack_BPT_ME!$A$2:$A$566,0),6),0)*B184</f>
        <v>14525.251569240041</v>
      </c>
      <c r="D184" s="2">
        <f t="shared" si="6"/>
        <v>13160.749146320601</v>
      </c>
      <c r="E184" s="2">
        <f t="shared" si="7"/>
        <v>11853.281095056745</v>
      </c>
      <c r="F184" s="10">
        <f t="shared" si="8"/>
        <v>1.3969698991852457E-3</v>
      </c>
    </row>
    <row r="185" spans="1:6" x14ac:dyDescent="0.25">
      <c r="A185" s="1">
        <v>20149</v>
      </c>
      <c r="B185" s="3">
        <v>5.9998782433299311</v>
      </c>
      <c r="C185" s="2">
        <f>IFERROR(INDEX(CPP_TallStack_BPT_ME!$A$2:$F$566,MATCH(A185,CPP_TallStack_BPT_ME!$A$2:$A$566,0),6),0)*B185</f>
        <v>8762.7430744260546</v>
      </c>
      <c r="D185" s="2">
        <f t="shared" si="6"/>
        <v>7939.5708147596097</v>
      </c>
      <c r="E185" s="2">
        <f t="shared" si="7"/>
        <v>7150.8060517789772</v>
      </c>
      <c r="F185" s="10">
        <f t="shared" si="8"/>
        <v>8.4275912543851634E-4</v>
      </c>
    </row>
    <row r="186" spans="1:6" x14ac:dyDescent="0.25">
      <c r="A186" s="1">
        <v>20149</v>
      </c>
      <c r="B186" s="3">
        <v>5.9998782433299311</v>
      </c>
      <c r="C186" s="2">
        <f>IFERROR(INDEX(CPP_TallStack_BPT_ME!$A$2:$F$566,MATCH(A186,CPP_TallStack_BPT_ME!$A$2:$A$566,0),6),0)*B186</f>
        <v>8762.7430744260546</v>
      </c>
      <c r="D186" s="2">
        <f t="shared" si="6"/>
        <v>7939.5708147596097</v>
      </c>
      <c r="E186" s="2">
        <f t="shared" si="7"/>
        <v>7150.8060517789772</v>
      </c>
      <c r="F186" s="10">
        <f t="shared" si="8"/>
        <v>8.4275912543851634E-4</v>
      </c>
    </row>
    <row r="187" spans="1:6" x14ac:dyDescent="0.25">
      <c r="A187" s="1">
        <v>20149</v>
      </c>
      <c r="B187" s="3">
        <v>5.9998782433299311</v>
      </c>
      <c r="C187" s="2">
        <f>IFERROR(INDEX(CPP_TallStack_BPT_ME!$A$2:$F$566,MATCH(A187,CPP_TallStack_BPT_ME!$A$2:$A$566,0),6),0)*B187</f>
        <v>8762.7430744260546</v>
      </c>
      <c r="D187" s="2">
        <f t="shared" si="6"/>
        <v>7939.5708147596097</v>
      </c>
      <c r="E187" s="2">
        <f t="shared" si="7"/>
        <v>7150.8060517789772</v>
      </c>
      <c r="F187" s="10">
        <f t="shared" si="8"/>
        <v>8.4275912543851634E-4</v>
      </c>
    </row>
    <row r="188" spans="1:6" x14ac:dyDescent="0.25">
      <c r="A188" s="1">
        <v>20155</v>
      </c>
      <c r="B188" s="3">
        <v>-9.4436139999970692E-2</v>
      </c>
      <c r="C188" s="2">
        <f>IFERROR(INDEX(CPP_TallStack_BPT_ME!$A$2:$F$566,MATCH(A188,CPP_TallStack_BPT_ME!$A$2:$A$566,0),6),0)*B188</f>
        <v>-127.9243572511517</v>
      </c>
      <c r="D188" s="2">
        <f t="shared" si="6"/>
        <v>-115.90714057249137</v>
      </c>
      <c r="E188" s="2">
        <f t="shared" si="7"/>
        <v>-104.39222743745536</v>
      </c>
      <c r="F188" s="10">
        <f t="shared" si="8"/>
        <v>-1.2303158785278693E-5</v>
      </c>
    </row>
    <row r="189" spans="1:6" x14ac:dyDescent="0.25">
      <c r="A189" s="1">
        <v>21015</v>
      </c>
      <c r="B189" s="3">
        <v>3.5528950599999689</v>
      </c>
      <c r="C189" s="2">
        <f>IFERROR(INDEX(CPP_TallStack_BPT_ME!$A$2:$F$566,MATCH(A189,CPP_TallStack_BPT_ME!$A$2:$A$566,0),6),0)*B189</f>
        <v>12481.754916196165</v>
      </c>
      <c r="D189" s="2">
        <f t="shared" si="6"/>
        <v>11309.2186097336</v>
      </c>
      <c r="E189" s="2">
        <f t="shared" si="7"/>
        <v>10185.69274866062</v>
      </c>
      <c r="F189" s="10">
        <f t="shared" si="8"/>
        <v>1.2004360698205643E-3</v>
      </c>
    </row>
    <row r="190" spans="1:6" x14ac:dyDescent="0.25">
      <c r="A190" s="1">
        <v>21041</v>
      </c>
      <c r="B190" s="3">
        <v>-0.72796797750000053</v>
      </c>
      <c r="C190" s="2">
        <f>IFERROR(INDEX(CPP_TallStack_BPT_ME!$A$2:$F$566,MATCH(A190,CPP_TallStack_BPT_ME!$A$2:$A$566,0),6),0)*B190</f>
        <v>-2342.3876797265934</v>
      </c>
      <c r="D190" s="2">
        <f t="shared" si="6"/>
        <v>-2122.3437342453235</v>
      </c>
      <c r="E190" s="2">
        <f t="shared" si="7"/>
        <v>-1911.4973306345098</v>
      </c>
      <c r="F190" s="10">
        <f t="shared" si="8"/>
        <v>-2.2527975265709108E-4</v>
      </c>
    </row>
    <row r="191" spans="1:6" x14ac:dyDescent="0.25">
      <c r="A191" s="1">
        <v>21041</v>
      </c>
      <c r="B191" s="3">
        <v>-0.72796797750000053</v>
      </c>
      <c r="C191" s="2">
        <f>IFERROR(INDEX(CPP_TallStack_BPT_ME!$A$2:$F$566,MATCH(A191,CPP_TallStack_BPT_ME!$A$2:$A$566,0),6),0)*B191</f>
        <v>-2342.3876797265934</v>
      </c>
      <c r="D191" s="2">
        <f t="shared" si="6"/>
        <v>-2122.3437342453235</v>
      </c>
      <c r="E191" s="2">
        <f t="shared" si="7"/>
        <v>-1911.4973306345098</v>
      </c>
      <c r="F191" s="10">
        <f t="shared" si="8"/>
        <v>-2.2527975265709108E-4</v>
      </c>
    </row>
    <row r="192" spans="1:6" x14ac:dyDescent="0.25">
      <c r="A192" s="1">
        <v>21041</v>
      </c>
      <c r="B192" s="3">
        <v>-0.72796797750000053</v>
      </c>
      <c r="C192" s="2">
        <f>IFERROR(INDEX(CPP_TallStack_BPT_ME!$A$2:$F$566,MATCH(A192,CPP_TallStack_BPT_ME!$A$2:$A$566,0),6),0)*B192</f>
        <v>-2342.3876797265934</v>
      </c>
      <c r="D192" s="2">
        <f t="shared" si="6"/>
        <v>-2122.3437342453235</v>
      </c>
      <c r="E192" s="2">
        <f t="shared" si="7"/>
        <v>-1911.4973306345098</v>
      </c>
      <c r="F192" s="10">
        <f t="shared" si="8"/>
        <v>-2.2527975265709108E-4</v>
      </c>
    </row>
    <row r="193" spans="1:6" x14ac:dyDescent="0.25">
      <c r="A193" s="1">
        <v>21041</v>
      </c>
      <c r="B193" s="3">
        <v>-0.72796797750000053</v>
      </c>
      <c r="C193" s="2">
        <f>IFERROR(INDEX(CPP_TallStack_BPT_ME!$A$2:$F$566,MATCH(A193,CPP_TallStack_BPT_ME!$A$2:$A$566,0),6),0)*B193</f>
        <v>-2342.3876797265934</v>
      </c>
      <c r="D193" s="2">
        <f t="shared" si="6"/>
        <v>-2122.3437342453235</v>
      </c>
      <c r="E193" s="2">
        <f t="shared" si="7"/>
        <v>-1911.4973306345098</v>
      </c>
      <c r="F193" s="10">
        <f t="shared" si="8"/>
        <v>-2.2527975265709108E-4</v>
      </c>
    </row>
    <row r="194" spans="1:6" x14ac:dyDescent="0.25">
      <c r="A194" s="1">
        <v>21059</v>
      </c>
      <c r="B194" s="3">
        <v>0</v>
      </c>
      <c r="C194" s="2">
        <f>IFERROR(INDEX(CPP_TallStack_BPT_ME!$A$2:$F$566,MATCH(A194,CPP_TallStack_BPT_ME!$A$2:$A$566,0),6),0)*B194</f>
        <v>0</v>
      </c>
      <c r="D194" s="2">
        <f t="shared" si="6"/>
        <v>0</v>
      </c>
      <c r="E194" s="2">
        <f t="shared" si="7"/>
        <v>0</v>
      </c>
      <c r="F194" s="10">
        <f t="shared" si="8"/>
        <v>0</v>
      </c>
    </row>
    <row r="195" spans="1:6" x14ac:dyDescent="0.25">
      <c r="A195" s="1">
        <v>21059</v>
      </c>
      <c r="B195" s="3">
        <v>0</v>
      </c>
      <c r="C195" s="2">
        <f>IFERROR(INDEX(CPP_TallStack_BPT_ME!$A$2:$F$566,MATCH(A195,CPP_TallStack_BPT_ME!$A$2:$A$566,0),6),0)*B195</f>
        <v>0</v>
      </c>
      <c r="D195" s="2">
        <f t="shared" ref="D195:D258" si="9">$C195*0.90605998</f>
        <v>0</v>
      </c>
      <c r="E195" s="2">
        <f t="shared" ref="E195:E258" si="10">$C195*0.816046526874502</f>
        <v>0</v>
      </c>
      <c r="F195" s="10">
        <f t="shared" ref="F195:F258" si="11">C195/10397684</f>
        <v>0</v>
      </c>
    </row>
    <row r="196" spans="1:6" x14ac:dyDescent="0.25">
      <c r="A196" s="1">
        <v>21127</v>
      </c>
      <c r="B196" s="3">
        <v>-0.67284749499999918</v>
      </c>
      <c r="C196" s="2">
        <f>IFERROR(INDEX(CPP_TallStack_BPT_ME!$A$2:$F$566,MATCH(A196,CPP_TallStack_BPT_ME!$A$2:$A$566,0),6),0)*B196</f>
        <v>-1850.3825203829128</v>
      </c>
      <c r="D196" s="2">
        <f t="shared" si="9"/>
        <v>-1676.5575494104917</v>
      </c>
      <c r="E196" s="2">
        <f t="shared" si="10"/>
        <v>-1509.9982291477634</v>
      </c>
      <c r="F196" s="10">
        <f t="shared" si="11"/>
        <v>-1.7796102674238925E-4</v>
      </c>
    </row>
    <row r="197" spans="1:6" x14ac:dyDescent="0.25">
      <c r="A197" s="1">
        <v>21127</v>
      </c>
      <c r="B197" s="3">
        <v>-0.67284749499999918</v>
      </c>
      <c r="C197" s="2">
        <f>IFERROR(INDEX(CPP_TallStack_BPT_ME!$A$2:$F$566,MATCH(A197,CPP_TallStack_BPT_ME!$A$2:$A$566,0),6),0)*B197</f>
        <v>-1850.3825203829128</v>
      </c>
      <c r="D197" s="2">
        <f t="shared" si="9"/>
        <v>-1676.5575494104917</v>
      </c>
      <c r="E197" s="2">
        <f t="shared" si="10"/>
        <v>-1509.9982291477634</v>
      </c>
      <c r="F197" s="10">
        <f t="shared" si="11"/>
        <v>-1.7796102674238925E-4</v>
      </c>
    </row>
    <row r="198" spans="1:6" x14ac:dyDescent="0.25">
      <c r="A198" s="1">
        <v>21145</v>
      </c>
      <c r="B198" s="3">
        <v>-11.882768893999998</v>
      </c>
      <c r="C198" s="2">
        <f>IFERROR(INDEX(CPP_TallStack_BPT_ME!$A$2:$F$566,MATCH(A198,CPP_TallStack_BPT_ME!$A$2:$A$566,0),6),0)*B198</f>
        <v>-26090.304626485839</v>
      </c>
      <c r="D198" s="2">
        <f t="shared" si="9"/>
        <v>-23639.380888067666</v>
      </c>
      <c r="E198" s="2">
        <f t="shared" si="10"/>
        <v>-21290.902475541519</v>
      </c>
      <c r="F198" s="10">
        <f t="shared" si="11"/>
        <v>-2.5092419260371672E-3</v>
      </c>
    </row>
    <row r="199" spans="1:6" x14ac:dyDescent="0.25">
      <c r="A199" s="1">
        <v>21145</v>
      </c>
      <c r="B199" s="3">
        <v>-11.882768893999998</v>
      </c>
      <c r="C199" s="2">
        <f>IFERROR(INDEX(CPP_TallStack_BPT_ME!$A$2:$F$566,MATCH(A199,CPP_TallStack_BPT_ME!$A$2:$A$566,0),6),0)*B199</f>
        <v>-26090.304626485839</v>
      </c>
      <c r="D199" s="2">
        <f t="shared" si="9"/>
        <v>-23639.380888067666</v>
      </c>
      <c r="E199" s="2">
        <f t="shared" si="10"/>
        <v>-21290.902475541519</v>
      </c>
      <c r="F199" s="10">
        <f t="shared" si="11"/>
        <v>-2.5092419260371672E-3</v>
      </c>
    </row>
    <row r="200" spans="1:6" x14ac:dyDescent="0.25">
      <c r="A200" s="1">
        <v>21145</v>
      </c>
      <c r="B200" s="3">
        <v>-11.882768893999998</v>
      </c>
      <c r="C200" s="2">
        <f>IFERROR(INDEX(CPP_TallStack_BPT_ME!$A$2:$F$566,MATCH(A200,CPP_TallStack_BPT_ME!$A$2:$A$566,0),6),0)*B200</f>
        <v>-26090.304626485839</v>
      </c>
      <c r="D200" s="2">
        <f t="shared" si="9"/>
        <v>-23639.380888067666</v>
      </c>
      <c r="E200" s="2">
        <f t="shared" si="10"/>
        <v>-21290.902475541519</v>
      </c>
      <c r="F200" s="10">
        <f t="shared" si="11"/>
        <v>-2.5092419260371672E-3</v>
      </c>
    </row>
    <row r="201" spans="1:6" x14ac:dyDescent="0.25">
      <c r="A201" s="1">
        <v>21145</v>
      </c>
      <c r="B201" s="3">
        <v>-11.882768893999998</v>
      </c>
      <c r="C201" s="2">
        <f>IFERROR(INDEX(CPP_TallStack_BPT_ME!$A$2:$F$566,MATCH(A201,CPP_TallStack_BPT_ME!$A$2:$A$566,0),6),0)*B201</f>
        <v>-26090.304626485839</v>
      </c>
      <c r="D201" s="2">
        <f t="shared" si="9"/>
        <v>-23639.380888067666</v>
      </c>
      <c r="E201" s="2">
        <f t="shared" si="10"/>
        <v>-21290.902475541519</v>
      </c>
      <c r="F201" s="10">
        <f t="shared" si="11"/>
        <v>-2.5092419260371672E-3</v>
      </c>
    </row>
    <row r="202" spans="1:6" x14ac:dyDescent="0.25">
      <c r="A202" s="1">
        <v>21145</v>
      </c>
      <c r="B202" s="3">
        <v>-11.882768893999998</v>
      </c>
      <c r="C202" s="2">
        <f>IFERROR(INDEX(CPP_TallStack_BPT_ME!$A$2:$F$566,MATCH(A202,CPP_TallStack_BPT_ME!$A$2:$A$566,0),6),0)*B202</f>
        <v>-26090.304626485839</v>
      </c>
      <c r="D202" s="2">
        <f t="shared" si="9"/>
        <v>-23639.380888067666</v>
      </c>
      <c r="E202" s="2">
        <f t="shared" si="10"/>
        <v>-21290.902475541519</v>
      </c>
      <c r="F202" s="10">
        <f t="shared" si="11"/>
        <v>-2.5092419260371672E-3</v>
      </c>
    </row>
    <row r="203" spans="1:6" x14ac:dyDescent="0.25">
      <c r="A203" s="1">
        <v>21145</v>
      </c>
      <c r="B203" s="3">
        <v>-11.882768893999998</v>
      </c>
      <c r="C203" s="2">
        <f>IFERROR(INDEX(CPP_TallStack_BPT_ME!$A$2:$F$566,MATCH(A203,CPP_TallStack_BPT_ME!$A$2:$A$566,0),6),0)*B203</f>
        <v>-26090.304626485839</v>
      </c>
      <c r="D203" s="2">
        <f t="shared" si="9"/>
        <v>-23639.380888067666</v>
      </c>
      <c r="E203" s="2">
        <f t="shared" si="10"/>
        <v>-21290.902475541519</v>
      </c>
      <c r="F203" s="10">
        <f t="shared" si="11"/>
        <v>-2.5092419260371672E-3</v>
      </c>
    </row>
    <row r="204" spans="1:6" x14ac:dyDescent="0.25">
      <c r="A204" s="1">
        <v>21145</v>
      </c>
      <c r="B204" s="3">
        <v>-11.882768893999998</v>
      </c>
      <c r="C204" s="2">
        <f>IFERROR(INDEX(CPP_TallStack_BPT_ME!$A$2:$F$566,MATCH(A204,CPP_TallStack_BPT_ME!$A$2:$A$566,0),6),0)*B204</f>
        <v>-26090.304626485839</v>
      </c>
      <c r="D204" s="2">
        <f t="shared" si="9"/>
        <v>-23639.380888067666</v>
      </c>
      <c r="E204" s="2">
        <f t="shared" si="10"/>
        <v>-21290.902475541519</v>
      </c>
      <c r="F204" s="10">
        <f t="shared" si="11"/>
        <v>-2.5092419260371672E-3</v>
      </c>
    </row>
    <row r="205" spans="1:6" x14ac:dyDescent="0.25">
      <c r="A205" s="1">
        <v>21145</v>
      </c>
      <c r="B205" s="3">
        <v>-11.882768893999998</v>
      </c>
      <c r="C205" s="2">
        <f>IFERROR(INDEX(CPP_TallStack_BPT_ME!$A$2:$F$566,MATCH(A205,CPP_TallStack_BPT_ME!$A$2:$A$566,0),6),0)*B205</f>
        <v>-26090.304626485839</v>
      </c>
      <c r="D205" s="2">
        <f t="shared" si="9"/>
        <v>-23639.380888067666</v>
      </c>
      <c r="E205" s="2">
        <f t="shared" si="10"/>
        <v>-21290.902475541519</v>
      </c>
      <c r="F205" s="10">
        <f t="shared" si="11"/>
        <v>-2.5092419260371672E-3</v>
      </c>
    </row>
    <row r="206" spans="1:6" x14ac:dyDescent="0.25">
      <c r="A206" s="1">
        <v>21145</v>
      </c>
      <c r="B206" s="3">
        <v>-11.882768893999998</v>
      </c>
      <c r="C206" s="2">
        <f>IFERROR(INDEX(CPP_TallStack_BPT_ME!$A$2:$F$566,MATCH(A206,CPP_TallStack_BPT_ME!$A$2:$A$566,0),6),0)*B206</f>
        <v>-26090.304626485839</v>
      </c>
      <c r="D206" s="2">
        <f t="shared" si="9"/>
        <v>-23639.380888067666</v>
      </c>
      <c r="E206" s="2">
        <f t="shared" si="10"/>
        <v>-21290.902475541519</v>
      </c>
      <c r="F206" s="10">
        <f t="shared" si="11"/>
        <v>-2.5092419260371672E-3</v>
      </c>
    </row>
    <row r="207" spans="1:6" x14ac:dyDescent="0.25">
      <c r="A207" s="1">
        <v>21145</v>
      </c>
      <c r="B207" s="3">
        <v>-11.882768893999998</v>
      </c>
      <c r="C207" s="2">
        <f>IFERROR(INDEX(CPP_TallStack_BPT_ME!$A$2:$F$566,MATCH(A207,CPP_TallStack_BPT_ME!$A$2:$A$566,0),6),0)*B207</f>
        <v>-26090.304626485839</v>
      </c>
      <c r="D207" s="2">
        <f t="shared" si="9"/>
        <v>-23639.380888067666</v>
      </c>
      <c r="E207" s="2">
        <f t="shared" si="10"/>
        <v>-21290.902475541519</v>
      </c>
      <c r="F207" s="10">
        <f t="shared" si="11"/>
        <v>-2.5092419260371672E-3</v>
      </c>
    </row>
    <row r="208" spans="1:6" x14ac:dyDescent="0.25">
      <c r="A208" s="1">
        <v>21161</v>
      </c>
      <c r="B208" s="3">
        <v>4.0559093450000034</v>
      </c>
      <c r="C208" s="2">
        <f>IFERROR(INDEX(CPP_TallStack_BPT_ME!$A$2:$F$566,MATCH(A208,CPP_TallStack_BPT_ME!$A$2:$A$566,0),6),0)*B208</f>
        <v>11523.573186628893</v>
      </c>
      <c r="D208" s="2">
        <f t="shared" si="9"/>
        <v>10441.048491005511</v>
      </c>
      <c r="E208" s="2">
        <f t="shared" si="10"/>
        <v>9403.771876132645</v>
      </c>
      <c r="F208" s="10">
        <f t="shared" si="11"/>
        <v>1.1082826893593701E-3</v>
      </c>
    </row>
    <row r="209" spans="1:6" x14ac:dyDescent="0.25">
      <c r="A209" s="1">
        <v>21161</v>
      </c>
      <c r="B209" s="3">
        <v>4.0559093450000034</v>
      </c>
      <c r="C209" s="2">
        <f>IFERROR(INDEX(CPP_TallStack_BPT_ME!$A$2:$F$566,MATCH(A209,CPP_TallStack_BPT_ME!$A$2:$A$566,0),6),0)*B209</f>
        <v>11523.573186628893</v>
      </c>
      <c r="D209" s="2">
        <f t="shared" si="9"/>
        <v>10441.048491005511</v>
      </c>
      <c r="E209" s="2">
        <f t="shared" si="10"/>
        <v>9403.771876132645</v>
      </c>
      <c r="F209" s="10">
        <f t="shared" si="11"/>
        <v>1.1082826893593701E-3</v>
      </c>
    </row>
    <row r="210" spans="1:6" x14ac:dyDescent="0.25">
      <c r="A210" s="1">
        <v>21167</v>
      </c>
      <c r="B210" s="3">
        <v>-17.797253530000006</v>
      </c>
      <c r="C210" s="2">
        <f>IFERROR(INDEX(CPP_TallStack_BPT_ME!$A$2:$F$566,MATCH(A210,CPP_TallStack_BPT_ME!$A$2:$A$566,0),6),0)*B210</f>
        <v>-49429.62529772077</v>
      </c>
      <c r="D210" s="2">
        <f t="shared" si="9"/>
        <v>-44786.205308660377</v>
      </c>
      <c r="E210" s="2">
        <f t="shared" si="10"/>
        <v>-40336.874048913058</v>
      </c>
      <c r="F210" s="10">
        <f t="shared" si="11"/>
        <v>-4.7539072448942255E-3</v>
      </c>
    </row>
    <row r="211" spans="1:6" x14ac:dyDescent="0.25">
      <c r="A211" s="1">
        <v>21177</v>
      </c>
      <c r="B211" s="3">
        <v>8.2489627433329815</v>
      </c>
      <c r="C211" s="2">
        <f>IFERROR(INDEX(CPP_TallStack_BPT_ME!$A$2:$F$566,MATCH(A211,CPP_TallStack_BPT_ME!$A$2:$A$566,0),6),0)*B211</f>
        <v>20699.146781509873</v>
      </c>
      <c r="D211" s="2">
        <f t="shared" si="9"/>
        <v>18754.668518871898</v>
      </c>
      <c r="E211" s="2">
        <f t="shared" si="10"/>
        <v>16891.466840316658</v>
      </c>
      <c r="F211" s="10">
        <f t="shared" si="11"/>
        <v>1.9907458989434448E-3</v>
      </c>
    </row>
    <row r="212" spans="1:6" x14ac:dyDescent="0.25">
      <c r="A212" s="1">
        <v>21177</v>
      </c>
      <c r="B212" s="3">
        <v>8.2489627433329815</v>
      </c>
      <c r="C212" s="2">
        <f>IFERROR(INDEX(CPP_TallStack_BPT_ME!$A$2:$F$566,MATCH(A212,CPP_TallStack_BPT_ME!$A$2:$A$566,0),6),0)*B212</f>
        <v>20699.146781509873</v>
      </c>
      <c r="D212" s="2">
        <f t="shared" si="9"/>
        <v>18754.668518871898</v>
      </c>
      <c r="E212" s="2">
        <f t="shared" si="10"/>
        <v>16891.466840316658</v>
      </c>
      <c r="F212" s="10">
        <f t="shared" si="11"/>
        <v>1.9907458989434448E-3</v>
      </c>
    </row>
    <row r="213" spans="1:6" x14ac:dyDescent="0.25">
      <c r="A213" s="1">
        <v>21177</v>
      </c>
      <c r="B213" s="3">
        <v>8.2489627433329815</v>
      </c>
      <c r="C213" s="2">
        <f>IFERROR(INDEX(CPP_TallStack_BPT_ME!$A$2:$F$566,MATCH(A213,CPP_TallStack_BPT_ME!$A$2:$A$566,0),6),0)*B213</f>
        <v>20699.146781509873</v>
      </c>
      <c r="D213" s="2">
        <f t="shared" si="9"/>
        <v>18754.668518871898</v>
      </c>
      <c r="E213" s="2">
        <f t="shared" si="10"/>
        <v>16891.466840316658</v>
      </c>
      <c r="F213" s="10">
        <f t="shared" si="11"/>
        <v>1.9907458989434448E-3</v>
      </c>
    </row>
    <row r="214" spans="1:6" x14ac:dyDescent="0.25">
      <c r="A214" s="1">
        <v>21223</v>
      </c>
      <c r="B214" s="3">
        <v>7.4095894400000049</v>
      </c>
      <c r="C214" s="2">
        <f>IFERROR(INDEX(CPP_TallStack_BPT_ME!$A$2:$F$566,MATCH(A214,CPP_TallStack_BPT_ME!$A$2:$A$566,0),6),0)*B214</f>
        <v>25321.304105938689</v>
      </c>
      <c r="D214" s="2">
        <f t="shared" si="9"/>
        <v>22942.620291800726</v>
      </c>
      <c r="E214" s="2">
        <f t="shared" si="10"/>
        <v>20663.362271584334</v>
      </c>
      <c r="F214" s="10">
        <f t="shared" si="11"/>
        <v>2.4352830982302108E-3</v>
      </c>
    </row>
    <row r="215" spans="1:6" x14ac:dyDescent="0.25">
      <c r="A215" s="1">
        <v>22019</v>
      </c>
      <c r="B215" s="3">
        <v>-5.0825816199899236</v>
      </c>
      <c r="C215" s="2">
        <f>IFERROR(INDEX(CPP_TallStack_BPT_ME!$A$2:$F$566,MATCH(A215,CPP_TallStack_BPT_ME!$A$2:$A$566,0),6),0)*B215</f>
        <v>-6121.0426353818348</v>
      </c>
      <c r="D215" s="2">
        <f t="shared" si="9"/>
        <v>-5546.0317677932126</v>
      </c>
      <c r="E215" s="2">
        <f t="shared" si="10"/>
        <v>-4995.0555834540946</v>
      </c>
      <c r="F215" s="10">
        <f t="shared" si="11"/>
        <v>-5.8869288924166526E-4</v>
      </c>
    </row>
    <row r="216" spans="1:6" x14ac:dyDescent="0.25">
      <c r="A216" s="1">
        <v>22019</v>
      </c>
      <c r="B216" s="3">
        <v>-5.0825816199899236</v>
      </c>
      <c r="C216" s="2">
        <f>IFERROR(INDEX(CPP_TallStack_BPT_ME!$A$2:$F$566,MATCH(A216,CPP_TallStack_BPT_ME!$A$2:$A$566,0),6),0)*B216</f>
        <v>-6121.0426353818348</v>
      </c>
      <c r="D216" s="2">
        <f t="shared" si="9"/>
        <v>-5546.0317677932126</v>
      </c>
      <c r="E216" s="2">
        <f t="shared" si="10"/>
        <v>-4995.0555834540946</v>
      </c>
      <c r="F216" s="10">
        <f t="shared" si="11"/>
        <v>-5.8869288924166526E-4</v>
      </c>
    </row>
    <row r="217" spans="1:6" x14ac:dyDescent="0.25">
      <c r="A217" s="1">
        <v>22077</v>
      </c>
      <c r="B217" s="3">
        <v>3.9583474400000114</v>
      </c>
      <c r="C217" s="2">
        <f>IFERROR(INDEX(CPP_TallStack_BPT_ME!$A$2:$F$566,MATCH(A217,CPP_TallStack_BPT_ME!$A$2:$A$566,0),6),0)*B217</f>
        <v>4028.343315263488</v>
      </c>
      <c r="D217" s="2">
        <f t="shared" si="9"/>
        <v>3649.9206636607696</v>
      </c>
      <c r="E217" s="2">
        <f t="shared" si="10"/>
        <v>3287.3155714788863</v>
      </c>
      <c r="F217" s="10">
        <f t="shared" si="11"/>
        <v>3.8742698039904733E-4</v>
      </c>
    </row>
    <row r="218" spans="1:6" x14ac:dyDescent="0.25">
      <c r="A218" s="1">
        <v>22077</v>
      </c>
      <c r="B218" s="3">
        <v>3.9583474400000114</v>
      </c>
      <c r="C218" s="2">
        <f>IFERROR(INDEX(CPP_TallStack_BPT_ME!$A$2:$F$566,MATCH(A218,CPP_TallStack_BPT_ME!$A$2:$A$566,0),6),0)*B218</f>
        <v>4028.343315263488</v>
      </c>
      <c r="D218" s="2">
        <f t="shared" si="9"/>
        <v>3649.9206636607696</v>
      </c>
      <c r="E218" s="2">
        <f t="shared" si="10"/>
        <v>3287.3155714788863</v>
      </c>
      <c r="F218" s="10">
        <f t="shared" si="11"/>
        <v>3.8742698039904733E-4</v>
      </c>
    </row>
    <row r="219" spans="1:6" x14ac:dyDescent="0.25">
      <c r="A219" s="1">
        <v>22077</v>
      </c>
      <c r="B219" s="3">
        <v>3.9583474400000114</v>
      </c>
      <c r="C219" s="2">
        <f>IFERROR(INDEX(CPP_TallStack_BPT_ME!$A$2:$F$566,MATCH(A219,CPP_TallStack_BPT_ME!$A$2:$A$566,0),6),0)*B219</f>
        <v>4028.343315263488</v>
      </c>
      <c r="D219" s="2">
        <f t="shared" si="9"/>
        <v>3649.9206636607696</v>
      </c>
      <c r="E219" s="2">
        <f t="shared" si="10"/>
        <v>3287.3155714788863</v>
      </c>
      <c r="F219" s="10">
        <f t="shared" si="11"/>
        <v>3.8742698039904733E-4</v>
      </c>
    </row>
    <row r="220" spans="1:6" x14ac:dyDescent="0.25">
      <c r="A220" s="1">
        <v>23005</v>
      </c>
      <c r="B220" s="3">
        <v>26.376767139999998</v>
      </c>
      <c r="C220" s="2">
        <f>IFERROR(INDEX(CPP_TallStack_BPT_ME!$A$2:$F$566,MATCH(A220,CPP_TallStack_BPT_ME!$A$2:$A$566,0),6),0)*B220</f>
        <v>29852.195994513673</v>
      </c>
      <c r="D220" s="2">
        <f t="shared" si="9"/>
        <v>27047.880105745138</v>
      </c>
      <c r="E220" s="2">
        <f t="shared" si="10"/>
        <v>24360.780860899802</v>
      </c>
      <c r="F220" s="10">
        <f t="shared" si="11"/>
        <v>2.8710428201620354E-3</v>
      </c>
    </row>
    <row r="221" spans="1:6" x14ac:dyDescent="0.25">
      <c r="A221" s="1">
        <v>24003</v>
      </c>
      <c r="B221" s="3">
        <v>3.3622956533337032</v>
      </c>
      <c r="C221" s="2">
        <f>IFERROR(INDEX(CPP_TallStack_BPT_ME!$A$2:$F$566,MATCH(A221,CPP_TallStack_BPT_ME!$A$2:$A$566,0),6),0)*B221</f>
        <v>14756.003339617788</v>
      </c>
      <c r="D221" s="2">
        <f t="shared" si="9"/>
        <v>13369.824090774026</v>
      </c>
      <c r="E221" s="2">
        <f t="shared" si="10"/>
        <v>12041.585275843649</v>
      </c>
      <c r="F221" s="10">
        <f t="shared" si="11"/>
        <v>1.4191625115379336E-3</v>
      </c>
    </row>
    <row r="222" spans="1:6" x14ac:dyDescent="0.25">
      <c r="A222" s="1">
        <v>24003</v>
      </c>
      <c r="B222" s="3">
        <v>3.3622956533337032</v>
      </c>
      <c r="C222" s="2">
        <f>IFERROR(INDEX(CPP_TallStack_BPT_ME!$A$2:$F$566,MATCH(A222,CPP_TallStack_BPT_ME!$A$2:$A$566,0),6),0)*B222</f>
        <v>14756.003339617788</v>
      </c>
      <c r="D222" s="2">
        <f t="shared" si="9"/>
        <v>13369.824090774026</v>
      </c>
      <c r="E222" s="2">
        <f t="shared" si="10"/>
        <v>12041.585275843649</v>
      </c>
      <c r="F222" s="10">
        <f t="shared" si="11"/>
        <v>1.4191625115379336E-3</v>
      </c>
    </row>
    <row r="223" spans="1:6" x14ac:dyDescent="0.25">
      <c r="A223" s="1">
        <v>24003</v>
      </c>
      <c r="B223" s="3">
        <v>3.3622956533337032</v>
      </c>
      <c r="C223" s="2">
        <f>IFERROR(INDEX(CPP_TallStack_BPT_ME!$A$2:$F$566,MATCH(A223,CPP_TallStack_BPT_ME!$A$2:$A$566,0),6),0)*B223</f>
        <v>14756.003339617788</v>
      </c>
      <c r="D223" s="2">
        <f t="shared" si="9"/>
        <v>13369.824090774026</v>
      </c>
      <c r="E223" s="2">
        <f t="shared" si="10"/>
        <v>12041.585275843649</v>
      </c>
      <c r="F223" s="10">
        <f t="shared" si="11"/>
        <v>1.4191625115379336E-3</v>
      </c>
    </row>
    <row r="224" spans="1:6" x14ac:dyDescent="0.25">
      <c r="A224" s="1">
        <v>24017</v>
      </c>
      <c r="B224" s="3">
        <v>-2.0179157000000032</v>
      </c>
      <c r="C224" s="2">
        <f>IFERROR(INDEX(CPP_TallStack_BPT_ME!$A$2:$F$566,MATCH(A224,CPP_TallStack_BPT_ME!$A$2:$A$566,0),6),0)*B224</f>
        <v>-8078.8979342700814</v>
      </c>
      <c r="D224" s="2">
        <f t="shared" si="9"/>
        <v>-7319.9661007467912</v>
      </c>
      <c r="E224" s="2">
        <f t="shared" si="10"/>
        <v>-6592.7566002346884</v>
      </c>
      <c r="F224" s="10">
        <f t="shared" si="11"/>
        <v>-7.7699013879149259E-4</v>
      </c>
    </row>
    <row r="225" spans="1:6" x14ac:dyDescent="0.25">
      <c r="A225" s="1">
        <v>24017</v>
      </c>
      <c r="B225" s="3">
        <v>-2.0179157000000032</v>
      </c>
      <c r="C225" s="2">
        <f>IFERROR(INDEX(CPP_TallStack_BPT_ME!$A$2:$F$566,MATCH(A225,CPP_TallStack_BPT_ME!$A$2:$A$566,0),6),0)*B225</f>
        <v>-8078.8979342700814</v>
      </c>
      <c r="D225" s="2">
        <f t="shared" si="9"/>
        <v>-7319.9661007467912</v>
      </c>
      <c r="E225" s="2">
        <f t="shared" si="10"/>
        <v>-6592.7566002346884</v>
      </c>
      <c r="F225" s="10">
        <f t="shared" si="11"/>
        <v>-7.7699013879149259E-4</v>
      </c>
    </row>
    <row r="226" spans="1:6" x14ac:dyDescent="0.25">
      <c r="A226" s="1">
        <v>24033</v>
      </c>
      <c r="B226" s="3">
        <v>7.1371639999995296E-2</v>
      </c>
      <c r="C226" s="2">
        <f>IFERROR(INDEX(CPP_TallStack_BPT_ME!$A$2:$F$566,MATCH(A226,CPP_TallStack_BPT_ME!$A$2:$A$566,0),6),0)*B226</f>
        <v>273.34814507258454</v>
      </c>
      <c r="D226" s="2">
        <f t="shared" si="9"/>
        <v>247.66981485750304</v>
      </c>
      <c r="E226" s="2">
        <f t="shared" si="10"/>
        <v>223.06480441407012</v>
      </c>
      <c r="F226" s="10">
        <f t="shared" si="11"/>
        <v>2.6289329919295925E-5</v>
      </c>
    </row>
    <row r="227" spans="1:6" x14ac:dyDescent="0.25">
      <c r="A227" s="1">
        <v>24033</v>
      </c>
      <c r="B227" s="3">
        <v>7.1371639999995296E-2</v>
      </c>
      <c r="C227" s="2">
        <f>IFERROR(INDEX(CPP_TallStack_BPT_ME!$A$2:$F$566,MATCH(A227,CPP_TallStack_BPT_ME!$A$2:$A$566,0),6),0)*B227</f>
        <v>273.34814507258454</v>
      </c>
      <c r="D227" s="2">
        <f t="shared" si="9"/>
        <v>247.66981485750304</v>
      </c>
      <c r="E227" s="2">
        <f t="shared" si="10"/>
        <v>223.06480441407012</v>
      </c>
      <c r="F227" s="10">
        <f t="shared" si="11"/>
        <v>2.6289329919295925E-5</v>
      </c>
    </row>
    <row r="228" spans="1:6" x14ac:dyDescent="0.25">
      <c r="A228" s="1">
        <v>24033</v>
      </c>
      <c r="B228" s="3">
        <v>7.1371639999995296E-2</v>
      </c>
      <c r="C228" s="2">
        <f>IFERROR(INDEX(CPP_TallStack_BPT_ME!$A$2:$F$566,MATCH(A228,CPP_TallStack_BPT_ME!$A$2:$A$566,0),6),0)*B228</f>
        <v>273.34814507258454</v>
      </c>
      <c r="D228" s="2">
        <f t="shared" si="9"/>
        <v>247.66981485750304</v>
      </c>
      <c r="E228" s="2">
        <f t="shared" si="10"/>
        <v>223.06480441407012</v>
      </c>
      <c r="F228" s="10">
        <f t="shared" si="11"/>
        <v>2.6289329919295925E-5</v>
      </c>
    </row>
    <row r="229" spans="1:6" x14ac:dyDescent="0.25">
      <c r="A229" s="1">
        <v>24033</v>
      </c>
      <c r="B229" s="3">
        <v>7.1371639999995296E-2</v>
      </c>
      <c r="C229" s="2">
        <f>IFERROR(INDEX(CPP_TallStack_BPT_ME!$A$2:$F$566,MATCH(A229,CPP_TallStack_BPT_ME!$A$2:$A$566,0),6),0)*B229</f>
        <v>273.34814507258454</v>
      </c>
      <c r="D229" s="2">
        <f t="shared" si="9"/>
        <v>247.66981485750304</v>
      </c>
      <c r="E229" s="2">
        <f t="shared" si="10"/>
        <v>223.06480441407012</v>
      </c>
      <c r="F229" s="10">
        <f t="shared" si="11"/>
        <v>2.6289329919295925E-5</v>
      </c>
    </row>
    <row r="230" spans="1:6" x14ac:dyDescent="0.25">
      <c r="A230" s="1">
        <v>24033</v>
      </c>
      <c r="B230" s="3">
        <v>7.1371639999995296E-2</v>
      </c>
      <c r="C230" s="2">
        <f>IFERROR(INDEX(CPP_TallStack_BPT_ME!$A$2:$F$566,MATCH(A230,CPP_TallStack_BPT_ME!$A$2:$A$566,0),6),0)*B230</f>
        <v>273.34814507258454</v>
      </c>
      <c r="D230" s="2">
        <f t="shared" si="9"/>
        <v>247.66981485750304</v>
      </c>
      <c r="E230" s="2">
        <f t="shared" si="10"/>
        <v>223.06480441407012</v>
      </c>
      <c r="F230" s="10">
        <f t="shared" si="11"/>
        <v>2.6289329919295925E-5</v>
      </c>
    </row>
    <row r="231" spans="1:6" x14ac:dyDescent="0.25">
      <c r="A231" s="1">
        <v>24043</v>
      </c>
      <c r="B231" s="3">
        <v>0.34139219000000054</v>
      </c>
      <c r="C231" s="2">
        <f>IFERROR(INDEX(CPP_TallStack_BPT_ME!$A$2:$F$566,MATCH(A231,CPP_TallStack_BPT_ME!$A$2:$A$566,0),6),0)*B231</f>
        <v>1616.9394301177565</v>
      </c>
      <c r="D231" s="2">
        <f t="shared" si="9"/>
        <v>1465.0441077137059</v>
      </c>
      <c r="E231" s="2">
        <f t="shared" si="10"/>
        <v>1319.4978061140316</v>
      </c>
      <c r="F231" s="10">
        <f t="shared" si="11"/>
        <v>1.5550957598997589E-4</v>
      </c>
    </row>
    <row r="232" spans="1:6" x14ac:dyDescent="0.25">
      <c r="A232" s="1">
        <v>25001</v>
      </c>
      <c r="B232" s="3">
        <v>7.8339400000000392E-3</v>
      </c>
      <c r="C232" s="2">
        <f>IFERROR(INDEX(CPP_TallStack_BPT_ME!$A$2:$F$566,MATCH(A232,CPP_TallStack_BPT_ME!$A$2:$A$566,0),6),0)*B232</f>
        <v>22.752567519272574</v>
      </c>
      <c r="D232" s="2">
        <f t="shared" si="9"/>
        <v>20.615190871460758</v>
      </c>
      <c r="E232" s="2">
        <f t="shared" si="10"/>
        <v>18.567153701579986</v>
      </c>
      <c r="F232" s="10">
        <f t="shared" si="11"/>
        <v>2.1882341797723967E-6</v>
      </c>
    </row>
    <row r="233" spans="1:6" x14ac:dyDescent="0.25">
      <c r="A233" s="1">
        <v>25005</v>
      </c>
      <c r="B233" s="3">
        <v>0.20180032000000026</v>
      </c>
      <c r="C233" s="2">
        <f>IFERROR(INDEX(CPP_TallStack_BPT_ME!$A$2:$F$566,MATCH(A233,CPP_TallStack_BPT_ME!$A$2:$A$566,0),6),0)*B233</f>
        <v>1106.3832117935951</v>
      </c>
      <c r="D233" s="2">
        <f t="shared" si="9"/>
        <v>1002.4495507500405</v>
      </c>
      <c r="E233" s="2">
        <f t="shared" si="10"/>
        <v>902.86017737641987</v>
      </c>
      <c r="F233" s="10">
        <f t="shared" si="11"/>
        <v>1.0640669708692774E-4</v>
      </c>
    </row>
    <row r="234" spans="1:6" x14ac:dyDescent="0.25">
      <c r="A234" s="1">
        <v>25005</v>
      </c>
      <c r="B234" s="3">
        <v>0.20180032000000026</v>
      </c>
      <c r="C234" s="2">
        <f>IFERROR(INDEX(CPP_TallStack_BPT_ME!$A$2:$F$566,MATCH(A234,CPP_TallStack_BPT_ME!$A$2:$A$566,0),6),0)*B234</f>
        <v>1106.3832117935951</v>
      </c>
      <c r="D234" s="2">
        <f t="shared" si="9"/>
        <v>1002.4495507500405</v>
      </c>
      <c r="E234" s="2">
        <f t="shared" si="10"/>
        <v>902.86017737641987</v>
      </c>
      <c r="F234" s="10">
        <f t="shared" si="11"/>
        <v>1.0640669708692774E-4</v>
      </c>
    </row>
    <row r="235" spans="1:6" x14ac:dyDescent="0.25">
      <c r="A235" s="1">
        <v>25009</v>
      </c>
      <c r="B235" s="3">
        <v>4.3713809999999853E-2</v>
      </c>
      <c r="C235" s="2">
        <f>IFERROR(INDEX(CPP_TallStack_BPT_ME!$A$2:$F$566,MATCH(A235,CPP_TallStack_BPT_ME!$A$2:$A$566,0),6),0)*B235</f>
        <v>197.48808647213312</v>
      </c>
      <c r="D235" s="2">
        <f t="shared" si="9"/>
        <v>178.9360516791792</v>
      </c>
      <c r="E235" s="2">
        <f t="shared" si="10"/>
        <v>161.15946706467554</v>
      </c>
      <c r="F235" s="10">
        <f t="shared" si="11"/>
        <v>1.8993468783253378E-5</v>
      </c>
    </row>
    <row r="236" spans="1:6" x14ac:dyDescent="0.25">
      <c r="A236" s="1">
        <v>25017</v>
      </c>
      <c r="B236" s="3">
        <v>1.0639036100000001</v>
      </c>
      <c r="C236" s="2">
        <f>IFERROR(INDEX(CPP_TallStack_BPT_ME!$A$2:$F$566,MATCH(A236,CPP_TallStack_BPT_ME!$A$2:$A$566,0),6),0)*B236</f>
        <v>6437.2337279691783</v>
      </c>
      <c r="D236" s="2">
        <f t="shared" si="9"/>
        <v>5832.5198628190792</v>
      </c>
      <c r="E236" s="2">
        <f t="shared" si="10"/>
        <v>5253.0822263886503</v>
      </c>
      <c r="F236" s="10">
        <f t="shared" si="11"/>
        <v>6.1910265093353273E-4</v>
      </c>
    </row>
    <row r="237" spans="1:6" x14ac:dyDescent="0.25">
      <c r="A237" s="1">
        <v>26017</v>
      </c>
      <c r="B237" s="3">
        <v>20.740104125000002</v>
      </c>
      <c r="C237" s="2">
        <f>IFERROR(INDEX(CPP_TallStack_BPT_ME!$A$2:$F$566,MATCH(A237,CPP_TallStack_BPT_ME!$A$2:$A$566,0),6),0)*B237</f>
        <v>44146.258504933445</v>
      </c>
      <c r="D237" s="2">
        <f t="shared" si="9"/>
        <v>39999.158098054824</v>
      </c>
      <c r="E237" s="2">
        <f t="shared" si="10"/>
        <v>36025.400927454881</v>
      </c>
      <c r="F237" s="10">
        <f t="shared" si="11"/>
        <v>4.2457780506633446E-3</v>
      </c>
    </row>
    <row r="238" spans="1:6" x14ac:dyDescent="0.25">
      <c r="A238" s="1">
        <v>26017</v>
      </c>
      <c r="B238" s="3">
        <v>20.740104125000002</v>
      </c>
      <c r="C238" s="2">
        <f>IFERROR(INDEX(CPP_TallStack_BPT_ME!$A$2:$F$566,MATCH(A238,CPP_TallStack_BPT_ME!$A$2:$A$566,0),6),0)*B238</f>
        <v>44146.258504933445</v>
      </c>
      <c r="D238" s="2">
        <f t="shared" si="9"/>
        <v>39999.158098054824</v>
      </c>
      <c r="E238" s="2">
        <f t="shared" si="10"/>
        <v>36025.400927454881</v>
      </c>
      <c r="F238" s="10">
        <f t="shared" si="11"/>
        <v>4.2457780506633446E-3</v>
      </c>
    </row>
    <row r="239" spans="1:6" x14ac:dyDescent="0.25">
      <c r="A239" s="1">
        <v>26115</v>
      </c>
      <c r="B239" s="3">
        <v>5.8203248224999982</v>
      </c>
      <c r="C239" s="2">
        <f>IFERROR(INDEX(CPP_TallStack_BPT_ME!$A$2:$F$566,MATCH(A239,CPP_TallStack_BPT_ME!$A$2:$A$566,0),6),0)*B239</f>
        <v>17906.520616857917</v>
      </c>
      <c r="D239" s="2">
        <f t="shared" si="9"/>
        <v>16224.381711979871</v>
      </c>
      <c r="E239" s="2">
        <f t="shared" si="10"/>
        <v>14612.553957793567</v>
      </c>
      <c r="F239" s="10">
        <f t="shared" si="11"/>
        <v>1.722164341295419E-3</v>
      </c>
    </row>
    <row r="240" spans="1:6" x14ac:dyDescent="0.25">
      <c r="A240" s="1">
        <v>26115</v>
      </c>
      <c r="B240" s="3">
        <v>5.8203248224999982</v>
      </c>
      <c r="C240" s="2">
        <f>IFERROR(INDEX(CPP_TallStack_BPT_ME!$A$2:$F$566,MATCH(A240,CPP_TallStack_BPT_ME!$A$2:$A$566,0),6),0)*B240</f>
        <v>17906.520616857917</v>
      </c>
      <c r="D240" s="2">
        <f t="shared" si="9"/>
        <v>16224.381711979871</v>
      </c>
      <c r="E240" s="2">
        <f t="shared" si="10"/>
        <v>14612.553957793567</v>
      </c>
      <c r="F240" s="10">
        <f t="shared" si="11"/>
        <v>1.722164341295419E-3</v>
      </c>
    </row>
    <row r="241" spans="1:6" x14ac:dyDescent="0.25">
      <c r="A241" s="1">
        <v>26115</v>
      </c>
      <c r="B241" s="3">
        <v>5.8203248224999982</v>
      </c>
      <c r="C241" s="2">
        <f>IFERROR(INDEX(CPP_TallStack_BPT_ME!$A$2:$F$566,MATCH(A241,CPP_TallStack_BPT_ME!$A$2:$A$566,0),6),0)*B241</f>
        <v>17906.520616857917</v>
      </c>
      <c r="D241" s="2">
        <f t="shared" si="9"/>
        <v>16224.381711979871</v>
      </c>
      <c r="E241" s="2">
        <f t="shared" si="10"/>
        <v>14612.553957793567</v>
      </c>
      <c r="F241" s="10">
        <f t="shared" si="11"/>
        <v>1.722164341295419E-3</v>
      </c>
    </row>
    <row r="242" spans="1:6" x14ac:dyDescent="0.25">
      <c r="A242" s="1">
        <v>26115</v>
      </c>
      <c r="B242" s="3">
        <v>5.8203248224999982</v>
      </c>
      <c r="C242" s="2">
        <f>IFERROR(INDEX(CPP_TallStack_BPT_ME!$A$2:$F$566,MATCH(A242,CPP_TallStack_BPT_ME!$A$2:$A$566,0),6),0)*B242</f>
        <v>17906.520616857917</v>
      </c>
      <c r="D242" s="2">
        <f t="shared" si="9"/>
        <v>16224.381711979871</v>
      </c>
      <c r="E242" s="2">
        <f t="shared" si="10"/>
        <v>14612.553957793567</v>
      </c>
      <c r="F242" s="10">
        <f t="shared" si="11"/>
        <v>1.722164341295419E-3</v>
      </c>
    </row>
    <row r="243" spans="1:6" x14ac:dyDescent="0.25">
      <c r="A243" s="1">
        <v>26121</v>
      </c>
      <c r="B243" s="3">
        <v>0</v>
      </c>
      <c r="C243" s="2">
        <f>IFERROR(INDEX(CPP_TallStack_BPT_ME!$A$2:$F$566,MATCH(A243,CPP_TallStack_BPT_ME!$A$2:$A$566,0),6),0)*B243</f>
        <v>0</v>
      </c>
      <c r="D243" s="2">
        <f t="shared" si="9"/>
        <v>0</v>
      </c>
      <c r="E243" s="2">
        <f t="shared" si="10"/>
        <v>0</v>
      </c>
      <c r="F243" s="10">
        <f t="shared" si="11"/>
        <v>0</v>
      </c>
    </row>
    <row r="244" spans="1:6" x14ac:dyDescent="0.25">
      <c r="A244" s="1">
        <v>26121</v>
      </c>
      <c r="B244" s="3">
        <v>0</v>
      </c>
      <c r="C244" s="2">
        <f>IFERROR(INDEX(CPP_TallStack_BPT_ME!$A$2:$F$566,MATCH(A244,CPP_TallStack_BPT_ME!$A$2:$A$566,0),6),0)*B244</f>
        <v>0</v>
      </c>
      <c r="D244" s="2">
        <f t="shared" si="9"/>
        <v>0</v>
      </c>
      <c r="E244" s="2">
        <f t="shared" si="10"/>
        <v>0</v>
      </c>
      <c r="F244" s="10">
        <f t="shared" si="11"/>
        <v>0</v>
      </c>
    </row>
    <row r="245" spans="1:6" x14ac:dyDescent="0.25">
      <c r="A245" s="1">
        <v>26121</v>
      </c>
      <c r="B245" s="3">
        <v>0</v>
      </c>
      <c r="C245" s="2">
        <f>IFERROR(INDEX(CPP_TallStack_BPT_ME!$A$2:$F$566,MATCH(A245,CPP_TallStack_BPT_ME!$A$2:$A$566,0),6),0)*B245</f>
        <v>0</v>
      </c>
      <c r="D245" s="2">
        <f t="shared" si="9"/>
        <v>0</v>
      </c>
      <c r="E245" s="2">
        <f t="shared" si="10"/>
        <v>0</v>
      </c>
      <c r="F245" s="10">
        <f t="shared" si="11"/>
        <v>0</v>
      </c>
    </row>
    <row r="246" spans="1:6" x14ac:dyDescent="0.25">
      <c r="A246" s="1">
        <v>26121</v>
      </c>
      <c r="B246" s="3">
        <v>0</v>
      </c>
      <c r="C246" s="2">
        <f>IFERROR(INDEX(CPP_TallStack_BPT_ME!$A$2:$F$566,MATCH(A246,CPP_TallStack_BPT_ME!$A$2:$A$566,0),6),0)*B246</f>
        <v>0</v>
      </c>
      <c r="D246" s="2">
        <f t="shared" si="9"/>
        <v>0</v>
      </c>
      <c r="E246" s="2">
        <f t="shared" si="10"/>
        <v>0</v>
      </c>
      <c r="F246" s="10">
        <f t="shared" si="11"/>
        <v>0</v>
      </c>
    </row>
    <row r="247" spans="1:6" x14ac:dyDescent="0.25">
      <c r="A247" s="1">
        <v>26121</v>
      </c>
      <c r="B247" s="3">
        <v>0</v>
      </c>
      <c r="C247" s="2">
        <f>IFERROR(INDEX(CPP_TallStack_BPT_ME!$A$2:$F$566,MATCH(A247,CPP_TallStack_BPT_ME!$A$2:$A$566,0),6),0)*B247</f>
        <v>0</v>
      </c>
      <c r="D247" s="2">
        <f t="shared" si="9"/>
        <v>0</v>
      </c>
      <c r="E247" s="2">
        <f t="shared" si="10"/>
        <v>0</v>
      </c>
      <c r="F247" s="10">
        <f t="shared" si="11"/>
        <v>0</v>
      </c>
    </row>
    <row r="248" spans="1:6" x14ac:dyDescent="0.25">
      <c r="A248" s="1">
        <v>26139</v>
      </c>
      <c r="B248" s="3">
        <v>4.1424696533333929</v>
      </c>
      <c r="C248" s="2">
        <f>IFERROR(INDEX(CPP_TallStack_BPT_ME!$A$2:$F$566,MATCH(A248,CPP_TallStack_BPT_ME!$A$2:$A$566,0),6),0)*B248</f>
        <v>12292.365056108589</v>
      </c>
      <c r="D248" s="2">
        <f t="shared" si="9"/>
        <v>11137.620036890446</v>
      </c>
      <c r="E248" s="2">
        <f t="shared" si="10"/>
        <v>10031.141811110907</v>
      </c>
      <c r="F248" s="10">
        <f t="shared" si="11"/>
        <v>1.1822214500949047E-3</v>
      </c>
    </row>
    <row r="249" spans="1:6" x14ac:dyDescent="0.25">
      <c r="A249" s="1">
        <v>26139</v>
      </c>
      <c r="B249" s="3">
        <v>4.1424696533333929</v>
      </c>
      <c r="C249" s="2">
        <f>IFERROR(INDEX(CPP_TallStack_BPT_ME!$A$2:$F$566,MATCH(A249,CPP_TallStack_BPT_ME!$A$2:$A$566,0),6),0)*B249</f>
        <v>12292.365056108589</v>
      </c>
      <c r="D249" s="2">
        <f t="shared" si="9"/>
        <v>11137.620036890446</v>
      </c>
      <c r="E249" s="2">
        <f t="shared" si="10"/>
        <v>10031.141811110907</v>
      </c>
      <c r="F249" s="10">
        <f t="shared" si="11"/>
        <v>1.1822214500949047E-3</v>
      </c>
    </row>
    <row r="250" spans="1:6" x14ac:dyDescent="0.25">
      <c r="A250" s="1">
        <v>26139</v>
      </c>
      <c r="B250" s="3">
        <v>4.1424696533333929</v>
      </c>
      <c r="C250" s="2">
        <f>IFERROR(INDEX(CPP_TallStack_BPT_ME!$A$2:$F$566,MATCH(A250,CPP_TallStack_BPT_ME!$A$2:$A$566,0),6),0)*B250</f>
        <v>12292.365056108589</v>
      </c>
      <c r="D250" s="2">
        <f t="shared" si="9"/>
        <v>11137.620036890446</v>
      </c>
      <c r="E250" s="2">
        <f t="shared" si="10"/>
        <v>10031.141811110907</v>
      </c>
      <c r="F250" s="10">
        <f t="shared" si="11"/>
        <v>1.1822214500949047E-3</v>
      </c>
    </row>
    <row r="251" spans="1:6" x14ac:dyDescent="0.25">
      <c r="A251" s="1">
        <v>26147</v>
      </c>
      <c r="B251" s="3">
        <v>35.057133269999994</v>
      </c>
      <c r="C251" s="2">
        <f>IFERROR(INDEX(CPP_TallStack_BPT_ME!$A$2:$F$566,MATCH(A251,CPP_TallStack_BPT_ME!$A$2:$A$566,0),6),0)*B251</f>
        <v>83850.902662042456</v>
      </c>
      <c r="D251" s="2">
        <f t="shared" si="9"/>
        <v>75973.947188952137</v>
      </c>
      <c r="E251" s="2">
        <f t="shared" si="10"/>
        <v>68426.237892651683</v>
      </c>
      <c r="F251" s="10">
        <f t="shared" si="11"/>
        <v>8.064382670414148E-3</v>
      </c>
    </row>
    <row r="252" spans="1:6" x14ac:dyDescent="0.25">
      <c r="A252" s="1">
        <v>26147</v>
      </c>
      <c r="B252" s="3">
        <v>35.057133269999994</v>
      </c>
      <c r="C252" s="2">
        <f>IFERROR(INDEX(CPP_TallStack_BPT_ME!$A$2:$F$566,MATCH(A252,CPP_TallStack_BPT_ME!$A$2:$A$566,0),6),0)*B252</f>
        <v>83850.902662042456</v>
      </c>
      <c r="D252" s="2">
        <f t="shared" si="9"/>
        <v>75973.947188952137</v>
      </c>
      <c r="E252" s="2">
        <f t="shared" si="10"/>
        <v>68426.237892651683</v>
      </c>
      <c r="F252" s="10">
        <f t="shared" si="11"/>
        <v>8.064382670414148E-3</v>
      </c>
    </row>
    <row r="253" spans="1:6" x14ac:dyDescent="0.25">
      <c r="A253" s="1">
        <v>26147</v>
      </c>
      <c r="B253" s="3">
        <v>35.057133269999994</v>
      </c>
      <c r="C253" s="2">
        <f>IFERROR(INDEX(CPP_TallStack_BPT_ME!$A$2:$F$566,MATCH(A253,CPP_TallStack_BPT_ME!$A$2:$A$566,0),6),0)*B253</f>
        <v>83850.902662042456</v>
      </c>
      <c r="D253" s="2">
        <f t="shared" si="9"/>
        <v>75973.947188952137</v>
      </c>
      <c r="E253" s="2">
        <f t="shared" si="10"/>
        <v>68426.237892651683</v>
      </c>
      <c r="F253" s="10">
        <f t="shared" si="11"/>
        <v>8.064382670414148E-3</v>
      </c>
    </row>
    <row r="254" spans="1:6" x14ac:dyDescent="0.25">
      <c r="A254" s="1">
        <v>26147</v>
      </c>
      <c r="B254" s="3">
        <v>35.057133269999994</v>
      </c>
      <c r="C254" s="2">
        <f>IFERROR(INDEX(CPP_TallStack_BPT_ME!$A$2:$F$566,MATCH(A254,CPP_TallStack_BPT_ME!$A$2:$A$566,0),6),0)*B254</f>
        <v>83850.902662042456</v>
      </c>
      <c r="D254" s="2">
        <f t="shared" si="9"/>
        <v>75973.947188952137</v>
      </c>
      <c r="E254" s="2">
        <f t="shared" si="10"/>
        <v>68426.237892651683</v>
      </c>
      <c r="F254" s="10">
        <f t="shared" si="11"/>
        <v>8.064382670414148E-3</v>
      </c>
    </row>
    <row r="255" spans="1:6" x14ac:dyDescent="0.25">
      <c r="A255" s="1">
        <v>26163</v>
      </c>
      <c r="B255" s="3">
        <v>3.1316085540000032</v>
      </c>
      <c r="C255" s="2">
        <f>IFERROR(INDEX(CPP_TallStack_BPT_ME!$A$2:$F$566,MATCH(A255,CPP_TallStack_BPT_ME!$A$2:$A$566,0),6),0)*B255</f>
        <v>9487.8048478577548</v>
      </c>
      <c r="D255" s="2">
        <f t="shared" si="9"/>
        <v>8596.5202706938999</v>
      </c>
      <c r="E255" s="2">
        <f t="shared" si="10"/>
        <v>7742.4901937573832</v>
      </c>
      <c r="F255" s="10">
        <f t="shared" si="11"/>
        <v>9.1249213265740285E-4</v>
      </c>
    </row>
    <row r="256" spans="1:6" x14ac:dyDescent="0.25">
      <c r="A256" s="1">
        <v>26163</v>
      </c>
      <c r="B256" s="3">
        <v>3.1316085540000032</v>
      </c>
      <c r="C256" s="2">
        <f>IFERROR(INDEX(CPP_TallStack_BPT_ME!$A$2:$F$566,MATCH(A256,CPP_TallStack_BPT_ME!$A$2:$A$566,0),6),0)*B256</f>
        <v>9487.8048478577548</v>
      </c>
      <c r="D256" s="2">
        <f t="shared" si="9"/>
        <v>8596.5202706938999</v>
      </c>
      <c r="E256" s="2">
        <f t="shared" si="10"/>
        <v>7742.4901937573832</v>
      </c>
      <c r="F256" s="10">
        <f t="shared" si="11"/>
        <v>9.1249213265740285E-4</v>
      </c>
    </row>
    <row r="257" spans="1:6" x14ac:dyDescent="0.25">
      <c r="A257" s="1">
        <v>26163</v>
      </c>
      <c r="B257" s="3">
        <v>3.1316085540000032</v>
      </c>
      <c r="C257" s="2">
        <f>IFERROR(INDEX(CPP_TallStack_BPT_ME!$A$2:$F$566,MATCH(A257,CPP_TallStack_BPT_ME!$A$2:$A$566,0),6),0)*B257</f>
        <v>9487.8048478577548</v>
      </c>
      <c r="D257" s="2">
        <f t="shared" si="9"/>
        <v>8596.5202706938999</v>
      </c>
      <c r="E257" s="2">
        <f t="shared" si="10"/>
        <v>7742.4901937573832</v>
      </c>
      <c r="F257" s="10">
        <f t="shared" si="11"/>
        <v>9.1249213265740285E-4</v>
      </c>
    </row>
    <row r="258" spans="1:6" x14ac:dyDescent="0.25">
      <c r="A258" s="1">
        <v>26163</v>
      </c>
      <c r="B258" s="3">
        <v>3.1316085540000032</v>
      </c>
      <c r="C258" s="2">
        <f>IFERROR(INDEX(CPP_TallStack_BPT_ME!$A$2:$F$566,MATCH(A258,CPP_TallStack_BPT_ME!$A$2:$A$566,0),6),0)*B258</f>
        <v>9487.8048478577548</v>
      </c>
      <c r="D258" s="2">
        <f t="shared" si="9"/>
        <v>8596.5202706938999</v>
      </c>
      <c r="E258" s="2">
        <f t="shared" si="10"/>
        <v>7742.4901937573832</v>
      </c>
      <c r="F258" s="10">
        <f t="shared" si="11"/>
        <v>9.1249213265740285E-4</v>
      </c>
    </row>
    <row r="259" spans="1:6" x14ac:dyDescent="0.25">
      <c r="A259" s="1">
        <v>26163</v>
      </c>
      <c r="B259" s="3">
        <v>3.1316085540000032</v>
      </c>
      <c r="C259" s="2">
        <f>IFERROR(INDEX(CPP_TallStack_BPT_ME!$A$2:$F$566,MATCH(A259,CPP_TallStack_BPT_ME!$A$2:$A$566,0),6),0)*B259</f>
        <v>9487.8048478577548</v>
      </c>
      <c r="D259" s="2">
        <f t="shared" ref="D259:D322" si="12">$C259*0.90605998</f>
        <v>8596.5202706938999</v>
      </c>
      <c r="E259" s="2">
        <f t="shared" ref="E259:E322" si="13">$C259*0.816046526874502</f>
        <v>7742.4901937573832</v>
      </c>
      <c r="F259" s="10">
        <f t="shared" ref="F259:F322" si="14">C259/10397684</f>
        <v>9.1249213265740285E-4</v>
      </c>
    </row>
    <row r="260" spans="1:6" x14ac:dyDescent="0.25">
      <c r="A260" s="1">
        <v>27037</v>
      </c>
      <c r="B260" s="3">
        <v>0</v>
      </c>
      <c r="C260" s="2">
        <f>IFERROR(INDEX(CPP_TallStack_BPT_ME!$A$2:$F$566,MATCH(A260,CPP_TallStack_BPT_ME!$A$2:$A$566,0),6),0)*B260</f>
        <v>0</v>
      </c>
      <c r="D260" s="2">
        <f t="shared" si="12"/>
        <v>0</v>
      </c>
      <c r="E260" s="2">
        <f t="shared" si="13"/>
        <v>0</v>
      </c>
      <c r="F260" s="10">
        <f t="shared" si="14"/>
        <v>0</v>
      </c>
    </row>
    <row r="261" spans="1:6" x14ac:dyDescent="0.25">
      <c r="A261" s="1">
        <v>27037</v>
      </c>
      <c r="B261" s="3">
        <v>0</v>
      </c>
      <c r="C261" s="2">
        <f>IFERROR(INDEX(CPP_TallStack_BPT_ME!$A$2:$F$566,MATCH(A261,CPP_TallStack_BPT_ME!$A$2:$A$566,0),6),0)*B261</f>
        <v>0</v>
      </c>
      <c r="D261" s="2">
        <f t="shared" si="12"/>
        <v>0</v>
      </c>
      <c r="E261" s="2">
        <f t="shared" si="13"/>
        <v>0</v>
      </c>
      <c r="F261" s="10">
        <f t="shared" si="14"/>
        <v>0</v>
      </c>
    </row>
    <row r="262" spans="1:6" x14ac:dyDescent="0.25">
      <c r="A262" s="1">
        <v>27037</v>
      </c>
      <c r="B262" s="3">
        <v>0</v>
      </c>
      <c r="C262" s="2">
        <f>IFERROR(INDEX(CPP_TallStack_BPT_ME!$A$2:$F$566,MATCH(A262,CPP_TallStack_BPT_ME!$A$2:$A$566,0),6),0)*B262</f>
        <v>0</v>
      </c>
      <c r="D262" s="2">
        <f t="shared" si="12"/>
        <v>0</v>
      </c>
      <c r="E262" s="2">
        <f t="shared" si="13"/>
        <v>0</v>
      </c>
      <c r="F262" s="10">
        <f t="shared" si="14"/>
        <v>0</v>
      </c>
    </row>
    <row r="263" spans="1:6" x14ac:dyDescent="0.25">
      <c r="A263" s="1">
        <v>27037</v>
      </c>
      <c r="B263" s="3">
        <v>0</v>
      </c>
      <c r="C263" s="2">
        <f>IFERROR(INDEX(CPP_TallStack_BPT_ME!$A$2:$F$566,MATCH(A263,CPP_TallStack_BPT_ME!$A$2:$A$566,0),6),0)*B263</f>
        <v>0</v>
      </c>
      <c r="D263" s="2">
        <f t="shared" si="12"/>
        <v>0</v>
      </c>
      <c r="E263" s="2">
        <f t="shared" si="13"/>
        <v>0</v>
      </c>
      <c r="F263" s="10">
        <f t="shared" si="14"/>
        <v>0</v>
      </c>
    </row>
    <row r="264" spans="1:6" x14ac:dyDescent="0.25">
      <c r="A264" s="1">
        <v>27061</v>
      </c>
      <c r="B264" s="3">
        <v>0</v>
      </c>
      <c r="C264" s="2">
        <f>IFERROR(INDEX(CPP_TallStack_BPT_ME!$A$2:$F$566,MATCH(A264,CPP_TallStack_BPT_ME!$A$2:$A$566,0),6),0)*B264</f>
        <v>0</v>
      </c>
      <c r="D264" s="2">
        <f t="shared" si="12"/>
        <v>0</v>
      </c>
      <c r="E264" s="2">
        <f t="shared" si="13"/>
        <v>0</v>
      </c>
      <c r="F264" s="10">
        <f t="shared" si="14"/>
        <v>0</v>
      </c>
    </row>
    <row r="265" spans="1:6" x14ac:dyDescent="0.25">
      <c r="A265" s="1">
        <v>27141</v>
      </c>
      <c r="B265" s="3">
        <v>-6.1722666669794535E-4</v>
      </c>
      <c r="C265" s="2">
        <f>IFERROR(INDEX(CPP_TallStack_BPT_ME!$A$2:$F$566,MATCH(A265,CPP_TallStack_BPT_ME!$A$2:$A$566,0),6),0)*B265</f>
        <v>-1.2499781813784483</v>
      </c>
      <c r="D265" s="2">
        <f t="shared" si="12"/>
        <v>-1.1325552060201933</v>
      </c>
      <c r="E265" s="2">
        <f t="shared" si="13"/>
        <v>-1.0200403535827891</v>
      </c>
      <c r="F265" s="10">
        <f t="shared" si="14"/>
        <v>-1.2021698114488269E-7</v>
      </c>
    </row>
    <row r="266" spans="1:6" x14ac:dyDescent="0.25">
      <c r="A266" s="1">
        <v>27141</v>
      </c>
      <c r="B266" s="3">
        <v>-6.1722666669794535E-4</v>
      </c>
      <c r="C266" s="2">
        <f>IFERROR(INDEX(CPP_TallStack_BPT_ME!$A$2:$F$566,MATCH(A266,CPP_TallStack_BPT_ME!$A$2:$A$566,0),6),0)*B266</f>
        <v>-1.2499781813784483</v>
      </c>
      <c r="D266" s="2">
        <f t="shared" si="12"/>
        <v>-1.1325552060201933</v>
      </c>
      <c r="E266" s="2">
        <f t="shared" si="13"/>
        <v>-1.0200403535827891</v>
      </c>
      <c r="F266" s="10">
        <f t="shared" si="14"/>
        <v>-1.2021698114488269E-7</v>
      </c>
    </row>
    <row r="267" spans="1:6" x14ac:dyDescent="0.25">
      <c r="A267" s="1">
        <v>27141</v>
      </c>
      <c r="B267" s="3">
        <v>-6.1722666669794535E-4</v>
      </c>
      <c r="C267" s="2">
        <f>IFERROR(INDEX(CPP_TallStack_BPT_ME!$A$2:$F$566,MATCH(A267,CPP_TallStack_BPT_ME!$A$2:$A$566,0),6),0)*B267</f>
        <v>-1.2499781813784483</v>
      </c>
      <c r="D267" s="2">
        <f t="shared" si="12"/>
        <v>-1.1325552060201933</v>
      </c>
      <c r="E267" s="2">
        <f t="shared" si="13"/>
        <v>-1.0200403535827891</v>
      </c>
      <c r="F267" s="10">
        <f t="shared" si="14"/>
        <v>-1.2021698114488269E-7</v>
      </c>
    </row>
    <row r="268" spans="1:6" x14ac:dyDescent="0.25">
      <c r="A268" s="1">
        <v>27163</v>
      </c>
      <c r="B268" s="3">
        <v>2.6076361599999984</v>
      </c>
      <c r="C268" s="2">
        <f>IFERROR(INDEX(CPP_TallStack_BPT_ME!$A$2:$F$566,MATCH(A268,CPP_TallStack_BPT_ME!$A$2:$A$566,0),6),0)*B268</f>
        <v>5488.1946125629265</v>
      </c>
      <c r="D268" s="2">
        <f t="shared" si="12"/>
        <v>4972.6335008948727</v>
      </c>
      <c r="E268" s="2">
        <f t="shared" si="13"/>
        <v>4478.6221523933291</v>
      </c>
      <c r="F268" s="10">
        <f t="shared" si="14"/>
        <v>5.2782856379968135E-4</v>
      </c>
    </row>
    <row r="269" spans="1:6" x14ac:dyDescent="0.25">
      <c r="A269" s="1">
        <v>28059</v>
      </c>
      <c r="B269" s="3">
        <v>9.4880396400000109</v>
      </c>
      <c r="C269" s="2">
        <f>IFERROR(INDEX(CPP_TallStack_BPT_ME!$A$2:$F$566,MATCH(A269,CPP_TallStack_BPT_ME!$A$2:$A$566,0),6),0)*B269</f>
        <v>9938.9786450679894</v>
      </c>
      <c r="D269" s="2">
        <f t="shared" si="12"/>
        <v>9005.3107923707303</v>
      </c>
      <c r="E269" s="2">
        <f t="shared" si="13"/>
        <v>8110.6690039875757</v>
      </c>
      <c r="F269" s="10">
        <f t="shared" si="14"/>
        <v>9.5588389155392577E-4</v>
      </c>
    </row>
    <row r="270" spans="1:6" x14ac:dyDescent="0.25">
      <c r="A270" s="1">
        <v>28059</v>
      </c>
      <c r="B270" s="3">
        <v>9.4880396400000109</v>
      </c>
      <c r="C270" s="2">
        <f>IFERROR(INDEX(CPP_TallStack_BPT_ME!$A$2:$F$566,MATCH(A270,CPP_TallStack_BPT_ME!$A$2:$A$566,0),6),0)*B270</f>
        <v>9938.9786450679894</v>
      </c>
      <c r="D270" s="2">
        <f t="shared" si="12"/>
        <v>9005.3107923707303</v>
      </c>
      <c r="E270" s="2">
        <f t="shared" si="13"/>
        <v>8110.6690039875757</v>
      </c>
      <c r="F270" s="10">
        <f t="shared" si="14"/>
        <v>9.5588389155392577E-4</v>
      </c>
    </row>
    <row r="271" spans="1:6" x14ac:dyDescent="0.25">
      <c r="A271" s="1">
        <v>28149</v>
      </c>
      <c r="B271" s="3">
        <v>39.204404959999977</v>
      </c>
      <c r="C271" s="2">
        <f>IFERROR(INDEX(CPP_TallStack_BPT_ME!$A$2:$F$566,MATCH(A271,CPP_TallStack_BPT_ME!$A$2:$A$566,0),6),0)*B271</f>
        <v>49056.320698518684</v>
      </c>
      <c r="D271" s="2">
        <f t="shared" si="12"/>
        <v>44447.968950973423</v>
      </c>
      <c r="E271" s="2">
        <f t="shared" si="13"/>
        <v>40032.240127267913</v>
      </c>
      <c r="F271" s="10">
        <f t="shared" si="14"/>
        <v>4.7180045766459806E-3</v>
      </c>
    </row>
    <row r="272" spans="1:6" x14ac:dyDescent="0.25">
      <c r="A272" s="1">
        <v>29071</v>
      </c>
      <c r="B272" s="3">
        <v>4.7172820099999626</v>
      </c>
      <c r="C272" s="2">
        <f>IFERROR(INDEX(CPP_TallStack_BPT_ME!$A$2:$F$566,MATCH(A272,CPP_TallStack_BPT_ME!$A$2:$A$566,0),6),0)*B272</f>
        <v>10870.106297670267</v>
      </c>
      <c r="D272" s="2">
        <f t="shared" si="12"/>
        <v>9848.9682946649955</v>
      </c>
      <c r="E272" s="2">
        <f t="shared" si="13"/>
        <v>8870.5124909704718</v>
      </c>
      <c r="F272" s="10">
        <f t="shared" si="14"/>
        <v>1.0454353390303328E-3</v>
      </c>
    </row>
    <row r="273" spans="1:6" x14ac:dyDescent="0.25">
      <c r="A273" s="1">
        <v>29071</v>
      </c>
      <c r="B273" s="3">
        <v>4.7172820099999626</v>
      </c>
      <c r="C273" s="2">
        <f>IFERROR(INDEX(CPP_TallStack_BPT_ME!$A$2:$F$566,MATCH(A273,CPP_TallStack_BPT_ME!$A$2:$A$566,0),6),0)*B273</f>
        <v>10870.106297670267</v>
      </c>
      <c r="D273" s="2">
        <f t="shared" si="12"/>
        <v>9848.9682946649955</v>
      </c>
      <c r="E273" s="2">
        <f t="shared" si="13"/>
        <v>8870.5124909704718</v>
      </c>
      <c r="F273" s="10">
        <f t="shared" si="14"/>
        <v>1.0454353390303328E-3</v>
      </c>
    </row>
    <row r="274" spans="1:6" x14ac:dyDescent="0.25">
      <c r="A274" s="1">
        <v>29071</v>
      </c>
      <c r="B274" s="3">
        <v>4.7172820099999626</v>
      </c>
      <c r="C274" s="2">
        <f>IFERROR(INDEX(CPP_TallStack_BPT_ME!$A$2:$F$566,MATCH(A274,CPP_TallStack_BPT_ME!$A$2:$A$566,0),6),0)*B274</f>
        <v>10870.106297670267</v>
      </c>
      <c r="D274" s="2">
        <f t="shared" si="12"/>
        <v>9848.9682946649955</v>
      </c>
      <c r="E274" s="2">
        <f t="shared" si="13"/>
        <v>8870.5124909704718</v>
      </c>
      <c r="F274" s="10">
        <f t="shared" si="14"/>
        <v>1.0454353390303328E-3</v>
      </c>
    </row>
    <row r="275" spans="1:6" x14ac:dyDescent="0.25">
      <c r="A275" s="1">
        <v>29071</v>
      </c>
      <c r="B275" s="3">
        <v>4.7172820099999626</v>
      </c>
      <c r="C275" s="2">
        <f>IFERROR(INDEX(CPP_TallStack_BPT_ME!$A$2:$F$566,MATCH(A275,CPP_TallStack_BPT_ME!$A$2:$A$566,0),6),0)*B275</f>
        <v>10870.106297670267</v>
      </c>
      <c r="D275" s="2">
        <f t="shared" si="12"/>
        <v>9848.9682946649955</v>
      </c>
      <c r="E275" s="2">
        <f t="shared" si="13"/>
        <v>8870.5124909704718</v>
      </c>
      <c r="F275" s="10">
        <f t="shared" si="14"/>
        <v>1.0454353390303328E-3</v>
      </c>
    </row>
    <row r="276" spans="1:6" x14ac:dyDescent="0.25">
      <c r="A276" s="1">
        <v>29095</v>
      </c>
      <c r="B276" s="3">
        <v>1.9919550799999968</v>
      </c>
      <c r="C276" s="2">
        <f>IFERROR(INDEX(CPP_TallStack_BPT_ME!$A$2:$F$566,MATCH(A276,CPP_TallStack_BPT_ME!$A$2:$A$566,0),6),0)*B276</f>
        <v>3325.7090654015569</v>
      </c>
      <c r="D276" s="2">
        <f t="shared" si="12"/>
        <v>3013.2918892835532</v>
      </c>
      <c r="E276" s="2">
        <f t="shared" si="13"/>
        <v>2713.9333322159864</v>
      </c>
      <c r="F276" s="10">
        <f t="shared" si="14"/>
        <v>3.1985094617239347E-4</v>
      </c>
    </row>
    <row r="277" spans="1:6" x14ac:dyDescent="0.25">
      <c r="A277" s="1">
        <v>29095</v>
      </c>
      <c r="B277" s="3">
        <v>1.9919550799999968</v>
      </c>
      <c r="C277" s="2">
        <f>IFERROR(INDEX(CPP_TallStack_BPT_ME!$A$2:$F$566,MATCH(A277,CPP_TallStack_BPT_ME!$A$2:$A$566,0),6),0)*B277</f>
        <v>3325.7090654015569</v>
      </c>
      <c r="D277" s="2">
        <f t="shared" si="12"/>
        <v>3013.2918892835532</v>
      </c>
      <c r="E277" s="2">
        <f t="shared" si="13"/>
        <v>2713.9333322159864</v>
      </c>
      <c r="F277" s="10">
        <f t="shared" si="14"/>
        <v>3.1985094617239347E-4</v>
      </c>
    </row>
    <row r="278" spans="1:6" x14ac:dyDescent="0.25">
      <c r="A278" s="1">
        <v>29095</v>
      </c>
      <c r="B278" s="3">
        <v>1.9919550799999968</v>
      </c>
      <c r="C278" s="2">
        <f>IFERROR(INDEX(CPP_TallStack_BPT_ME!$A$2:$F$566,MATCH(A278,CPP_TallStack_BPT_ME!$A$2:$A$566,0),6),0)*B278</f>
        <v>3325.7090654015569</v>
      </c>
      <c r="D278" s="2">
        <f t="shared" si="12"/>
        <v>3013.2918892835532</v>
      </c>
      <c r="E278" s="2">
        <f t="shared" si="13"/>
        <v>2713.9333322159864</v>
      </c>
      <c r="F278" s="10">
        <f t="shared" si="14"/>
        <v>3.1985094617239347E-4</v>
      </c>
    </row>
    <row r="279" spans="1:6" x14ac:dyDescent="0.25">
      <c r="A279" s="1">
        <v>29095</v>
      </c>
      <c r="B279" s="3">
        <v>1.9919550799999968</v>
      </c>
      <c r="C279" s="2">
        <f>IFERROR(INDEX(CPP_TallStack_BPT_ME!$A$2:$F$566,MATCH(A279,CPP_TallStack_BPT_ME!$A$2:$A$566,0),6),0)*B279</f>
        <v>3325.7090654015569</v>
      </c>
      <c r="D279" s="2">
        <f t="shared" si="12"/>
        <v>3013.2918892835532</v>
      </c>
      <c r="E279" s="2">
        <f t="shared" si="13"/>
        <v>2713.9333322159864</v>
      </c>
      <c r="F279" s="10">
        <f t="shared" si="14"/>
        <v>3.1985094617239347E-4</v>
      </c>
    </row>
    <row r="280" spans="1:6" x14ac:dyDescent="0.25">
      <c r="A280" s="1">
        <v>29099</v>
      </c>
      <c r="B280" s="3">
        <v>5.2823872100000244</v>
      </c>
      <c r="C280" s="2">
        <f>IFERROR(INDEX(CPP_TallStack_BPT_ME!$A$2:$F$566,MATCH(A280,CPP_TallStack_BPT_ME!$A$2:$A$566,0),6),0)*B280</f>
        <v>12053.054130462026</v>
      </c>
      <c r="D280" s="2">
        <f t="shared" si="12"/>
        <v>10920.789984385339</v>
      </c>
      <c r="E280" s="2">
        <f t="shared" si="13"/>
        <v>9835.8529613939063</v>
      </c>
      <c r="F280" s="10">
        <f t="shared" si="14"/>
        <v>1.1592056587276577E-3</v>
      </c>
    </row>
    <row r="281" spans="1:6" x14ac:dyDescent="0.25">
      <c r="A281" s="1">
        <v>29099</v>
      </c>
      <c r="B281" s="3">
        <v>5.2823872100000244</v>
      </c>
      <c r="C281" s="2">
        <f>IFERROR(INDEX(CPP_TallStack_BPT_ME!$A$2:$F$566,MATCH(A281,CPP_TallStack_BPT_ME!$A$2:$A$566,0),6),0)*B281</f>
        <v>12053.054130462026</v>
      </c>
      <c r="D281" s="2">
        <f t="shared" si="12"/>
        <v>10920.789984385339</v>
      </c>
      <c r="E281" s="2">
        <f t="shared" si="13"/>
        <v>9835.8529613939063</v>
      </c>
      <c r="F281" s="10">
        <f t="shared" si="14"/>
        <v>1.1592056587276577E-3</v>
      </c>
    </row>
    <row r="282" spans="1:6" x14ac:dyDescent="0.25">
      <c r="A282" s="1">
        <v>29143</v>
      </c>
      <c r="B282" s="3">
        <v>7.8777288500000111</v>
      </c>
      <c r="C282" s="2">
        <f>IFERROR(INDEX(CPP_TallStack_BPT_ME!$A$2:$F$566,MATCH(A282,CPP_TallStack_BPT_ME!$A$2:$A$566,0),6),0)*B282</f>
        <v>16896.652311645634</v>
      </c>
      <c r="D282" s="2">
        <f t="shared" si="12"/>
        <v>15309.380455556597</v>
      </c>
      <c r="E282" s="2">
        <f t="shared" si="13"/>
        <v>13788.454434724445</v>
      </c>
      <c r="F282" s="10">
        <f t="shared" si="14"/>
        <v>1.6250399907946455E-3</v>
      </c>
    </row>
    <row r="283" spans="1:6" x14ac:dyDescent="0.25">
      <c r="A283" s="1">
        <v>29143</v>
      </c>
      <c r="B283" s="3">
        <v>7.8777288500000111</v>
      </c>
      <c r="C283" s="2">
        <f>IFERROR(INDEX(CPP_TallStack_BPT_ME!$A$2:$F$566,MATCH(A283,CPP_TallStack_BPT_ME!$A$2:$A$566,0),6),0)*B283</f>
        <v>16896.652311645634</v>
      </c>
      <c r="D283" s="2">
        <f t="shared" si="12"/>
        <v>15309.380455556597</v>
      </c>
      <c r="E283" s="2">
        <f t="shared" si="13"/>
        <v>13788.454434724445</v>
      </c>
      <c r="F283" s="10">
        <f t="shared" si="14"/>
        <v>1.6250399907946455E-3</v>
      </c>
    </row>
    <row r="284" spans="1:6" x14ac:dyDescent="0.25">
      <c r="A284" s="1">
        <v>29165</v>
      </c>
      <c r="B284" s="3">
        <v>12.432022759999995</v>
      </c>
      <c r="C284" s="2">
        <f>IFERROR(INDEX(CPP_TallStack_BPT_ME!$A$2:$F$566,MATCH(A284,CPP_TallStack_BPT_ME!$A$2:$A$566,0),6),0)*B284</f>
        <v>19343.655286559442</v>
      </c>
      <c r="D284" s="2">
        <f t="shared" si="12"/>
        <v>17526.511922066944</v>
      </c>
      <c r="E284" s="2">
        <f t="shared" si="13"/>
        <v>15785.322713654432</v>
      </c>
      <c r="F284" s="10">
        <f t="shared" si="14"/>
        <v>1.8603811470476927E-3</v>
      </c>
    </row>
    <row r="285" spans="1:6" x14ac:dyDescent="0.25">
      <c r="A285" s="1">
        <v>29183</v>
      </c>
      <c r="B285" s="3">
        <v>0</v>
      </c>
      <c r="C285" s="2">
        <f>IFERROR(INDEX(CPP_TallStack_BPT_ME!$A$2:$F$566,MATCH(A285,CPP_TallStack_BPT_ME!$A$2:$A$566,0),6),0)*B285</f>
        <v>0</v>
      </c>
      <c r="D285" s="2">
        <f t="shared" si="12"/>
        <v>0</v>
      </c>
      <c r="E285" s="2">
        <f t="shared" si="13"/>
        <v>0</v>
      </c>
      <c r="F285" s="10">
        <f t="shared" si="14"/>
        <v>0</v>
      </c>
    </row>
    <row r="286" spans="1:6" x14ac:dyDescent="0.25">
      <c r="A286" s="1">
        <v>29183</v>
      </c>
      <c r="B286" s="3">
        <v>0</v>
      </c>
      <c r="C286" s="2">
        <f>IFERROR(INDEX(CPP_TallStack_BPT_ME!$A$2:$F$566,MATCH(A286,CPP_TallStack_BPT_ME!$A$2:$A$566,0),6),0)*B286</f>
        <v>0</v>
      </c>
      <c r="D286" s="2">
        <f t="shared" si="12"/>
        <v>0</v>
      </c>
      <c r="E286" s="2">
        <f t="shared" si="13"/>
        <v>0</v>
      </c>
      <c r="F286" s="10">
        <f t="shared" si="14"/>
        <v>0</v>
      </c>
    </row>
    <row r="287" spans="1:6" x14ac:dyDescent="0.25">
      <c r="A287" s="1">
        <v>29189</v>
      </c>
      <c r="B287" s="3">
        <v>19.929378499999999</v>
      </c>
      <c r="C287" s="2">
        <f>IFERROR(INDEX(CPP_TallStack_BPT_ME!$A$2:$F$566,MATCH(A287,CPP_TallStack_BPT_ME!$A$2:$A$566,0),6),0)*B287</f>
        <v>49911.693109827756</v>
      </c>
      <c r="D287" s="2">
        <f t="shared" si="12"/>
        <v>45222.987660856677</v>
      </c>
      <c r="E287" s="2">
        <f t="shared" si="13"/>
        <v>40730.263812700949</v>
      </c>
      <c r="F287" s="10">
        <f t="shared" si="14"/>
        <v>4.8002702438185042E-3</v>
      </c>
    </row>
    <row r="288" spans="1:6" x14ac:dyDescent="0.25">
      <c r="A288" s="1">
        <v>30087</v>
      </c>
      <c r="B288" s="3">
        <v>8.3652406950004661</v>
      </c>
      <c r="C288" s="2">
        <f>IFERROR(INDEX(CPP_TallStack_BPT_ME!$A$2:$F$566,MATCH(A288,CPP_TallStack_BPT_ME!$A$2:$A$566,0),6),0)*B288</f>
        <v>9935.863650569001</v>
      </c>
      <c r="D288" s="2">
        <f t="shared" si="12"/>
        <v>9002.4884205172766</v>
      </c>
      <c r="E288" s="2">
        <f t="shared" si="13"/>
        <v>8108.1270235454431</v>
      </c>
      <c r="F288" s="10">
        <f t="shared" si="14"/>
        <v>9.5558430613673206E-4</v>
      </c>
    </row>
    <row r="289" spans="1:6" x14ac:dyDescent="0.25">
      <c r="A289" s="1">
        <v>30087</v>
      </c>
      <c r="B289" s="3">
        <v>8.3652406950004661</v>
      </c>
      <c r="C289" s="2">
        <f>IFERROR(INDEX(CPP_TallStack_BPT_ME!$A$2:$F$566,MATCH(A289,CPP_TallStack_BPT_ME!$A$2:$A$566,0),6),0)*B289</f>
        <v>9935.863650569001</v>
      </c>
      <c r="D289" s="2">
        <f t="shared" si="12"/>
        <v>9002.4884205172766</v>
      </c>
      <c r="E289" s="2">
        <f t="shared" si="13"/>
        <v>8108.1270235454431</v>
      </c>
      <c r="F289" s="10">
        <f t="shared" si="14"/>
        <v>9.5558430613673206E-4</v>
      </c>
    </row>
    <row r="290" spans="1:6" x14ac:dyDescent="0.25">
      <c r="A290" s="1">
        <v>31111</v>
      </c>
      <c r="B290" s="3">
        <v>0</v>
      </c>
      <c r="C290" s="2">
        <f>IFERROR(INDEX(CPP_TallStack_BPT_ME!$A$2:$F$566,MATCH(A290,CPP_TallStack_BPT_ME!$A$2:$A$566,0),6),0)*B290</f>
        <v>0</v>
      </c>
      <c r="D290" s="2">
        <f t="shared" si="12"/>
        <v>0</v>
      </c>
      <c r="E290" s="2">
        <f t="shared" si="13"/>
        <v>0</v>
      </c>
      <c r="F290" s="10">
        <f t="shared" si="14"/>
        <v>0</v>
      </c>
    </row>
    <row r="291" spans="1:6" x14ac:dyDescent="0.25">
      <c r="A291" s="1">
        <v>31111</v>
      </c>
      <c r="B291" s="3">
        <v>0</v>
      </c>
      <c r="C291" s="2">
        <f>IFERROR(INDEX(CPP_TallStack_BPT_ME!$A$2:$F$566,MATCH(A291,CPP_TallStack_BPT_ME!$A$2:$A$566,0),6),0)*B291</f>
        <v>0</v>
      </c>
      <c r="D291" s="2">
        <f t="shared" si="12"/>
        <v>0</v>
      </c>
      <c r="E291" s="2">
        <f t="shared" si="13"/>
        <v>0</v>
      </c>
      <c r="F291" s="10">
        <f t="shared" si="14"/>
        <v>0</v>
      </c>
    </row>
    <row r="292" spans="1:6" x14ac:dyDescent="0.25">
      <c r="A292" s="1">
        <v>31131</v>
      </c>
      <c r="B292" s="3">
        <v>-6.7073199999754252E-3</v>
      </c>
      <c r="C292" s="2">
        <f>IFERROR(INDEX(CPP_TallStack_BPT_ME!$A$2:$F$566,MATCH(A292,CPP_TallStack_BPT_ME!$A$2:$A$566,0),6),0)*B292</f>
        <v>-11.404544950046105</v>
      </c>
      <c r="D292" s="2">
        <f t="shared" si="12"/>
        <v>-10.333201769347875</v>
      </c>
      <c r="E292" s="2">
        <f t="shared" si="13"/>
        <v>-9.306639297069264</v>
      </c>
      <c r="F292" s="10">
        <f t="shared" si="14"/>
        <v>-1.0968351173247912E-6</v>
      </c>
    </row>
    <row r="293" spans="1:6" x14ac:dyDescent="0.25">
      <c r="A293" s="1">
        <v>32003</v>
      </c>
      <c r="B293" s="3">
        <v>-9.5517074250000178</v>
      </c>
      <c r="C293" s="2">
        <f>IFERROR(INDEX(CPP_TallStack_BPT_ME!$A$2:$F$566,MATCH(A293,CPP_TallStack_BPT_ME!$A$2:$A$566,0),6),0)*B293</f>
        <v>-9862.7069145087335</v>
      </c>
      <c r="D293" s="2">
        <f t="shared" si="12"/>
        <v>-8936.2040297056446</v>
      </c>
      <c r="E293" s="2">
        <f t="shared" si="13"/>
        <v>-8048.4277231659871</v>
      </c>
      <c r="F293" s="10">
        <f t="shared" si="14"/>
        <v>-9.4854843775870983E-4</v>
      </c>
    </row>
    <row r="294" spans="1:6" x14ac:dyDescent="0.25">
      <c r="A294" s="1">
        <v>32003</v>
      </c>
      <c r="B294" s="3">
        <v>-9.5517074250000178</v>
      </c>
      <c r="C294" s="2">
        <f>IFERROR(INDEX(CPP_TallStack_BPT_ME!$A$2:$F$566,MATCH(A294,CPP_TallStack_BPT_ME!$A$2:$A$566,0),6),0)*B294</f>
        <v>-9862.7069145087335</v>
      </c>
      <c r="D294" s="2">
        <f t="shared" si="12"/>
        <v>-8936.2040297056446</v>
      </c>
      <c r="E294" s="2">
        <f t="shared" si="13"/>
        <v>-8048.4277231659871</v>
      </c>
      <c r="F294" s="10">
        <f t="shared" si="14"/>
        <v>-9.4854843775870983E-4</v>
      </c>
    </row>
    <row r="295" spans="1:6" x14ac:dyDescent="0.25">
      <c r="A295" s="1">
        <v>33015</v>
      </c>
      <c r="B295" s="3">
        <v>26.952762039999996</v>
      </c>
      <c r="C295" s="2">
        <f>IFERROR(INDEX(CPP_TallStack_BPT_ME!$A$2:$F$566,MATCH(A295,CPP_TallStack_BPT_ME!$A$2:$A$566,0),6),0)*B295</f>
        <v>48685.959836455411</v>
      </c>
      <c r="D295" s="2">
        <f t="shared" si="12"/>
        <v>44112.399795699595</v>
      </c>
      <c r="E295" s="2">
        <f t="shared" si="13"/>
        <v>39730.008432090937</v>
      </c>
      <c r="F295" s="10">
        <f t="shared" si="14"/>
        <v>4.6823850230931626E-3</v>
      </c>
    </row>
    <row r="296" spans="1:6" x14ac:dyDescent="0.25">
      <c r="A296" s="1">
        <v>34017</v>
      </c>
      <c r="B296" s="3">
        <v>37.837849090000006</v>
      </c>
      <c r="C296" s="2">
        <f>IFERROR(INDEX(CPP_TallStack_BPT_ME!$A$2:$F$566,MATCH(A296,CPP_TallStack_BPT_ME!$A$2:$A$566,0),6),0)*B296</f>
        <v>269435.04634040163</v>
      </c>
      <c r="D296" s="2">
        <f t="shared" si="12"/>
        <v>244124.31269848338</v>
      </c>
      <c r="E296" s="2">
        <f t="shared" si="13"/>
        <v>219871.53378435524</v>
      </c>
      <c r="F296" s="10">
        <f t="shared" si="14"/>
        <v>2.5912986617058341E-2</v>
      </c>
    </row>
    <row r="297" spans="1:6" x14ac:dyDescent="0.25">
      <c r="A297" s="1">
        <v>35045</v>
      </c>
      <c r="B297" s="3">
        <v>0.69482495500000141</v>
      </c>
      <c r="C297" s="2">
        <f>IFERROR(INDEX(CPP_TallStack_BPT_ME!$A$2:$F$566,MATCH(A297,CPP_TallStack_BPT_ME!$A$2:$A$566,0),6),0)*B297</f>
        <v>904.27498434278743</v>
      </c>
      <c r="D297" s="2">
        <f t="shared" si="12"/>
        <v>819.32737422812625</v>
      </c>
      <c r="E297" s="2">
        <f t="shared" si="13"/>
        <v>737.93046031242636</v>
      </c>
      <c r="F297" s="10">
        <f t="shared" si="14"/>
        <v>8.6968885026972103E-5</v>
      </c>
    </row>
    <row r="298" spans="1:6" x14ac:dyDescent="0.25">
      <c r="A298" s="1">
        <v>35045</v>
      </c>
      <c r="B298" s="3">
        <v>0.69482495500000141</v>
      </c>
      <c r="C298" s="2">
        <f>IFERROR(INDEX(CPP_TallStack_BPT_ME!$A$2:$F$566,MATCH(A298,CPP_TallStack_BPT_ME!$A$2:$A$566,0),6),0)*B298</f>
        <v>904.27498434278743</v>
      </c>
      <c r="D298" s="2">
        <f t="shared" si="12"/>
        <v>819.32737422812625</v>
      </c>
      <c r="E298" s="2">
        <f t="shared" si="13"/>
        <v>737.93046031242636</v>
      </c>
      <c r="F298" s="10">
        <f t="shared" si="14"/>
        <v>8.6968885026972103E-5</v>
      </c>
    </row>
    <row r="299" spans="1:6" x14ac:dyDescent="0.25">
      <c r="A299" s="1">
        <v>36061</v>
      </c>
      <c r="B299" s="3">
        <v>1.9251453666666993</v>
      </c>
      <c r="C299" s="2">
        <f>IFERROR(INDEX(CPP_TallStack_BPT_ME!$A$2:$F$566,MATCH(A299,CPP_TallStack_BPT_ME!$A$2:$A$566,0),6),0)*B299</f>
        <v>14123.320435849377</v>
      </c>
      <c r="D299" s="2">
        <f t="shared" si="12"/>
        <v>12796.575431639278</v>
      </c>
      <c r="E299" s="2">
        <f t="shared" si="13"/>
        <v>11525.286589610561</v>
      </c>
      <c r="F299" s="10">
        <f t="shared" si="14"/>
        <v>1.3583140664641643E-3</v>
      </c>
    </row>
    <row r="300" spans="1:6" x14ac:dyDescent="0.25">
      <c r="A300" s="1">
        <v>36061</v>
      </c>
      <c r="B300" s="3">
        <v>1.9251453666666993</v>
      </c>
      <c r="C300" s="2">
        <f>IFERROR(INDEX(CPP_TallStack_BPT_ME!$A$2:$F$566,MATCH(A300,CPP_TallStack_BPT_ME!$A$2:$A$566,0),6),0)*B300</f>
        <v>14123.320435849377</v>
      </c>
      <c r="D300" s="2">
        <f t="shared" si="12"/>
        <v>12796.575431639278</v>
      </c>
      <c r="E300" s="2">
        <f t="shared" si="13"/>
        <v>11525.286589610561</v>
      </c>
      <c r="F300" s="10">
        <f t="shared" si="14"/>
        <v>1.3583140664641643E-3</v>
      </c>
    </row>
    <row r="301" spans="1:6" x14ac:dyDescent="0.25">
      <c r="A301" s="1">
        <v>36061</v>
      </c>
      <c r="B301" s="3">
        <v>1.9251453666666993</v>
      </c>
      <c r="C301" s="2">
        <f>IFERROR(INDEX(CPP_TallStack_BPT_ME!$A$2:$F$566,MATCH(A301,CPP_TallStack_BPT_ME!$A$2:$A$566,0),6),0)*B301</f>
        <v>14123.320435849377</v>
      </c>
      <c r="D301" s="2">
        <f t="shared" si="12"/>
        <v>12796.575431639278</v>
      </c>
      <c r="E301" s="2">
        <f t="shared" si="13"/>
        <v>11525.286589610561</v>
      </c>
      <c r="F301" s="10">
        <f t="shared" si="14"/>
        <v>1.3583140664641643E-3</v>
      </c>
    </row>
    <row r="302" spans="1:6" x14ac:dyDescent="0.25">
      <c r="A302" s="1">
        <v>36075</v>
      </c>
      <c r="B302" s="3">
        <v>0</v>
      </c>
      <c r="C302" s="2">
        <f>IFERROR(INDEX(CPP_TallStack_BPT_ME!$A$2:$F$566,MATCH(A302,CPP_TallStack_BPT_ME!$A$2:$A$566,0),6),0)*B302</f>
        <v>0</v>
      </c>
      <c r="D302" s="2">
        <f t="shared" si="12"/>
        <v>0</v>
      </c>
      <c r="E302" s="2">
        <f t="shared" si="13"/>
        <v>0</v>
      </c>
      <c r="F302" s="10">
        <f t="shared" si="14"/>
        <v>0</v>
      </c>
    </row>
    <row r="303" spans="1:6" x14ac:dyDescent="0.25">
      <c r="A303" s="1">
        <v>36075</v>
      </c>
      <c r="B303" s="3">
        <v>0</v>
      </c>
      <c r="C303" s="2">
        <f>IFERROR(INDEX(CPP_TallStack_BPT_ME!$A$2:$F$566,MATCH(A303,CPP_TallStack_BPT_ME!$A$2:$A$566,0),6),0)*B303</f>
        <v>0</v>
      </c>
      <c r="D303" s="2">
        <f t="shared" si="12"/>
        <v>0</v>
      </c>
      <c r="E303" s="2">
        <f t="shared" si="13"/>
        <v>0</v>
      </c>
      <c r="F303" s="10">
        <f t="shared" si="14"/>
        <v>0</v>
      </c>
    </row>
    <row r="304" spans="1:6" x14ac:dyDescent="0.25">
      <c r="A304" s="1">
        <v>36075</v>
      </c>
      <c r="B304" s="3">
        <v>0</v>
      </c>
      <c r="C304" s="2">
        <f>IFERROR(INDEX(CPP_TallStack_BPT_ME!$A$2:$F$566,MATCH(A304,CPP_TallStack_BPT_ME!$A$2:$A$566,0),6),0)*B304</f>
        <v>0</v>
      </c>
      <c r="D304" s="2">
        <f t="shared" si="12"/>
        <v>0</v>
      </c>
      <c r="E304" s="2">
        <f t="shared" si="13"/>
        <v>0</v>
      </c>
      <c r="F304" s="10">
        <f t="shared" si="14"/>
        <v>0</v>
      </c>
    </row>
    <row r="305" spans="1:6" x14ac:dyDescent="0.25">
      <c r="A305" s="1">
        <v>36075</v>
      </c>
      <c r="B305" s="3">
        <v>0</v>
      </c>
      <c r="C305" s="2">
        <f>IFERROR(INDEX(CPP_TallStack_BPT_ME!$A$2:$F$566,MATCH(A305,CPP_TallStack_BPT_ME!$A$2:$A$566,0),6),0)*B305</f>
        <v>0</v>
      </c>
      <c r="D305" s="2">
        <f t="shared" si="12"/>
        <v>0</v>
      </c>
      <c r="E305" s="2">
        <f t="shared" si="13"/>
        <v>0</v>
      </c>
      <c r="F305" s="10">
        <f t="shared" si="14"/>
        <v>0</v>
      </c>
    </row>
    <row r="306" spans="1:6" x14ac:dyDescent="0.25">
      <c r="A306" s="1">
        <v>36081</v>
      </c>
      <c r="B306" s="3">
        <v>14.790694829999993</v>
      </c>
      <c r="C306" s="2">
        <f>IFERROR(INDEX(CPP_TallStack_BPT_ME!$A$2:$F$566,MATCH(A306,CPP_TallStack_BPT_ME!$A$2:$A$566,0),6),0)*B306</f>
        <v>106177.94219887165</v>
      </c>
      <c r="D306" s="2">
        <f t="shared" si="12"/>
        <v>96203.584185150801</v>
      </c>
      <c r="E306" s="2">
        <f t="shared" si="13"/>
        <v>86646.140962070829</v>
      </c>
      <c r="F306" s="10">
        <f t="shared" si="14"/>
        <v>1.0211691584286621E-2</v>
      </c>
    </row>
    <row r="307" spans="1:6" x14ac:dyDescent="0.25">
      <c r="A307" s="1">
        <v>36085</v>
      </c>
      <c r="B307" s="3">
        <v>-2.9369845000000172E-2</v>
      </c>
      <c r="C307" s="2">
        <f>IFERROR(INDEX(CPP_TallStack_BPT_ME!$A$2:$F$566,MATCH(A307,CPP_TallStack_BPT_ME!$A$2:$A$566,0),6),0)*B307</f>
        <v>-281.81603166724409</v>
      </c>
      <c r="D307" s="2">
        <f t="shared" si="12"/>
        <v>-255.34222801610255</v>
      </c>
      <c r="E307" s="2">
        <f t="shared" si="13"/>
        <v>-229.97499385960921</v>
      </c>
      <c r="F307" s="10">
        <f t="shared" si="14"/>
        <v>-2.7103731145055389E-5</v>
      </c>
    </row>
    <row r="308" spans="1:6" x14ac:dyDescent="0.25">
      <c r="A308" s="1">
        <v>36085</v>
      </c>
      <c r="B308" s="3">
        <v>-2.9369845000000172E-2</v>
      </c>
      <c r="C308" s="2">
        <f>IFERROR(INDEX(CPP_TallStack_BPT_ME!$A$2:$F$566,MATCH(A308,CPP_TallStack_BPT_ME!$A$2:$A$566,0),6),0)*B308</f>
        <v>-281.81603166724409</v>
      </c>
      <c r="D308" s="2">
        <f t="shared" si="12"/>
        <v>-255.34222801610255</v>
      </c>
      <c r="E308" s="2">
        <f t="shared" si="13"/>
        <v>-229.97499385960921</v>
      </c>
      <c r="F308" s="10">
        <f t="shared" si="14"/>
        <v>-2.7103731145055389E-5</v>
      </c>
    </row>
    <row r="309" spans="1:6" x14ac:dyDescent="0.25">
      <c r="A309" s="1">
        <v>37045</v>
      </c>
      <c r="B309" s="3">
        <v>1.1872628600000041</v>
      </c>
      <c r="C309" s="2">
        <f>IFERROR(INDEX(CPP_TallStack_BPT_ME!$A$2:$F$566,MATCH(A309,CPP_TallStack_BPT_ME!$A$2:$A$566,0),6),0)*B309</f>
        <v>3729.1690197436337</v>
      </c>
      <c r="D309" s="2">
        <f t="shared" si="12"/>
        <v>3378.8508074455362</v>
      </c>
      <c r="E309" s="2">
        <f t="shared" si="13"/>
        <v>3043.1754266897833</v>
      </c>
      <c r="F309" s="10">
        <f t="shared" si="14"/>
        <v>3.5865381365154334E-4</v>
      </c>
    </row>
    <row r="310" spans="1:6" x14ac:dyDescent="0.25">
      <c r="A310" s="1">
        <v>37129</v>
      </c>
      <c r="B310" s="3">
        <v>0</v>
      </c>
      <c r="C310" s="2">
        <f>IFERROR(INDEX(CPP_TallStack_BPT_ME!$A$2:$F$566,MATCH(A310,CPP_TallStack_BPT_ME!$A$2:$A$566,0),6),0)*B310</f>
        <v>0</v>
      </c>
      <c r="D310" s="2">
        <f t="shared" si="12"/>
        <v>0</v>
      </c>
      <c r="E310" s="2">
        <f t="shared" si="13"/>
        <v>0</v>
      </c>
      <c r="F310" s="10">
        <f t="shared" si="14"/>
        <v>0</v>
      </c>
    </row>
    <row r="311" spans="1:6" x14ac:dyDescent="0.25">
      <c r="A311" s="1">
        <v>37145</v>
      </c>
      <c r="B311" s="3">
        <v>58.388857423334002</v>
      </c>
      <c r="C311" s="2">
        <f>IFERROR(INDEX(CPP_TallStack_BPT_ME!$A$2:$F$566,MATCH(A311,CPP_TallStack_BPT_ME!$A$2:$A$566,0),6),0)*B311</f>
        <v>166469.94682284881</v>
      </c>
      <c r="D311" s="2">
        <f t="shared" si="12"/>
        <v>150831.75668891147</v>
      </c>
      <c r="E311" s="2">
        <f t="shared" si="13"/>
        <v>135847.2219337688</v>
      </c>
      <c r="F311" s="10">
        <f t="shared" si="14"/>
        <v>1.6010291024698271E-2</v>
      </c>
    </row>
    <row r="312" spans="1:6" x14ac:dyDescent="0.25">
      <c r="A312" s="1">
        <v>37145</v>
      </c>
      <c r="B312" s="3">
        <v>58.388857423334002</v>
      </c>
      <c r="C312" s="2">
        <f>IFERROR(INDEX(CPP_TallStack_BPT_ME!$A$2:$F$566,MATCH(A312,CPP_TallStack_BPT_ME!$A$2:$A$566,0),6),0)*B312</f>
        <v>166469.94682284881</v>
      </c>
      <c r="D312" s="2">
        <f t="shared" si="12"/>
        <v>150831.75668891147</v>
      </c>
      <c r="E312" s="2">
        <f t="shared" si="13"/>
        <v>135847.2219337688</v>
      </c>
      <c r="F312" s="10">
        <f t="shared" si="14"/>
        <v>1.6010291024698271E-2</v>
      </c>
    </row>
    <row r="313" spans="1:6" x14ac:dyDescent="0.25">
      <c r="A313" s="1">
        <v>37145</v>
      </c>
      <c r="B313" s="3">
        <v>58.388857423334002</v>
      </c>
      <c r="C313" s="2">
        <f>IFERROR(INDEX(CPP_TallStack_BPT_ME!$A$2:$F$566,MATCH(A313,CPP_TallStack_BPT_ME!$A$2:$A$566,0),6),0)*B313</f>
        <v>166469.94682284881</v>
      </c>
      <c r="D313" s="2">
        <f t="shared" si="12"/>
        <v>150831.75668891147</v>
      </c>
      <c r="E313" s="2">
        <f t="shared" si="13"/>
        <v>135847.2219337688</v>
      </c>
      <c r="F313" s="10">
        <f t="shared" si="14"/>
        <v>1.6010291024698271E-2</v>
      </c>
    </row>
    <row r="314" spans="1:6" x14ac:dyDescent="0.25">
      <c r="A314" s="1">
        <v>37169</v>
      </c>
      <c r="B314" s="3">
        <v>9.5622892399999984</v>
      </c>
      <c r="C314" s="2">
        <f>IFERROR(INDEX(CPP_TallStack_BPT_ME!$A$2:$F$566,MATCH(A314,CPP_TallStack_BPT_ME!$A$2:$A$566,0),6),0)*B314</f>
        <v>29014.449664583048</v>
      </c>
      <c r="D314" s="2">
        <f t="shared" si="12"/>
        <v>26288.831682803124</v>
      </c>
      <c r="E314" s="2">
        <f t="shared" si="13"/>
        <v>23677.140877958056</v>
      </c>
      <c r="F314" s="10">
        <f t="shared" si="14"/>
        <v>2.7904723460131166E-3</v>
      </c>
    </row>
    <row r="315" spans="1:6" x14ac:dyDescent="0.25">
      <c r="A315" s="1">
        <v>37169</v>
      </c>
      <c r="B315" s="3">
        <v>9.5622892399999984</v>
      </c>
      <c r="C315" s="2">
        <f>IFERROR(INDEX(CPP_TallStack_BPT_ME!$A$2:$F$566,MATCH(A315,CPP_TallStack_BPT_ME!$A$2:$A$566,0),6),0)*B315</f>
        <v>29014.449664583048</v>
      </c>
      <c r="D315" s="2">
        <f t="shared" si="12"/>
        <v>26288.831682803124</v>
      </c>
      <c r="E315" s="2">
        <f t="shared" si="13"/>
        <v>23677.140877958056</v>
      </c>
      <c r="F315" s="10">
        <f t="shared" si="14"/>
        <v>2.7904723460131166E-3</v>
      </c>
    </row>
    <row r="316" spans="1:6" x14ac:dyDescent="0.25">
      <c r="A316" s="1">
        <v>38055</v>
      </c>
      <c r="B316" s="3">
        <v>4.3839082750000671</v>
      </c>
      <c r="C316" s="2">
        <f>IFERROR(INDEX(CPP_TallStack_BPT_ME!$A$2:$F$566,MATCH(A316,CPP_TallStack_BPT_ME!$A$2:$A$566,0),6),0)*B316</f>
        <v>5912.3430180463647</v>
      </c>
      <c r="D316" s="2">
        <f t="shared" si="12"/>
        <v>5356.9373966842286</v>
      </c>
      <c r="E316" s="2">
        <f t="shared" si="13"/>
        <v>4824.7469855674472</v>
      </c>
      <c r="F316" s="10">
        <f t="shared" si="14"/>
        <v>5.6862114852176352E-4</v>
      </c>
    </row>
    <row r="317" spans="1:6" x14ac:dyDescent="0.25">
      <c r="A317" s="1">
        <v>38055</v>
      </c>
      <c r="B317" s="3">
        <v>4.3839082750000671</v>
      </c>
      <c r="C317" s="2">
        <f>IFERROR(INDEX(CPP_TallStack_BPT_ME!$A$2:$F$566,MATCH(A317,CPP_TallStack_BPT_ME!$A$2:$A$566,0),6),0)*B317</f>
        <v>5912.3430180463647</v>
      </c>
      <c r="D317" s="2">
        <f t="shared" si="12"/>
        <v>5356.9373966842286</v>
      </c>
      <c r="E317" s="2">
        <f t="shared" si="13"/>
        <v>4824.7469855674472</v>
      </c>
      <c r="F317" s="10">
        <f t="shared" si="14"/>
        <v>5.6862114852176352E-4</v>
      </c>
    </row>
    <row r="318" spans="1:6" x14ac:dyDescent="0.25">
      <c r="A318" s="1">
        <v>38057</v>
      </c>
      <c r="B318" s="3">
        <v>1.4514793150000003</v>
      </c>
      <c r="C318" s="2">
        <f>IFERROR(INDEX(CPP_TallStack_BPT_ME!$A$2:$F$566,MATCH(A318,CPP_TallStack_BPT_ME!$A$2:$A$566,0),6),0)*B318</f>
        <v>1921.157255541066</v>
      </c>
      <c r="D318" s="2">
        <f t="shared" si="12"/>
        <v>1740.683704532393</v>
      </c>
      <c r="E318" s="2">
        <f t="shared" si="13"/>
        <v>1567.753705964037</v>
      </c>
      <c r="F318" s="10">
        <f t="shared" si="14"/>
        <v>1.847678055556474E-4</v>
      </c>
    </row>
    <row r="319" spans="1:6" x14ac:dyDescent="0.25">
      <c r="A319" s="1">
        <v>38057</v>
      </c>
      <c r="B319" s="3">
        <v>1.4514793150000003</v>
      </c>
      <c r="C319" s="2">
        <f>IFERROR(INDEX(CPP_TallStack_BPT_ME!$A$2:$F$566,MATCH(A319,CPP_TallStack_BPT_ME!$A$2:$A$566,0),6),0)*B319</f>
        <v>1921.157255541066</v>
      </c>
      <c r="D319" s="2">
        <f t="shared" si="12"/>
        <v>1740.683704532393</v>
      </c>
      <c r="E319" s="2">
        <f t="shared" si="13"/>
        <v>1567.753705964037</v>
      </c>
      <c r="F319" s="10">
        <f t="shared" si="14"/>
        <v>1.847678055556474E-4</v>
      </c>
    </row>
    <row r="320" spans="1:6" x14ac:dyDescent="0.25">
      <c r="A320" s="1">
        <v>38057</v>
      </c>
      <c r="B320" s="3">
        <v>1.4514793150000003</v>
      </c>
      <c r="C320" s="2">
        <f>IFERROR(INDEX(CPP_TallStack_BPT_ME!$A$2:$F$566,MATCH(A320,CPP_TallStack_BPT_ME!$A$2:$A$566,0),6),0)*B320</f>
        <v>1921.157255541066</v>
      </c>
      <c r="D320" s="2">
        <f t="shared" si="12"/>
        <v>1740.683704532393</v>
      </c>
      <c r="E320" s="2">
        <f t="shared" si="13"/>
        <v>1567.753705964037</v>
      </c>
      <c r="F320" s="10">
        <f t="shared" si="14"/>
        <v>1.847678055556474E-4</v>
      </c>
    </row>
    <row r="321" spans="1:6" x14ac:dyDescent="0.25">
      <c r="A321" s="1">
        <v>38057</v>
      </c>
      <c r="B321" s="3">
        <v>1.4514793150000003</v>
      </c>
      <c r="C321" s="2">
        <f>IFERROR(INDEX(CPP_TallStack_BPT_ME!$A$2:$F$566,MATCH(A321,CPP_TallStack_BPT_ME!$A$2:$A$566,0),6),0)*B321</f>
        <v>1921.157255541066</v>
      </c>
      <c r="D321" s="2">
        <f t="shared" si="12"/>
        <v>1740.683704532393</v>
      </c>
      <c r="E321" s="2">
        <f t="shared" si="13"/>
        <v>1567.753705964037</v>
      </c>
      <c r="F321" s="10">
        <f t="shared" si="14"/>
        <v>1.847678055556474E-4</v>
      </c>
    </row>
    <row r="322" spans="1:6" x14ac:dyDescent="0.25">
      <c r="A322" s="1">
        <v>39001</v>
      </c>
      <c r="B322" s="3">
        <v>4.4548728279999992</v>
      </c>
      <c r="C322" s="2">
        <f>IFERROR(INDEX(CPP_TallStack_BPT_ME!$A$2:$F$566,MATCH(A322,CPP_TallStack_BPT_ME!$A$2:$A$566,0),6),0)*B322</f>
        <v>12448.993114531195</v>
      </c>
      <c r="D322" s="2">
        <f t="shared" si="12"/>
        <v>11279.534452372272</v>
      </c>
      <c r="E322" s="2">
        <f t="shared" si="13"/>
        <v>10158.957594197771</v>
      </c>
      <c r="F322" s="10">
        <f t="shared" si="14"/>
        <v>1.1972851949079424E-3</v>
      </c>
    </row>
    <row r="323" spans="1:6" x14ac:dyDescent="0.25">
      <c r="A323" s="1">
        <v>39001</v>
      </c>
      <c r="B323" s="3">
        <v>4.4548728279999992</v>
      </c>
      <c r="C323" s="2">
        <f>IFERROR(INDEX(CPP_TallStack_BPT_ME!$A$2:$F$566,MATCH(A323,CPP_TallStack_BPT_ME!$A$2:$A$566,0),6),0)*B323</f>
        <v>12448.993114531195</v>
      </c>
      <c r="D323" s="2">
        <f t="shared" ref="D323:D386" si="15">$C323*0.90605998</f>
        <v>11279.534452372272</v>
      </c>
      <c r="E323" s="2">
        <f t="shared" ref="E323:E386" si="16">$C323*0.816046526874502</f>
        <v>10158.957594197771</v>
      </c>
      <c r="F323" s="10">
        <f t="shared" ref="F323:F386" si="17">C323/10397684</f>
        <v>1.1972851949079424E-3</v>
      </c>
    </row>
    <row r="324" spans="1:6" x14ac:dyDescent="0.25">
      <c r="A324" s="1">
        <v>39001</v>
      </c>
      <c r="B324" s="3">
        <v>4.4548728279999992</v>
      </c>
      <c r="C324" s="2">
        <f>IFERROR(INDEX(CPP_TallStack_BPT_ME!$A$2:$F$566,MATCH(A324,CPP_TallStack_BPT_ME!$A$2:$A$566,0),6),0)*B324</f>
        <v>12448.993114531195</v>
      </c>
      <c r="D324" s="2">
        <f t="shared" si="15"/>
        <v>11279.534452372272</v>
      </c>
      <c r="E324" s="2">
        <f t="shared" si="16"/>
        <v>10158.957594197771</v>
      </c>
      <c r="F324" s="10">
        <f t="shared" si="17"/>
        <v>1.1972851949079424E-3</v>
      </c>
    </row>
    <row r="325" spans="1:6" x14ac:dyDescent="0.25">
      <c r="A325" s="1">
        <v>39001</v>
      </c>
      <c r="B325" s="3">
        <v>4.4548728279999992</v>
      </c>
      <c r="C325" s="2">
        <f>IFERROR(INDEX(CPP_TallStack_BPT_ME!$A$2:$F$566,MATCH(A325,CPP_TallStack_BPT_ME!$A$2:$A$566,0),6),0)*B325</f>
        <v>12448.993114531195</v>
      </c>
      <c r="D325" s="2">
        <f t="shared" si="15"/>
        <v>11279.534452372272</v>
      </c>
      <c r="E325" s="2">
        <f t="shared" si="16"/>
        <v>10158.957594197771</v>
      </c>
      <c r="F325" s="10">
        <f t="shared" si="17"/>
        <v>1.1972851949079424E-3</v>
      </c>
    </row>
    <row r="326" spans="1:6" x14ac:dyDescent="0.25">
      <c r="A326" s="1">
        <v>39001</v>
      </c>
      <c r="B326" s="3">
        <v>4.4548728279999992</v>
      </c>
      <c r="C326" s="2">
        <f>IFERROR(INDEX(CPP_TallStack_BPT_ME!$A$2:$F$566,MATCH(A326,CPP_TallStack_BPT_ME!$A$2:$A$566,0),6),0)*B326</f>
        <v>12448.993114531195</v>
      </c>
      <c r="D326" s="2">
        <f t="shared" si="15"/>
        <v>11279.534452372272</v>
      </c>
      <c r="E326" s="2">
        <f t="shared" si="16"/>
        <v>10158.957594197771</v>
      </c>
      <c r="F326" s="10">
        <f t="shared" si="17"/>
        <v>1.1972851949079424E-3</v>
      </c>
    </row>
    <row r="327" spans="1:6" x14ac:dyDescent="0.25">
      <c r="A327" s="1">
        <v>39007</v>
      </c>
      <c r="B327" s="3">
        <v>0.17486299000000002</v>
      </c>
      <c r="C327" s="2">
        <f>IFERROR(INDEX(CPP_TallStack_BPT_ME!$A$2:$F$566,MATCH(A327,CPP_TallStack_BPT_ME!$A$2:$A$566,0),6),0)*B327</f>
        <v>540.1060965691554</v>
      </c>
      <c r="D327" s="2">
        <f t="shared" si="15"/>
        <v>489.368519055327</v>
      </c>
      <c r="E327" s="2">
        <f t="shared" si="16"/>
        <v>440.75170424900364</v>
      </c>
      <c r="F327" s="10">
        <f t="shared" si="17"/>
        <v>5.1944846233945503E-5</v>
      </c>
    </row>
    <row r="328" spans="1:6" x14ac:dyDescent="0.25">
      <c r="A328" s="1">
        <v>39007</v>
      </c>
      <c r="B328" s="3">
        <v>0.17486299000000002</v>
      </c>
      <c r="C328" s="2">
        <f>IFERROR(INDEX(CPP_TallStack_BPT_ME!$A$2:$F$566,MATCH(A328,CPP_TallStack_BPT_ME!$A$2:$A$566,0),6),0)*B328</f>
        <v>540.1060965691554</v>
      </c>
      <c r="D328" s="2">
        <f t="shared" si="15"/>
        <v>489.368519055327</v>
      </c>
      <c r="E328" s="2">
        <f t="shared" si="16"/>
        <v>440.75170424900364</v>
      </c>
      <c r="F328" s="10">
        <f t="shared" si="17"/>
        <v>5.1944846233945503E-5</v>
      </c>
    </row>
    <row r="329" spans="1:6" x14ac:dyDescent="0.25">
      <c r="A329" s="1">
        <v>39007</v>
      </c>
      <c r="B329" s="3">
        <v>0.17486299000000002</v>
      </c>
      <c r="C329" s="2">
        <f>IFERROR(INDEX(CPP_TallStack_BPT_ME!$A$2:$F$566,MATCH(A329,CPP_TallStack_BPT_ME!$A$2:$A$566,0),6),0)*B329</f>
        <v>540.1060965691554</v>
      </c>
      <c r="D329" s="2">
        <f t="shared" si="15"/>
        <v>489.368519055327</v>
      </c>
      <c r="E329" s="2">
        <f t="shared" si="16"/>
        <v>440.75170424900364</v>
      </c>
      <c r="F329" s="10">
        <f t="shared" si="17"/>
        <v>5.1944846233945503E-5</v>
      </c>
    </row>
    <row r="330" spans="1:6" x14ac:dyDescent="0.25">
      <c r="A330" s="1">
        <v>39007</v>
      </c>
      <c r="B330" s="3">
        <v>0.17486299000000002</v>
      </c>
      <c r="C330" s="2">
        <f>IFERROR(INDEX(CPP_TallStack_BPT_ME!$A$2:$F$566,MATCH(A330,CPP_TallStack_BPT_ME!$A$2:$A$566,0),6),0)*B330</f>
        <v>540.1060965691554</v>
      </c>
      <c r="D330" s="2">
        <f t="shared" si="15"/>
        <v>489.368519055327</v>
      </c>
      <c r="E330" s="2">
        <f t="shared" si="16"/>
        <v>440.75170424900364</v>
      </c>
      <c r="F330" s="10">
        <f t="shared" si="17"/>
        <v>5.1944846233945503E-5</v>
      </c>
    </row>
    <row r="331" spans="1:6" x14ac:dyDescent="0.25">
      <c r="A331" s="1">
        <v>39013</v>
      </c>
      <c r="B331" s="3">
        <v>1.39226970125</v>
      </c>
      <c r="C331" s="2">
        <f>IFERROR(INDEX(CPP_TallStack_BPT_ME!$A$2:$F$566,MATCH(A331,CPP_TallStack_BPT_ME!$A$2:$A$566,0),6),0)*B331</f>
        <v>5404.7162001415936</v>
      </c>
      <c r="D331" s="2">
        <f t="shared" si="15"/>
        <v>4896.9970522059684</v>
      </c>
      <c r="E331" s="2">
        <f t="shared" si="16"/>
        <v>4410.499883867903</v>
      </c>
      <c r="F331" s="10">
        <f t="shared" si="17"/>
        <v>5.1980000547637278E-4</v>
      </c>
    </row>
    <row r="332" spans="1:6" x14ac:dyDescent="0.25">
      <c r="A332" s="1">
        <v>39013</v>
      </c>
      <c r="B332" s="3">
        <v>1.39226970125</v>
      </c>
      <c r="C332" s="2">
        <f>IFERROR(INDEX(CPP_TallStack_BPT_ME!$A$2:$F$566,MATCH(A332,CPP_TallStack_BPT_ME!$A$2:$A$566,0),6),0)*B332</f>
        <v>5404.7162001415936</v>
      </c>
      <c r="D332" s="2">
        <f t="shared" si="15"/>
        <v>4896.9970522059684</v>
      </c>
      <c r="E332" s="2">
        <f t="shared" si="16"/>
        <v>4410.499883867903</v>
      </c>
      <c r="F332" s="10">
        <f t="shared" si="17"/>
        <v>5.1980000547637278E-4</v>
      </c>
    </row>
    <row r="333" spans="1:6" x14ac:dyDescent="0.25">
      <c r="A333" s="1">
        <v>39013</v>
      </c>
      <c r="B333" s="3">
        <v>1.39226970125</v>
      </c>
      <c r="C333" s="2">
        <f>IFERROR(INDEX(CPP_TallStack_BPT_ME!$A$2:$F$566,MATCH(A333,CPP_TallStack_BPT_ME!$A$2:$A$566,0),6),0)*B333</f>
        <v>5404.7162001415936</v>
      </c>
      <c r="D333" s="2">
        <f t="shared" si="15"/>
        <v>4896.9970522059684</v>
      </c>
      <c r="E333" s="2">
        <f t="shared" si="16"/>
        <v>4410.499883867903</v>
      </c>
      <c r="F333" s="10">
        <f t="shared" si="17"/>
        <v>5.1980000547637278E-4</v>
      </c>
    </row>
    <row r="334" spans="1:6" x14ac:dyDescent="0.25">
      <c r="A334" s="1">
        <v>39013</v>
      </c>
      <c r="B334" s="3">
        <v>1.39226970125</v>
      </c>
      <c r="C334" s="2">
        <f>IFERROR(INDEX(CPP_TallStack_BPT_ME!$A$2:$F$566,MATCH(A334,CPP_TallStack_BPT_ME!$A$2:$A$566,0),6),0)*B334</f>
        <v>5404.7162001415936</v>
      </c>
      <c r="D334" s="2">
        <f t="shared" si="15"/>
        <v>4896.9970522059684</v>
      </c>
      <c r="E334" s="2">
        <f t="shared" si="16"/>
        <v>4410.499883867903</v>
      </c>
      <c r="F334" s="10">
        <f t="shared" si="17"/>
        <v>5.1980000547637278E-4</v>
      </c>
    </row>
    <row r="335" spans="1:6" x14ac:dyDescent="0.25">
      <c r="A335" s="1">
        <v>39013</v>
      </c>
      <c r="B335" s="3">
        <v>1.39226970125</v>
      </c>
      <c r="C335" s="2">
        <f>IFERROR(INDEX(CPP_TallStack_BPT_ME!$A$2:$F$566,MATCH(A335,CPP_TallStack_BPT_ME!$A$2:$A$566,0),6),0)*B335</f>
        <v>5404.7162001415936</v>
      </c>
      <c r="D335" s="2">
        <f t="shared" si="15"/>
        <v>4896.9970522059684</v>
      </c>
      <c r="E335" s="2">
        <f t="shared" si="16"/>
        <v>4410.499883867903</v>
      </c>
      <c r="F335" s="10">
        <f t="shared" si="17"/>
        <v>5.1980000547637278E-4</v>
      </c>
    </row>
    <row r="336" spans="1:6" x14ac:dyDescent="0.25">
      <c r="A336" s="1">
        <v>39013</v>
      </c>
      <c r="B336" s="3">
        <v>1.39226970125</v>
      </c>
      <c r="C336" s="2">
        <f>IFERROR(INDEX(CPP_TallStack_BPT_ME!$A$2:$F$566,MATCH(A336,CPP_TallStack_BPT_ME!$A$2:$A$566,0),6),0)*B336</f>
        <v>5404.7162001415936</v>
      </c>
      <c r="D336" s="2">
        <f t="shared" si="15"/>
        <v>4896.9970522059684</v>
      </c>
      <c r="E336" s="2">
        <f t="shared" si="16"/>
        <v>4410.499883867903</v>
      </c>
      <c r="F336" s="10">
        <f t="shared" si="17"/>
        <v>5.1980000547637278E-4</v>
      </c>
    </row>
    <row r="337" spans="1:6" x14ac:dyDescent="0.25">
      <c r="A337" s="1">
        <v>39013</v>
      </c>
      <c r="B337" s="3">
        <v>1.39226970125</v>
      </c>
      <c r="C337" s="2">
        <f>IFERROR(INDEX(CPP_TallStack_BPT_ME!$A$2:$F$566,MATCH(A337,CPP_TallStack_BPT_ME!$A$2:$A$566,0),6),0)*B337</f>
        <v>5404.7162001415936</v>
      </c>
      <c r="D337" s="2">
        <f t="shared" si="15"/>
        <v>4896.9970522059684</v>
      </c>
      <c r="E337" s="2">
        <f t="shared" si="16"/>
        <v>4410.499883867903</v>
      </c>
      <c r="F337" s="10">
        <f t="shared" si="17"/>
        <v>5.1980000547637278E-4</v>
      </c>
    </row>
    <row r="338" spans="1:6" x14ac:dyDescent="0.25">
      <c r="A338" s="1">
        <v>39013</v>
      </c>
      <c r="B338" s="3">
        <v>1.39226970125</v>
      </c>
      <c r="C338" s="2">
        <f>IFERROR(INDEX(CPP_TallStack_BPT_ME!$A$2:$F$566,MATCH(A338,CPP_TallStack_BPT_ME!$A$2:$A$566,0),6),0)*B338</f>
        <v>5404.7162001415936</v>
      </c>
      <c r="D338" s="2">
        <f t="shared" si="15"/>
        <v>4896.9970522059684</v>
      </c>
      <c r="E338" s="2">
        <f t="shared" si="16"/>
        <v>4410.499883867903</v>
      </c>
      <c r="F338" s="10">
        <f t="shared" si="17"/>
        <v>5.1980000547637278E-4</v>
      </c>
    </row>
    <row r="339" spans="1:6" x14ac:dyDescent="0.25">
      <c r="A339" s="1">
        <v>39025</v>
      </c>
      <c r="B339" s="3">
        <v>0</v>
      </c>
      <c r="C339" s="2">
        <f>IFERROR(INDEX(CPP_TallStack_BPT_ME!$A$2:$F$566,MATCH(A339,CPP_TallStack_BPT_ME!$A$2:$A$566,0),6),0)*B339</f>
        <v>0</v>
      </c>
      <c r="D339" s="2">
        <f t="shared" si="15"/>
        <v>0</v>
      </c>
      <c r="E339" s="2">
        <f t="shared" si="16"/>
        <v>0</v>
      </c>
      <c r="F339" s="10">
        <f t="shared" si="17"/>
        <v>0</v>
      </c>
    </row>
    <row r="340" spans="1:6" x14ac:dyDescent="0.25">
      <c r="A340" s="1">
        <v>39025</v>
      </c>
      <c r="B340" s="3">
        <v>0</v>
      </c>
      <c r="C340" s="2">
        <f>IFERROR(INDEX(CPP_TallStack_BPT_ME!$A$2:$F$566,MATCH(A340,CPP_TallStack_BPT_ME!$A$2:$A$566,0),6),0)*B340</f>
        <v>0</v>
      </c>
      <c r="D340" s="2">
        <f t="shared" si="15"/>
        <v>0</v>
      </c>
      <c r="E340" s="2">
        <f t="shared" si="16"/>
        <v>0</v>
      </c>
      <c r="F340" s="10">
        <f t="shared" si="17"/>
        <v>0</v>
      </c>
    </row>
    <row r="341" spans="1:6" x14ac:dyDescent="0.25">
      <c r="A341" s="1">
        <v>39025</v>
      </c>
      <c r="B341" s="3">
        <v>0</v>
      </c>
      <c r="C341" s="2">
        <f>IFERROR(INDEX(CPP_TallStack_BPT_ME!$A$2:$F$566,MATCH(A341,CPP_TallStack_BPT_ME!$A$2:$A$566,0),6),0)*B341</f>
        <v>0</v>
      </c>
      <c r="D341" s="2">
        <f t="shared" si="15"/>
        <v>0</v>
      </c>
      <c r="E341" s="2">
        <f t="shared" si="16"/>
        <v>0</v>
      </c>
      <c r="F341" s="10">
        <f t="shared" si="17"/>
        <v>0</v>
      </c>
    </row>
    <row r="342" spans="1:6" x14ac:dyDescent="0.25">
      <c r="A342" s="1">
        <v>39025</v>
      </c>
      <c r="B342" s="3">
        <v>0</v>
      </c>
      <c r="C342" s="2">
        <f>IFERROR(INDEX(CPP_TallStack_BPT_ME!$A$2:$F$566,MATCH(A342,CPP_TallStack_BPT_ME!$A$2:$A$566,0),6),0)*B342</f>
        <v>0</v>
      </c>
      <c r="D342" s="2">
        <f t="shared" si="15"/>
        <v>0</v>
      </c>
      <c r="E342" s="2">
        <f t="shared" si="16"/>
        <v>0</v>
      </c>
      <c r="F342" s="10">
        <f t="shared" si="17"/>
        <v>0</v>
      </c>
    </row>
    <row r="343" spans="1:6" x14ac:dyDescent="0.25">
      <c r="A343" s="1">
        <v>39025</v>
      </c>
      <c r="B343" s="3">
        <v>0</v>
      </c>
      <c r="C343" s="2">
        <f>IFERROR(INDEX(CPP_TallStack_BPT_ME!$A$2:$F$566,MATCH(A343,CPP_TallStack_BPT_ME!$A$2:$A$566,0),6),0)*B343</f>
        <v>0</v>
      </c>
      <c r="D343" s="2">
        <f t="shared" si="15"/>
        <v>0</v>
      </c>
      <c r="E343" s="2">
        <f t="shared" si="16"/>
        <v>0</v>
      </c>
      <c r="F343" s="10">
        <f t="shared" si="17"/>
        <v>0</v>
      </c>
    </row>
    <row r="344" spans="1:6" x14ac:dyDescent="0.25">
      <c r="A344" s="1">
        <v>39025</v>
      </c>
      <c r="B344" s="3">
        <v>0</v>
      </c>
      <c r="C344" s="2">
        <f>IFERROR(INDEX(CPP_TallStack_BPT_ME!$A$2:$F$566,MATCH(A344,CPP_TallStack_BPT_ME!$A$2:$A$566,0),6),0)*B344</f>
        <v>0</v>
      </c>
      <c r="D344" s="2">
        <f t="shared" si="15"/>
        <v>0</v>
      </c>
      <c r="E344" s="2">
        <f t="shared" si="16"/>
        <v>0</v>
      </c>
      <c r="F344" s="10">
        <f t="shared" si="17"/>
        <v>0</v>
      </c>
    </row>
    <row r="345" spans="1:6" x14ac:dyDescent="0.25">
      <c r="A345" s="1">
        <v>39031</v>
      </c>
      <c r="B345" s="3">
        <v>3.7127192033333301</v>
      </c>
      <c r="C345" s="2">
        <f>IFERROR(INDEX(CPP_TallStack_BPT_ME!$A$2:$F$566,MATCH(A345,CPP_TallStack_BPT_ME!$A$2:$A$566,0),6),0)*B345</f>
        <v>13713.448212585656</v>
      </c>
      <c r="D345" s="2">
        <f t="shared" si="15"/>
        <v>12425.206613226395</v>
      </c>
      <c r="E345" s="2">
        <f t="shared" si="16"/>
        <v>11190.811785353872</v>
      </c>
      <c r="F345" s="10">
        <f t="shared" si="17"/>
        <v>1.318894497330911E-3</v>
      </c>
    </row>
    <row r="346" spans="1:6" x14ac:dyDescent="0.25">
      <c r="A346" s="1">
        <v>39031</v>
      </c>
      <c r="B346" s="3">
        <v>3.7127192033333301</v>
      </c>
      <c r="C346" s="2">
        <f>IFERROR(INDEX(CPP_TallStack_BPT_ME!$A$2:$F$566,MATCH(A346,CPP_TallStack_BPT_ME!$A$2:$A$566,0),6),0)*B346</f>
        <v>13713.448212585656</v>
      </c>
      <c r="D346" s="2">
        <f t="shared" si="15"/>
        <v>12425.206613226395</v>
      </c>
      <c r="E346" s="2">
        <f t="shared" si="16"/>
        <v>11190.811785353872</v>
      </c>
      <c r="F346" s="10">
        <f t="shared" si="17"/>
        <v>1.318894497330911E-3</v>
      </c>
    </row>
    <row r="347" spans="1:6" x14ac:dyDescent="0.25">
      <c r="A347" s="1">
        <v>39031</v>
      </c>
      <c r="B347" s="3">
        <v>3.7127192033333301</v>
      </c>
      <c r="C347" s="2">
        <f>IFERROR(INDEX(CPP_TallStack_BPT_ME!$A$2:$F$566,MATCH(A347,CPP_TallStack_BPT_ME!$A$2:$A$566,0),6),0)*B347</f>
        <v>13713.448212585656</v>
      </c>
      <c r="D347" s="2">
        <f t="shared" si="15"/>
        <v>12425.206613226395</v>
      </c>
      <c r="E347" s="2">
        <f t="shared" si="16"/>
        <v>11190.811785353872</v>
      </c>
      <c r="F347" s="10">
        <f t="shared" si="17"/>
        <v>1.318894497330911E-3</v>
      </c>
    </row>
    <row r="348" spans="1:6" x14ac:dyDescent="0.25">
      <c r="A348" s="1">
        <v>39053</v>
      </c>
      <c r="B348" s="3">
        <v>0</v>
      </c>
      <c r="C348" s="2">
        <f>IFERROR(INDEX(CPP_TallStack_BPT_ME!$A$2:$F$566,MATCH(A348,CPP_TallStack_BPT_ME!$A$2:$A$566,0),6),0)*B348</f>
        <v>0</v>
      </c>
      <c r="D348" s="2">
        <f t="shared" si="15"/>
        <v>0</v>
      </c>
      <c r="E348" s="2">
        <f t="shared" si="16"/>
        <v>0</v>
      </c>
      <c r="F348" s="10">
        <f t="shared" si="17"/>
        <v>0</v>
      </c>
    </row>
    <row r="349" spans="1:6" x14ac:dyDescent="0.25">
      <c r="A349" s="1">
        <v>39053</v>
      </c>
      <c r="B349" s="3">
        <v>0</v>
      </c>
      <c r="C349" s="2">
        <f>IFERROR(INDEX(CPP_TallStack_BPT_ME!$A$2:$F$566,MATCH(A349,CPP_TallStack_BPT_ME!$A$2:$A$566,0),6),0)*B349</f>
        <v>0</v>
      </c>
      <c r="D349" s="2">
        <f t="shared" si="15"/>
        <v>0</v>
      </c>
      <c r="E349" s="2">
        <f t="shared" si="16"/>
        <v>0</v>
      </c>
      <c r="F349" s="10">
        <f t="shared" si="17"/>
        <v>0</v>
      </c>
    </row>
    <row r="350" spans="1:6" x14ac:dyDescent="0.25">
      <c r="A350" s="1">
        <v>39053</v>
      </c>
      <c r="B350" s="3">
        <v>0</v>
      </c>
      <c r="C350" s="2">
        <f>IFERROR(INDEX(CPP_TallStack_BPT_ME!$A$2:$F$566,MATCH(A350,CPP_TallStack_BPT_ME!$A$2:$A$566,0),6),0)*B350</f>
        <v>0</v>
      </c>
      <c r="D350" s="2">
        <f t="shared" si="15"/>
        <v>0</v>
      </c>
      <c r="E350" s="2">
        <f t="shared" si="16"/>
        <v>0</v>
      </c>
      <c r="F350" s="10">
        <f t="shared" si="17"/>
        <v>0</v>
      </c>
    </row>
    <row r="351" spans="1:6" x14ac:dyDescent="0.25">
      <c r="A351" s="1">
        <v>39053</v>
      </c>
      <c r="B351" s="3">
        <v>0</v>
      </c>
      <c r="C351" s="2">
        <f>IFERROR(INDEX(CPP_TallStack_BPT_ME!$A$2:$F$566,MATCH(A351,CPP_TallStack_BPT_ME!$A$2:$A$566,0),6),0)*B351</f>
        <v>0</v>
      </c>
      <c r="D351" s="2">
        <f t="shared" si="15"/>
        <v>0</v>
      </c>
      <c r="E351" s="2">
        <f t="shared" si="16"/>
        <v>0</v>
      </c>
      <c r="F351" s="10">
        <f t="shared" si="17"/>
        <v>0</v>
      </c>
    </row>
    <row r="352" spans="1:6" x14ac:dyDescent="0.25">
      <c r="A352" s="1">
        <v>39053</v>
      </c>
      <c r="B352" s="3">
        <v>0</v>
      </c>
      <c r="C352" s="2">
        <f>IFERROR(INDEX(CPP_TallStack_BPT_ME!$A$2:$F$566,MATCH(A352,CPP_TallStack_BPT_ME!$A$2:$A$566,0),6),0)*B352</f>
        <v>0</v>
      </c>
      <c r="D352" s="2">
        <f t="shared" si="15"/>
        <v>0</v>
      </c>
      <c r="E352" s="2">
        <f t="shared" si="16"/>
        <v>0</v>
      </c>
      <c r="F352" s="10">
        <f t="shared" si="17"/>
        <v>0</v>
      </c>
    </row>
    <row r="353" spans="1:6" x14ac:dyDescent="0.25">
      <c r="A353" s="1">
        <v>39053</v>
      </c>
      <c r="B353" s="3">
        <v>0</v>
      </c>
      <c r="C353" s="2">
        <f>IFERROR(INDEX(CPP_TallStack_BPT_ME!$A$2:$F$566,MATCH(A353,CPP_TallStack_BPT_ME!$A$2:$A$566,0),6),0)*B353</f>
        <v>0</v>
      </c>
      <c r="D353" s="2">
        <f t="shared" si="15"/>
        <v>0</v>
      </c>
      <c r="E353" s="2">
        <f t="shared" si="16"/>
        <v>0</v>
      </c>
      <c r="F353" s="10">
        <f t="shared" si="17"/>
        <v>0</v>
      </c>
    </row>
    <row r="354" spans="1:6" x14ac:dyDescent="0.25">
      <c r="A354" s="1">
        <v>39053</v>
      </c>
      <c r="B354" s="3">
        <v>0</v>
      </c>
      <c r="C354" s="2">
        <f>IFERROR(INDEX(CPP_TallStack_BPT_ME!$A$2:$F$566,MATCH(A354,CPP_TallStack_BPT_ME!$A$2:$A$566,0),6),0)*B354</f>
        <v>0</v>
      </c>
      <c r="D354" s="2">
        <f t="shared" si="15"/>
        <v>0</v>
      </c>
      <c r="E354" s="2">
        <f t="shared" si="16"/>
        <v>0</v>
      </c>
      <c r="F354" s="10">
        <f t="shared" si="17"/>
        <v>0</v>
      </c>
    </row>
    <row r="355" spans="1:6" x14ac:dyDescent="0.25">
      <c r="A355" s="1">
        <v>39061</v>
      </c>
      <c r="B355" s="3">
        <v>0</v>
      </c>
      <c r="C355" s="2">
        <f>IFERROR(INDEX(CPP_TallStack_BPT_ME!$A$2:$F$566,MATCH(A355,CPP_TallStack_BPT_ME!$A$2:$A$566,0),6),0)*B355</f>
        <v>0</v>
      </c>
      <c r="D355" s="2">
        <f t="shared" si="15"/>
        <v>0</v>
      </c>
      <c r="E355" s="2">
        <f t="shared" si="16"/>
        <v>0</v>
      </c>
      <c r="F355" s="10">
        <f t="shared" si="17"/>
        <v>0</v>
      </c>
    </row>
    <row r="356" spans="1:6" x14ac:dyDescent="0.25">
      <c r="A356" s="1">
        <v>39061</v>
      </c>
      <c r="B356" s="3">
        <v>0</v>
      </c>
      <c r="C356" s="2">
        <f>IFERROR(INDEX(CPP_TallStack_BPT_ME!$A$2:$F$566,MATCH(A356,CPP_TallStack_BPT_ME!$A$2:$A$566,0),6),0)*B356</f>
        <v>0</v>
      </c>
      <c r="D356" s="2">
        <f t="shared" si="15"/>
        <v>0</v>
      </c>
      <c r="E356" s="2">
        <f t="shared" si="16"/>
        <v>0</v>
      </c>
      <c r="F356" s="10">
        <f t="shared" si="17"/>
        <v>0</v>
      </c>
    </row>
    <row r="357" spans="1:6" x14ac:dyDescent="0.25">
      <c r="A357" s="1">
        <v>39061</v>
      </c>
      <c r="B357" s="3">
        <v>0</v>
      </c>
      <c r="C357" s="2">
        <f>IFERROR(INDEX(CPP_TallStack_BPT_ME!$A$2:$F$566,MATCH(A357,CPP_TallStack_BPT_ME!$A$2:$A$566,0),6),0)*B357</f>
        <v>0</v>
      </c>
      <c r="D357" s="2">
        <f t="shared" si="15"/>
        <v>0</v>
      </c>
      <c r="E357" s="2">
        <f t="shared" si="16"/>
        <v>0</v>
      </c>
      <c r="F357" s="10">
        <f t="shared" si="17"/>
        <v>0</v>
      </c>
    </row>
    <row r="358" spans="1:6" x14ac:dyDescent="0.25">
      <c r="A358" s="1">
        <v>39061</v>
      </c>
      <c r="B358" s="3">
        <v>0</v>
      </c>
      <c r="C358" s="2">
        <f>IFERROR(INDEX(CPP_TallStack_BPT_ME!$A$2:$F$566,MATCH(A358,CPP_TallStack_BPT_ME!$A$2:$A$566,0),6),0)*B358</f>
        <v>0</v>
      </c>
      <c r="D358" s="2">
        <f t="shared" si="15"/>
        <v>0</v>
      </c>
      <c r="E358" s="2">
        <f t="shared" si="16"/>
        <v>0</v>
      </c>
      <c r="F358" s="10">
        <f t="shared" si="17"/>
        <v>0</v>
      </c>
    </row>
    <row r="359" spans="1:6" x14ac:dyDescent="0.25">
      <c r="A359" s="1">
        <v>39081</v>
      </c>
      <c r="B359" s="3">
        <v>0</v>
      </c>
      <c r="C359" s="2">
        <f>IFERROR(INDEX(CPP_TallStack_BPT_ME!$A$2:$F$566,MATCH(A359,CPP_TallStack_BPT_ME!$A$2:$A$566,0),6),0)*B359</f>
        <v>0</v>
      </c>
      <c r="D359" s="2">
        <f t="shared" si="15"/>
        <v>0</v>
      </c>
      <c r="E359" s="2">
        <f t="shared" si="16"/>
        <v>0</v>
      </c>
      <c r="F359" s="10">
        <f t="shared" si="17"/>
        <v>0</v>
      </c>
    </row>
    <row r="360" spans="1:6" x14ac:dyDescent="0.25">
      <c r="A360" s="1">
        <v>39081</v>
      </c>
      <c r="B360" s="3">
        <v>0</v>
      </c>
      <c r="C360" s="2">
        <f>IFERROR(INDEX(CPP_TallStack_BPT_ME!$A$2:$F$566,MATCH(A360,CPP_TallStack_BPT_ME!$A$2:$A$566,0),6),0)*B360</f>
        <v>0</v>
      </c>
      <c r="D360" s="2">
        <f t="shared" si="15"/>
        <v>0</v>
      </c>
      <c r="E360" s="2">
        <f t="shared" si="16"/>
        <v>0</v>
      </c>
      <c r="F360" s="10">
        <f t="shared" si="17"/>
        <v>0</v>
      </c>
    </row>
    <row r="361" spans="1:6" x14ac:dyDescent="0.25">
      <c r="A361" s="1">
        <v>39081</v>
      </c>
      <c r="B361" s="3">
        <v>0</v>
      </c>
      <c r="C361" s="2">
        <f>IFERROR(INDEX(CPP_TallStack_BPT_ME!$A$2:$F$566,MATCH(A361,CPP_TallStack_BPT_ME!$A$2:$A$566,0),6),0)*B361</f>
        <v>0</v>
      </c>
      <c r="D361" s="2">
        <f t="shared" si="15"/>
        <v>0</v>
      </c>
      <c r="E361" s="2">
        <f t="shared" si="16"/>
        <v>0</v>
      </c>
      <c r="F361" s="10">
        <f t="shared" si="17"/>
        <v>0</v>
      </c>
    </row>
    <row r="362" spans="1:6" x14ac:dyDescent="0.25">
      <c r="A362" s="1">
        <v>39081</v>
      </c>
      <c r="B362" s="3">
        <v>0</v>
      </c>
      <c r="C362" s="2">
        <f>IFERROR(INDEX(CPP_TallStack_BPT_ME!$A$2:$F$566,MATCH(A362,CPP_TallStack_BPT_ME!$A$2:$A$566,0),6),0)*B362</f>
        <v>0</v>
      </c>
      <c r="D362" s="2">
        <f t="shared" si="15"/>
        <v>0</v>
      </c>
      <c r="E362" s="2">
        <f t="shared" si="16"/>
        <v>0</v>
      </c>
      <c r="F362" s="10">
        <f t="shared" si="17"/>
        <v>0</v>
      </c>
    </row>
    <row r="363" spans="1:6" x14ac:dyDescent="0.25">
      <c r="A363" s="1">
        <v>39081</v>
      </c>
      <c r="B363" s="3">
        <v>0</v>
      </c>
      <c r="C363" s="2">
        <f>IFERROR(INDEX(CPP_TallStack_BPT_ME!$A$2:$F$566,MATCH(A363,CPP_TallStack_BPT_ME!$A$2:$A$566,0),6),0)*B363</f>
        <v>0</v>
      </c>
      <c r="D363" s="2">
        <f t="shared" si="15"/>
        <v>0</v>
      </c>
      <c r="E363" s="2">
        <f t="shared" si="16"/>
        <v>0</v>
      </c>
      <c r="F363" s="10">
        <f t="shared" si="17"/>
        <v>0</v>
      </c>
    </row>
    <row r="364" spans="1:6" x14ac:dyDescent="0.25">
      <c r="A364" s="1">
        <v>39081</v>
      </c>
      <c r="B364" s="3">
        <v>0</v>
      </c>
      <c r="C364" s="2">
        <f>IFERROR(INDEX(CPP_TallStack_BPT_ME!$A$2:$F$566,MATCH(A364,CPP_TallStack_BPT_ME!$A$2:$A$566,0),6),0)*B364</f>
        <v>0</v>
      </c>
      <c r="D364" s="2">
        <f t="shared" si="15"/>
        <v>0</v>
      </c>
      <c r="E364" s="2">
        <f t="shared" si="16"/>
        <v>0</v>
      </c>
      <c r="F364" s="10">
        <f t="shared" si="17"/>
        <v>0</v>
      </c>
    </row>
    <row r="365" spans="1:6" x14ac:dyDescent="0.25">
      <c r="A365" s="1">
        <v>39085</v>
      </c>
      <c r="B365" s="3">
        <v>-1.9999999878450581E-8</v>
      </c>
      <c r="C365" s="2">
        <f>IFERROR(INDEX(CPP_TallStack_BPT_ME!$A$2:$F$566,MATCH(A365,CPP_TallStack_BPT_ME!$A$2:$A$566,0),6),0)*B365</f>
        <v>-6.897259235425857E-5</v>
      </c>
      <c r="D365" s="2">
        <f t="shared" si="15"/>
        <v>-6.249330564904767E-5</v>
      </c>
      <c r="E365" s="2">
        <f t="shared" si="16"/>
        <v>-5.6284844440223535E-5</v>
      </c>
      <c r="F365" s="10">
        <f t="shared" si="17"/>
        <v>-6.6334572539671884E-12</v>
      </c>
    </row>
    <row r="366" spans="1:6" x14ac:dyDescent="0.25">
      <c r="A366" s="1">
        <v>39093</v>
      </c>
      <c r="B366" s="3">
        <v>-1.1468308</v>
      </c>
      <c r="C366" s="2">
        <f>IFERROR(INDEX(CPP_TallStack_BPT_ME!$A$2:$F$566,MATCH(A366,CPP_TallStack_BPT_ME!$A$2:$A$566,0),6),0)*B366</f>
        <v>-3887.0389427800296</v>
      </c>
      <c r="D366" s="2">
        <f t="shared" si="15"/>
        <v>-3521.8904267544949</v>
      </c>
      <c r="E366" s="2">
        <f t="shared" si="16"/>
        <v>-3172.004629081579</v>
      </c>
      <c r="F366" s="10">
        <f t="shared" si="17"/>
        <v>-3.7383699512122409E-4</v>
      </c>
    </row>
    <row r="367" spans="1:6" x14ac:dyDescent="0.25">
      <c r="A367" s="1">
        <v>39095</v>
      </c>
      <c r="B367" s="3">
        <v>0</v>
      </c>
      <c r="C367" s="2">
        <f>IFERROR(INDEX(CPP_TallStack_BPT_ME!$A$2:$F$566,MATCH(A367,CPP_TallStack_BPT_ME!$A$2:$A$566,0),6),0)*B367</f>
        <v>0</v>
      </c>
      <c r="D367" s="2">
        <f t="shared" si="15"/>
        <v>0</v>
      </c>
      <c r="E367" s="2">
        <f t="shared" si="16"/>
        <v>0</v>
      </c>
      <c r="F367" s="10">
        <f t="shared" si="17"/>
        <v>0</v>
      </c>
    </row>
    <row r="368" spans="1:6" x14ac:dyDescent="0.25">
      <c r="A368" s="1">
        <v>39095</v>
      </c>
      <c r="B368" s="3">
        <v>0</v>
      </c>
      <c r="C368" s="2">
        <f>IFERROR(INDEX(CPP_TallStack_BPT_ME!$A$2:$F$566,MATCH(A368,CPP_TallStack_BPT_ME!$A$2:$A$566,0),6),0)*B368</f>
        <v>0</v>
      </c>
      <c r="D368" s="2">
        <f t="shared" si="15"/>
        <v>0</v>
      </c>
      <c r="E368" s="2">
        <f t="shared" si="16"/>
        <v>0</v>
      </c>
      <c r="F368" s="10">
        <f t="shared" si="17"/>
        <v>0</v>
      </c>
    </row>
    <row r="369" spans="1:6" x14ac:dyDescent="0.25">
      <c r="A369" s="1">
        <v>39095</v>
      </c>
      <c r="B369" s="3">
        <v>0</v>
      </c>
      <c r="C369" s="2">
        <f>IFERROR(INDEX(CPP_TallStack_BPT_ME!$A$2:$F$566,MATCH(A369,CPP_TallStack_BPT_ME!$A$2:$A$566,0),6),0)*B369</f>
        <v>0</v>
      </c>
      <c r="D369" s="2">
        <f t="shared" si="15"/>
        <v>0</v>
      </c>
      <c r="E369" s="2">
        <f t="shared" si="16"/>
        <v>0</v>
      </c>
      <c r="F369" s="10">
        <f t="shared" si="17"/>
        <v>0</v>
      </c>
    </row>
    <row r="370" spans="1:6" x14ac:dyDescent="0.25">
      <c r="A370" s="1">
        <v>39095</v>
      </c>
      <c r="B370" s="3">
        <v>0</v>
      </c>
      <c r="C370" s="2">
        <f>IFERROR(INDEX(CPP_TallStack_BPT_ME!$A$2:$F$566,MATCH(A370,CPP_TallStack_BPT_ME!$A$2:$A$566,0),6),0)*B370</f>
        <v>0</v>
      </c>
      <c r="D370" s="2">
        <f t="shared" si="15"/>
        <v>0</v>
      </c>
      <c r="E370" s="2">
        <f t="shared" si="16"/>
        <v>0</v>
      </c>
      <c r="F370" s="10">
        <f t="shared" si="17"/>
        <v>0</v>
      </c>
    </row>
    <row r="371" spans="1:6" x14ac:dyDescent="0.25">
      <c r="A371" s="1">
        <v>39167</v>
      </c>
      <c r="B371" s="3">
        <v>-2.4836503220000004</v>
      </c>
      <c r="C371" s="2">
        <f>IFERROR(INDEX(CPP_TallStack_BPT_ME!$A$2:$F$566,MATCH(A371,CPP_TallStack_BPT_ME!$A$2:$A$566,0),6),0)*B371</f>
        <v>-7409.9674007073208</v>
      </c>
      <c r="D371" s="2">
        <f t="shared" si="15"/>
        <v>-6713.8749148855268</v>
      </c>
      <c r="E371" s="2">
        <f t="shared" si="16"/>
        <v>-6046.8781616004899</v>
      </c>
      <c r="F371" s="10">
        <f t="shared" si="17"/>
        <v>-7.1265556836573618E-4</v>
      </c>
    </row>
    <row r="372" spans="1:6" x14ac:dyDescent="0.25">
      <c r="A372" s="1">
        <v>39167</v>
      </c>
      <c r="B372" s="3">
        <v>-2.4836503220000004</v>
      </c>
      <c r="C372" s="2">
        <f>IFERROR(INDEX(CPP_TallStack_BPT_ME!$A$2:$F$566,MATCH(A372,CPP_TallStack_BPT_ME!$A$2:$A$566,0),6),0)*B372</f>
        <v>-7409.9674007073208</v>
      </c>
      <c r="D372" s="2">
        <f t="shared" si="15"/>
        <v>-6713.8749148855268</v>
      </c>
      <c r="E372" s="2">
        <f t="shared" si="16"/>
        <v>-6046.8781616004899</v>
      </c>
      <c r="F372" s="10">
        <f t="shared" si="17"/>
        <v>-7.1265556836573618E-4</v>
      </c>
    </row>
    <row r="373" spans="1:6" x14ac:dyDescent="0.25">
      <c r="A373" s="1">
        <v>39167</v>
      </c>
      <c r="B373" s="3">
        <v>-2.4836503220000004</v>
      </c>
      <c r="C373" s="2">
        <f>IFERROR(INDEX(CPP_TallStack_BPT_ME!$A$2:$F$566,MATCH(A373,CPP_TallStack_BPT_ME!$A$2:$A$566,0),6),0)*B373</f>
        <v>-7409.9674007073208</v>
      </c>
      <c r="D373" s="2">
        <f t="shared" si="15"/>
        <v>-6713.8749148855268</v>
      </c>
      <c r="E373" s="2">
        <f t="shared" si="16"/>
        <v>-6046.8781616004899</v>
      </c>
      <c r="F373" s="10">
        <f t="shared" si="17"/>
        <v>-7.1265556836573618E-4</v>
      </c>
    </row>
    <row r="374" spans="1:6" x14ac:dyDescent="0.25">
      <c r="A374" s="1">
        <v>39167</v>
      </c>
      <c r="B374" s="3">
        <v>-2.4836503220000004</v>
      </c>
      <c r="C374" s="2">
        <f>IFERROR(INDEX(CPP_TallStack_BPT_ME!$A$2:$F$566,MATCH(A374,CPP_TallStack_BPT_ME!$A$2:$A$566,0),6),0)*B374</f>
        <v>-7409.9674007073208</v>
      </c>
      <c r="D374" s="2">
        <f t="shared" si="15"/>
        <v>-6713.8749148855268</v>
      </c>
      <c r="E374" s="2">
        <f t="shared" si="16"/>
        <v>-6046.8781616004899</v>
      </c>
      <c r="F374" s="10">
        <f t="shared" si="17"/>
        <v>-7.1265556836573618E-4</v>
      </c>
    </row>
    <row r="375" spans="1:6" x14ac:dyDescent="0.25">
      <c r="A375" s="1">
        <v>39167</v>
      </c>
      <c r="B375" s="3">
        <v>-2.4836503220000004</v>
      </c>
      <c r="C375" s="2">
        <f>IFERROR(INDEX(CPP_TallStack_BPT_ME!$A$2:$F$566,MATCH(A375,CPP_TallStack_BPT_ME!$A$2:$A$566,0),6),0)*B375</f>
        <v>-7409.9674007073208</v>
      </c>
      <c r="D375" s="2">
        <f t="shared" si="15"/>
        <v>-6713.8749148855268</v>
      </c>
      <c r="E375" s="2">
        <f t="shared" si="16"/>
        <v>-6046.8781616004899</v>
      </c>
      <c r="F375" s="10">
        <f t="shared" si="17"/>
        <v>-7.1265556836573618E-4</v>
      </c>
    </row>
    <row r="376" spans="1:6" x14ac:dyDescent="0.25">
      <c r="A376" s="1">
        <v>40023</v>
      </c>
      <c r="B376" s="3">
        <v>54.483284639999965</v>
      </c>
      <c r="C376" s="2">
        <f>IFERROR(INDEX(CPP_TallStack_BPT_ME!$A$2:$F$566,MATCH(A376,CPP_TallStack_BPT_ME!$A$2:$A$566,0),6),0)*B376</f>
        <v>107991.21739291189</v>
      </c>
      <c r="D376" s="2">
        <f t="shared" si="15"/>
        <v>97846.520271197398</v>
      </c>
      <c r="E376" s="2">
        <f t="shared" si="16"/>
        <v>88125.857886435057</v>
      </c>
      <c r="F376" s="10">
        <f t="shared" si="17"/>
        <v>1.0386083804134832E-2</v>
      </c>
    </row>
    <row r="377" spans="1:6" x14ac:dyDescent="0.25">
      <c r="A377" s="1">
        <v>40097</v>
      </c>
      <c r="B377" s="3">
        <v>44.595563889999994</v>
      </c>
      <c r="C377" s="2">
        <f>IFERROR(INDEX(CPP_TallStack_BPT_ME!$A$2:$F$566,MATCH(A377,CPP_TallStack_BPT_ME!$A$2:$A$566,0),6),0)*B377</f>
        <v>87879.848355248076</v>
      </c>
      <c r="D377" s="2">
        <f t="shared" si="15"/>
        <v>79624.413643159103</v>
      </c>
      <c r="E377" s="2">
        <f t="shared" si="16"/>
        <v>71714.045032558104</v>
      </c>
      <c r="F377" s="10">
        <f t="shared" si="17"/>
        <v>8.4518675846705933E-3</v>
      </c>
    </row>
    <row r="378" spans="1:6" x14ac:dyDescent="0.25">
      <c r="A378" s="1">
        <v>40101</v>
      </c>
      <c r="B378" s="3">
        <v>158.86286434000067</v>
      </c>
      <c r="C378" s="2">
        <f>IFERROR(INDEX(CPP_TallStack_BPT_ME!$A$2:$F$566,MATCH(A378,CPP_TallStack_BPT_ME!$A$2:$A$566,0),6),0)*B378</f>
        <v>318529.5452970537</v>
      </c>
      <c r="D378" s="2">
        <f t="shared" si="15"/>
        <v>288606.87344125757</v>
      </c>
      <c r="E378" s="2">
        <f t="shared" si="16"/>
        <v>259934.92914657501</v>
      </c>
      <c r="F378" s="10">
        <f t="shared" si="17"/>
        <v>3.0634662997745817E-2</v>
      </c>
    </row>
    <row r="379" spans="1:6" x14ac:dyDescent="0.25">
      <c r="A379" s="1">
        <v>40103</v>
      </c>
      <c r="B379" s="3">
        <v>33.982611665000036</v>
      </c>
      <c r="C379" s="2">
        <f>IFERROR(INDEX(CPP_TallStack_BPT_ME!$A$2:$F$566,MATCH(A379,CPP_TallStack_BPT_ME!$A$2:$A$566,0),6),0)*B379</f>
        <v>51154.014553827685</v>
      </c>
      <c r="D379" s="2">
        <f t="shared" si="15"/>
        <v>46348.605403560818</v>
      </c>
      <c r="E379" s="2">
        <f t="shared" si="16"/>
        <v>41744.055912338808</v>
      </c>
      <c r="F379" s="10">
        <f t="shared" si="17"/>
        <v>4.9197508362273448E-3</v>
      </c>
    </row>
    <row r="380" spans="1:6" x14ac:dyDescent="0.25">
      <c r="A380" s="1">
        <v>40103</v>
      </c>
      <c r="B380" s="3">
        <v>33.982611665000036</v>
      </c>
      <c r="C380" s="2">
        <f>IFERROR(INDEX(CPP_TallStack_BPT_ME!$A$2:$F$566,MATCH(A380,CPP_TallStack_BPT_ME!$A$2:$A$566,0),6),0)*B380</f>
        <v>51154.014553827685</v>
      </c>
      <c r="D380" s="2">
        <f t="shared" si="15"/>
        <v>46348.605403560818</v>
      </c>
      <c r="E380" s="2">
        <f t="shared" si="16"/>
        <v>41744.055912338808</v>
      </c>
      <c r="F380" s="10">
        <f t="shared" si="17"/>
        <v>4.9197508362273448E-3</v>
      </c>
    </row>
    <row r="381" spans="1:6" x14ac:dyDescent="0.25">
      <c r="A381" s="1">
        <v>40131</v>
      </c>
      <c r="B381" s="3">
        <v>26.641194219999988</v>
      </c>
      <c r="C381" s="2">
        <f>IFERROR(INDEX(CPP_TallStack_BPT_ME!$A$2:$F$566,MATCH(A381,CPP_TallStack_BPT_ME!$A$2:$A$566,0),6),0)*B381</f>
        <v>50888.90218457712</v>
      </c>
      <c r="D381" s="2">
        <f t="shared" si="15"/>
        <v>46108.397695579901</v>
      </c>
      <c r="E381" s="2">
        <f t="shared" si="16"/>
        <v>41527.711884180411</v>
      </c>
      <c r="F381" s="10">
        <f t="shared" si="17"/>
        <v>4.8942535842190554E-3</v>
      </c>
    </row>
    <row r="382" spans="1:6" x14ac:dyDescent="0.25">
      <c r="A382" s="1">
        <v>40131</v>
      </c>
      <c r="B382" s="3">
        <v>26.641194219999988</v>
      </c>
      <c r="C382" s="2">
        <f>IFERROR(INDEX(CPP_TallStack_BPT_ME!$A$2:$F$566,MATCH(A382,CPP_TallStack_BPT_ME!$A$2:$A$566,0),6),0)*B382</f>
        <v>50888.90218457712</v>
      </c>
      <c r="D382" s="2">
        <f t="shared" si="15"/>
        <v>46108.397695579901</v>
      </c>
      <c r="E382" s="2">
        <f t="shared" si="16"/>
        <v>41527.711884180411</v>
      </c>
      <c r="F382" s="10">
        <f t="shared" si="17"/>
        <v>4.8942535842190554E-3</v>
      </c>
    </row>
    <row r="383" spans="1:6" x14ac:dyDescent="0.25">
      <c r="A383" s="1">
        <v>41049</v>
      </c>
      <c r="B383" s="3">
        <v>4.906327479999959</v>
      </c>
      <c r="C383" s="2">
        <f>IFERROR(INDEX(CPP_TallStack_BPT_ME!$A$2:$F$566,MATCH(A383,CPP_TallStack_BPT_ME!$A$2:$A$566,0),6),0)*B383</f>
        <v>2216.6418621811727</v>
      </c>
      <c r="D383" s="2">
        <f t="shared" si="15"/>
        <v>2008.4104813150361</v>
      </c>
      <c r="E383" s="2">
        <f t="shared" si="16"/>
        <v>1808.8828929575743</v>
      </c>
      <c r="F383" s="10">
        <f t="shared" si="17"/>
        <v>2.131861155023727E-4</v>
      </c>
    </row>
    <row r="384" spans="1:6" x14ac:dyDescent="0.25">
      <c r="A384" s="1">
        <v>42003</v>
      </c>
      <c r="B384" s="3">
        <v>-10.797011179999998</v>
      </c>
      <c r="C384" s="2">
        <f>IFERROR(INDEX(CPP_TallStack_BPT_ME!$A$2:$F$566,MATCH(A384,CPP_TallStack_BPT_ME!$A$2:$A$566,0),6),0)*B384</f>
        <v>-42859.418600175915</v>
      </c>
      <c r="D384" s="2">
        <f t="shared" si="15"/>
        <v>-38833.203959687016</v>
      </c>
      <c r="E384" s="2">
        <f t="shared" si="16"/>
        <v>-34975.279692533986</v>
      </c>
      <c r="F384" s="10">
        <f t="shared" si="17"/>
        <v>-4.1220158835540604E-3</v>
      </c>
    </row>
    <row r="385" spans="1:6" x14ac:dyDescent="0.25">
      <c r="A385" s="1">
        <v>42005</v>
      </c>
      <c r="B385" s="3">
        <v>2.4073517550000005</v>
      </c>
      <c r="C385" s="2">
        <f>IFERROR(INDEX(CPP_TallStack_BPT_ME!$A$2:$F$566,MATCH(A385,CPP_TallStack_BPT_ME!$A$2:$A$566,0),6),0)*B385</f>
        <v>8574.8576501903481</v>
      </c>
      <c r="D385" s="2">
        <f t="shared" si="15"/>
        <v>7769.335351034314</v>
      </c>
      <c r="E385" s="2">
        <f t="shared" si="16"/>
        <v>6997.4828038810865</v>
      </c>
      <c r="F385" s="10">
        <f t="shared" si="17"/>
        <v>8.2468919522754765E-4</v>
      </c>
    </row>
    <row r="386" spans="1:6" x14ac:dyDescent="0.25">
      <c r="A386" s="1">
        <v>42005</v>
      </c>
      <c r="B386" s="3">
        <v>2.4073517550000005</v>
      </c>
      <c r="C386" s="2">
        <f>IFERROR(INDEX(CPP_TallStack_BPT_ME!$A$2:$F$566,MATCH(A386,CPP_TallStack_BPT_ME!$A$2:$A$566,0),6),0)*B386</f>
        <v>8574.8576501903481</v>
      </c>
      <c r="D386" s="2">
        <f t="shared" si="15"/>
        <v>7769.335351034314</v>
      </c>
      <c r="E386" s="2">
        <f t="shared" si="16"/>
        <v>6997.4828038810865</v>
      </c>
      <c r="F386" s="10">
        <f t="shared" si="17"/>
        <v>8.2468919522754765E-4</v>
      </c>
    </row>
    <row r="387" spans="1:6" x14ac:dyDescent="0.25">
      <c r="A387" s="1">
        <v>42005</v>
      </c>
      <c r="B387" s="3">
        <v>2.4073517550000005</v>
      </c>
      <c r="C387" s="2">
        <f>IFERROR(INDEX(CPP_TallStack_BPT_ME!$A$2:$F$566,MATCH(A387,CPP_TallStack_BPT_ME!$A$2:$A$566,0),6),0)*B387</f>
        <v>8574.8576501903481</v>
      </c>
      <c r="D387" s="2">
        <f t="shared" ref="D387:D450" si="18">$C387*0.90605998</f>
        <v>7769.335351034314</v>
      </c>
      <c r="E387" s="2">
        <f t="shared" ref="E387:E450" si="19">$C387*0.816046526874502</f>
        <v>6997.4828038810865</v>
      </c>
      <c r="F387" s="10">
        <f t="shared" ref="F387:F450" si="20">C387/10397684</f>
        <v>8.2468919522754765E-4</v>
      </c>
    </row>
    <row r="388" spans="1:6" x14ac:dyDescent="0.25">
      <c r="A388" s="1">
        <v>42005</v>
      </c>
      <c r="B388" s="3">
        <v>2.4073517550000005</v>
      </c>
      <c r="C388" s="2">
        <f>IFERROR(INDEX(CPP_TallStack_BPT_ME!$A$2:$F$566,MATCH(A388,CPP_TallStack_BPT_ME!$A$2:$A$566,0),6),0)*B388</f>
        <v>8574.8576501903481</v>
      </c>
      <c r="D388" s="2">
        <f t="shared" si="18"/>
        <v>7769.335351034314</v>
      </c>
      <c r="E388" s="2">
        <f t="shared" si="19"/>
        <v>6997.4828038810865</v>
      </c>
      <c r="F388" s="10">
        <f t="shared" si="20"/>
        <v>8.2468919522754765E-4</v>
      </c>
    </row>
    <row r="389" spans="1:6" x14ac:dyDescent="0.25">
      <c r="A389" s="1">
        <v>42033</v>
      </c>
      <c r="B389" s="3">
        <v>5.9000754149999999</v>
      </c>
      <c r="C389" s="2">
        <f>IFERROR(INDEX(CPP_TallStack_BPT_ME!$A$2:$F$566,MATCH(A389,CPP_TallStack_BPT_ME!$A$2:$A$566,0),6),0)*B389</f>
        <v>21254.732872693578</v>
      </c>
      <c r="D389" s="2">
        <f t="shared" si="18"/>
        <v>19258.062841538085</v>
      </c>
      <c r="E389" s="2">
        <f t="shared" si="19"/>
        <v>17344.850940406901</v>
      </c>
      <c r="F389" s="10">
        <f t="shared" si="20"/>
        <v>2.0441795377406716E-3</v>
      </c>
    </row>
    <row r="390" spans="1:6" x14ac:dyDescent="0.25">
      <c r="A390" s="1">
        <v>42033</v>
      </c>
      <c r="B390" s="3">
        <v>5.9000754149999999</v>
      </c>
      <c r="C390" s="2">
        <f>IFERROR(INDEX(CPP_TallStack_BPT_ME!$A$2:$F$566,MATCH(A390,CPP_TallStack_BPT_ME!$A$2:$A$566,0),6),0)*B390</f>
        <v>21254.732872693578</v>
      </c>
      <c r="D390" s="2">
        <f t="shared" si="18"/>
        <v>19258.062841538085</v>
      </c>
      <c r="E390" s="2">
        <f t="shared" si="19"/>
        <v>17344.850940406901</v>
      </c>
      <c r="F390" s="10">
        <f t="shared" si="20"/>
        <v>2.0441795377406716E-3</v>
      </c>
    </row>
    <row r="391" spans="1:6" x14ac:dyDescent="0.25">
      <c r="A391" s="1">
        <v>42045</v>
      </c>
      <c r="B391" s="3">
        <v>-8.008312290000049</v>
      </c>
      <c r="C391" s="2">
        <f>IFERROR(INDEX(CPP_TallStack_BPT_ME!$A$2:$F$566,MATCH(A391,CPP_TallStack_BPT_ME!$A$2:$A$566,0),6),0)*B391</f>
        <v>-65533.497565772363</v>
      </c>
      <c r="D391" s="2">
        <f t="shared" si="18"/>
        <v>-59377.279493773756</v>
      </c>
      <c r="E391" s="2">
        <f t="shared" si="19"/>
        <v>-53478.383082487162</v>
      </c>
      <c r="F391" s="10">
        <f t="shared" si="20"/>
        <v>-6.3027014059835211E-3</v>
      </c>
    </row>
    <row r="392" spans="1:6" x14ac:dyDescent="0.25">
      <c r="A392" s="1">
        <v>42045</v>
      </c>
      <c r="B392" s="3">
        <v>-8.008312290000049</v>
      </c>
      <c r="C392" s="2">
        <f>IFERROR(INDEX(CPP_TallStack_BPT_ME!$A$2:$F$566,MATCH(A392,CPP_TallStack_BPT_ME!$A$2:$A$566,0),6),0)*B392</f>
        <v>-65533.497565772363</v>
      </c>
      <c r="D392" s="2">
        <f t="shared" si="18"/>
        <v>-59377.279493773756</v>
      </c>
      <c r="E392" s="2">
        <f t="shared" si="19"/>
        <v>-53478.383082487162</v>
      </c>
      <c r="F392" s="10">
        <f t="shared" si="20"/>
        <v>-6.3027014059835211E-3</v>
      </c>
    </row>
    <row r="393" spans="1:6" x14ac:dyDescent="0.25">
      <c r="A393" s="1">
        <v>42059</v>
      </c>
      <c r="B393" s="3">
        <v>0</v>
      </c>
      <c r="C393" s="2">
        <f>IFERROR(INDEX(CPP_TallStack_BPT_ME!$A$2:$F$566,MATCH(A393,CPP_TallStack_BPT_ME!$A$2:$A$566,0),6),0)*B393</f>
        <v>0</v>
      </c>
      <c r="D393" s="2">
        <f t="shared" si="18"/>
        <v>0</v>
      </c>
      <c r="E393" s="2">
        <f t="shared" si="19"/>
        <v>0</v>
      </c>
      <c r="F393" s="10">
        <f t="shared" si="20"/>
        <v>0</v>
      </c>
    </row>
    <row r="394" spans="1:6" x14ac:dyDescent="0.25">
      <c r="A394" s="1">
        <v>42059</v>
      </c>
      <c r="B394" s="3">
        <v>0</v>
      </c>
      <c r="C394" s="2">
        <f>IFERROR(INDEX(CPP_TallStack_BPT_ME!$A$2:$F$566,MATCH(A394,CPP_TallStack_BPT_ME!$A$2:$A$566,0),6),0)*B394</f>
        <v>0</v>
      </c>
      <c r="D394" s="2">
        <f t="shared" si="18"/>
        <v>0</v>
      </c>
      <c r="E394" s="2">
        <f t="shared" si="19"/>
        <v>0</v>
      </c>
      <c r="F394" s="10">
        <f t="shared" si="20"/>
        <v>0</v>
      </c>
    </row>
    <row r="395" spans="1:6" x14ac:dyDescent="0.25">
      <c r="A395" s="1">
        <v>42059</v>
      </c>
      <c r="B395" s="3">
        <v>0</v>
      </c>
      <c r="C395" s="2">
        <f>IFERROR(INDEX(CPP_TallStack_BPT_ME!$A$2:$F$566,MATCH(A395,CPP_TallStack_BPT_ME!$A$2:$A$566,0),6),0)*B395</f>
        <v>0</v>
      </c>
      <c r="D395" s="2">
        <f t="shared" si="18"/>
        <v>0</v>
      </c>
      <c r="E395" s="2">
        <f t="shared" si="19"/>
        <v>0</v>
      </c>
      <c r="F395" s="10">
        <f t="shared" si="20"/>
        <v>0</v>
      </c>
    </row>
    <row r="396" spans="1:6" x14ac:dyDescent="0.25">
      <c r="A396" s="1">
        <v>42063</v>
      </c>
      <c r="B396" s="3">
        <v>19.304192568749997</v>
      </c>
      <c r="C396" s="2">
        <f>IFERROR(INDEX(CPP_TallStack_BPT_ME!$A$2:$F$566,MATCH(A396,CPP_TallStack_BPT_ME!$A$2:$A$566,0),6),0)*B396</f>
        <v>72407.667500092997</v>
      </c>
      <c r="D396" s="2">
        <f t="shared" si="18"/>
        <v>65605.689766980911</v>
      </c>
      <c r="E396" s="2">
        <f t="shared" si="19"/>
        <v>59088.025582534639</v>
      </c>
      <c r="F396" s="10">
        <f t="shared" si="20"/>
        <v>6.9638265117590607E-3</v>
      </c>
    </row>
    <row r="397" spans="1:6" x14ac:dyDescent="0.25">
      <c r="A397" s="1">
        <v>42063</v>
      </c>
      <c r="B397" s="3">
        <v>19.304192568749997</v>
      </c>
      <c r="C397" s="2">
        <f>IFERROR(INDEX(CPP_TallStack_BPT_ME!$A$2:$F$566,MATCH(A397,CPP_TallStack_BPT_ME!$A$2:$A$566,0),6),0)*B397</f>
        <v>72407.667500092997</v>
      </c>
      <c r="D397" s="2">
        <f t="shared" si="18"/>
        <v>65605.689766980911</v>
      </c>
      <c r="E397" s="2">
        <f t="shared" si="19"/>
        <v>59088.025582534639</v>
      </c>
      <c r="F397" s="10">
        <f t="shared" si="20"/>
        <v>6.9638265117590607E-3</v>
      </c>
    </row>
    <row r="398" spans="1:6" x14ac:dyDescent="0.25">
      <c r="A398" s="1">
        <v>42063</v>
      </c>
      <c r="B398" s="3">
        <v>19.304192568749997</v>
      </c>
      <c r="C398" s="2">
        <f>IFERROR(INDEX(CPP_TallStack_BPT_ME!$A$2:$F$566,MATCH(A398,CPP_TallStack_BPT_ME!$A$2:$A$566,0),6),0)*B398</f>
        <v>72407.667500092997</v>
      </c>
      <c r="D398" s="2">
        <f t="shared" si="18"/>
        <v>65605.689766980911</v>
      </c>
      <c r="E398" s="2">
        <f t="shared" si="19"/>
        <v>59088.025582534639</v>
      </c>
      <c r="F398" s="10">
        <f t="shared" si="20"/>
        <v>6.9638265117590607E-3</v>
      </c>
    </row>
    <row r="399" spans="1:6" x14ac:dyDescent="0.25">
      <c r="A399" s="1">
        <v>42063</v>
      </c>
      <c r="B399" s="3">
        <v>19.304192568749997</v>
      </c>
      <c r="C399" s="2">
        <f>IFERROR(INDEX(CPP_TallStack_BPT_ME!$A$2:$F$566,MATCH(A399,CPP_TallStack_BPT_ME!$A$2:$A$566,0),6),0)*B399</f>
        <v>72407.667500092997</v>
      </c>
      <c r="D399" s="2">
        <f t="shared" si="18"/>
        <v>65605.689766980911</v>
      </c>
      <c r="E399" s="2">
        <f t="shared" si="19"/>
        <v>59088.025582534639</v>
      </c>
      <c r="F399" s="10">
        <f t="shared" si="20"/>
        <v>6.9638265117590607E-3</v>
      </c>
    </row>
    <row r="400" spans="1:6" x14ac:dyDescent="0.25">
      <c r="A400" s="1">
        <v>42063</v>
      </c>
      <c r="B400" s="3">
        <v>19.304192568749997</v>
      </c>
      <c r="C400" s="2">
        <f>IFERROR(INDEX(CPP_TallStack_BPT_ME!$A$2:$F$566,MATCH(A400,CPP_TallStack_BPT_ME!$A$2:$A$566,0),6),0)*B400</f>
        <v>72407.667500092997</v>
      </c>
      <c r="D400" s="2">
        <f t="shared" si="18"/>
        <v>65605.689766980911</v>
      </c>
      <c r="E400" s="2">
        <f t="shared" si="19"/>
        <v>59088.025582534639</v>
      </c>
      <c r="F400" s="10">
        <f t="shared" si="20"/>
        <v>6.9638265117590607E-3</v>
      </c>
    </row>
    <row r="401" spans="1:6" x14ac:dyDescent="0.25">
      <c r="A401" s="1">
        <v>42063</v>
      </c>
      <c r="B401" s="3">
        <v>19.304192568749997</v>
      </c>
      <c r="C401" s="2">
        <f>IFERROR(INDEX(CPP_TallStack_BPT_ME!$A$2:$F$566,MATCH(A401,CPP_TallStack_BPT_ME!$A$2:$A$566,0),6),0)*B401</f>
        <v>72407.667500092997</v>
      </c>
      <c r="D401" s="2">
        <f t="shared" si="18"/>
        <v>65605.689766980911</v>
      </c>
      <c r="E401" s="2">
        <f t="shared" si="19"/>
        <v>59088.025582534639</v>
      </c>
      <c r="F401" s="10">
        <f t="shared" si="20"/>
        <v>6.9638265117590607E-3</v>
      </c>
    </row>
    <row r="402" spans="1:6" x14ac:dyDescent="0.25">
      <c r="A402" s="1">
        <v>42063</v>
      </c>
      <c r="B402" s="3">
        <v>19.304192568749997</v>
      </c>
      <c r="C402" s="2">
        <f>IFERROR(INDEX(CPP_TallStack_BPT_ME!$A$2:$F$566,MATCH(A402,CPP_TallStack_BPT_ME!$A$2:$A$566,0),6),0)*B402</f>
        <v>72407.667500092997</v>
      </c>
      <c r="D402" s="2">
        <f t="shared" si="18"/>
        <v>65605.689766980911</v>
      </c>
      <c r="E402" s="2">
        <f t="shared" si="19"/>
        <v>59088.025582534639</v>
      </c>
      <c r="F402" s="10">
        <f t="shared" si="20"/>
        <v>6.9638265117590607E-3</v>
      </c>
    </row>
    <row r="403" spans="1:6" x14ac:dyDescent="0.25">
      <c r="A403" s="1">
        <v>42063</v>
      </c>
      <c r="B403" s="3">
        <v>19.304192568749997</v>
      </c>
      <c r="C403" s="2">
        <f>IFERROR(INDEX(CPP_TallStack_BPT_ME!$A$2:$F$566,MATCH(A403,CPP_TallStack_BPT_ME!$A$2:$A$566,0),6),0)*B403</f>
        <v>72407.667500092997</v>
      </c>
      <c r="D403" s="2">
        <f t="shared" si="18"/>
        <v>65605.689766980911</v>
      </c>
      <c r="E403" s="2">
        <f t="shared" si="19"/>
        <v>59088.025582534639</v>
      </c>
      <c r="F403" s="10">
        <f t="shared" si="20"/>
        <v>6.9638265117590607E-3</v>
      </c>
    </row>
    <row r="404" spans="1:6" x14ac:dyDescent="0.25">
      <c r="A404" s="1">
        <v>42083</v>
      </c>
      <c r="B404" s="3">
        <v>0</v>
      </c>
      <c r="C404" s="2">
        <f>IFERROR(INDEX(CPP_TallStack_BPT_ME!$A$2:$F$566,MATCH(A404,CPP_TallStack_BPT_ME!$A$2:$A$566,0),6),0)*B404</f>
        <v>0</v>
      </c>
      <c r="D404" s="2">
        <f t="shared" si="18"/>
        <v>0</v>
      </c>
      <c r="E404" s="2">
        <f t="shared" si="19"/>
        <v>0</v>
      </c>
      <c r="F404" s="10">
        <f t="shared" si="20"/>
        <v>0</v>
      </c>
    </row>
    <row r="405" spans="1:6" x14ac:dyDescent="0.25">
      <c r="A405" s="1">
        <v>42093</v>
      </c>
      <c r="B405" s="3">
        <v>13.050370555000008</v>
      </c>
      <c r="C405" s="2">
        <f>IFERROR(INDEX(CPP_TallStack_BPT_ME!$A$2:$F$566,MATCH(A405,CPP_TallStack_BPT_ME!$A$2:$A$566,0),6),0)*B405</f>
        <v>56296.928096805939</v>
      </c>
      <c r="D405" s="2">
        <f t="shared" si="18"/>
        <v>51008.393545453429</v>
      </c>
      <c r="E405" s="2">
        <f t="shared" si="19"/>
        <v>45940.91264710205</v>
      </c>
      <c r="F405" s="10">
        <f t="shared" si="20"/>
        <v>5.4143719021280063E-3</v>
      </c>
    </row>
    <row r="406" spans="1:6" x14ac:dyDescent="0.25">
      <c r="A406" s="1">
        <v>42093</v>
      </c>
      <c r="B406" s="3">
        <v>13.050370555000008</v>
      </c>
      <c r="C406" s="2">
        <f>IFERROR(INDEX(CPP_TallStack_BPT_ME!$A$2:$F$566,MATCH(A406,CPP_TallStack_BPT_ME!$A$2:$A$566,0),6),0)*B406</f>
        <v>56296.928096805939</v>
      </c>
      <c r="D406" s="2">
        <f t="shared" si="18"/>
        <v>51008.393545453429</v>
      </c>
      <c r="E406" s="2">
        <f t="shared" si="19"/>
        <v>45940.91264710205</v>
      </c>
      <c r="F406" s="10">
        <f t="shared" si="20"/>
        <v>5.4143719021280063E-3</v>
      </c>
    </row>
    <row r="407" spans="1:6" x14ac:dyDescent="0.25">
      <c r="A407" s="1">
        <v>42095</v>
      </c>
      <c r="B407" s="3">
        <v>-5.6040426324999988</v>
      </c>
      <c r="C407" s="2">
        <f>IFERROR(INDEX(CPP_TallStack_BPT_ME!$A$2:$F$566,MATCH(A407,CPP_TallStack_BPT_ME!$A$2:$A$566,0),6),0)*B407</f>
        <v>-41555.004987189554</v>
      </c>
      <c r="D407" s="2">
        <f t="shared" si="18"/>
        <v>-37651.326987592867</v>
      </c>
      <c r="E407" s="2">
        <f t="shared" si="19"/>
        <v>-33910.817494048642</v>
      </c>
      <c r="F407" s="10">
        <f t="shared" si="20"/>
        <v>-3.9965635604226439E-3</v>
      </c>
    </row>
    <row r="408" spans="1:6" x14ac:dyDescent="0.25">
      <c r="A408" s="1">
        <v>42095</v>
      </c>
      <c r="B408" s="3">
        <v>-5.6040426324999988</v>
      </c>
      <c r="C408" s="2">
        <f>IFERROR(INDEX(CPP_TallStack_BPT_ME!$A$2:$F$566,MATCH(A408,CPP_TallStack_BPT_ME!$A$2:$A$566,0),6),0)*B408</f>
        <v>-41555.004987189554</v>
      </c>
      <c r="D408" s="2">
        <f t="shared" si="18"/>
        <v>-37651.326987592867</v>
      </c>
      <c r="E408" s="2">
        <f t="shared" si="19"/>
        <v>-33910.817494048642</v>
      </c>
      <c r="F408" s="10">
        <f t="shared" si="20"/>
        <v>-3.9965635604226439E-3</v>
      </c>
    </row>
    <row r="409" spans="1:6" x14ac:dyDescent="0.25">
      <c r="A409" s="1">
        <v>42095</v>
      </c>
      <c r="B409" s="3">
        <v>-5.6040426324999988</v>
      </c>
      <c r="C409" s="2">
        <f>IFERROR(INDEX(CPP_TallStack_BPT_ME!$A$2:$F$566,MATCH(A409,CPP_TallStack_BPT_ME!$A$2:$A$566,0),6),0)*B409</f>
        <v>-41555.004987189554</v>
      </c>
      <c r="D409" s="2">
        <f t="shared" si="18"/>
        <v>-37651.326987592867</v>
      </c>
      <c r="E409" s="2">
        <f t="shared" si="19"/>
        <v>-33910.817494048642</v>
      </c>
      <c r="F409" s="10">
        <f t="shared" si="20"/>
        <v>-3.9965635604226439E-3</v>
      </c>
    </row>
    <row r="410" spans="1:6" x14ac:dyDescent="0.25">
      <c r="A410" s="1">
        <v>42095</v>
      </c>
      <c r="B410" s="3">
        <v>-5.6040426324999988</v>
      </c>
      <c r="C410" s="2">
        <f>IFERROR(INDEX(CPP_TallStack_BPT_ME!$A$2:$F$566,MATCH(A410,CPP_TallStack_BPT_ME!$A$2:$A$566,0),6),0)*B410</f>
        <v>-41555.004987189554</v>
      </c>
      <c r="D410" s="2">
        <f t="shared" si="18"/>
        <v>-37651.326987592867</v>
      </c>
      <c r="E410" s="2">
        <f t="shared" si="19"/>
        <v>-33910.817494048642</v>
      </c>
      <c r="F410" s="10">
        <f t="shared" si="20"/>
        <v>-3.9965635604226439E-3</v>
      </c>
    </row>
    <row r="411" spans="1:6" x14ac:dyDescent="0.25">
      <c r="A411" s="1">
        <v>42133</v>
      </c>
      <c r="B411" s="3">
        <v>41.124436523332989</v>
      </c>
      <c r="C411" s="2">
        <f>IFERROR(INDEX(CPP_TallStack_BPT_ME!$A$2:$F$566,MATCH(A411,CPP_TallStack_BPT_ME!$A$2:$A$566,0),6),0)*B411</f>
        <v>191205.12585256551</v>
      </c>
      <c r="D411" s="2">
        <f t="shared" si="18"/>
        <v>173243.31250587298</v>
      </c>
      <c r="E411" s="2">
        <f t="shared" si="19"/>
        <v>156032.27887258813</v>
      </c>
      <c r="F411" s="10">
        <f t="shared" si="20"/>
        <v>1.838920338919374E-2</v>
      </c>
    </row>
    <row r="412" spans="1:6" x14ac:dyDescent="0.25">
      <c r="A412" s="1">
        <v>42133</v>
      </c>
      <c r="B412" s="3">
        <v>41.124436523332989</v>
      </c>
      <c r="C412" s="2">
        <f>IFERROR(INDEX(CPP_TallStack_BPT_ME!$A$2:$F$566,MATCH(A412,CPP_TallStack_BPT_ME!$A$2:$A$566,0),6),0)*B412</f>
        <v>191205.12585256551</v>
      </c>
      <c r="D412" s="2">
        <f t="shared" si="18"/>
        <v>173243.31250587298</v>
      </c>
      <c r="E412" s="2">
        <f t="shared" si="19"/>
        <v>156032.27887258813</v>
      </c>
      <c r="F412" s="10">
        <f t="shared" si="20"/>
        <v>1.838920338919374E-2</v>
      </c>
    </row>
    <row r="413" spans="1:6" x14ac:dyDescent="0.25">
      <c r="A413" s="1">
        <v>42133</v>
      </c>
      <c r="B413" s="3">
        <v>41.124436523332989</v>
      </c>
      <c r="C413" s="2">
        <f>IFERROR(INDEX(CPP_TallStack_BPT_ME!$A$2:$F$566,MATCH(A413,CPP_TallStack_BPT_ME!$A$2:$A$566,0),6),0)*B413</f>
        <v>191205.12585256551</v>
      </c>
      <c r="D413" s="2">
        <f t="shared" si="18"/>
        <v>173243.31250587298</v>
      </c>
      <c r="E413" s="2">
        <f t="shared" si="19"/>
        <v>156032.27887258813</v>
      </c>
      <c r="F413" s="10">
        <f t="shared" si="20"/>
        <v>1.838920338919374E-2</v>
      </c>
    </row>
    <row r="414" spans="1:6" x14ac:dyDescent="0.25">
      <c r="A414" s="1">
        <v>45015</v>
      </c>
      <c r="B414" s="3">
        <v>50.433129079999617</v>
      </c>
      <c r="C414" s="2">
        <f>IFERROR(INDEX(CPP_TallStack_BPT_ME!$A$2:$F$566,MATCH(A414,CPP_TallStack_BPT_ME!$A$2:$A$566,0),6),0)*B414</f>
        <v>98482.597139144782</v>
      </c>
      <c r="D414" s="2">
        <f t="shared" si="18"/>
        <v>89231.139994241574</v>
      </c>
      <c r="E414" s="2">
        <f t="shared" si="19"/>
        <v>80366.381352979864</v>
      </c>
      <c r="F414" s="10">
        <f t="shared" si="20"/>
        <v>9.471589744326216E-3</v>
      </c>
    </row>
    <row r="415" spans="1:6" x14ac:dyDescent="0.25">
      <c r="A415" s="1">
        <v>46051</v>
      </c>
      <c r="B415" s="3">
        <v>41.67704310000002</v>
      </c>
      <c r="C415" s="2">
        <f>IFERROR(INDEX(CPP_TallStack_BPT_ME!$A$2:$F$566,MATCH(A415,CPP_TallStack_BPT_ME!$A$2:$A$566,0),6),0)*B415</f>
        <v>63725.709896213593</v>
      </c>
      <c r="D415" s="2">
        <f t="shared" si="18"/>
        <v>57739.315434049087</v>
      </c>
      <c r="E415" s="2">
        <f t="shared" si="19"/>
        <v>52003.144233417181</v>
      </c>
      <c r="F415" s="10">
        <f t="shared" si="20"/>
        <v>6.1288369502490742E-3</v>
      </c>
    </row>
    <row r="416" spans="1:6" x14ac:dyDescent="0.25">
      <c r="A416" s="1">
        <v>47001</v>
      </c>
      <c r="B416" s="3">
        <v>24.049348440000003</v>
      </c>
      <c r="C416" s="2">
        <f>IFERROR(INDEX(CPP_TallStack_BPT_ME!$A$2:$F$566,MATCH(A416,CPP_TallStack_BPT_ME!$A$2:$A$566,0),6),0)*B416</f>
        <v>61645.925016032001</v>
      </c>
      <c r="D416" s="2">
        <f t="shared" si="18"/>
        <v>55854.905587107452</v>
      </c>
      <c r="E416" s="2">
        <f t="shared" si="19"/>
        <v>50305.94300529889</v>
      </c>
      <c r="F416" s="10">
        <f t="shared" si="20"/>
        <v>5.9288130910722043E-3</v>
      </c>
    </row>
    <row r="417" spans="1:6" x14ac:dyDescent="0.25">
      <c r="A417" s="1">
        <v>47011</v>
      </c>
      <c r="B417" s="3">
        <v>0</v>
      </c>
      <c r="C417" s="2">
        <f>IFERROR(INDEX(CPP_TallStack_BPT_ME!$A$2:$F$566,MATCH(A417,CPP_TallStack_BPT_ME!$A$2:$A$566,0),6),0)*B417</f>
        <v>0</v>
      </c>
      <c r="D417" s="2">
        <f t="shared" si="18"/>
        <v>0</v>
      </c>
      <c r="E417" s="2">
        <f t="shared" si="19"/>
        <v>0</v>
      </c>
      <c r="F417" s="10">
        <f t="shared" si="20"/>
        <v>0</v>
      </c>
    </row>
    <row r="418" spans="1:6" x14ac:dyDescent="0.25">
      <c r="A418" s="1">
        <v>47073</v>
      </c>
      <c r="B418" s="3">
        <v>1.3869179499999973</v>
      </c>
      <c r="C418" s="2">
        <f>IFERROR(INDEX(CPP_TallStack_BPT_ME!$A$2:$F$566,MATCH(A418,CPP_TallStack_BPT_ME!$A$2:$A$566,0),6),0)*B418</f>
        <v>5945.4534799011972</v>
      </c>
      <c r="D418" s="2">
        <f t="shared" si="18"/>
        <v>5386.9374610902087</v>
      </c>
      <c r="E418" s="2">
        <f t="shared" si="19"/>
        <v>4851.7666629672931</v>
      </c>
      <c r="F418" s="10">
        <f t="shared" si="20"/>
        <v>5.7180555592006811E-4</v>
      </c>
    </row>
    <row r="419" spans="1:6" x14ac:dyDescent="0.25">
      <c r="A419" s="1">
        <v>47085</v>
      </c>
      <c r="B419" s="3">
        <v>0.42770757269229875</v>
      </c>
      <c r="C419" s="2">
        <f>IFERROR(INDEX(CPP_TallStack_BPT_ME!$A$2:$F$566,MATCH(A419,CPP_TallStack_BPT_ME!$A$2:$A$566,0),6),0)*B419</f>
        <v>936.80577672582149</v>
      </c>
      <c r="D419" s="2">
        <f t="shared" si="18"/>
        <v>848.80222332408232</v>
      </c>
      <c r="E419" s="2">
        <f t="shared" si="19"/>
        <v>764.47710045307679</v>
      </c>
      <c r="F419" s="10">
        <f t="shared" si="20"/>
        <v>9.0097542560999304E-5</v>
      </c>
    </row>
    <row r="420" spans="1:6" x14ac:dyDescent="0.25">
      <c r="A420" s="1">
        <v>47085</v>
      </c>
      <c r="B420" s="3">
        <v>0.42770757269229875</v>
      </c>
      <c r="C420" s="2">
        <f>IFERROR(INDEX(CPP_TallStack_BPT_ME!$A$2:$F$566,MATCH(A420,CPP_TallStack_BPT_ME!$A$2:$A$566,0),6),0)*B420</f>
        <v>936.80577672582149</v>
      </c>
      <c r="D420" s="2">
        <f t="shared" si="18"/>
        <v>848.80222332408232</v>
      </c>
      <c r="E420" s="2">
        <f t="shared" si="19"/>
        <v>764.47710045307679</v>
      </c>
      <c r="F420" s="10">
        <f t="shared" si="20"/>
        <v>9.0097542560999304E-5</v>
      </c>
    </row>
    <row r="421" spans="1:6" x14ac:dyDescent="0.25">
      <c r="A421" s="1">
        <v>47085</v>
      </c>
      <c r="B421" s="3">
        <v>0.42770757269229875</v>
      </c>
      <c r="C421" s="2">
        <f>IFERROR(INDEX(CPP_TallStack_BPT_ME!$A$2:$F$566,MATCH(A421,CPP_TallStack_BPT_ME!$A$2:$A$566,0),6),0)*B421</f>
        <v>936.80577672582149</v>
      </c>
      <c r="D421" s="2">
        <f t="shared" si="18"/>
        <v>848.80222332408232</v>
      </c>
      <c r="E421" s="2">
        <f t="shared" si="19"/>
        <v>764.47710045307679</v>
      </c>
      <c r="F421" s="10">
        <f t="shared" si="20"/>
        <v>9.0097542560999304E-5</v>
      </c>
    </row>
    <row r="422" spans="1:6" x14ac:dyDescent="0.25">
      <c r="A422" s="1">
        <v>47085</v>
      </c>
      <c r="B422" s="3">
        <v>0.42770757269229875</v>
      </c>
      <c r="C422" s="2">
        <f>IFERROR(INDEX(CPP_TallStack_BPT_ME!$A$2:$F$566,MATCH(A422,CPP_TallStack_BPT_ME!$A$2:$A$566,0),6),0)*B422</f>
        <v>936.80577672582149</v>
      </c>
      <c r="D422" s="2">
        <f t="shared" si="18"/>
        <v>848.80222332408232</v>
      </c>
      <c r="E422" s="2">
        <f t="shared" si="19"/>
        <v>764.47710045307679</v>
      </c>
      <c r="F422" s="10">
        <f t="shared" si="20"/>
        <v>9.0097542560999304E-5</v>
      </c>
    </row>
    <row r="423" spans="1:6" x14ac:dyDescent="0.25">
      <c r="A423" s="1">
        <v>47085</v>
      </c>
      <c r="B423" s="3">
        <v>0.42770757269229875</v>
      </c>
      <c r="C423" s="2">
        <f>IFERROR(INDEX(CPP_TallStack_BPT_ME!$A$2:$F$566,MATCH(A423,CPP_TallStack_BPT_ME!$A$2:$A$566,0),6),0)*B423</f>
        <v>936.80577672582149</v>
      </c>
      <c r="D423" s="2">
        <f t="shared" si="18"/>
        <v>848.80222332408232</v>
      </c>
      <c r="E423" s="2">
        <f t="shared" si="19"/>
        <v>764.47710045307679</v>
      </c>
      <c r="F423" s="10">
        <f t="shared" si="20"/>
        <v>9.0097542560999304E-5</v>
      </c>
    </row>
    <row r="424" spans="1:6" x14ac:dyDescent="0.25">
      <c r="A424" s="1">
        <v>47085</v>
      </c>
      <c r="B424" s="3">
        <v>0.42770757269229875</v>
      </c>
      <c r="C424" s="2">
        <f>IFERROR(INDEX(CPP_TallStack_BPT_ME!$A$2:$F$566,MATCH(A424,CPP_TallStack_BPT_ME!$A$2:$A$566,0),6),0)*B424</f>
        <v>936.80577672582149</v>
      </c>
      <c r="D424" s="2">
        <f t="shared" si="18"/>
        <v>848.80222332408232</v>
      </c>
      <c r="E424" s="2">
        <f t="shared" si="19"/>
        <v>764.47710045307679</v>
      </c>
      <c r="F424" s="10">
        <f t="shared" si="20"/>
        <v>9.0097542560999304E-5</v>
      </c>
    </row>
    <row r="425" spans="1:6" x14ac:dyDescent="0.25">
      <c r="A425" s="1">
        <v>47085</v>
      </c>
      <c r="B425" s="3">
        <v>0.42770757269229875</v>
      </c>
      <c r="C425" s="2">
        <f>IFERROR(INDEX(CPP_TallStack_BPT_ME!$A$2:$F$566,MATCH(A425,CPP_TallStack_BPT_ME!$A$2:$A$566,0),6),0)*B425</f>
        <v>936.80577672582149</v>
      </c>
      <c r="D425" s="2">
        <f t="shared" si="18"/>
        <v>848.80222332408232</v>
      </c>
      <c r="E425" s="2">
        <f t="shared" si="19"/>
        <v>764.47710045307679</v>
      </c>
      <c r="F425" s="10">
        <f t="shared" si="20"/>
        <v>9.0097542560999304E-5</v>
      </c>
    </row>
    <row r="426" spans="1:6" x14ac:dyDescent="0.25">
      <c r="A426" s="1">
        <v>47085</v>
      </c>
      <c r="B426" s="3">
        <v>0.42770757269229875</v>
      </c>
      <c r="C426" s="2">
        <f>IFERROR(INDEX(CPP_TallStack_BPT_ME!$A$2:$F$566,MATCH(A426,CPP_TallStack_BPT_ME!$A$2:$A$566,0),6),0)*B426</f>
        <v>936.80577672582149</v>
      </c>
      <c r="D426" s="2">
        <f t="shared" si="18"/>
        <v>848.80222332408232</v>
      </c>
      <c r="E426" s="2">
        <f t="shared" si="19"/>
        <v>764.47710045307679</v>
      </c>
      <c r="F426" s="10">
        <f t="shared" si="20"/>
        <v>9.0097542560999304E-5</v>
      </c>
    </row>
    <row r="427" spans="1:6" x14ac:dyDescent="0.25">
      <c r="A427" s="1">
        <v>47085</v>
      </c>
      <c r="B427" s="3">
        <v>0.42770757269229875</v>
      </c>
      <c r="C427" s="2">
        <f>IFERROR(INDEX(CPP_TallStack_BPT_ME!$A$2:$F$566,MATCH(A427,CPP_TallStack_BPT_ME!$A$2:$A$566,0),6),0)*B427</f>
        <v>936.80577672582149</v>
      </c>
      <c r="D427" s="2">
        <f t="shared" si="18"/>
        <v>848.80222332408232</v>
      </c>
      <c r="E427" s="2">
        <f t="shared" si="19"/>
        <v>764.47710045307679</v>
      </c>
      <c r="F427" s="10">
        <f t="shared" si="20"/>
        <v>9.0097542560999304E-5</v>
      </c>
    </row>
    <row r="428" spans="1:6" x14ac:dyDescent="0.25">
      <c r="A428" s="1">
        <v>47085</v>
      </c>
      <c r="B428" s="3">
        <v>0.42770757269229875</v>
      </c>
      <c r="C428" s="2">
        <f>IFERROR(INDEX(CPP_TallStack_BPT_ME!$A$2:$F$566,MATCH(A428,CPP_TallStack_BPT_ME!$A$2:$A$566,0),6),0)*B428</f>
        <v>936.80577672582149</v>
      </c>
      <c r="D428" s="2">
        <f t="shared" si="18"/>
        <v>848.80222332408232</v>
      </c>
      <c r="E428" s="2">
        <f t="shared" si="19"/>
        <v>764.47710045307679</v>
      </c>
      <c r="F428" s="10">
        <f t="shared" si="20"/>
        <v>9.0097542560999304E-5</v>
      </c>
    </row>
    <row r="429" spans="1:6" x14ac:dyDescent="0.25">
      <c r="A429" s="1">
        <v>47085</v>
      </c>
      <c r="B429" s="3">
        <v>0.42770757269229875</v>
      </c>
      <c r="C429" s="2">
        <f>IFERROR(INDEX(CPP_TallStack_BPT_ME!$A$2:$F$566,MATCH(A429,CPP_TallStack_BPT_ME!$A$2:$A$566,0),6),0)*B429</f>
        <v>936.80577672582149</v>
      </c>
      <c r="D429" s="2">
        <f t="shared" si="18"/>
        <v>848.80222332408232</v>
      </c>
      <c r="E429" s="2">
        <f t="shared" si="19"/>
        <v>764.47710045307679</v>
      </c>
      <c r="F429" s="10">
        <f t="shared" si="20"/>
        <v>9.0097542560999304E-5</v>
      </c>
    </row>
    <row r="430" spans="1:6" x14ac:dyDescent="0.25">
      <c r="A430" s="1">
        <v>47085</v>
      </c>
      <c r="B430" s="3">
        <v>0.42770757269229875</v>
      </c>
      <c r="C430" s="2">
        <f>IFERROR(INDEX(CPP_TallStack_BPT_ME!$A$2:$F$566,MATCH(A430,CPP_TallStack_BPT_ME!$A$2:$A$566,0),6),0)*B430</f>
        <v>936.80577672582149</v>
      </c>
      <c r="D430" s="2">
        <f t="shared" si="18"/>
        <v>848.80222332408232</v>
      </c>
      <c r="E430" s="2">
        <f t="shared" si="19"/>
        <v>764.47710045307679</v>
      </c>
      <c r="F430" s="10">
        <f t="shared" si="20"/>
        <v>9.0097542560999304E-5</v>
      </c>
    </row>
    <row r="431" spans="1:6" x14ac:dyDescent="0.25">
      <c r="A431" s="1">
        <v>47085</v>
      </c>
      <c r="B431" s="3">
        <v>0.42770757269229875</v>
      </c>
      <c r="C431" s="2">
        <f>IFERROR(INDEX(CPP_TallStack_BPT_ME!$A$2:$F$566,MATCH(A431,CPP_TallStack_BPT_ME!$A$2:$A$566,0),6),0)*B431</f>
        <v>936.80577672582149</v>
      </c>
      <c r="D431" s="2">
        <f t="shared" si="18"/>
        <v>848.80222332408232</v>
      </c>
      <c r="E431" s="2">
        <f t="shared" si="19"/>
        <v>764.47710045307679</v>
      </c>
      <c r="F431" s="10">
        <f t="shared" si="20"/>
        <v>9.0097542560999304E-5</v>
      </c>
    </row>
    <row r="432" spans="1:6" x14ac:dyDescent="0.25">
      <c r="A432" s="1">
        <v>47085</v>
      </c>
      <c r="B432" s="3">
        <v>0.42770757269229875</v>
      </c>
      <c r="C432" s="2">
        <f>IFERROR(INDEX(CPP_TallStack_BPT_ME!$A$2:$F$566,MATCH(A432,CPP_TallStack_BPT_ME!$A$2:$A$566,0),6),0)*B432</f>
        <v>936.80577672582149</v>
      </c>
      <c r="D432" s="2">
        <f t="shared" si="18"/>
        <v>848.80222332408232</v>
      </c>
      <c r="E432" s="2">
        <f t="shared" si="19"/>
        <v>764.47710045307679</v>
      </c>
      <c r="F432" s="10">
        <f t="shared" si="20"/>
        <v>9.0097542560999304E-5</v>
      </c>
    </row>
    <row r="433" spans="1:6" x14ac:dyDescent="0.25">
      <c r="A433" s="1">
        <v>47085</v>
      </c>
      <c r="B433" s="3">
        <v>0.42770757269229875</v>
      </c>
      <c r="C433" s="2">
        <f>IFERROR(INDEX(CPP_TallStack_BPT_ME!$A$2:$F$566,MATCH(A433,CPP_TallStack_BPT_ME!$A$2:$A$566,0),6),0)*B433</f>
        <v>936.80577672582149</v>
      </c>
      <c r="D433" s="2">
        <f t="shared" si="18"/>
        <v>848.80222332408232</v>
      </c>
      <c r="E433" s="2">
        <f t="shared" si="19"/>
        <v>764.47710045307679</v>
      </c>
      <c r="F433" s="10">
        <f t="shared" si="20"/>
        <v>9.0097542560999304E-5</v>
      </c>
    </row>
    <row r="434" spans="1:6" x14ac:dyDescent="0.25">
      <c r="A434" s="1">
        <v>47085</v>
      </c>
      <c r="B434" s="3">
        <v>0.42770757269229875</v>
      </c>
      <c r="C434" s="2">
        <f>IFERROR(INDEX(CPP_TallStack_BPT_ME!$A$2:$F$566,MATCH(A434,CPP_TallStack_BPT_ME!$A$2:$A$566,0),6),0)*B434</f>
        <v>936.80577672582149</v>
      </c>
      <c r="D434" s="2">
        <f t="shared" si="18"/>
        <v>848.80222332408232</v>
      </c>
      <c r="E434" s="2">
        <f t="shared" si="19"/>
        <v>764.47710045307679</v>
      </c>
      <c r="F434" s="10">
        <f t="shared" si="20"/>
        <v>9.0097542560999304E-5</v>
      </c>
    </row>
    <row r="435" spans="1:6" x14ac:dyDescent="0.25">
      <c r="A435" s="1">
        <v>47085</v>
      </c>
      <c r="B435" s="3">
        <v>0.42770757269229875</v>
      </c>
      <c r="C435" s="2">
        <f>IFERROR(INDEX(CPP_TallStack_BPT_ME!$A$2:$F$566,MATCH(A435,CPP_TallStack_BPT_ME!$A$2:$A$566,0),6),0)*B435</f>
        <v>936.80577672582149</v>
      </c>
      <c r="D435" s="2">
        <f t="shared" si="18"/>
        <v>848.80222332408232</v>
      </c>
      <c r="E435" s="2">
        <f t="shared" si="19"/>
        <v>764.47710045307679</v>
      </c>
      <c r="F435" s="10">
        <f t="shared" si="20"/>
        <v>9.0097542560999304E-5</v>
      </c>
    </row>
    <row r="436" spans="1:6" x14ac:dyDescent="0.25">
      <c r="A436" s="1">
        <v>47085</v>
      </c>
      <c r="B436" s="3">
        <v>0.42770757269229875</v>
      </c>
      <c r="C436" s="2">
        <f>IFERROR(INDEX(CPP_TallStack_BPT_ME!$A$2:$F$566,MATCH(A436,CPP_TallStack_BPT_ME!$A$2:$A$566,0),6),0)*B436</f>
        <v>936.80577672582149</v>
      </c>
      <c r="D436" s="2">
        <f t="shared" si="18"/>
        <v>848.80222332408232</v>
      </c>
      <c r="E436" s="2">
        <f t="shared" si="19"/>
        <v>764.47710045307679</v>
      </c>
      <c r="F436" s="10">
        <f t="shared" si="20"/>
        <v>9.0097542560999304E-5</v>
      </c>
    </row>
    <row r="437" spans="1:6" x14ac:dyDescent="0.25">
      <c r="A437" s="1">
        <v>47085</v>
      </c>
      <c r="B437" s="3">
        <v>0.42770757269229875</v>
      </c>
      <c r="C437" s="2">
        <f>IFERROR(INDEX(CPP_TallStack_BPT_ME!$A$2:$F$566,MATCH(A437,CPP_TallStack_BPT_ME!$A$2:$A$566,0),6),0)*B437</f>
        <v>936.80577672582149</v>
      </c>
      <c r="D437" s="2">
        <f t="shared" si="18"/>
        <v>848.80222332408232</v>
      </c>
      <c r="E437" s="2">
        <f t="shared" si="19"/>
        <v>764.47710045307679</v>
      </c>
      <c r="F437" s="10">
        <f t="shared" si="20"/>
        <v>9.0097542560999304E-5</v>
      </c>
    </row>
    <row r="438" spans="1:6" x14ac:dyDescent="0.25">
      <c r="A438" s="1">
        <v>47085</v>
      </c>
      <c r="B438" s="3">
        <v>0.42770757269229875</v>
      </c>
      <c r="C438" s="2">
        <f>IFERROR(INDEX(CPP_TallStack_BPT_ME!$A$2:$F$566,MATCH(A438,CPP_TallStack_BPT_ME!$A$2:$A$566,0),6),0)*B438</f>
        <v>936.80577672582149</v>
      </c>
      <c r="D438" s="2">
        <f t="shared" si="18"/>
        <v>848.80222332408232</v>
      </c>
      <c r="E438" s="2">
        <f t="shared" si="19"/>
        <v>764.47710045307679</v>
      </c>
      <c r="F438" s="10">
        <f t="shared" si="20"/>
        <v>9.0097542560999304E-5</v>
      </c>
    </row>
    <row r="439" spans="1:6" x14ac:dyDescent="0.25">
      <c r="A439" s="1">
        <v>47085</v>
      </c>
      <c r="B439" s="3">
        <v>0.42770757269229875</v>
      </c>
      <c r="C439" s="2">
        <f>IFERROR(INDEX(CPP_TallStack_BPT_ME!$A$2:$F$566,MATCH(A439,CPP_TallStack_BPT_ME!$A$2:$A$566,0),6),0)*B439</f>
        <v>936.80577672582149</v>
      </c>
      <c r="D439" s="2">
        <f t="shared" si="18"/>
        <v>848.80222332408232</v>
      </c>
      <c r="E439" s="2">
        <f t="shared" si="19"/>
        <v>764.47710045307679</v>
      </c>
      <c r="F439" s="10">
        <f t="shared" si="20"/>
        <v>9.0097542560999304E-5</v>
      </c>
    </row>
    <row r="440" spans="1:6" x14ac:dyDescent="0.25">
      <c r="A440" s="1">
        <v>47085</v>
      </c>
      <c r="B440" s="3">
        <v>0.42770757269229875</v>
      </c>
      <c r="C440" s="2">
        <f>IFERROR(INDEX(CPP_TallStack_BPT_ME!$A$2:$F$566,MATCH(A440,CPP_TallStack_BPT_ME!$A$2:$A$566,0),6),0)*B440</f>
        <v>936.80577672582149</v>
      </c>
      <c r="D440" s="2">
        <f t="shared" si="18"/>
        <v>848.80222332408232</v>
      </c>
      <c r="E440" s="2">
        <f t="shared" si="19"/>
        <v>764.47710045307679</v>
      </c>
      <c r="F440" s="10">
        <f t="shared" si="20"/>
        <v>9.0097542560999304E-5</v>
      </c>
    </row>
    <row r="441" spans="1:6" x14ac:dyDescent="0.25">
      <c r="A441" s="1">
        <v>47085</v>
      </c>
      <c r="B441" s="3">
        <v>0.42770757269229875</v>
      </c>
      <c r="C441" s="2">
        <f>IFERROR(INDEX(CPP_TallStack_BPT_ME!$A$2:$F$566,MATCH(A441,CPP_TallStack_BPT_ME!$A$2:$A$566,0),6),0)*B441</f>
        <v>936.80577672582149</v>
      </c>
      <c r="D441" s="2">
        <f t="shared" si="18"/>
        <v>848.80222332408232</v>
      </c>
      <c r="E441" s="2">
        <f t="shared" si="19"/>
        <v>764.47710045307679</v>
      </c>
      <c r="F441" s="10">
        <f t="shared" si="20"/>
        <v>9.0097542560999304E-5</v>
      </c>
    </row>
    <row r="442" spans="1:6" x14ac:dyDescent="0.25">
      <c r="A442" s="1">
        <v>47085</v>
      </c>
      <c r="B442" s="3">
        <v>0.42770757269229875</v>
      </c>
      <c r="C442" s="2">
        <f>IFERROR(INDEX(CPP_TallStack_BPT_ME!$A$2:$F$566,MATCH(A442,CPP_TallStack_BPT_ME!$A$2:$A$566,0),6),0)*B442</f>
        <v>936.80577672582149</v>
      </c>
      <c r="D442" s="2">
        <f t="shared" si="18"/>
        <v>848.80222332408232</v>
      </c>
      <c r="E442" s="2">
        <f t="shared" si="19"/>
        <v>764.47710045307679</v>
      </c>
      <c r="F442" s="10">
        <f t="shared" si="20"/>
        <v>9.0097542560999304E-5</v>
      </c>
    </row>
    <row r="443" spans="1:6" x14ac:dyDescent="0.25">
      <c r="A443" s="1">
        <v>47085</v>
      </c>
      <c r="B443" s="3">
        <v>0.42770757269229875</v>
      </c>
      <c r="C443" s="2">
        <f>IFERROR(INDEX(CPP_TallStack_BPT_ME!$A$2:$F$566,MATCH(A443,CPP_TallStack_BPT_ME!$A$2:$A$566,0),6),0)*B443</f>
        <v>936.80577672582149</v>
      </c>
      <c r="D443" s="2">
        <f t="shared" si="18"/>
        <v>848.80222332408232</v>
      </c>
      <c r="E443" s="2">
        <f t="shared" si="19"/>
        <v>764.47710045307679</v>
      </c>
      <c r="F443" s="10">
        <f t="shared" si="20"/>
        <v>9.0097542560999304E-5</v>
      </c>
    </row>
    <row r="444" spans="1:6" x14ac:dyDescent="0.25">
      <c r="A444" s="1">
        <v>47085</v>
      </c>
      <c r="B444" s="3">
        <v>0.42770757269229875</v>
      </c>
      <c r="C444" s="2">
        <f>IFERROR(INDEX(CPP_TallStack_BPT_ME!$A$2:$F$566,MATCH(A444,CPP_TallStack_BPT_ME!$A$2:$A$566,0),6),0)*B444</f>
        <v>936.80577672582149</v>
      </c>
      <c r="D444" s="2">
        <f t="shared" si="18"/>
        <v>848.80222332408232</v>
      </c>
      <c r="E444" s="2">
        <f t="shared" si="19"/>
        <v>764.47710045307679</v>
      </c>
      <c r="F444" s="10">
        <f t="shared" si="20"/>
        <v>9.0097542560999304E-5</v>
      </c>
    </row>
    <row r="445" spans="1:6" x14ac:dyDescent="0.25">
      <c r="A445" s="1">
        <v>47145</v>
      </c>
      <c r="B445" s="3">
        <v>2.6470363577778002</v>
      </c>
      <c r="C445" s="2">
        <f>IFERROR(INDEX(CPP_TallStack_BPT_ME!$A$2:$F$566,MATCH(A445,CPP_TallStack_BPT_ME!$A$2:$A$566,0),6),0)*B445</f>
        <v>6687.4814432777412</v>
      </c>
      <c r="D445" s="2">
        <f t="shared" si="18"/>
        <v>6059.259302746601</v>
      </c>
      <c r="E445" s="2">
        <f t="shared" si="19"/>
        <v>5457.2960053244824</v>
      </c>
      <c r="F445" s="10">
        <f t="shared" si="20"/>
        <v>6.4317029092995524E-4</v>
      </c>
    </row>
    <row r="446" spans="1:6" x14ac:dyDescent="0.25">
      <c r="A446" s="1">
        <v>47145</v>
      </c>
      <c r="B446" s="3">
        <v>2.6470363577778002</v>
      </c>
      <c r="C446" s="2">
        <f>IFERROR(INDEX(CPP_TallStack_BPT_ME!$A$2:$F$566,MATCH(A446,CPP_TallStack_BPT_ME!$A$2:$A$566,0),6),0)*B446</f>
        <v>6687.4814432777412</v>
      </c>
      <c r="D446" s="2">
        <f t="shared" si="18"/>
        <v>6059.259302746601</v>
      </c>
      <c r="E446" s="2">
        <f t="shared" si="19"/>
        <v>5457.2960053244824</v>
      </c>
      <c r="F446" s="10">
        <f t="shared" si="20"/>
        <v>6.4317029092995524E-4</v>
      </c>
    </row>
    <row r="447" spans="1:6" x14ac:dyDescent="0.25">
      <c r="A447" s="1">
        <v>47145</v>
      </c>
      <c r="B447" s="3">
        <v>2.6470363577778002</v>
      </c>
      <c r="C447" s="2">
        <f>IFERROR(INDEX(CPP_TallStack_BPT_ME!$A$2:$F$566,MATCH(A447,CPP_TallStack_BPT_ME!$A$2:$A$566,0),6),0)*B447</f>
        <v>6687.4814432777412</v>
      </c>
      <c r="D447" s="2">
        <f t="shared" si="18"/>
        <v>6059.259302746601</v>
      </c>
      <c r="E447" s="2">
        <f t="shared" si="19"/>
        <v>5457.2960053244824</v>
      </c>
      <c r="F447" s="10">
        <f t="shared" si="20"/>
        <v>6.4317029092995524E-4</v>
      </c>
    </row>
    <row r="448" spans="1:6" x14ac:dyDescent="0.25">
      <c r="A448" s="1">
        <v>47145</v>
      </c>
      <c r="B448" s="3">
        <v>2.6470363577778002</v>
      </c>
      <c r="C448" s="2">
        <f>IFERROR(INDEX(CPP_TallStack_BPT_ME!$A$2:$F$566,MATCH(A448,CPP_TallStack_BPT_ME!$A$2:$A$566,0),6),0)*B448</f>
        <v>6687.4814432777412</v>
      </c>
      <c r="D448" s="2">
        <f t="shared" si="18"/>
        <v>6059.259302746601</v>
      </c>
      <c r="E448" s="2">
        <f t="shared" si="19"/>
        <v>5457.2960053244824</v>
      </c>
      <c r="F448" s="10">
        <f t="shared" si="20"/>
        <v>6.4317029092995524E-4</v>
      </c>
    </row>
    <row r="449" spans="1:6" x14ac:dyDescent="0.25">
      <c r="A449" s="1">
        <v>47145</v>
      </c>
      <c r="B449" s="3">
        <v>2.6470363577778002</v>
      </c>
      <c r="C449" s="2">
        <f>IFERROR(INDEX(CPP_TallStack_BPT_ME!$A$2:$F$566,MATCH(A449,CPP_TallStack_BPT_ME!$A$2:$A$566,0),6),0)*B449</f>
        <v>6687.4814432777412</v>
      </c>
      <c r="D449" s="2">
        <f t="shared" si="18"/>
        <v>6059.259302746601</v>
      </c>
      <c r="E449" s="2">
        <f t="shared" si="19"/>
        <v>5457.2960053244824</v>
      </c>
      <c r="F449" s="10">
        <f t="shared" si="20"/>
        <v>6.4317029092995524E-4</v>
      </c>
    </row>
    <row r="450" spans="1:6" x14ac:dyDescent="0.25">
      <c r="A450" s="1">
        <v>47145</v>
      </c>
      <c r="B450" s="3">
        <v>2.6470363577778002</v>
      </c>
      <c r="C450" s="2">
        <f>IFERROR(INDEX(CPP_TallStack_BPT_ME!$A$2:$F$566,MATCH(A450,CPP_TallStack_BPT_ME!$A$2:$A$566,0),6),0)*B450</f>
        <v>6687.4814432777412</v>
      </c>
      <c r="D450" s="2">
        <f t="shared" si="18"/>
        <v>6059.259302746601</v>
      </c>
      <c r="E450" s="2">
        <f t="shared" si="19"/>
        <v>5457.2960053244824</v>
      </c>
      <c r="F450" s="10">
        <f t="shared" si="20"/>
        <v>6.4317029092995524E-4</v>
      </c>
    </row>
    <row r="451" spans="1:6" x14ac:dyDescent="0.25">
      <c r="A451" s="1">
        <v>47145</v>
      </c>
      <c r="B451" s="3">
        <v>2.6470363577778002</v>
      </c>
      <c r="C451" s="2">
        <f>IFERROR(INDEX(CPP_TallStack_BPT_ME!$A$2:$F$566,MATCH(A451,CPP_TallStack_BPT_ME!$A$2:$A$566,0),6),0)*B451</f>
        <v>6687.4814432777412</v>
      </c>
      <c r="D451" s="2">
        <f t="shared" ref="D451:D514" si="21">$C451*0.90605998</f>
        <v>6059.259302746601</v>
      </c>
      <c r="E451" s="2">
        <f t="shared" ref="E451:E514" si="22">$C451*0.816046526874502</f>
        <v>5457.2960053244824</v>
      </c>
      <c r="F451" s="10">
        <f t="shared" ref="F451:F514" si="23">C451/10397684</f>
        <v>6.4317029092995524E-4</v>
      </c>
    </row>
    <row r="452" spans="1:6" x14ac:dyDescent="0.25">
      <c r="A452" s="1">
        <v>47145</v>
      </c>
      <c r="B452" s="3">
        <v>2.6470363577778002</v>
      </c>
      <c r="C452" s="2">
        <f>IFERROR(INDEX(CPP_TallStack_BPT_ME!$A$2:$F$566,MATCH(A452,CPP_TallStack_BPT_ME!$A$2:$A$566,0),6),0)*B452</f>
        <v>6687.4814432777412</v>
      </c>
      <c r="D452" s="2">
        <f t="shared" si="21"/>
        <v>6059.259302746601</v>
      </c>
      <c r="E452" s="2">
        <f t="shared" si="22"/>
        <v>5457.2960053244824</v>
      </c>
      <c r="F452" s="10">
        <f t="shared" si="23"/>
        <v>6.4317029092995524E-4</v>
      </c>
    </row>
    <row r="453" spans="1:6" x14ac:dyDescent="0.25">
      <c r="A453" s="1">
        <v>47145</v>
      </c>
      <c r="B453" s="3">
        <v>2.6470363577778002</v>
      </c>
      <c r="C453" s="2">
        <f>IFERROR(INDEX(CPP_TallStack_BPT_ME!$A$2:$F$566,MATCH(A453,CPP_TallStack_BPT_ME!$A$2:$A$566,0),6),0)*B453</f>
        <v>6687.4814432777412</v>
      </c>
      <c r="D453" s="2">
        <f t="shared" si="21"/>
        <v>6059.259302746601</v>
      </c>
      <c r="E453" s="2">
        <f t="shared" si="22"/>
        <v>5457.2960053244824</v>
      </c>
      <c r="F453" s="10">
        <f t="shared" si="23"/>
        <v>6.4317029092995524E-4</v>
      </c>
    </row>
    <row r="454" spans="1:6" x14ac:dyDescent="0.25">
      <c r="A454" s="1">
        <v>47161</v>
      </c>
      <c r="B454" s="3">
        <v>6.7404999099999827</v>
      </c>
      <c r="C454" s="2">
        <f>IFERROR(INDEX(CPP_TallStack_BPT_ME!$A$2:$F$566,MATCH(A454,CPP_TallStack_BPT_ME!$A$2:$A$566,0),6),0)*B454</f>
        <v>15367.038101580036</v>
      </c>
      <c r="D454" s="2">
        <f t="shared" si="21"/>
        <v>13923.458234976844</v>
      </c>
      <c r="E454" s="2">
        <f t="shared" si="22"/>
        <v>12540.218071142528</v>
      </c>
      <c r="F454" s="10">
        <f t="shared" si="23"/>
        <v>1.4779289408660655E-3</v>
      </c>
    </row>
    <row r="455" spans="1:6" x14ac:dyDescent="0.25">
      <c r="A455" s="1">
        <v>47161</v>
      </c>
      <c r="B455" s="3">
        <v>6.7404999099999827</v>
      </c>
      <c r="C455" s="2">
        <f>IFERROR(INDEX(CPP_TallStack_BPT_ME!$A$2:$F$566,MATCH(A455,CPP_TallStack_BPT_ME!$A$2:$A$566,0),6),0)*B455</f>
        <v>15367.038101580036</v>
      </c>
      <c r="D455" s="2">
        <f t="shared" si="21"/>
        <v>13923.458234976844</v>
      </c>
      <c r="E455" s="2">
        <f t="shared" si="22"/>
        <v>12540.218071142528</v>
      </c>
      <c r="F455" s="10">
        <f t="shared" si="23"/>
        <v>1.4779289408660655E-3</v>
      </c>
    </row>
    <row r="456" spans="1:6" x14ac:dyDescent="0.25">
      <c r="A456" s="1">
        <v>47165</v>
      </c>
      <c r="B456" s="3">
        <v>1.627445249999937E-2</v>
      </c>
      <c r="C456" s="2">
        <f>IFERROR(INDEX(CPP_TallStack_BPT_ME!$A$2:$F$566,MATCH(A456,CPP_TallStack_BPT_ME!$A$2:$A$566,0),6),0)*B456</f>
        <v>42.561209618177671</v>
      </c>
      <c r="D456" s="2">
        <f t="shared" si="21"/>
        <v>38.563008735421867</v>
      </c>
      <c r="E456" s="2">
        <f t="shared" si="22"/>
        <v>34.731927288491534</v>
      </c>
      <c r="F456" s="10">
        <f t="shared" si="23"/>
        <v>4.093335556088997E-6</v>
      </c>
    </row>
    <row r="457" spans="1:6" x14ac:dyDescent="0.25">
      <c r="A457" s="1">
        <v>47165</v>
      </c>
      <c r="B457" s="3">
        <v>1.627445249999937E-2</v>
      </c>
      <c r="C457" s="2">
        <f>IFERROR(INDEX(CPP_TallStack_BPT_ME!$A$2:$F$566,MATCH(A457,CPP_TallStack_BPT_ME!$A$2:$A$566,0),6),0)*B457</f>
        <v>42.561209618177671</v>
      </c>
      <c r="D457" s="2">
        <f t="shared" si="21"/>
        <v>38.563008735421867</v>
      </c>
      <c r="E457" s="2">
        <f t="shared" si="22"/>
        <v>34.731927288491534</v>
      </c>
      <c r="F457" s="10">
        <f t="shared" si="23"/>
        <v>4.093335556088997E-6</v>
      </c>
    </row>
    <row r="458" spans="1:6" x14ac:dyDescent="0.25">
      <c r="A458" s="1">
        <v>47165</v>
      </c>
      <c r="B458" s="3">
        <v>1.627445249999937E-2</v>
      </c>
      <c r="C458" s="2">
        <f>IFERROR(INDEX(CPP_TallStack_BPT_ME!$A$2:$F$566,MATCH(A458,CPP_TallStack_BPT_ME!$A$2:$A$566,0),6),0)*B458</f>
        <v>42.561209618177671</v>
      </c>
      <c r="D458" s="2">
        <f t="shared" si="21"/>
        <v>38.563008735421867</v>
      </c>
      <c r="E458" s="2">
        <f t="shared" si="22"/>
        <v>34.731927288491534</v>
      </c>
      <c r="F458" s="10">
        <f t="shared" si="23"/>
        <v>4.093335556088997E-6</v>
      </c>
    </row>
    <row r="459" spans="1:6" x14ac:dyDescent="0.25">
      <c r="A459" s="1">
        <v>47165</v>
      </c>
      <c r="B459" s="3">
        <v>1.627445249999937E-2</v>
      </c>
      <c r="C459" s="2">
        <f>IFERROR(INDEX(CPP_TallStack_BPT_ME!$A$2:$F$566,MATCH(A459,CPP_TallStack_BPT_ME!$A$2:$A$566,0),6),0)*B459</f>
        <v>42.561209618177671</v>
      </c>
      <c r="D459" s="2">
        <f t="shared" si="21"/>
        <v>38.563008735421867</v>
      </c>
      <c r="E459" s="2">
        <f t="shared" si="22"/>
        <v>34.731927288491534</v>
      </c>
      <c r="F459" s="10">
        <f t="shared" si="23"/>
        <v>4.093335556088997E-6</v>
      </c>
    </row>
    <row r="460" spans="1:6" x14ac:dyDescent="0.25">
      <c r="A460" s="1">
        <v>48029</v>
      </c>
      <c r="B460" s="3">
        <v>52.387333970000043</v>
      </c>
      <c r="C460" s="2">
        <f>IFERROR(INDEX(CPP_TallStack_BPT_ME!$A$2:$F$566,MATCH(A460,CPP_TallStack_BPT_ME!$A$2:$A$566,0),6),0)*B460</f>
        <v>640787.09681373206</v>
      </c>
      <c r="D460" s="2">
        <f t="shared" si="21"/>
        <v>580591.54412330815</v>
      </c>
      <c r="E460" s="2">
        <f t="shared" si="22"/>
        <v>522912.08482084126</v>
      </c>
      <c r="F460" s="10">
        <f t="shared" si="23"/>
        <v>6.1627867976535168E-2</v>
      </c>
    </row>
    <row r="461" spans="1:6" x14ac:dyDescent="0.25">
      <c r="A461" s="1">
        <v>48029</v>
      </c>
      <c r="B461" s="3">
        <v>52.387333970000043</v>
      </c>
      <c r="C461" s="2">
        <f>IFERROR(INDEX(CPP_TallStack_BPT_ME!$A$2:$F$566,MATCH(A461,CPP_TallStack_BPT_ME!$A$2:$A$566,0),6),0)*B461</f>
        <v>640787.09681373206</v>
      </c>
      <c r="D461" s="2">
        <f t="shared" si="21"/>
        <v>580591.54412330815</v>
      </c>
      <c r="E461" s="2">
        <f t="shared" si="22"/>
        <v>522912.08482084126</v>
      </c>
      <c r="F461" s="10">
        <f t="shared" si="23"/>
        <v>6.1627867976535168E-2</v>
      </c>
    </row>
    <row r="462" spans="1:6" x14ac:dyDescent="0.25">
      <c r="A462" s="1">
        <v>48061</v>
      </c>
      <c r="B462" s="3">
        <v>-1.4960476000001108</v>
      </c>
      <c r="C462" s="2">
        <f>IFERROR(INDEX(CPP_TallStack_BPT_ME!$A$2:$F$566,MATCH(A462,CPP_TallStack_BPT_ME!$A$2:$A$566,0),6),0)*B462</f>
        <v>-2102.8037451069918</v>
      </c>
      <c r="D462" s="2">
        <f t="shared" si="21"/>
        <v>-1905.266319235566</v>
      </c>
      <c r="E462" s="2">
        <f t="shared" si="22"/>
        <v>-1715.9856928932561</v>
      </c>
      <c r="F462" s="10">
        <f t="shared" si="23"/>
        <v>-2.022377045798845E-4</v>
      </c>
    </row>
    <row r="463" spans="1:6" x14ac:dyDescent="0.25">
      <c r="A463" s="1">
        <v>48113</v>
      </c>
      <c r="B463" s="3">
        <v>0</v>
      </c>
      <c r="C463" s="2">
        <f>IFERROR(INDEX(CPP_TallStack_BPT_ME!$A$2:$F$566,MATCH(A463,CPP_TallStack_BPT_ME!$A$2:$A$566,0),6),0)*B463</f>
        <v>0</v>
      </c>
      <c r="D463" s="2">
        <f t="shared" si="21"/>
        <v>0</v>
      </c>
      <c r="E463" s="2">
        <f t="shared" si="22"/>
        <v>0</v>
      </c>
      <c r="F463" s="10">
        <f t="shared" si="23"/>
        <v>0</v>
      </c>
    </row>
    <row r="464" spans="1:6" x14ac:dyDescent="0.25">
      <c r="A464" s="1">
        <v>48113</v>
      </c>
      <c r="B464" s="3">
        <v>0</v>
      </c>
      <c r="C464" s="2">
        <f>IFERROR(INDEX(CPP_TallStack_BPT_ME!$A$2:$F$566,MATCH(A464,CPP_TallStack_BPT_ME!$A$2:$A$566,0),6),0)*B464</f>
        <v>0</v>
      </c>
      <c r="D464" s="2">
        <f t="shared" si="21"/>
        <v>0</v>
      </c>
      <c r="E464" s="2">
        <f t="shared" si="22"/>
        <v>0</v>
      </c>
      <c r="F464" s="10">
        <f t="shared" si="23"/>
        <v>0</v>
      </c>
    </row>
    <row r="465" spans="1:6" x14ac:dyDescent="0.25">
      <c r="A465" s="1">
        <v>48141</v>
      </c>
      <c r="B465" s="3">
        <v>-0.42786553000001959</v>
      </c>
      <c r="C465" s="2">
        <f>IFERROR(INDEX(CPP_TallStack_BPT_ME!$A$2:$F$566,MATCH(A465,CPP_TallStack_BPT_ME!$A$2:$A$566,0),6),0)*B465</f>
        <v>-641.86849168854496</v>
      </c>
      <c r="D465" s="2">
        <f t="shared" si="21"/>
        <v>-581.57135274195321</v>
      </c>
      <c r="E465" s="2">
        <f t="shared" si="22"/>
        <v>-523.7945533526123</v>
      </c>
      <c r="F465" s="10">
        <f t="shared" si="23"/>
        <v>-6.173187141372492E-5</v>
      </c>
    </row>
    <row r="466" spans="1:6" x14ac:dyDescent="0.25">
      <c r="A466" s="1">
        <v>48147</v>
      </c>
      <c r="B466" s="3">
        <v>-0.74802379999994173</v>
      </c>
      <c r="C466" s="2">
        <f>IFERROR(INDEX(CPP_TallStack_BPT_ME!$A$2:$F$566,MATCH(A466,CPP_TallStack_BPT_ME!$A$2:$A$566,0),6),0)*B466</f>
        <v>-1159.3896819549145</v>
      </c>
      <c r="D466" s="2">
        <f t="shared" si="21"/>
        <v>-1050.4765920442762</v>
      </c>
      <c r="E466" s="2">
        <f t="shared" si="22"/>
        <v>-946.11592325344145</v>
      </c>
      <c r="F466" s="10">
        <f t="shared" si="23"/>
        <v>-1.1150460832959672E-4</v>
      </c>
    </row>
    <row r="467" spans="1:6" x14ac:dyDescent="0.25">
      <c r="A467" s="1">
        <v>48149</v>
      </c>
      <c r="B467" s="3">
        <v>63.243033850000018</v>
      </c>
      <c r="C467" s="2">
        <f>IFERROR(INDEX(CPP_TallStack_BPT_ME!$A$2:$F$566,MATCH(A467,CPP_TallStack_BPT_ME!$A$2:$A$566,0),6),0)*B467</f>
        <v>103166.73526709672</v>
      </c>
      <c r="D467" s="2">
        <f t="shared" si="21"/>
        <v>93475.250092770948</v>
      </c>
      <c r="E467" s="2">
        <f t="shared" si="22"/>
        <v>84188.856003695473</v>
      </c>
      <c r="F467" s="10">
        <f t="shared" si="23"/>
        <v>9.9220879637327616E-3</v>
      </c>
    </row>
    <row r="468" spans="1:6" x14ac:dyDescent="0.25">
      <c r="A468" s="1">
        <v>48149</v>
      </c>
      <c r="B468" s="3">
        <v>63.243033850000018</v>
      </c>
      <c r="C468" s="2">
        <f>IFERROR(INDEX(CPP_TallStack_BPT_ME!$A$2:$F$566,MATCH(A468,CPP_TallStack_BPT_ME!$A$2:$A$566,0),6),0)*B468</f>
        <v>103166.73526709672</v>
      </c>
      <c r="D468" s="2">
        <f t="shared" si="21"/>
        <v>93475.250092770948</v>
      </c>
      <c r="E468" s="2">
        <f t="shared" si="22"/>
        <v>84188.856003695473</v>
      </c>
      <c r="F468" s="10">
        <f t="shared" si="23"/>
        <v>9.9220879637327616E-3</v>
      </c>
    </row>
    <row r="469" spans="1:6" x14ac:dyDescent="0.25">
      <c r="A469" s="1">
        <v>48149</v>
      </c>
      <c r="B469" s="3">
        <v>63.243033850000018</v>
      </c>
      <c r="C469" s="2">
        <f>IFERROR(INDEX(CPP_TallStack_BPT_ME!$A$2:$F$566,MATCH(A469,CPP_TallStack_BPT_ME!$A$2:$A$566,0),6),0)*B469</f>
        <v>103166.73526709672</v>
      </c>
      <c r="D469" s="2">
        <f t="shared" si="21"/>
        <v>93475.250092770948</v>
      </c>
      <c r="E469" s="2">
        <f t="shared" si="22"/>
        <v>84188.856003695473</v>
      </c>
      <c r="F469" s="10">
        <f t="shared" si="23"/>
        <v>9.9220879637327616E-3</v>
      </c>
    </row>
    <row r="470" spans="1:6" x14ac:dyDescent="0.25">
      <c r="A470" s="1">
        <v>48157</v>
      </c>
      <c r="B470" s="3">
        <v>94.199106283333307</v>
      </c>
      <c r="C470" s="2">
        <f>IFERROR(INDEX(CPP_TallStack_BPT_ME!$A$2:$F$566,MATCH(A470,CPP_TallStack_BPT_ME!$A$2:$A$566,0),6),0)*B470</f>
        <v>206275.55169514386</v>
      </c>
      <c r="D470" s="2">
        <f t="shared" si="21"/>
        <v>186898.02224339102</v>
      </c>
      <c r="E470" s="2">
        <f t="shared" si="22"/>
        <v>168330.44753994394</v>
      </c>
      <c r="F470" s="10">
        <f t="shared" si="23"/>
        <v>1.9838605567849905E-2</v>
      </c>
    </row>
    <row r="471" spans="1:6" x14ac:dyDescent="0.25">
      <c r="A471" s="1">
        <v>48157</v>
      </c>
      <c r="B471" s="3">
        <v>94.199106283333307</v>
      </c>
      <c r="C471" s="2">
        <f>IFERROR(INDEX(CPP_TallStack_BPT_ME!$A$2:$F$566,MATCH(A471,CPP_TallStack_BPT_ME!$A$2:$A$566,0),6),0)*B471</f>
        <v>206275.55169514386</v>
      </c>
      <c r="D471" s="2">
        <f t="shared" si="21"/>
        <v>186898.02224339102</v>
      </c>
      <c r="E471" s="2">
        <f t="shared" si="22"/>
        <v>168330.44753994394</v>
      </c>
      <c r="F471" s="10">
        <f t="shared" si="23"/>
        <v>1.9838605567849905E-2</v>
      </c>
    </row>
    <row r="472" spans="1:6" x14ac:dyDescent="0.25">
      <c r="A472" s="1">
        <v>48157</v>
      </c>
      <c r="B472" s="3">
        <v>94.199106283333307</v>
      </c>
      <c r="C472" s="2">
        <f>IFERROR(INDEX(CPP_TallStack_BPT_ME!$A$2:$F$566,MATCH(A472,CPP_TallStack_BPT_ME!$A$2:$A$566,0),6),0)*B472</f>
        <v>206275.55169514386</v>
      </c>
      <c r="D472" s="2">
        <f t="shared" si="21"/>
        <v>186898.02224339102</v>
      </c>
      <c r="E472" s="2">
        <f t="shared" si="22"/>
        <v>168330.44753994394</v>
      </c>
      <c r="F472" s="10">
        <f t="shared" si="23"/>
        <v>1.9838605567849905E-2</v>
      </c>
    </row>
    <row r="473" spans="1:6" x14ac:dyDescent="0.25">
      <c r="A473" s="1">
        <v>48161</v>
      </c>
      <c r="B473" s="3">
        <v>109.01905777499996</v>
      </c>
      <c r="C473" s="2">
        <f>IFERROR(INDEX(CPP_TallStack_BPT_ME!$A$2:$F$566,MATCH(A473,CPP_TallStack_BPT_ME!$A$2:$A$566,0),6),0)*B473</f>
        <v>255417.50597297546</v>
      </c>
      <c r="D473" s="2">
        <f t="shared" si="21"/>
        <v>231423.58035352401</v>
      </c>
      <c r="E473" s="2">
        <f t="shared" si="22"/>
        <v>208432.56865219399</v>
      </c>
      <c r="F473" s="10">
        <f t="shared" si="23"/>
        <v>2.456484597656319E-2</v>
      </c>
    </row>
    <row r="474" spans="1:6" x14ac:dyDescent="0.25">
      <c r="A474" s="1">
        <v>48161</v>
      </c>
      <c r="B474" s="3">
        <v>109.01905777499996</v>
      </c>
      <c r="C474" s="2">
        <f>IFERROR(INDEX(CPP_TallStack_BPT_ME!$A$2:$F$566,MATCH(A474,CPP_TallStack_BPT_ME!$A$2:$A$566,0),6),0)*B474</f>
        <v>255417.50597297546</v>
      </c>
      <c r="D474" s="2">
        <f t="shared" si="21"/>
        <v>231423.58035352401</v>
      </c>
      <c r="E474" s="2">
        <f t="shared" si="22"/>
        <v>208432.56865219399</v>
      </c>
      <c r="F474" s="10">
        <f t="shared" si="23"/>
        <v>2.456484597656319E-2</v>
      </c>
    </row>
    <row r="475" spans="1:6" x14ac:dyDescent="0.25">
      <c r="A475" s="1">
        <v>48175</v>
      </c>
      <c r="B475" s="3">
        <v>61.393717109999898</v>
      </c>
      <c r="C475" s="2">
        <f>IFERROR(INDEX(CPP_TallStack_BPT_ME!$A$2:$F$566,MATCH(A475,CPP_TallStack_BPT_ME!$A$2:$A$566,0),6),0)*B475</f>
        <v>96738.721566606793</v>
      </c>
      <c r="D475" s="2">
        <f t="shared" si="21"/>
        <v>87651.084127865324</v>
      </c>
      <c r="E475" s="2">
        <f t="shared" si="22"/>
        <v>78943.297748708952</v>
      </c>
      <c r="F475" s="10">
        <f t="shared" si="23"/>
        <v>9.3038720513728621E-3</v>
      </c>
    </row>
    <row r="476" spans="1:6" x14ac:dyDescent="0.25">
      <c r="A476" s="1">
        <v>48201</v>
      </c>
      <c r="B476" s="3">
        <v>0.66024232499998448</v>
      </c>
      <c r="C476" s="2">
        <f>IFERROR(INDEX(CPP_TallStack_BPT_ME!$A$2:$F$566,MATCH(A476,CPP_TallStack_BPT_ME!$A$2:$A$566,0),6),0)*B476</f>
        <v>1305.6403199336669</v>
      </c>
      <c r="D476" s="2">
        <f t="shared" si="21"/>
        <v>1182.9884421662919</v>
      </c>
      <c r="E476" s="2">
        <f t="shared" si="22"/>
        <v>1065.4632484291824</v>
      </c>
      <c r="F476" s="10">
        <f t="shared" si="23"/>
        <v>1.2557030199548928E-4</v>
      </c>
    </row>
    <row r="477" spans="1:6" x14ac:dyDescent="0.25">
      <c r="A477" s="1">
        <v>48201</v>
      </c>
      <c r="B477" s="3">
        <v>0.66024232499998448</v>
      </c>
      <c r="C477" s="2">
        <f>IFERROR(INDEX(CPP_TallStack_BPT_ME!$A$2:$F$566,MATCH(A477,CPP_TallStack_BPT_ME!$A$2:$A$566,0),6),0)*B477</f>
        <v>1305.6403199336669</v>
      </c>
      <c r="D477" s="2">
        <f t="shared" si="21"/>
        <v>1182.9884421662919</v>
      </c>
      <c r="E477" s="2">
        <f t="shared" si="22"/>
        <v>1065.4632484291824</v>
      </c>
      <c r="F477" s="10">
        <f t="shared" si="23"/>
        <v>1.2557030199548928E-4</v>
      </c>
    </row>
    <row r="478" spans="1:6" x14ac:dyDescent="0.25">
      <c r="A478" s="1">
        <v>48201</v>
      </c>
      <c r="B478" s="3">
        <v>0.66024232499998448</v>
      </c>
      <c r="C478" s="2">
        <f>IFERROR(INDEX(CPP_TallStack_BPT_ME!$A$2:$F$566,MATCH(A478,CPP_TallStack_BPT_ME!$A$2:$A$566,0),6),0)*B478</f>
        <v>1305.6403199336669</v>
      </c>
      <c r="D478" s="2">
        <f t="shared" si="21"/>
        <v>1182.9884421662919</v>
      </c>
      <c r="E478" s="2">
        <f t="shared" si="22"/>
        <v>1065.4632484291824</v>
      </c>
      <c r="F478" s="10">
        <f t="shared" si="23"/>
        <v>1.2557030199548928E-4</v>
      </c>
    </row>
    <row r="479" spans="1:6" x14ac:dyDescent="0.25">
      <c r="A479" s="1">
        <v>48201</v>
      </c>
      <c r="B479" s="3">
        <v>0.66024232499998448</v>
      </c>
      <c r="C479" s="2">
        <f>IFERROR(INDEX(CPP_TallStack_BPT_ME!$A$2:$F$566,MATCH(A479,CPP_TallStack_BPT_ME!$A$2:$A$566,0),6),0)*B479</f>
        <v>1305.6403199336669</v>
      </c>
      <c r="D479" s="2">
        <f t="shared" si="21"/>
        <v>1182.9884421662919</v>
      </c>
      <c r="E479" s="2">
        <f t="shared" si="22"/>
        <v>1065.4632484291824</v>
      </c>
      <c r="F479" s="10">
        <f t="shared" si="23"/>
        <v>1.2557030199548928E-4</v>
      </c>
    </row>
    <row r="480" spans="1:6" x14ac:dyDescent="0.25">
      <c r="A480" s="1">
        <v>48201</v>
      </c>
      <c r="B480" s="3">
        <v>0.66024232499998448</v>
      </c>
      <c r="C480" s="2">
        <f>IFERROR(INDEX(CPP_TallStack_BPT_ME!$A$2:$F$566,MATCH(A480,CPP_TallStack_BPT_ME!$A$2:$A$566,0),6),0)*B480</f>
        <v>1305.6403199336669</v>
      </c>
      <c r="D480" s="2">
        <f t="shared" si="21"/>
        <v>1182.9884421662919</v>
      </c>
      <c r="E480" s="2">
        <f t="shared" si="22"/>
        <v>1065.4632484291824</v>
      </c>
      <c r="F480" s="10">
        <f t="shared" si="23"/>
        <v>1.2557030199548928E-4</v>
      </c>
    </row>
    <row r="481" spans="1:6" x14ac:dyDescent="0.25">
      <c r="A481" s="1">
        <v>48201</v>
      </c>
      <c r="B481" s="3">
        <v>0.66024232499998448</v>
      </c>
      <c r="C481" s="2">
        <f>IFERROR(INDEX(CPP_TallStack_BPT_ME!$A$2:$F$566,MATCH(A481,CPP_TallStack_BPT_ME!$A$2:$A$566,0),6),0)*B481</f>
        <v>1305.6403199336669</v>
      </c>
      <c r="D481" s="2">
        <f t="shared" si="21"/>
        <v>1182.9884421662919</v>
      </c>
      <c r="E481" s="2">
        <f t="shared" si="22"/>
        <v>1065.4632484291824</v>
      </c>
      <c r="F481" s="10">
        <f t="shared" si="23"/>
        <v>1.2557030199548928E-4</v>
      </c>
    </row>
    <row r="482" spans="1:6" x14ac:dyDescent="0.25">
      <c r="A482" s="1">
        <v>48201</v>
      </c>
      <c r="B482" s="3">
        <v>0.66024232499998448</v>
      </c>
      <c r="C482" s="2">
        <f>IFERROR(INDEX(CPP_TallStack_BPT_ME!$A$2:$F$566,MATCH(A482,CPP_TallStack_BPT_ME!$A$2:$A$566,0),6),0)*B482</f>
        <v>1305.6403199336669</v>
      </c>
      <c r="D482" s="2">
        <f t="shared" si="21"/>
        <v>1182.9884421662919</v>
      </c>
      <c r="E482" s="2">
        <f t="shared" si="22"/>
        <v>1065.4632484291824</v>
      </c>
      <c r="F482" s="10">
        <f t="shared" si="23"/>
        <v>1.2557030199548928E-4</v>
      </c>
    </row>
    <row r="483" spans="1:6" x14ac:dyDescent="0.25">
      <c r="A483" s="1">
        <v>48201</v>
      </c>
      <c r="B483" s="3">
        <v>0.66024232499998448</v>
      </c>
      <c r="C483" s="2">
        <f>IFERROR(INDEX(CPP_TallStack_BPT_ME!$A$2:$F$566,MATCH(A483,CPP_TallStack_BPT_ME!$A$2:$A$566,0),6),0)*B483</f>
        <v>1305.6403199336669</v>
      </c>
      <c r="D483" s="2">
        <f t="shared" si="21"/>
        <v>1182.9884421662919</v>
      </c>
      <c r="E483" s="2">
        <f t="shared" si="22"/>
        <v>1065.4632484291824</v>
      </c>
      <c r="F483" s="10">
        <f t="shared" si="23"/>
        <v>1.2557030199548928E-4</v>
      </c>
    </row>
    <row r="484" spans="1:6" x14ac:dyDescent="0.25">
      <c r="A484" s="1">
        <v>48201</v>
      </c>
      <c r="B484" s="3">
        <v>0.66024232499998448</v>
      </c>
      <c r="C484" s="2">
        <f>IFERROR(INDEX(CPP_TallStack_BPT_ME!$A$2:$F$566,MATCH(A484,CPP_TallStack_BPT_ME!$A$2:$A$566,0),6),0)*B484</f>
        <v>1305.6403199336669</v>
      </c>
      <c r="D484" s="2">
        <f t="shared" si="21"/>
        <v>1182.9884421662919</v>
      </c>
      <c r="E484" s="2">
        <f t="shared" si="22"/>
        <v>1065.4632484291824</v>
      </c>
      <c r="F484" s="10">
        <f t="shared" si="23"/>
        <v>1.2557030199548928E-4</v>
      </c>
    </row>
    <row r="485" spans="1:6" x14ac:dyDescent="0.25">
      <c r="A485" s="1">
        <v>48201</v>
      </c>
      <c r="B485" s="3">
        <v>0.66024232499998448</v>
      </c>
      <c r="C485" s="2">
        <f>IFERROR(INDEX(CPP_TallStack_BPT_ME!$A$2:$F$566,MATCH(A485,CPP_TallStack_BPT_ME!$A$2:$A$566,0),6),0)*B485</f>
        <v>1305.6403199336669</v>
      </c>
      <c r="D485" s="2">
        <f t="shared" si="21"/>
        <v>1182.9884421662919</v>
      </c>
      <c r="E485" s="2">
        <f t="shared" si="22"/>
        <v>1065.4632484291824</v>
      </c>
      <c r="F485" s="10">
        <f t="shared" si="23"/>
        <v>1.2557030199548928E-4</v>
      </c>
    </row>
    <row r="486" spans="1:6" x14ac:dyDescent="0.25">
      <c r="A486" s="1">
        <v>48201</v>
      </c>
      <c r="B486" s="3">
        <v>0.66024232499998448</v>
      </c>
      <c r="C486" s="2">
        <f>IFERROR(INDEX(CPP_TallStack_BPT_ME!$A$2:$F$566,MATCH(A486,CPP_TallStack_BPT_ME!$A$2:$A$566,0),6),0)*B486</f>
        <v>1305.6403199336669</v>
      </c>
      <c r="D486" s="2">
        <f t="shared" si="21"/>
        <v>1182.9884421662919</v>
      </c>
      <c r="E486" s="2">
        <f t="shared" si="22"/>
        <v>1065.4632484291824</v>
      </c>
      <c r="F486" s="10">
        <f t="shared" si="23"/>
        <v>1.2557030199548928E-4</v>
      </c>
    </row>
    <row r="487" spans="1:6" x14ac:dyDescent="0.25">
      <c r="A487" s="1">
        <v>48201</v>
      </c>
      <c r="B487" s="3">
        <v>0.66024232499998448</v>
      </c>
      <c r="C487" s="2">
        <f>IFERROR(INDEX(CPP_TallStack_BPT_ME!$A$2:$F$566,MATCH(A487,CPP_TallStack_BPT_ME!$A$2:$A$566,0),6),0)*B487</f>
        <v>1305.6403199336669</v>
      </c>
      <c r="D487" s="2">
        <f t="shared" si="21"/>
        <v>1182.9884421662919</v>
      </c>
      <c r="E487" s="2">
        <f t="shared" si="22"/>
        <v>1065.4632484291824</v>
      </c>
      <c r="F487" s="10">
        <f t="shared" si="23"/>
        <v>1.2557030199548928E-4</v>
      </c>
    </row>
    <row r="488" spans="1:6" x14ac:dyDescent="0.25">
      <c r="A488" s="1">
        <v>48221</v>
      </c>
      <c r="B488" s="3">
        <v>-16.551828010000008</v>
      </c>
      <c r="C488" s="2">
        <f>IFERROR(INDEX(CPP_TallStack_BPT_ME!$A$2:$F$566,MATCH(A488,CPP_TallStack_BPT_ME!$A$2:$A$566,0),6),0)*B488</f>
        <v>-38496.09287782824</v>
      </c>
      <c r="D488" s="2">
        <f t="shared" si="21"/>
        <v>-34879.769142963196</v>
      </c>
      <c r="E488" s="2">
        <f t="shared" si="22"/>
        <v>-31414.602891189985</v>
      </c>
      <c r="F488" s="10">
        <f t="shared" si="23"/>
        <v>-3.7023718818371704E-3</v>
      </c>
    </row>
    <row r="489" spans="1:6" x14ac:dyDescent="0.25">
      <c r="A489" s="1">
        <v>48221</v>
      </c>
      <c r="B489" s="3">
        <v>-16.551828010000008</v>
      </c>
      <c r="C489" s="2">
        <f>IFERROR(INDEX(CPP_TallStack_BPT_ME!$A$2:$F$566,MATCH(A489,CPP_TallStack_BPT_ME!$A$2:$A$566,0),6),0)*B489</f>
        <v>-38496.09287782824</v>
      </c>
      <c r="D489" s="2">
        <f t="shared" si="21"/>
        <v>-34879.769142963196</v>
      </c>
      <c r="E489" s="2">
        <f t="shared" si="22"/>
        <v>-31414.602891189985</v>
      </c>
      <c r="F489" s="10">
        <f t="shared" si="23"/>
        <v>-3.7023718818371704E-3</v>
      </c>
    </row>
    <row r="490" spans="1:6" x14ac:dyDescent="0.25">
      <c r="A490" s="1">
        <v>48279</v>
      </c>
      <c r="B490" s="3">
        <v>58.294206110000033</v>
      </c>
      <c r="C490" s="2">
        <f>IFERROR(INDEX(CPP_TallStack_BPT_ME!$A$2:$F$566,MATCH(A490,CPP_TallStack_BPT_ME!$A$2:$A$566,0),6),0)*B490</f>
        <v>66216.297635651994</v>
      </c>
      <c r="D490" s="2">
        <f t="shared" si="21"/>
        <v>59995.937311432892</v>
      </c>
      <c r="E490" s="2">
        <f t="shared" si="22"/>
        <v>54035.579708062105</v>
      </c>
      <c r="F490" s="10">
        <f t="shared" si="23"/>
        <v>6.36836988272119E-3</v>
      </c>
    </row>
    <row r="491" spans="1:6" x14ac:dyDescent="0.25">
      <c r="A491" s="1">
        <v>48279</v>
      </c>
      <c r="B491" s="3">
        <v>58.294206110000033</v>
      </c>
      <c r="C491" s="2">
        <f>IFERROR(INDEX(CPP_TallStack_BPT_ME!$A$2:$F$566,MATCH(A491,CPP_TallStack_BPT_ME!$A$2:$A$566,0),6),0)*B491</f>
        <v>66216.297635651994</v>
      </c>
      <c r="D491" s="2">
        <f t="shared" si="21"/>
        <v>59995.937311432892</v>
      </c>
      <c r="E491" s="2">
        <f t="shared" si="22"/>
        <v>54035.579708062105</v>
      </c>
      <c r="F491" s="10">
        <f t="shared" si="23"/>
        <v>6.36836988272119E-3</v>
      </c>
    </row>
    <row r="492" spans="1:6" x14ac:dyDescent="0.25">
      <c r="A492" s="1">
        <v>48293</v>
      </c>
      <c r="B492" s="3">
        <v>47.85212276499999</v>
      </c>
      <c r="C492" s="2">
        <f>IFERROR(INDEX(CPP_TallStack_BPT_ME!$A$2:$F$566,MATCH(A492,CPP_TallStack_BPT_ME!$A$2:$A$566,0),6),0)*B492</f>
        <v>112913.81871010488</v>
      </c>
      <c r="D492" s="2">
        <f t="shared" si="21"/>
        <v>102306.69232220126</v>
      </c>
      <c r="E492" s="2">
        <f t="shared" si="22"/>
        <v>92142.929594518253</v>
      </c>
      <c r="F492" s="10">
        <f t="shared" si="23"/>
        <v>1.0859516283636326E-2</v>
      </c>
    </row>
    <row r="493" spans="1:6" x14ac:dyDescent="0.25">
      <c r="A493" s="1">
        <v>48293</v>
      </c>
      <c r="B493" s="3">
        <v>47.85212276499999</v>
      </c>
      <c r="C493" s="2">
        <f>IFERROR(INDEX(CPP_TallStack_BPT_ME!$A$2:$F$566,MATCH(A493,CPP_TallStack_BPT_ME!$A$2:$A$566,0),6),0)*B493</f>
        <v>112913.81871010488</v>
      </c>
      <c r="D493" s="2">
        <f t="shared" si="21"/>
        <v>102306.69232220126</v>
      </c>
      <c r="E493" s="2">
        <f t="shared" si="22"/>
        <v>92142.929594518253</v>
      </c>
      <c r="F493" s="10">
        <f t="shared" si="23"/>
        <v>1.0859516283636326E-2</v>
      </c>
    </row>
    <row r="494" spans="1:6" x14ac:dyDescent="0.25">
      <c r="A494" s="1">
        <v>48309</v>
      </c>
      <c r="B494" s="3">
        <v>74.112442610000016</v>
      </c>
      <c r="C494" s="2">
        <f>IFERROR(INDEX(CPP_TallStack_BPT_ME!$A$2:$F$566,MATCH(A494,CPP_TallStack_BPT_ME!$A$2:$A$566,0),6),0)*B494</f>
        <v>307382.38707488443</v>
      </c>
      <c r="D494" s="2">
        <f t="shared" si="21"/>
        <v>278506.87948542205</v>
      </c>
      <c r="E494" s="2">
        <f t="shared" si="22"/>
        <v>250838.32939485324</v>
      </c>
      <c r="F494" s="10">
        <f t="shared" si="23"/>
        <v>2.9562582116833366E-2</v>
      </c>
    </row>
    <row r="495" spans="1:6" x14ac:dyDescent="0.25">
      <c r="A495" s="1">
        <v>48375</v>
      </c>
      <c r="B495" s="3">
        <v>3.735133820000101</v>
      </c>
      <c r="C495" s="2">
        <f>IFERROR(INDEX(CPP_TallStack_BPT_ME!$A$2:$F$566,MATCH(A495,CPP_TallStack_BPT_ME!$A$2:$A$566,0),6),0)*B495</f>
        <v>4083.3931014114678</v>
      </c>
      <c r="D495" s="2">
        <f t="shared" si="21"/>
        <v>3699.7990717970124</v>
      </c>
      <c r="E495" s="2">
        <f t="shared" si="22"/>
        <v>3332.2387582701294</v>
      </c>
      <c r="F495" s="10">
        <f t="shared" si="23"/>
        <v>3.9272140809544395E-4</v>
      </c>
    </row>
    <row r="496" spans="1:6" x14ac:dyDescent="0.25">
      <c r="A496" s="1">
        <v>48375</v>
      </c>
      <c r="B496" s="3">
        <v>3.735133820000101</v>
      </c>
      <c r="C496" s="2">
        <f>IFERROR(INDEX(CPP_TallStack_BPT_ME!$A$2:$F$566,MATCH(A496,CPP_TallStack_BPT_ME!$A$2:$A$566,0),6),0)*B496</f>
        <v>4083.3931014114678</v>
      </c>
      <c r="D496" s="2">
        <f t="shared" si="21"/>
        <v>3699.7990717970124</v>
      </c>
      <c r="E496" s="2">
        <f t="shared" si="22"/>
        <v>3332.2387582701294</v>
      </c>
      <c r="F496" s="10">
        <f t="shared" si="23"/>
        <v>3.9272140809544395E-4</v>
      </c>
    </row>
    <row r="497" spans="1:6" x14ac:dyDescent="0.25">
      <c r="A497" s="1">
        <v>48375</v>
      </c>
      <c r="B497" s="3">
        <v>3.735133820000101</v>
      </c>
      <c r="C497" s="2">
        <f>IFERROR(INDEX(CPP_TallStack_BPT_ME!$A$2:$F$566,MATCH(A497,CPP_TallStack_BPT_ME!$A$2:$A$566,0),6),0)*B497</f>
        <v>4083.3931014114678</v>
      </c>
      <c r="D497" s="2">
        <f t="shared" si="21"/>
        <v>3699.7990717970124</v>
      </c>
      <c r="E497" s="2">
        <f t="shared" si="22"/>
        <v>3332.2387582701294</v>
      </c>
      <c r="F497" s="10">
        <f t="shared" si="23"/>
        <v>3.9272140809544395E-4</v>
      </c>
    </row>
    <row r="498" spans="1:6" x14ac:dyDescent="0.25">
      <c r="A498" s="1">
        <v>48375</v>
      </c>
      <c r="B498" s="3">
        <v>3.735133820000101</v>
      </c>
      <c r="C498" s="2">
        <f>IFERROR(INDEX(CPP_TallStack_BPT_ME!$A$2:$F$566,MATCH(A498,CPP_TallStack_BPT_ME!$A$2:$A$566,0),6),0)*B498</f>
        <v>4083.3931014114678</v>
      </c>
      <c r="D498" s="2">
        <f t="shared" si="21"/>
        <v>3699.7990717970124</v>
      </c>
      <c r="E498" s="2">
        <f t="shared" si="22"/>
        <v>3332.2387582701294</v>
      </c>
      <c r="F498" s="10">
        <f t="shared" si="23"/>
        <v>3.9272140809544395E-4</v>
      </c>
    </row>
    <row r="499" spans="1:6" x14ac:dyDescent="0.25">
      <c r="A499" s="1">
        <v>48401</v>
      </c>
      <c r="B499" s="3">
        <v>54.229269633329977</v>
      </c>
      <c r="C499" s="2">
        <f>IFERROR(INDEX(CPP_TallStack_BPT_ME!$A$2:$F$566,MATCH(A499,CPP_TallStack_BPT_ME!$A$2:$A$566,0),6),0)*B499</f>
        <v>111614.01813301712</v>
      </c>
      <c r="D499" s="2">
        <f t="shared" si="21"/>
        <v>101128.99503732113</v>
      </c>
      <c r="E499" s="2">
        <f t="shared" si="22"/>
        <v>91082.231847956296</v>
      </c>
      <c r="F499" s="10">
        <f t="shared" si="23"/>
        <v>1.0734507620448662E-2</v>
      </c>
    </row>
    <row r="500" spans="1:6" x14ac:dyDescent="0.25">
      <c r="A500" s="1">
        <v>48401</v>
      </c>
      <c r="B500" s="3">
        <v>54.229269633329977</v>
      </c>
      <c r="C500" s="2">
        <f>IFERROR(INDEX(CPP_TallStack_BPT_ME!$A$2:$F$566,MATCH(A500,CPP_TallStack_BPT_ME!$A$2:$A$566,0),6),0)*B500</f>
        <v>111614.01813301712</v>
      </c>
      <c r="D500" s="2">
        <f t="shared" si="21"/>
        <v>101128.99503732113</v>
      </c>
      <c r="E500" s="2">
        <f t="shared" si="22"/>
        <v>91082.231847956296</v>
      </c>
      <c r="F500" s="10">
        <f t="shared" si="23"/>
        <v>1.0734507620448662E-2</v>
      </c>
    </row>
    <row r="501" spans="1:6" x14ac:dyDescent="0.25">
      <c r="A501" s="1">
        <v>48401</v>
      </c>
      <c r="B501" s="3">
        <v>54.229269633329977</v>
      </c>
      <c r="C501" s="2">
        <f>IFERROR(INDEX(CPP_TallStack_BPT_ME!$A$2:$F$566,MATCH(A501,CPP_TallStack_BPT_ME!$A$2:$A$566,0),6),0)*B501</f>
        <v>111614.01813301712</v>
      </c>
      <c r="D501" s="2">
        <f t="shared" si="21"/>
        <v>101128.99503732113</v>
      </c>
      <c r="E501" s="2">
        <f t="shared" si="22"/>
        <v>91082.231847956296</v>
      </c>
      <c r="F501" s="10">
        <f t="shared" si="23"/>
        <v>1.0734507620448662E-2</v>
      </c>
    </row>
    <row r="502" spans="1:6" x14ac:dyDescent="0.25">
      <c r="A502" s="1">
        <v>48439</v>
      </c>
      <c r="B502" s="3">
        <v>0</v>
      </c>
      <c r="C502" s="2">
        <f>IFERROR(INDEX(CPP_TallStack_BPT_ME!$A$2:$F$566,MATCH(A502,CPP_TallStack_BPT_ME!$A$2:$A$566,0),6),0)*B502</f>
        <v>0</v>
      </c>
      <c r="D502" s="2">
        <f t="shared" si="21"/>
        <v>0</v>
      </c>
      <c r="E502" s="2">
        <f t="shared" si="22"/>
        <v>0</v>
      </c>
      <c r="F502" s="10">
        <f t="shared" si="23"/>
        <v>0</v>
      </c>
    </row>
    <row r="503" spans="1:6" x14ac:dyDescent="0.25">
      <c r="A503" s="1">
        <v>48439</v>
      </c>
      <c r="B503" s="3">
        <v>0</v>
      </c>
      <c r="C503" s="2">
        <f>IFERROR(INDEX(CPP_TallStack_BPT_ME!$A$2:$F$566,MATCH(A503,CPP_TallStack_BPT_ME!$A$2:$A$566,0),6),0)*B503</f>
        <v>0</v>
      </c>
      <c r="D503" s="2">
        <f t="shared" si="21"/>
        <v>0</v>
      </c>
      <c r="E503" s="2">
        <f t="shared" si="22"/>
        <v>0</v>
      </c>
      <c r="F503" s="10">
        <f t="shared" si="23"/>
        <v>0</v>
      </c>
    </row>
    <row r="504" spans="1:6" x14ac:dyDescent="0.25">
      <c r="A504" s="1">
        <v>48439</v>
      </c>
      <c r="B504" s="3">
        <v>0</v>
      </c>
      <c r="C504" s="2">
        <f>IFERROR(INDEX(CPP_TallStack_BPT_ME!$A$2:$F$566,MATCH(A504,CPP_TallStack_BPT_ME!$A$2:$A$566,0),6),0)*B504</f>
        <v>0</v>
      </c>
      <c r="D504" s="2">
        <f t="shared" si="21"/>
        <v>0</v>
      </c>
      <c r="E504" s="2">
        <f t="shared" si="22"/>
        <v>0</v>
      </c>
      <c r="F504" s="10">
        <f t="shared" si="23"/>
        <v>0</v>
      </c>
    </row>
    <row r="505" spans="1:6" x14ac:dyDescent="0.25">
      <c r="A505" s="1">
        <v>48449</v>
      </c>
      <c r="B505" s="3">
        <v>123.28508832</v>
      </c>
      <c r="C505" s="2">
        <f>IFERROR(INDEX(CPP_TallStack_BPT_ME!$A$2:$F$566,MATCH(A505,CPP_TallStack_BPT_ME!$A$2:$A$566,0),6),0)*B505</f>
        <v>245810.76638100154</v>
      </c>
      <c r="D505" s="2">
        <f t="shared" si="21"/>
        <v>222719.29807095492</v>
      </c>
      <c r="E505" s="2">
        <f t="shared" si="22"/>
        <v>200593.02217357588</v>
      </c>
      <c r="F505" s="10">
        <f t="shared" si="23"/>
        <v>2.3640915263533836E-2</v>
      </c>
    </row>
    <row r="506" spans="1:6" x14ac:dyDescent="0.25">
      <c r="A506" s="1">
        <v>48449</v>
      </c>
      <c r="B506" s="3">
        <v>123.28508832</v>
      </c>
      <c r="C506" s="2">
        <f>IFERROR(INDEX(CPP_TallStack_BPT_ME!$A$2:$F$566,MATCH(A506,CPP_TallStack_BPT_ME!$A$2:$A$566,0),6),0)*B506</f>
        <v>245810.76638100154</v>
      </c>
      <c r="D506" s="2">
        <f t="shared" si="21"/>
        <v>222719.29807095492</v>
      </c>
      <c r="E506" s="2">
        <f t="shared" si="22"/>
        <v>200593.02217357588</v>
      </c>
      <c r="F506" s="10">
        <f t="shared" si="23"/>
        <v>2.3640915263533836E-2</v>
      </c>
    </row>
    <row r="507" spans="1:6" x14ac:dyDescent="0.25">
      <c r="A507" s="1">
        <v>48449</v>
      </c>
      <c r="B507" s="3">
        <v>123.28508832</v>
      </c>
      <c r="C507" s="2">
        <f>IFERROR(INDEX(CPP_TallStack_BPT_ME!$A$2:$F$566,MATCH(A507,CPP_TallStack_BPT_ME!$A$2:$A$566,0),6),0)*B507</f>
        <v>245810.76638100154</v>
      </c>
      <c r="D507" s="2">
        <f t="shared" si="21"/>
        <v>222719.29807095492</v>
      </c>
      <c r="E507" s="2">
        <f t="shared" si="22"/>
        <v>200593.02217357588</v>
      </c>
      <c r="F507" s="10">
        <f t="shared" si="23"/>
        <v>2.3640915263533836E-2</v>
      </c>
    </row>
    <row r="508" spans="1:6" x14ac:dyDescent="0.25">
      <c r="A508" s="1">
        <v>49015</v>
      </c>
      <c r="B508" s="3">
        <v>37.778936466667005</v>
      </c>
      <c r="C508" s="2">
        <f>IFERROR(INDEX(CPP_TallStack_BPT_ME!$A$2:$F$566,MATCH(A508,CPP_TallStack_BPT_ME!$A$2:$A$566,0),6),0)*B508</f>
        <v>35186.495302239397</v>
      </c>
      <c r="D508" s="2">
        <f t="shared" si="21"/>
        <v>31881.075229817121</v>
      </c>
      <c r="E508" s="2">
        <f t="shared" si="22"/>
        <v>28713.817284278441</v>
      </c>
      <c r="F508" s="10">
        <f t="shared" si="23"/>
        <v>3.3840704624452326E-3</v>
      </c>
    </row>
    <row r="509" spans="1:6" x14ac:dyDescent="0.25">
      <c r="A509" s="1">
        <v>49027</v>
      </c>
      <c r="B509" s="3">
        <v>8.3234710300000074</v>
      </c>
      <c r="C509" s="2">
        <f>IFERROR(INDEX(CPP_TallStack_BPT_ME!$A$2:$F$566,MATCH(A509,CPP_TallStack_BPT_ME!$A$2:$A$566,0),6),0)*B509</f>
        <v>8149.7653104894043</v>
      </c>
      <c r="D509" s="2">
        <f t="shared" si="21"/>
        <v>7384.1761942267231</v>
      </c>
      <c r="E509" s="2">
        <f t="shared" si="22"/>
        <v>6650.5876764671757</v>
      </c>
      <c r="F509" s="10">
        <f t="shared" si="23"/>
        <v>7.8380582738323305E-4</v>
      </c>
    </row>
    <row r="510" spans="1:6" x14ac:dyDescent="0.25">
      <c r="A510" s="1">
        <v>49027</v>
      </c>
      <c r="B510" s="3">
        <v>8.3234710300000074</v>
      </c>
      <c r="C510" s="2">
        <f>IFERROR(INDEX(CPP_TallStack_BPT_ME!$A$2:$F$566,MATCH(A510,CPP_TallStack_BPT_ME!$A$2:$A$566,0),6),0)*B510</f>
        <v>8149.7653104894043</v>
      </c>
      <c r="D510" s="2">
        <f t="shared" si="21"/>
        <v>7384.1761942267231</v>
      </c>
      <c r="E510" s="2">
        <f t="shared" si="22"/>
        <v>6650.5876764671757</v>
      </c>
      <c r="F510" s="10">
        <f t="shared" si="23"/>
        <v>7.8380582738323305E-4</v>
      </c>
    </row>
    <row r="511" spans="1:6" x14ac:dyDescent="0.25">
      <c r="A511" s="1">
        <v>49035</v>
      </c>
      <c r="B511" s="3">
        <v>-0.11926093999999665</v>
      </c>
      <c r="C511" s="2">
        <f>IFERROR(INDEX(CPP_TallStack_BPT_ME!$A$2:$F$566,MATCH(A511,CPP_TallStack_BPT_ME!$A$2:$A$566,0),6),0)*B511</f>
        <v>-129.83044080749636</v>
      </c>
      <c r="D511" s="2">
        <f t="shared" si="21"/>
        <v>-117.63416660143133</v>
      </c>
      <c r="E511" s="2">
        <f t="shared" si="22"/>
        <v>-105.94768030354301</v>
      </c>
      <c r="F511" s="10">
        <f t="shared" si="23"/>
        <v>-1.2486476873840016E-5</v>
      </c>
    </row>
    <row r="512" spans="1:6" x14ac:dyDescent="0.25">
      <c r="A512" s="1">
        <v>51041</v>
      </c>
      <c r="B512" s="3">
        <v>71.369675749999999</v>
      </c>
      <c r="C512" s="2">
        <f>IFERROR(INDEX(CPP_TallStack_BPT_ME!$A$2:$F$566,MATCH(A512,CPP_TallStack_BPT_ME!$A$2:$A$566,0),6),0)*B512</f>
        <v>307285.72833449719</v>
      </c>
      <c r="D512" s="2">
        <f t="shared" si="21"/>
        <v>278419.30086903996</v>
      </c>
      <c r="E512" s="2">
        <f t="shared" si="22"/>
        <v>250759.45136546818</v>
      </c>
      <c r="F512" s="10">
        <f t="shared" si="23"/>
        <v>2.9553285936993006E-2</v>
      </c>
    </row>
    <row r="513" spans="1:6" x14ac:dyDescent="0.25">
      <c r="A513" s="1">
        <v>51153</v>
      </c>
      <c r="B513" s="3">
        <v>0</v>
      </c>
      <c r="C513" s="2">
        <f>IFERROR(INDEX(CPP_TallStack_BPT_ME!$A$2:$F$566,MATCH(A513,CPP_TallStack_BPT_ME!$A$2:$A$566,0),6),0)*B513</f>
        <v>0</v>
      </c>
      <c r="D513" s="2">
        <f t="shared" si="21"/>
        <v>0</v>
      </c>
      <c r="E513" s="2">
        <f t="shared" si="22"/>
        <v>0</v>
      </c>
      <c r="F513" s="10">
        <f t="shared" si="23"/>
        <v>0</v>
      </c>
    </row>
    <row r="514" spans="1:6" x14ac:dyDescent="0.25">
      <c r="A514" s="1">
        <v>51167</v>
      </c>
      <c r="B514" s="3">
        <v>0</v>
      </c>
      <c r="C514" s="2">
        <f>IFERROR(INDEX(CPP_TallStack_BPT_ME!$A$2:$F$566,MATCH(A514,CPP_TallStack_BPT_ME!$A$2:$A$566,0),6),0)*B514</f>
        <v>0</v>
      </c>
      <c r="D514" s="2">
        <f t="shared" si="21"/>
        <v>0</v>
      </c>
      <c r="E514" s="2">
        <f t="shared" si="22"/>
        <v>0</v>
      </c>
      <c r="F514" s="10">
        <f t="shared" si="23"/>
        <v>0</v>
      </c>
    </row>
    <row r="515" spans="1:6" x14ac:dyDescent="0.25">
      <c r="A515" s="1">
        <v>51167</v>
      </c>
      <c r="B515" s="3">
        <v>0</v>
      </c>
      <c r="C515" s="2">
        <f>IFERROR(INDEX(CPP_TallStack_BPT_ME!$A$2:$F$566,MATCH(A515,CPP_TallStack_BPT_ME!$A$2:$A$566,0),6),0)*B515</f>
        <v>0</v>
      </c>
      <c r="D515" s="2">
        <f t="shared" ref="D515:D566" si="24">$C515*0.90605998</f>
        <v>0</v>
      </c>
      <c r="E515" s="2">
        <f t="shared" ref="E515:E566" si="25">$C515*0.816046526874502</f>
        <v>0</v>
      </c>
      <c r="F515" s="10">
        <f t="shared" ref="F515:F566" si="26">C515/10397684</f>
        <v>0</v>
      </c>
    </row>
    <row r="516" spans="1:6" x14ac:dyDescent="0.25">
      <c r="A516" s="1">
        <v>51199</v>
      </c>
      <c r="B516" s="3">
        <v>0</v>
      </c>
      <c r="C516" s="2">
        <f>IFERROR(INDEX(CPP_TallStack_BPT_ME!$A$2:$F$566,MATCH(A516,CPP_TallStack_BPT_ME!$A$2:$A$566,0),6),0)*B516</f>
        <v>0</v>
      </c>
      <c r="D516" s="2">
        <f t="shared" si="24"/>
        <v>0</v>
      </c>
      <c r="E516" s="2">
        <f t="shared" si="25"/>
        <v>0</v>
      </c>
      <c r="F516" s="10">
        <f t="shared" si="26"/>
        <v>0</v>
      </c>
    </row>
    <row r="517" spans="1:6" x14ac:dyDescent="0.25">
      <c r="A517" s="1">
        <v>53041</v>
      </c>
      <c r="B517" s="3">
        <v>3.5081719579998207</v>
      </c>
      <c r="C517" s="2">
        <f>IFERROR(INDEX(CPP_TallStack_BPT_ME!$A$2:$F$566,MATCH(A517,CPP_TallStack_BPT_ME!$A$2:$A$566,0),6),0)*B517</f>
        <v>3168.6561120498895</v>
      </c>
      <c r="D517" s="2">
        <f t="shared" si="24"/>
        <v>2870.9924935108006</v>
      </c>
      <c r="E517" s="2">
        <f t="shared" si="25"/>
        <v>2585.7708150979752</v>
      </c>
      <c r="F517" s="10">
        <f t="shared" si="26"/>
        <v>3.0474633697753171E-4</v>
      </c>
    </row>
    <row r="518" spans="1:6" x14ac:dyDescent="0.25">
      <c r="A518" s="1">
        <v>53041</v>
      </c>
      <c r="B518" s="3">
        <v>3.5081719579998207</v>
      </c>
      <c r="C518" s="2">
        <f>IFERROR(INDEX(CPP_TallStack_BPT_ME!$A$2:$F$566,MATCH(A518,CPP_TallStack_BPT_ME!$A$2:$A$566,0),6),0)*B518</f>
        <v>3168.6561120498895</v>
      </c>
      <c r="D518" s="2">
        <f t="shared" si="24"/>
        <v>2870.9924935108006</v>
      </c>
      <c r="E518" s="2">
        <f t="shared" si="25"/>
        <v>2585.7708150979752</v>
      </c>
      <c r="F518" s="10">
        <f t="shared" si="26"/>
        <v>3.0474633697753171E-4</v>
      </c>
    </row>
    <row r="519" spans="1:6" x14ac:dyDescent="0.25">
      <c r="A519" s="1">
        <v>53041</v>
      </c>
      <c r="B519" s="3">
        <v>3.5081719579998207</v>
      </c>
      <c r="C519" s="2">
        <f>IFERROR(INDEX(CPP_TallStack_BPT_ME!$A$2:$F$566,MATCH(A519,CPP_TallStack_BPT_ME!$A$2:$A$566,0),6),0)*B519</f>
        <v>3168.6561120498895</v>
      </c>
      <c r="D519" s="2">
        <f t="shared" si="24"/>
        <v>2870.9924935108006</v>
      </c>
      <c r="E519" s="2">
        <f t="shared" si="25"/>
        <v>2585.7708150979752</v>
      </c>
      <c r="F519" s="10">
        <f t="shared" si="26"/>
        <v>3.0474633697753171E-4</v>
      </c>
    </row>
    <row r="520" spans="1:6" x14ac:dyDescent="0.25">
      <c r="A520" s="1">
        <v>53041</v>
      </c>
      <c r="B520" s="3">
        <v>3.5081719579998207</v>
      </c>
      <c r="C520" s="2">
        <f>IFERROR(INDEX(CPP_TallStack_BPT_ME!$A$2:$F$566,MATCH(A520,CPP_TallStack_BPT_ME!$A$2:$A$566,0),6),0)*B520</f>
        <v>3168.6561120498895</v>
      </c>
      <c r="D520" s="2">
        <f t="shared" si="24"/>
        <v>2870.9924935108006</v>
      </c>
      <c r="E520" s="2">
        <f t="shared" si="25"/>
        <v>2585.7708150979752</v>
      </c>
      <c r="F520" s="10">
        <f t="shared" si="26"/>
        <v>3.0474633697753171E-4</v>
      </c>
    </row>
    <row r="521" spans="1:6" x14ac:dyDescent="0.25">
      <c r="A521" s="1">
        <v>53041</v>
      </c>
      <c r="B521" s="3">
        <v>3.5081719579998207</v>
      </c>
      <c r="C521" s="2">
        <f>IFERROR(INDEX(CPP_TallStack_BPT_ME!$A$2:$F$566,MATCH(A521,CPP_TallStack_BPT_ME!$A$2:$A$566,0),6),0)*B521</f>
        <v>3168.6561120498895</v>
      </c>
      <c r="D521" s="2">
        <f t="shared" si="24"/>
        <v>2870.9924935108006</v>
      </c>
      <c r="E521" s="2">
        <f t="shared" si="25"/>
        <v>2585.7708150979752</v>
      </c>
      <c r="F521" s="10">
        <f t="shared" si="26"/>
        <v>3.0474633697753171E-4</v>
      </c>
    </row>
    <row r="522" spans="1:6" x14ac:dyDescent="0.25">
      <c r="A522" s="1">
        <v>54023</v>
      </c>
      <c r="B522" s="3">
        <v>6.8900878966665999</v>
      </c>
      <c r="C522" s="2">
        <f>IFERROR(INDEX(CPP_TallStack_BPT_ME!$A$2:$F$566,MATCH(A522,CPP_TallStack_BPT_ME!$A$2:$A$566,0),6),0)*B522</f>
        <v>24061.348459987075</v>
      </c>
      <c r="D522" s="2">
        <f t="shared" si="24"/>
        <v>21801.024904428919</v>
      </c>
      <c r="E522" s="2">
        <f t="shared" si="25"/>
        <v>19635.179842689598</v>
      </c>
      <c r="F522" s="10">
        <f t="shared" si="26"/>
        <v>2.3141065317994927E-3</v>
      </c>
    </row>
    <row r="523" spans="1:6" x14ac:dyDescent="0.25">
      <c r="A523" s="1">
        <v>54023</v>
      </c>
      <c r="B523" s="3">
        <v>6.8900878966665999</v>
      </c>
      <c r="C523" s="2">
        <f>IFERROR(INDEX(CPP_TallStack_BPT_ME!$A$2:$F$566,MATCH(A523,CPP_TallStack_BPT_ME!$A$2:$A$566,0),6),0)*B523</f>
        <v>24061.348459987075</v>
      </c>
      <c r="D523" s="2">
        <f t="shared" si="24"/>
        <v>21801.024904428919</v>
      </c>
      <c r="E523" s="2">
        <f t="shared" si="25"/>
        <v>19635.179842689598</v>
      </c>
      <c r="F523" s="10">
        <f t="shared" si="26"/>
        <v>2.3141065317994927E-3</v>
      </c>
    </row>
    <row r="524" spans="1:6" x14ac:dyDescent="0.25">
      <c r="A524" s="1">
        <v>54023</v>
      </c>
      <c r="B524" s="3">
        <v>6.8900878966665999</v>
      </c>
      <c r="C524" s="2">
        <f>IFERROR(INDEX(CPP_TallStack_BPT_ME!$A$2:$F$566,MATCH(A524,CPP_TallStack_BPT_ME!$A$2:$A$566,0),6),0)*B524</f>
        <v>24061.348459987075</v>
      </c>
      <c r="D524" s="2">
        <f t="shared" si="24"/>
        <v>21801.024904428919</v>
      </c>
      <c r="E524" s="2">
        <f t="shared" si="25"/>
        <v>19635.179842689598</v>
      </c>
      <c r="F524" s="10">
        <f t="shared" si="26"/>
        <v>2.3141065317994927E-3</v>
      </c>
    </row>
    <row r="525" spans="1:6" x14ac:dyDescent="0.25">
      <c r="A525" s="1">
        <v>54033</v>
      </c>
      <c r="B525" s="3">
        <v>-2.8892429666666999</v>
      </c>
      <c r="C525" s="2">
        <f>IFERROR(INDEX(CPP_TallStack_BPT_ME!$A$2:$F$566,MATCH(A525,CPP_TallStack_BPT_ME!$A$2:$A$566,0),6),0)*B525</f>
        <v>-10147.467100094322</v>
      </c>
      <c r="D525" s="2">
        <f t="shared" si="24"/>
        <v>-9194.2138377621195</v>
      </c>
      <c r="E525" s="2">
        <f t="shared" si="25"/>
        <v>-8280.8052836052448</v>
      </c>
      <c r="F525" s="10">
        <f t="shared" si="26"/>
        <v>-9.759353236830742E-4</v>
      </c>
    </row>
    <row r="526" spans="1:6" x14ac:dyDescent="0.25">
      <c r="A526" s="1">
        <v>54033</v>
      </c>
      <c r="B526" s="3">
        <v>-2.8892429666666999</v>
      </c>
      <c r="C526" s="2">
        <f>IFERROR(INDEX(CPP_TallStack_BPT_ME!$A$2:$F$566,MATCH(A526,CPP_TallStack_BPT_ME!$A$2:$A$566,0),6),0)*B526</f>
        <v>-10147.467100094322</v>
      </c>
      <c r="D526" s="2">
        <f t="shared" si="24"/>
        <v>-9194.2138377621195</v>
      </c>
      <c r="E526" s="2">
        <f t="shared" si="25"/>
        <v>-8280.8052836052448</v>
      </c>
      <c r="F526" s="10">
        <f t="shared" si="26"/>
        <v>-9.759353236830742E-4</v>
      </c>
    </row>
    <row r="527" spans="1:6" x14ac:dyDescent="0.25">
      <c r="A527" s="1">
        <v>54033</v>
      </c>
      <c r="B527" s="3">
        <v>-2.8892429666666999</v>
      </c>
      <c r="C527" s="2">
        <f>IFERROR(INDEX(CPP_TallStack_BPT_ME!$A$2:$F$566,MATCH(A527,CPP_TallStack_BPT_ME!$A$2:$A$566,0),6),0)*B527</f>
        <v>-10147.467100094322</v>
      </c>
      <c r="D527" s="2">
        <f t="shared" si="24"/>
        <v>-9194.2138377621195</v>
      </c>
      <c r="E527" s="2">
        <f t="shared" si="25"/>
        <v>-8280.8052836052448</v>
      </c>
      <c r="F527" s="10">
        <f t="shared" si="26"/>
        <v>-9.759353236830742E-4</v>
      </c>
    </row>
    <row r="528" spans="1:6" x14ac:dyDescent="0.25">
      <c r="A528" s="1">
        <v>54051</v>
      </c>
      <c r="B528" s="3">
        <v>-4.096448800019914E-2</v>
      </c>
      <c r="C528" s="2">
        <f>IFERROR(INDEX(CPP_TallStack_BPT_ME!$A$2:$F$566,MATCH(A528,CPP_TallStack_BPT_ME!$A$2:$A$566,0),6),0)*B528</f>
        <v>-154.6820867084746</v>
      </c>
      <c r="D528" s="2">
        <f t="shared" si="24"/>
        <v>-140.15124838943876</v>
      </c>
      <c r="E528" s="2">
        <f t="shared" si="25"/>
        <v>-126.22777962815127</v>
      </c>
      <c r="F528" s="10">
        <f t="shared" si="26"/>
        <v>-1.4876590470385001E-5</v>
      </c>
    </row>
    <row r="529" spans="1:6" x14ac:dyDescent="0.25">
      <c r="A529" s="1">
        <v>54051</v>
      </c>
      <c r="B529" s="3">
        <v>-4.096448800019914E-2</v>
      </c>
      <c r="C529" s="2">
        <f>IFERROR(INDEX(CPP_TallStack_BPT_ME!$A$2:$F$566,MATCH(A529,CPP_TallStack_BPT_ME!$A$2:$A$566,0),6),0)*B529</f>
        <v>-154.6820867084746</v>
      </c>
      <c r="D529" s="2">
        <f t="shared" si="24"/>
        <v>-140.15124838943876</v>
      </c>
      <c r="E529" s="2">
        <f t="shared" si="25"/>
        <v>-126.22777962815127</v>
      </c>
      <c r="F529" s="10">
        <f t="shared" si="26"/>
        <v>-1.4876590470385001E-5</v>
      </c>
    </row>
    <row r="530" spans="1:6" x14ac:dyDescent="0.25">
      <c r="A530" s="1">
        <v>54051</v>
      </c>
      <c r="B530" s="3">
        <v>-4.096448800019914E-2</v>
      </c>
      <c r="C530" s="2">
        <f>IFERROR(INDEX(CPP_TallStack_BPT_ME!$A$2:$F$566,MATCH(A530,CPP_TallStack_BPT_ME!$A$2:$A$566,0),6),0)*B530</f>
        <v>-154.6820867084746</v>
      </c>
      <c r="D530" s="2">
        <f t="shared" si="24"/>
        <v>-140.15124838943876</v>
      </c>
      <c r="E530" s="2">
        <f t="shared" si="25"/>
        <v>-126.22777962815127</v>
      </c>
      <c r="F530" s="10">
        <f t="shared" si="26"/>
        <v>-1.4876590470385001E-5</v>
      </c>
    </row>
    <row r="531" spans="1:6" x14ac:dyDescent="0.25">
      <c r="A531" s="1">
        <v>54051</v>
      </c>
      <c r="B531" s="3">
        <v>-4.096448800019914E-2</v>
      </c>
      <c r="C531" s="2">
        <f>IFERROR(INDEX(CPP_TallStack_BPT_ME!$A$2:$F$566,MATCH(A531,CPP_TallStack_BPT_ME!$A$2:$A$566,0),6),0)*B531</f>
        <v>-154.6820867084746</v>
      </c>
      <c r="D531" s="2">
        <f t="shared" si="24"/>
        <v>-140.15124838943876</v>
      </c>
      <c r="E531" s="2">
        <f t="shared" si="25"/>
        <v>-126.22777962815127</v>
      </c>
      <c r="F531" s="10">
        <f t="shared" si="26"/>
        <v>-1.4876590470385001E-5</v>
      </c>
    </row>
    <row r="532" spans="1:6" x14ac:dyDescent="0.25">
      <c r="A532" s="1">
        <v>54051</v>
      </c>
      <c r="B532" s="3">
        <v>-4.096448800019914E-2</v>
      </c>
      <c r="C532" s="2">
        <f>IFERROR(INDEX(CPP_TallStack_BPT_ME!$A$2:$F$566,MATCH(A532,CPP_TallStack_BPT_ME!$A$2:$A$566,0),6),0)*B532</f>
        <v>-154.6820867084746</v>
      </c>
      <c r="D532" s="2">
        <f t="shared" si="24"/>
        <v>-140.15124838943876</v>
      </c>
      <c r="E532" s="2">
        <f t="shared" si="25"/>
        <v>-126.22777962815127</v>
      </c>
      <c r="F532" s="10">
        <f t="shared" si="26"/>
        <v>-1.4876590470385001E-5</v>
      </c>
    </row>
    <row r="533" spans="1:6" x14ac:dyDescent="0.25">
      <c r="A533" s="1">
        <v>54053</v>
      </c>
      <c r="B533" s="3">
        <v>3.9196002616667016</v>
      </c>
      <c r="C533" s="2">
        <f>IFERROR(INDEX(CPP_TallStack_BPT_ME!$A$2:$F$566,MATCH(A533,CPP_TallStack_BPT_ME!$A$2:$A$566,0),6),0)*B533</f>
        <v>11234.000185414414</v>
      </c>
      <c r="D533" s="2">
        <f t="shared" si="24"/>
        <v>10178.67798331658</v>
      </c>
      <c r="E533" s="2">
        <f t="shared" si="25"/>
        <v>9167.4668342149434</v>
      </c>
      <c r="F533" s="10">
        <f t="shared" si="26"/>
        <v>1.0804329296230212E-3</v>
      </c>
    </row>
    <row r="534" spans="1:6" x14ac:dyDescent="0.25">
      <c r="A534" s="1">
        <v>54053</v>
      </c>
      <c r="B534" s="3">
        <v>3.9196002616667016</v>
      </c>
      <c r="C534" s="2">
        <f>IFERROR(INDEX(CPP_TallStack_BPT_ME!$A$2:$F$566,MATCH(A534,CPP_TallStack_BPT_ME!$A$2:$A$566,0),6),0)*B534</f>
        <v>11234.000185414414</v>
      </c>
      <c r="D534" s="2">
        <f t="shared" si="24"/>
        <v>10178.67798331658</v>
      </c>
      <c r="E534" s="2">
        <f t="shared" si="25"/>
        <v>9167.4668342149434</v>
      </c>
      <c r="F534" s="10">
        <f t="shared" si="26"/>
        <v>1.0804329296230212E-3</v>
      </c>
    </row>
    <row r="535" spans="1:6" x14ac:dyDescent="0.25">
      <c r="A535" s="1">
        <v>54053</v>
      </c>
      <c r="B535" s="3">
        <v>3.9196002616667016</v>
      </c>
      <c r="C535" s="2">
        <f>IFERROR(INDEX(CPP_TallStack_BPT_ME!$A$2:$F$566,MATCH(A535,CPP_TallStack_BPT_ME!$A$2:$A$566,0),6),0)*B535</f>
        <v>11234.000185414414</v>
      </c>
      <c r="D535" s="2">
        <f t="shared" si="24"/>
        <v>10178.67798331658</v>
      </c>
      <c r="E535" s="2">
        <f t="shared" si="25"/>
        <v>9167.4668342149434</v>
      </c>
      <c r="F535" s="10">
        <f t="shared" si="26"/>
        <v>1.0804329296230212E-3</v>
      </c>
    </row>
    <row r="536" spans="1:6" x14ac:dyDescent="0.25">
      <c r="A536" s="1">
        <v>54053</v>
      </c>
      <c r="B536" s="3">
        <v>3.9196002616667016</v>
      </c>
      <c r="C536" s="2">
        <f>IFERROR(INDEX(CPP_TallStack_BPT_ME!$A$2:$F$566,MATCH(A536,CPP_TallStack_BPT_ME!$A$2:$A$566,0),6),0)*B536</f>
        <v>11234.000185414414</v>
      </c>
      <c r="D536" s="2">
        <f t="shared" si="24"/>
        <v>10178.67798331658</v>
      </c>
      <c r="E536" s="2">
        <f t="shared" si="25"/>
        <v>9167.4668342149434</v>
      </c>
      <c r="F536" s="10">
        <f t="shared" si="26"/>
        <v>1.0804329296230212E-3</v>
      </c>
    </row>
    <row r="537" spans="1:6" x14ac:dyDescent="0.25">
      <c r="A537" s="1">
        <v>54053</v>
      </c>
      <c r="B537" s="3">
        <v>3.9196002616667016</v>
      </c>
      <c r="C537" s="2">
        <f>IFERROR(INDEX(CPP_TallStack_BPT_ME!$A$2:$F$566,MATCH(A537,CPP_TallStack_BPT_ME!$A$2:$A$566,0),6),0)*B537</f>
        <v>11234.000185414414</v>
      </c>
      <c r="D537" s="2">
        <f t="shared" si="24"/>
        <v>10178.67798331658</v>
      </c>
      <c r="E537" s="2">
        <f t="shared" si="25"/>
        <v>9167.4668342149434</v>
      </c>
      <c r="F537" s="10">
        <f t="shared" si="26"/>
        <v>1.0804329296230212E-3</v>
      </c>
    </row>
    <row r="538" spans="1:6" x14ac:dyDescent="0.25">
      <c r="A538" s="1">
        <v>54053</v>
      </c>
      <c r="B538" s="3">
        <v>3.9196002616667016</v>
      </c>
      <c r="C538" s="2">
        <f>IFERROR(INDEX(CPP_TallStack_BPT_ME!$A$2:$F$566,MATCH(A538,CPP_TallStack_BPT_ME!$A$2:$A$566,0),6),0)*B538</f>
        <v>11234.000185414414</v>
      </c>
      <c r="D538" s="2">
        <f t="shared" si="24"/>
        <v>10178.67798331658</v>
      </c>
      <c r="E538" s="2">
        <f t="shared" si="25"/>
        <v>9167.4668342149434</v>
      </c>
      <c r="F538" s="10">
        <f t="shared" si="26"/>
        <v>1.0804329296230212E-3</v>
      </c>
    </row>
    <row r="539" spans="1:6" x14ac:dyDescent="0.25">
      <c r="A539" s="1">
        <v>54061</v>
      </c>
      <c r="B539" s="3">
        <v>6.1059567450000003</v>
      </c>
      <c r="C539" s="2">
        <f>IFERROR(INDEX(CPP_TallStack_BPT_ME!$A$2:$F$566,MATCH(A539,CPP_TallStack_BPT_ME!$A$2:$A$566,0),6),0)*B539</f>
        <v>22810.986804880158</v>
      </c>
      <c r="D539" s="2">
        <f t="shared" si="24"/>
        <v>20668.12224820998</v>
      </c>
      <c r="E539" s="2">
        <f t="shared" si="25"/>
        <v>18614.826556702545</v>
      </c>
      <c r="F539" s="10">
        <f t="shared" si="26"/>
        <v>2.1938526699676734E-3</v>
      </c>
    </row>
    <row r="540" spans="1:6" x14ac:dyDescent="0.25">
      <c r="A540" s="1">
        <v>54061</v>
      </c>
      <c r="B540" s="3">
        <v>6.1059567450000003</v>
      </c>
      <c r="C540" s="2">
        <f>IFERROR(INDEX(CPP_TallStack_BPT_ME!$A$2:$F$566,MATCH(A540,CPP_TallStack_BPT_ME!$A$2:$A$566,0),6),0)*B540</f>
        <v>22810.986804880158</v>
      </c>
      <c r="D540" s="2">
        <f t="shared" si="24"/>
        <v>20668.12224820998</v>
      </c>
      <c r="E540" s="2">
        <f t="shared" si="25"/>
        <v>18614.826556702545</v>
      </c>
      <c r="F540" s="10">
        <f t="shared" si="26"/>
        <v>2.1938526699676734E-3</v>
      </c>
    </row>
    <row r="541" spans="1:6" x14ac:dyDescent="0.25">
      <c r="A541" s="1">
        <v>54073</v>
      </c>
      <c r="B541" s="3">
        <v>-5.5896808949999937</v>
      </c>
      <c r="C541" s="2">
        <f>IFERROR(INDEX(CPP_TallStack_BPT_ME!$A$2:$F$566,MATCH(A541,CPP_TallStack_BPT_ME!$A$2:$A$566,0),6),0)*B541</f>
        <v>-16638.735978471668</v>
      </c>
      <c r="D541" s="2">
        <f t="shared" si="24"/>
        <v>-15075.692787879319</v>
      </c>
      <c r="E541" s="2">
        <f t="shared" si="25"/>
        <v>-13577.982706813624</v>
      </c>
      <c r="F541" s="10">
        <f t="shared" si="26"/>
        <v>-1.6002348194532232E-3</v>
      </c>
    </row>
    <row r="542" spans="1:6" x14ac:dyDescent="0.25">
      <c r="A542" s="1">
        <v>54073</v>
      </c>
      <c r="B542" s="3">
        <v>-5.5896808949999937</v>
      </c>
      <c r="C542" s="2">
        <f>IFERROR(INDEX(CPP_TallStack_BPT_ME!$A$2:$F$566,MATCH(A542,CPP_TallStack_BPT_ME!$A$2:$A$566,0),6),0)*B542</f>
        <v>-16638.735978471668</v>
      </c>
      <c r="D542" s="2">
        <f t="shared" si="24"/>
        <v>-15075.692787879319</v>
      </c>
      <c r="E542" s="2">
        <f t="shared" si="25"/>
        <v>-13577.982706813624</v>
      </c>
      <c r="F542" s="10">
        <f t="shared" si="26"/>
        <v>-1.6002348194532232E-3</v>
      </c>
    </row>
    <row r="543" spans="1:6" x14ac:dyDescent="0.25">
      <c r="A543" s="1">
        <v>54079</v>
      </c>
      <c r="B543" s="3">
        <v>-0.50602739333299951</v>
      </c>
      <c r="C543" s="2">
        <f>IFERROR(INDEX(CPP_TallStack_BPT_ME!$A$2:$F$566,MATCH(A543,CPP_TallStack_BPT_ME!$A$2:$A$566,0),6),0)*B543</f>
        <v>-1364.9376098717346</v>
      </c>
      <c r="D543" s="2">
        <f t="shared" si="24"/>
        <v>-1236.7153435016317</v>
      </c>
      <c r="E543" s="2">
        <f t="shared" si="25"/>
        <v>-1113.852595936213</v>
      </c>
      <c r="F543" s="10">
        <f t="shared" si="26"/>
        <v>-1.3127323448873179E-4</v>
      </c>
    </row>
    <row r="544" spans="1:6" x14ac:dyDescent="0.25">
      <c r="A544" s="1">
        <v>54079</v>
      </c>
      <c r="B544" s="3">
        <v>-0.50602739333299951</v>
      </c>
      <c r="C544" s="2">
        <f>IFERROR(INDEX(CPP_TallStack_BPT_ME!$A$2:$F$566,MATCH(A544,CPP_TallStack_BPT_ME!$A$2:$A$566,0),6),0)*B544</f>
        <v>-1364.9376098717346</v>
      </c>
      <c r="D544" s="2">
        <f t="shared" si="24"/>
        <v>-1236.7153435016317</v>
      </c>
      <c r="E544" s="2">
        <f t="shared" si="25"/>
        <v>-1113.852595936213</v>
      </c>
      <c r="F544" s="10">
        <f t="shared" si="26"/>
        <v>-1.3127323448873179E-4</v>
      </c>
    </row>
    <row r="545" spans="1:6" x14ac:dyDescent="0.25">
      <c r="A545" s="1">
        <v>54079</v>
      </c>
      <c r="B545" s="3">
        <v>-0.50602739333299951</v>
      </c>
      <c r="C545" s="2">
        <f>IFERROR(INDEX(CPP_TallStack_BPT_ME!$A$2:$F$566,MATCH(A545,CPP_TallStack_BPT_ME!$A$2:$A$566,0),6),0)*B545</f>
        <v>-1364.9376098717346</v>
      </c>
      <c r="D545" s="2">
        <f t="shared" si="24"/>
        <v>-1236.7153435016317</v>
      </c>
      <c r="E545" s="2">
        <f t="shared" si="25"/>
        <v>-1113.852595936213</v>
      </c>
      <c r="F545" s="10">
        <f t="shared" si="26"/>
        <v>-1.3127323448873179E-4</v>
      </c>
    </row>
    <row r="546" spans="1:6" x14ac:dyDescent="0.25">
      <c r="A546" s="1">
        <v>54107</v>
      </c>
      <c r="B546" s="3">
        <v>0</v>
      </c>
      <c r="C546" s="2">
        <f>IFERROR(INDEX(CPP_TallStack_BPT_ME!$A$2:$F$566,MATCH(A546,CPP_TallStack_BPT_ME!$A$2:$A$566,0),6),0)*B546</f>
        <v>0</v>
      </c>
      <c r="D546" s="2">
        <f t="shared" si="24"/>
        <v>0</v>
      </c>
      <c r="E546" s="2">
        <f t="shared" si="25"/>
        <v>0</v>
      </c>
      <c r="F546" s="10">
        <f t="shared" si="26"/>
        <v>0</v>
      </c>
    </row>
    <row r="547" spans="1:6" x14ac:dyDescent="0.25">
      <c r="A547" s="1">
        <v>54107</v>
      </c>
      <c r="B547" s="3">
        <v>0</v>
      </c>
      <c r="C547" s="2">
        <f>IFERROR(INDEX(CPP_TallStack_BPT_ME!$A$2:$F$566,MATCH(A547,CPP_TallStack_BPT_ME!$A$2:$A$566,0),6),0)*B547</f>
        <v>0</v>
      </c>
      <c r="D547" s="2">
        <f t="shared" si="24"/>
        <v>0</v>
      </c>
      <c r="E547" s="2">
        <f t="shared" si="25"/>
        <v>0</v>
      </c>
      <c r="F547" s="10">
        <f t="shared" si="26"/>
        <v>0</v>
      </c>
    </row>
    <row r="548" spans="1:6" x14ac:dyDescent="0.25">
      <c r="A548" s="1">
        <v>54107</v>
      </c>
      <c r="B548" s="3">
        <v>0</v>
      </c>
      <c r="C548" s="2">
        <f>IFERROR(INDEX(CPP_TallStack_BPT_ME!$A$2:$F$566,MATCH(A548,CPP_TallStack_BPT_ME!$A$2:$A$566,0),6),0)*B548</f>
        <v>0</v>
      </c>
      <c r="D548" s="2">
        <f t="shared" si="24"/>
        <v>0</v>
      </c>
      <c r="E548" s="2">
        <f t="shared" si="25"/>
        <v>0</v>
      </c>
      <c r="F548" s="10">
        <f t="shared" si="26"/>
        <v>0</v>
      </c>
    </row>
    <row r="549" spans="1:6" x14ac:dyDescent="0.25">
      <c r="A549" s="1">
        <v>55011</v>
      </c>
      <c r="B549" s="3">
        <v>8.2442636733333714</v>
      </c>
      <c r="C549" s="2">
        <f>IFERROR(INDEX(CPP_TallStack_BPT_ME!$A$2:$F$566,MATCH(A549,CPP_TallStack_BPT_ME!$A$2:$A$566,0),6),0)*B549</f>
        <v>19074.734343602311</v>
      </c>
      <c r="D549" s="2">
        <f t="shared" si="24"/>
        <v>17282.853417869625</v>
      </c>
      <c r="E549" s="2">
        <f t="shared" si="25"/>
        <v>15565.870712150449</v>
      </c>
      <c r="F549" s="10">
        <f t="shared" si="26"/>
        <v>1.8345176044590613E-3</v>
      </c>
    </row>
    <row r="550" spans="1:6" x14ac:dyDescent="0.25">
      <c r="A550" s="1">
        <v>55011</v>
      </c>
      <c r="B550" s="3">
        <v>8.2442636733333714</v>
      </c>
      <c r="C550" s="2">
        <f>IFERROR(INDEX(CPP_TallStack_BPT_ME!$A$2:$F$566,MATCH(A550,CPP_TallStack_BPT_ME!$A$2:$A$566,0),6),0)*B550</f>
        <v>19074.734343602311</v>
      </c>
      <c r="D550" s="2">
        <f t="shared" si="24"/>
        <v>17282.853417869625</v>
      </c>
      <c r="E550" s="2">
        <f t="shared" si="25"/>
        <v>15565.870712150449</v>
      </c>
      <c r="F550" s="10">
        <f t="shared" si="26"/>
        <v>1.8345176044590613E-3</v>
      </c>
    </row>
    <row r="551" spans="1:6" x14ac:dyDescent="0.25">
      <c r="A551" s="1">
        <v>55011</v>
      </c>
      <c r="B551" s="3">
        <v>8.2442636733333714</v>
      </c>
      <c r="C551" s="2">
        <f>IFERROR(INDEX(CPP_TallStack_BPT_ME!$A$2:$F$566,MATCH(A551,CPP_TallStack_BPT_ME!$A$2:$A$566,0),6),0)*B551</f>
        <v>19074.734343602311</v>
      </c>
      <c r="D551" s="2">
        <f t="shared" si="24"/>
        <v>17282.853417869625</v>
      </c>
      <c r="E551" s="2">
        <f t="shared" si="25"/>
        <v>15565.870712150449</v>
      </c>
      <c r="F551" s="10">
        <f t="shared" si="26"/>
        <v>1.8345176044590613E-3</v>
      </c>
    </row>
    <row r="552" spans="1:6" x14ac:dyDescent="0.25">
      <c r="A552" s="1">
        <v>55011</v>
      </c>
      <c r="B552" s="3">
        <v>8.2442636733333714</v>
      </c>
      <c r="C552" s="2">
        <f>IFERROR(INDEX(CPP_TallStack_BPT_ME!$A$2:$F$566,MATCH(A552,CPP_TallStack_BPT_ME!$A$2:$A$566,0),6),0)*B552</f>
        <v>19074.734343602311</v>
      </c>
      <c r="D552" s="2">
        <f t="shared" si="24"/>
        <v>17282.853417869625</v>
      </c>
      <c r="E552" s="2">
        <f t="shared" si="25"/>
        <v>15565.870712150449</v>
      </c>
      <c r="F552" s="10">
        <f t="shared" si="26"/>
        <v>1.8345176044590613E-3</v>
      </c>
    </row>
    <row r="553" spans="1:6" x14ac:dyDescent="0.25">
      <c r="A553" s="1">
        <v>55011</v>
      </c>
      <c r="B553" s="3">
        <v>8.2442636733333714</v>
      </c>
      <c r="C553" s="2">
        <f>IFERROR(INDEX(CPP_TallStack_BPT_ME!$A$2:$F$566,MATCH(A553,CPP_TallStack_BPT_ME!$A$2:$A$566,0),6),0)*B553</f>
        <v>19074.734343602311</v>
      </c>
      <c r="D553" s="2">
        <f t="shared" si="24"/>
        <v>17282.853417869625</v>
      </c>
      <c r="E553" s="2">
        <f t="shared" si="25"/>
        <v>15565.870712150449</v>
      </c>
      <c r="F553" s="10">
        <f t="shared" si="26"/>
        <v>1.8345176044590613E-3</v>
      </c>
    </row>
    <row r="554" spans="1:6" x14ac:dyDescent="0.25">
      <c r="A554" s="1">
        <v>55011</v>
      </c>
      <c r="B554" s="3">
        <v>8.2442636733333714</v>
      </c>
      <c r="C554" s="2">
        <f>IFERROR(INDEX(CPP_TallStack_BPT_ME!$A$2:$F$566,MATCH(A554,CPP_TallStack_BPT_ME!$A$2:$A$566,0),6),0)*B554</f>
        <v>19074.734343602311</v>
      </c>
      <c r="D554" s="2">
        <f t="shared" si="24"/>
        <v>17282.853417869625</v>
      </c>
      <c r="E554" s="2">
        <f t="shared" si="25"/>
        <v>15565.870712150449</v>
      </c>
      <c r="F554" s="10">
        <f t="shared" si="26"/>
        <v>1.8345176044590613E-3</v>
      </c>
    </row>
    <row r="555" spans="1:6" x14ac:dyDescent="0.25">
      <c r="A555" s="1">
        <v>55021</v>
      </c>
      <c r="B555" s="3">
        <v>0</v>
      </c>
      <c r="C555" s="2">
        <f>IFERROR(INDEX(CPP_TallStack_BPT_ME!$A$2:$F$566,MATCH(A555,CPP_TallStack_BPT_ME!$A$2:$A$566,0),6),0)*B555</f>
        <v>0</v>
      </c>
      <c r="D555" s="2">
        <f t="shared" si="24"/>
        <v>0</v>
      </c>
      <c r="E555" s="2">
        <f t="shared" si="25"/>
        <v>0</v>
      </c>
      <c r="F555" s="10">
        <f t="shared" si="26"/>
        <v>0</v>
      </c>
    </row>
    <row r="556" spans="1:6" x14ac:dyDescent="0.25">
      <c r="A556" s="1">
        <v>55021</v>
      </c>
      <c r="B556" s="3">
        <v>0</v>
      </c>
      <c r="C556" s="2">
        <f>IFERROR(INDEX(CPP_TallStack_BPT_ME!$A$2:$F$566,MATCH(A556,CPP_TallStack_BPT_ME!$A$2:$A$566,0),6),0)*B556</f>
        <v>0</v>
      </c>
      <c r="D556" s="2">
        <f t="shared" si="24"/>
        <v>0</v>
      </c>
      <c r="E556" s="2">
        <f t="shared" si="25"/>
        <v>0</v>
      </c>
      <c r="F556" s="10">
        <f t="shared" si="26"/>
        <v>0</v>
      </c>
    </row>
    <row r="557" spans="1:6" x14ac:dyDescent="0.25">
      <c r="A557" s="1">
        <v>55073</v>
      </c>
      <c r="B557" s="3">
        <v>13.699503180000022</v>
      </c>
      <c r="C557" s="2">
        <f>IFERROR(INDEX(CPP_TallStack_BPT_ME!$A$2:$F$566,MATCH(A557,CPP_TallStack_BPT_ME!$A$2:$A$566,0),6),0)*B557</f>
        <v>25187.044976430861</v>
      </c>
      <c r="D557" s="2">
        <f t="shared" si="24"/>
        <v>22820.973467604046</v>
      </c>
      <c r="E557" s="2">
        <f t="shared" si="25"/>
        <v>20553.800575248275</v>
      </c>
      <c r="F557" s="10">
        <f t="shared" si="26"/>
        <v>2.4223706910530135E-3</v>
      </c>
    </row>
    <row r="558" spans="1:6" x14ac:dyDescent="0.25">
      <c r="A558" s="1">
        <v>55087</v>
      </c>
      <c r="B558" s="3">
        <v>-8.4195390000000003</v>
      </c>
      <c r="C558" s="2">
        <f>IFERROR(INDEX(CPP_TallStack_BPT_ME!$A$2:$F$566,MATCH(A558,CPP_TallStack_BPT_ME!$A$2:$A$566,0),6),0)*B558</f>
        <v>-18624.127156678711</v>
      </c>
      <c r="D558" s="2">
        <f t="shared" si="24"/>
        <v>-16874.576279097768</v>
      </c>
      <c r="E558" s="2">
        <f t="shared" si="25"/>
        <v>-15198.154282276755</v>
      </c>
      <c r="F558" s="10">
        <f t="shared" si="26"/>
        <v>-1.7911803394562397E-3</v>
      </c>
    </row>
    <row r="559" spans="1:6" x14ac:dyDescent="0.25">
      <c r="A559" s="1">
        <v>55089</v>
      </c>
      <c r="B559" s="3">
        <v>-9.2863724366666709</v>
      </c>
      <c r="C559" s="2">
        <f>IFERROR(INDEX(CPP_TallStack_BPT_ME!$A$2:$F$566,MATCH(A559,CPP_TallStack_BPT_ME!$A$2:$A$566,0),6),0)*B559</f>
        <v>-25986.641375599331</v>
      </c>
      <c r="D559" s="2">
        <f t="shared" si="24"/>
        <v>-23545.455765042701</v>
      </c>
      <c r="E559" s="2">
        <f t="shared" si="25"/>
        <v>-21206.308439691064</v>
      </c>
      <c r="F559" s="10">
        <f t="shared" si="26"/>
        <v>-2.4992720855528338E-3</v>
      </c>
    </row>
    <row r="560" spans="1:6" x14ac:dyDescent="0.25">
      <c r="A560" s="1">
        <v>55089</v>
      </c>
      <c r="B560" s="3">
        <v>-9.2863724366666709</v>
      </c>
      <c r="C560" s="2">
        <f>IFERROR(INDEX(CPP_TallStack_BPT_ME!$A$2:$F$566,MATCH(A560,CPP_TallStack_BPT_ME!$A$2:$A$566,0),6),0)*B560</f>
        <v>-25986.641375599331</v>
      </c>
      <c r="D560" s="2">
        <f t="shared" si="24"/>
        <v>-23545.455765042701</v>
      </c>
      <c r="E560" s="2">
        <f t="shared" si="25"/>
        <v>-21206.308439691064</v>
      </c>
      <c r="F560" s="10">
        <f t="shared" si="26"/>
        <v>-2.4992720855528338E-3</v>
      </c>
    </row>
    <row r="561" spans="1:6" x14ac:dyDescent="0.25">
      <c r="A561" s="1">
        <v>55089</v>
      </c>
      <c r="B561" s="3">
        <v>-9.2863724366666709</v>
      </c>
      <c r="C561" s="2">
        <f>IFERROR(INDEX(CPP_TallStack_BPT_ME!$A$2:$F$566,MATCH(A561,CPP_TallStack_BPT_ME!$A$2:$A$566,0),6),0)*B561</f>
        <v>-25986.641375599331</v>
      </c>
      <c r="D561" s="2">
        <f t="shared" si="24"/>
        <v>-23545.455765042701</v>
      </c>
      <c r="E561" s="2">
        <f t="shared" si="25"/>
        <v>-21206.308439691064</v>
      </c>
      <c r="F561" s="10">
        <f t="shared" si="26"/>
        <v>-2.4992720855528338E-3</v>
      </c>
    </row>
    <row r="562" spans="1:6" x14ac:dyDescent="0.25">
      <c r="A562" s="1">
        <v>55117</v>
      </c>
      <c r="B562" s="3">
        <v>0.75207084333333007</v>
      </c>
      <c r="C562" s="2">
        <f>IFERROR(INDEX(CPP_TallStack_BPT_ME!$A$2:$F$566,MATCH(A562,CPP_TallStack_BPT_ME!$A$2:$A$566,0),6),0)*B562</f>
        <v>1859.2533443944246</v>
      </c>
      <c r="D562" s="2">
        <f t="shared" si="24"/>
        <v>1684.5950480369454</v>
      </c>
      <c r="E562" s="2">
        <f t="shared" si="25"/>
        <v>1517.2372342728725</v>
      </c>
      <c r="F562" s="10">
        <f t="shared" si="26"/>
        <v>1.7881418058044701E-4</v>
      </c>
    </row>
    <row r="563" spans="1:6" x14ac:dyDescent="0.25">
      <c r="A563" s="1">
        <v>55117</v>
      </c>
      <c r="B563" s="3">
        <v>0.75207084333333007</v>
      </c>
      <c r="C563" s="2">
        <f>IFERROR(INDEX(CPP_TallStack_BPT_ME!$A$2:$F$566,MATCH(A563,CPP_TallStack_BPT_ME!$A$2:$A$566,0),6),0)*B563</f>
        <v>1859.2533443944246</v>
      </c>
      <c r="D563" s="2">
        <f t="shared" si="24"/>
        <v>1684.5950480369454</v>
      </c>
      <c r="E563" s="2">
        <f t="shared" si="25"/>
        <v>1517.2372342728725</v>
      </c>
      <c r="F563" s="10">
        <f t="shared" si="26"/>
        <v>1.7881418058044701E-4</v>
      </c>
    </row>
    <row r="564" spans="1:6" x14ac:dyDescent="0.25">
      <c r="A564" s="1">
        <v>55117</v>
      </c>
      <c r="B564" s="3">
        <v>0.75207084333333007</v>
      </c>
      <c r="C564" s="2">
        <f>IFERROR(INDEX(CPP_TallStack_BPT_ME!$A$2:$F$566,MATCH(A564,CPP_TallStack_BPT_ME!$A$2:$A$566,0),6),0)*B564</f>
        <v>1859.2533443944246</v>
      </c>
      <c r="D564" s="2">
        <f t="shared" si="24"/>
        <v>1684.5950480369454</v>
      </c>
      <c r="E564" s="2">
        <f t="shared" si="25"/>
        <v>1517.2372342728725</v>
      </c>
      <c r="F564" s="10">
        <f t="shared" si="26"/>
        <v>1.7881418058044701E-4</v>
      </c>
    </row>
    <row r="565" spans="1:6" x14ac:dyDescent="0.25">
      <c r="A565" s="1">
        <v>55123</v>
      </c>
      <c r="B565" s="3">
        <v>3.5740938</v>
      </c>
      <c r="C565" s="2">
        <f>IFERROR(INDEX(CPP_TallStack_BPT_ME!$A$2:$F$566,MATCH(A565,CPP_TallStack_BPT_ME!$A$2:$A$566,0),6),0)*B565</f>
        <v>7918.5522801725101</v>
      </c>
      <c r="D565" s="2">
        <f t="shared" si="24"/>
        <v>7174.6833206020592</v>
      </c>
      <c r="E565" s="2">
        <f t="shared" si="25"/>
        <v>6461.9070861089449</v>
      </c>
      <c r="F565" s="10">
        <f t="shared" si="26"/>
        <v>7.6156885323428857E-4</v>
      </c>
    </row>
    <row r="566" spans="1:6" x14ac:dyDescent="0.25">
      <c r="A566" s="1">
        <v>56031</v>
      </c>
      <c r="B566" s="3">
        <v>13.74230880999994</v>
      </c>
      <c r="C566" s="2">
        <f>IFERROR(INDEX(CPP_TallStack_BPT_ME!$A$2:$F$566,MATCH(A566,CPP_TallStack_BPT_ME!$A$2:$A$566,0),6),0)*B566</f>
        <v>13337.507900048346</v>
      </c>
      <c r="D566" s="2">
        <f t="shared" si="24"/>
        <v>12084.582141167646</v>
      </c>
      <c r="E566" s="2">
        <f t="shared" si="25"/>
        <v>10884.026998995685</v>
      </c>
      <c r="F566" s="10">
        <f t="shared" si="26"/>
        <v>1.2827383386577575E-3</v>
      </c>
    </row>
    <row r="567" spans="1:6" x14ac:dyDescent="0.25">
      <c r="B567" s="3"/>
      <c r="C567" s="2"/>
      <c r="D567" s="2"/>
      <c r="E567" s="2"/>
    </row>
    <row r="568" spans="1:6" x14ac:dyDescent="0.25">
      <c r="B568" s="3"/>
      <c r="C568" s="2"/>
      <c r="D568" s="2"/>
      <c r="E568" s="2"/>
    </row>
    <row r="569" spans="1:6" x14ac:dyDescent="0.25">
      <c r="B569" s="3"/>
      <c r="C569" s="2"/>
      <c r="D569" s="2"/>
      <c r="E569" s="2"/>
    </row>
    <row r="570" spans="1:6" x14ac:dyDescent="0.25">
      <c r="B570" s="3"/>
      <c r="C570" s="2"/>
      <c r="D570" s="2"/>
      <c r="E570" s="2"/>
    </row>
    <row r="571" spans="1:6" x14ac:dyDescent="0.25">
      <c r="B571" s="3"/>
      <c r="C571" s="2"/>
      <c r="D571" s="2"/>
      <c r="E571" s="2"/>
    </row>
    <row r="572" spans="1:6" x14ac:dyDescent="0.25">
      <c r="B572" s="3"/>
      <c r="C572" s="2"/>
      <c r="D572" s="2"/>
      <c r="E572" s="2"/>
    </row>
    <row r="573" spans="1:6" x14ac:dyDescent="0.25">
      <c r="B573" s="3"/>
      <c r="C573" s="2"/>
      <c r="D573" s="2"/>
      <c r="E573" s="2"/>
    </row>
    <row r="574" spans="1:6" x14ac:dyDescent="0.25">
      <c r="B574" s="3"/>
      <c r="C574" s="2"/>
      <c r="D574" s="2"/>
      <c r="E574" s="2"/>
    </row>
    <row r="575" spans="1:6" x14ac:dyDescent="0.25">
      <c r="B575" s="3"/>
      <c r="C575" s="2"/>
      <c r="D575" s="2"/>
      <c r="E575" s="2"/>
    </row>
    <row r="576" spans="1:6" x14ac:dyDescent="0.25">
      <c r="B576" s="3"/>
      <c r="C576" s="2"/>
      <c r="D576" s="2"/>
      <c r="E576" s="2"/>
    </row>
    <row r="577" spans="2:5" x14ac:dyDescent="0.25">
      <c r="B577" s="3"/>
      <c r="C577" s="2"/>
      <c r="D577" s="2"/>
      <c r="E577" s="2"/>
    </row>
    <row r="578" spans="2:5" x14ac:dyDescent="0.25">
      <c r="B578" s="3"/>
      <c r="C578" s="2"/>
      <c r="D578" s="2"/>
      <c r="E578" s="2"/>
    </row>
    <row r="579" spans="2:5" x14ac:dyDescent="0.25">
      <c r="B579" s="3"/>
      <c r="C579" s="2"/>
      <c r="D579" s="2"/>
      <c r="E579" s="2"/>
    </row>
    <row r="580" spans="2:5" x14ac:dyDescent="0.25">
      <c r="B580" s="3"/>
      <c r="C580" s="2"/>
      <c r="D580" s="2"/>
      <c r="E580" s="2"/>
    </row>
    <row r="581" spans="2:5" x14ac:dyDescent="0.25">
      <c r="B581" s="3"/>
      <c r="C581" s="2"/>
      <c r="D581" s="2"/>
      <c r="E581" s="2"/>
    </row>
    <row r="582" spans="2:5" x14ac:dyDescent="0.25">
      <c r="B582" s="3"/>
      <c r="C582" s="2"/>
      <c r="D582" s="2"/>
      <c r="E582" s="2"/>
    </row>
    <row r="583" spans="2:5" x14ac:dyDescent="0.25">
      <c r="B583" s="3"/>
      <c r="C583" s="2"/>
      <c r="D583" s="2"/>
      <c r="E583" s="2"/>
    </row>
    <row r="584" spans="2:5" x14ac:dyDescent="0.25">
      <c r="B584" s="3"/>
      <c r="C584" s="2"/>
      <c r="D584" s="2"/>
      <c r="E584" s="2"/>
    </row>
    <row r="585" spans="2:5" x14ac:dyDescent="0.25">
      <c r="B585" s="3"/>
      <c r="C585" s="2"/>
      <c r="D585" s="2"/>
      <c r="E585" s="2"/>
    </row>
    <row r="586" spans="2:5" x14ac:dyDescent="0.25">
      <c r="B586" s="3"/>
      <c r="C586" s="2"/>
      <c r="D586" s="2"/>
      <c r="E586" s="2"/>
    </row>
    <row r="587" spans="2:5" x14ac:dyDescent="0.25">
      <c r="B587" s="3"/>
      <c r="C587" s="2"/>
      <c r="D587" s="2"/>
      <c r="E587" s="2"/>
    </row>
    <row r="588" spans="2:5" x14ac:dyDescent="0.25">
      <c r="B588" s="3"/>
      <c r="C588" s="2"/>
      <c r="D588" s="2"/>
      <c r="E588" s="2"/>
    </row>
    <row r="589" spans="2:5" x14ac:dyDescent="0.25">
      <c r="B589" s="3"/>
      <c r="C589" s="2"/>
      <c r="D589" s="2"/>
      <c r="E589" s="2"/>
    </row>
    <row r="590" spans="2:5" x14ac:dyDescent="0.25">
      <c r="B590" s="3"/>
      <c r="C590" s="2"/>
      <c r="D590" s="2"/>
      <c r="E590" s="2"/>
    </row>
    <row r="591" spans="2:5" x14ac:dyDescent="0.25">
      <c r="B591" s="3"/>
      <c r="C591" s="2"/>
      <c r="D591" s="2"/>
      <c r="E591" s="2"/>
    </row>
    <row r="592" spans="2:5" x14ac:dyDescent="0.25">
      <c r="B592" s="3"/>
      <c r="C592" s="2"/>
      <c r="D592" s="2"/>
      <c r="E592" s="2"/>
    </row>
    <row r="593" spans="2:5" x14ac:dyDescent="0.25">
      <c r="B593" s="3"/>
      <c r="C593" s="2"/>
      <c r="D593" s="2"/>
      <c r="E593" s="2"/>
    </row>
    <row r="594" spans="2:5" x14ac:dyDescent="0.25">
      <c r="B594" s="3"/>
      <c r="C594" s="2"/>
      <c r="D594" s="2"/>
      <c r="E594" s="2"/>
    </row>
    <row r="595" spans="2:5" x14ac:dyDescent="0.25">
      <c r="B595" s="3"/>
      <c r="C595" s="2"/>
      <c r="D595" s="2"/>
      <c r="E595" s="2"/>
    </row>
    <row r="596" spans="2:5" x14ac:dyDescent="0.25">
      <c r="B596" s="3"/>
      <c r="C596" s="2"/>
      <c r="D596" s="2"/>
      <c r="E596" s="2"/>
    </row>
    <row r="597" spans="2:5" x14ac:dyDescent="0.25">
      <c r="B597" s="3"/>
      <c r="C597" s="2"/>
      <c r="D597" s="2"/>
      <c r="E597" s="2"/>
    </row>
    <row r="598" spans="2:5" x14ac:dyDescent="0.25">
      <c r="B598" s="3"/>
      <c r="C598" s="2"/>
      <c r="D598" s="2"/>
      <c r="E598" s="2"/>
    </row>
    <row r="599" spans="2:5" x14ac:dyDescent="0.25">
      <c r="B599" s="3"/>
      <c r="C599" s="2"/>
      <c r="D599" s="2"/>
      <c r="E599" s="2"/>
    </row>
    <row r="600" spans="2:5" x14ac:dyDescent="0.25">
      <c r="B600" s="3"/>
      <c r="C600" s="2"/>
      <c r="D600" s="2"/>
      <c r="E600" s="2"/>
    </row>
    <row r="601" spans="2:5" x14ac:dyDescent="0.25">
      <c r="B601" s="3"/>
      <c r="C601" s="2"/>
      <c r="D601" s="2"/>
      <c r="E601" s="2"/>
    </row>
    <row r="602" spans="2:5" x14ac:dyDescent="0.25">
      <c r="B602" s="3"/>
      <c r="C602" s="2"/>
      <c r="D602" s="2"/>
      <c r="E602" s="2"/>
    </row>
    <row r="603" spans="2:5" x14ac:dyDescent="0.25">
      <c r="B603" s="3"/>
      <c r="C603" s="2"/>
      <c r="D603" s="2"/>
      <c r="E603" s="2"/>
    </row>
    <row r="604" spans="2:5" x14ac:dyDescent="0.25">
      <c r="B604" s="3"/>
      <c r="C604" s="2"/>
      <c r="D604" s="2"/>
      <c r="E604" s="2"/>
    </row>
    <row r="605" spans="2:5" x14ac:dyDescent="0.25">
      <c r="B605" s="3"/>
      <c r="C605" s="2"/>
      <c r="D605" s="2"/>
      <c r="E605" s="2"/>
    </row>
    <row r="606" spans="2:5" x14ac:dyDescent="0.25">
      <c r="B606" s="3"/>
      <c r="C606" s="2"/>
      <c r="D606" s="2"/>
      <c r="E606" s="2"/>
    </row>
    <row r="607" spans="2:5" x14ac:dyDescent="0.25">
      <c r="B607" s="3"/>
      <c r="C607" s="2"/>
      <c r="D607" s="2"/>
      <c r="E607" s="2"/>
    </row>
    <row r="608" spans="2:5" x14ac:dyDescent="0.25">
      <c r="B608" s="3"/>
      <c r="C608" s="2"/>
      <c r="D608" s="2"/>
      <c r="E608" s="2"/>
    </row>
    <row r="609" spans="2:5" x14ac:dyDescent="0.25">
      <c r="B609" s="3"/>
      <c r="C609" s="2"/>
      <c r="D609" s="2"/>
      <c r="E609" s="2"/>
    </row>
    <row r="610" spans="2:5" x14ac:dyDescent="0.25">
      <c r="B610" s="3"/>
      <c r="C610" s="2"/>
      <c r="D610" s="2"/>
      <c r="E610" s="2"/>
    </row>
    <row r="611" spans="2:5" x14ac:dyDescent="0.25">
      <c r="B611" s="3"/>
      <c r="C611" s="2"/>
      <c r="D611" s="2"/>
      <c r="E611" s="2"/>
    </row>
    <row r="612" spans="2:5" x14ac:dyDescent="0.25">
      <c r="B612" s="3"/>
      <c r="C612" s="2"/>
      <c r="D612" s="2"/>
      <c r="E612" s="2"/>
    </row>
    <row r="613" spans="2:5" x14ac:dyDescent="0.25">
      <c r="B613" s="3"/>
      <c r="C613" s="2"/>
      <c r="D613" s="2"/>
      <c r="E613" s="2"/>
    </row>
    <row r="614" spans="2:5" x14ac:dyDescent="0.25">
      <c r="B614" s="3"/>
      <c r="C614" s="2"/>
      <c r="D614" s="2"/>
      <c r="E614" s="2"/>
    </row>
    <row r="615" spans="2:5" x14ac:dyDescent="0.25">
      <c r="B615" s="3"/>
      <c r="C615" s="2"/>
      <c r="D615" s="2"/>
      <c r="E615" s="2"/>
    </row>
    <row r="616" spans="2:5" x14ac:dyDescent="0.25">
      <c r="B616" s="3"/>
      <c r="C616" s="2"/>
      <c r="D616" s="2"/>
      <c r="E616" s="2"/>
    </row>
    <row r="617" spans="2:5" x14ac:dyDescent="0.25">
      <c r="B617" s="3"/>
      <c r="C617" s="2"/>
      <c r="D617" s="2"/>
      <c r="E617" s="2"/>
    </row>
    <row r="618" spans="2:5" x14ac:dyDescent="0.25">
      <c r="B618" s="3"/>
      <c r="C618" s="2"/>
      <c r="D618" s="2"/>
      <c r="E618" s="2"/>
    </row>
    <row r="619" spans="2:5" x14ac:dyDescent="0.25">
      <c r="B619" s="3"/>
      <c r="C619" s="2"/>
      <c r="D619" s="2"/>
      <c r="E619" s="2"/>
    </row>
    <row r="620" spans="2:5" x14ac:dyDescent="0.25">
      <c r="B620" s="3"/>
      <c r="C620" s="2"/>
      <c r="D620" s="2"/>
      <c r="E620" s="2"/>
    </row>
    <row r="621" spans="2:5" x14ac:dyDescent="0.25">
      <c r="B621" s="3"/>
      <c r="C621" s="2"/>
      <c r="D621" s="2"/>
      <c r="E621" s="2"/>
    </row>
    <row r="622" spans="2:5" x14ac:dyDescent="0.25">
      <c r="B622" s="3"/>
      <c r="C622" s="2"/>
      <c r="D622" s="2"/>
      <c r="E622" s="2"/>
    </row>
    <row r="623" spans="2:5" x14ac:dyDescent="0.25">
      <c r="B623" s="3"/>
      <c r="C623" s="2"/>
      <c r="D623" s="2"/>
      <c r="E623" s="2"/>
    </row>
    <row r="624" spans="2:5" x14ac:dyDescent="0.25">
      <c r="B624" s="3"/>
      <c r="C624" s="2"/>
      <c r="D624" s="2"/>
      <c r="E624" s="2"/>
    </row>
    <row r="625" spans="2:5" x14ac:dyDescent="0.25">
      <c r="B625" s="3"/>
      <c r="C625" s="2"/>
      <c r="D625" s="2"/>
      <c r="E625" s="2"/>
    </row>
    <row r="626" spans="2:5" x14ac:dyDescent="0.25">
      <c r="B626" s="3"/>
      <c r="C626" s="2"/>
      <c r="D626" s="2"/>
      <c r="E626" s="2"/>
    </row>
    <row r="627" spans="2:5" x14ac:dyDescent="0.25">
      <c r="B627" s="3"/>
      <c r="C627" s="2"/>
      <c r="D627" s="2"/>
      <c r="E627" s="2"/>
    </row>
    <row r="628" spans="2:5" x14ac:dyDescent="0.25">
      <c r="B628" s="3"/>
      <c r="C628" s="2"/>
      <c r="D628" s="2"/>
      <c r="E628" s="2"/>
    </row>
    <row r="629" spans="2:5" x14ac:dyDescent="0.25">
      <c r="B629" s="3"/>
      <c r="C629" s="2"/>
      <c r="D629" s="2"/>
      <c r="E629" s="2"/>
    </row>
    <row r="630" spans="2:5" x14ac:dyDescent="0.25">
      <c r="B630" s="3"/>
      <c r="C630" s="2"/>
      <c r="D630" s="2"/>
      <c r="E630" s="2"/>
    </row>
    <row r="631" spans="2:5" x14ac:dyDescent="0.25">
      <c r="B631" s="3"/>
      <c r="C631" s="2"/>
      <c r="D631" s="2"/>
      <c r="E631" s="2"/>
    </row>
    <row r="632" spans="2:5" x14ac:dyDescent="0.25">
      <c r="B632" s="3"/>
      <c r="C632" s="2"/>
      <c r="D632" s="2"/>
      <c r="E632" s="2"/>
    </row>
    <row r="633" spans="2:5" x14ac:dyDescent="0.25">
      <c r="B633" s="3"/>
      <c r="C633" s="2"/>
      <c r="D633" s="2"/>
      <c r="E633" s="2"/>
    </row>
    <row r="634" spans="2:5" x14ac:dyDescent="0.25">
      <c r="B634" s="3"/>
      <c r="C634" s="2"/>
      <c r="D634" s="2"/>
      <c r="E634" s="2"/>
    </row>
    <row r="635" spans="2:5" x14ac:dyDescent="0.25">
      <c r="B635" s="3"/>
      <c r="C635" s="2"/>
      <c r="D635" s="2"/>
      <c r="E635" s="2"/>
    </row>
    <row r="636" spans="2:5" x14ac:dyDescent="0.25">
      <c r="B636" s="3"/>
      <c r="C636" s="2"/>
      <c r="D636" s="2"/>
      <c r="E636" s="2"/>
    </row>
    <row r="637" spans="2:5" x14ac:dyDescent="0.25">
      <c r="B637" s="3"/>
      <c r="C637" s="2"/>
      <c r="D637" s="2"/>
      <c r="E637" s="2"/>
    </row>
    <row r="638" spans="2:5" x14ac:dyDescent="0.25">
      <c r="B638" s="3"/>
      <c r="C638" s="2"/>
      <c r="D638" s="2"/>
      <c r="E638" s="2"/>
    </row>
    <row r="639" spans="2:5" x14ac:dyDescent="0.25">
      <c r="B639" s="3"/>
      <c r="C639" s="2"/>
      <c r="D639" s="2"/>
      <c r="E639" s="2"/>
    </row>
    <row r="640" spans="2:5" x14ac:dyDescent="0.25">
      <c r="B640" s="3"/>
      <c r="C640" s="2"/>
      <c r="D640" s="2"/>
      <c r="E640" s="2"/>
    </row>
    <row r="641" spans="2:5" x14ac:dyDescent="0.25">
      <c r="B641" s="3"/>
      <c r="C641" s="2"/>
      <c r="D641" s="2"/>
      <c r="E641" s="2"/>
    </row>
    <row r="642" spans="2:5" x14ac:dyDescent="0.25">
      <c r="B642" s="3"/>
      <c r="C642" s="2"/>
      <c r="D642" s="2"/>
      <c r="E642" s="2"/>
    </row>
    <row r="643" spans="2:5" x14ac:dyDescent="0.25">
      <c r="B643" s="3"/>
      <c r="C643" s="2"/>
      <c r="D643" s="2"/>
      <c r="E643" s="2"/>
    </row>
    <row r="644" spans="2:5" x14ac:dyDescent="0.25">
      <c r="B644" s="3"/>
      <c r="C644" s="2"/>
      <c r="D644" s="2"/>
      <c r="E644" s="2"/>
    </row>
    <row r="645" spans="2:5" x14ac:dyDescent="0.25">
      <c r="B645" s="3"/>
      <c r="C645" s="2"/>
      <c r="D645" s="2"/>
      <c r="E645" s="2"/>
    </row>
    <row r="646" spans="2:5" x14ac:dyDescent="0.25">
      <c r="B646" s="3"/>
      <c r="C646" s="2"/>
      <c r="D646" s="2"/>
      <c r="E646" s="2"/>
    </row>
    <row r="647" spans="2:5" x14ac:dyDescent="0.25">
      <c r="B647" s="3"/>
      <c r="C647" s="2"/>
      <c r="D647" s="2"/>
      <c r="E647" s="2"/>
    </row>
    <row r="648" spans="2:5" x14ac:dyDescent="0.25">
      <c r="B648" s="3"/>
      <c r="C648" s="2"/>
      <c r="D648" s="2"/>
      <c r="E648" s="2"/>
    </row>
    <row r="649" spans="2:5" x14ac:dyDescent="0.25">
      <c r="B649" s="3"/>
      <c r="C649" s="2"/>
      <c r="D649" s="2"/>
      <c r="E649" s="2"/>
    </row>
    <row r="650" spans="2:5" x14ac:dyDescent="0.25">
      <c r="B650" s="3"/>
      <c r="C650" s="2"/>
      <c r="D650" s="2"/>
      <c r="E650" s="2"/>
    </row>
    <row r="651" spans="2:5" x14ac:dyDescent="0.25">
      <c r="B651" s="3"/>
      <c r="C651" s="2"/>
      <c r="D651" s="2"/>
      <c r="E651" s="2"/>
    </row>
    <row r="652" spans="2:5" x14ac:dyDescent="0.25">
      <c r="B652" s="3"/>
      <c r="C652" s="2"/>
      <c r="D652" s="2"/>
      <c r="E652" s="2"/>
    </row>
    <row r="653" spans="2:5" x14ac:dyDescent="0.25">
      <c r="B653" s="3"/>
      <c r="C653" s="2"/>
      <c r="D653" s="2"/>
      <c r="E653" s="2"/>
    </row>
    <row r="654" spans="2:5" x14ac:dyDescent="0.25">
      <c r="B654" s="3"/>
      <c r="C654" s="2"/>
      <c r="D654" s="2"/>
      <c r="E654" s="2"/>
    </row>
    <row r="655" spans="2:5" x14ac:dyDescent="0.25">
      <c r="B655" s="3"/>
      <c r="C655" s="2"/>
      <c r="D655" s="2"/>
      <c r="E655" s="2"/>
    </row>
    <row r="656" spans="2:5" x14ac:dyDescent="0.25">
      <c r="B656" s="3"/>
      <c r="C656" s="2"/>
      <c r="D656" s="2"/>
      <c r="E656" s="2"/>
    </row>
    <row r="657" spans="2:5" x14ac:dyDescent="0.25">
      <c r="B657" s="3"/>
      <c r="C657" s="2"/>
      <c r="D657" s="2"/>
      <c r="E657" s="2"/>
    </row>
    <row r="658" spans="2:5" x14ac:dyDescent="0.25">
      <c r="B658" s="3"/>
      <c r="C658" s="2"/>
      <c r="D658" s="2"/>
      <c r="E658" s="2"/>
    </row>
    <row r="659" spans="2:5" x14ac:dyDescent="0.25">
      <c r="B659" s="3"/>
      <c r="C659" s="2"/>
      <c r="D659" s="2"/>
      <c r="E659" s="2"/>
    </row>
    <row r="660" spans="2:5" x14ac:dyDescent="0.25">
      <c r="B660" s="3"/>
      <c r="C660" s="2"/>
      <c r="D660" s="2"/>
      <c r="E660" s="2"/>
    </row>
    <row r="661" spans="2:5" x14ac:dyDescent="0.25">
      <c r="B661" s="3"/>
      <c r="C661" s="2"/>
      <c r="D661" s="2"/>
      <c r="E661" s="2"/>
    </row>
    <row r="662" spans="2:5" x14ac:dyDescent="0.25">
      <c r="B662" s="3"/>
      <c r="C662" s="2"/>
      <c r="D662" s="2"/>
      <c r="E662" s="2"/>
    </row>
    <row r="663" spans="2:5" x14ac:dyDescent="0.25">
      <c r="B663" s="3"/>
      <c r="C663" s="2"/>
      <c r="D663" s="2"/>
      <c r="E663" s="2"/>
    </row>
    <row r="664" spans="2:5" x14ac:dyDescent="0.25">
      <c r="B664" s="3"/>
      <c r="C664" s="2"/>
      <c r="D664" s="2"/>
      <c r="E664" s="2"/>
    </row>
    <row r="665" spans="2:5" x14ac:dyDescent="0.25">
      <c r="B665" s="3"/>
      <c r="C665" s="2"/>
      <c r="D665" s="2"/>
      <c r="E665" s="2"/>
    </row>
    <row r="666" spans="2:5" x14ac:dyDescent="0.25">
      <c r="B666" s="3"/>
      <c r="C666" s="2"/>
      <c r="D666" s="2"/>
      <c r="E666" s="2"/>
    </row>
    <row r="667" spans="2:5" x14ac:dyDescent="0.25">
      <c r="B667" s="3"/>
      <c r="C667" s="2"/>
      <c r="D667" s="2"/>
      <c r="E667" s="2"/>
    </row>
    <row r="668" spans="2:5" x14ac:dyDescent="0.25">
      <c r="B668" s="3"/>
      <c r="C668" s="2"/>
      <c r="D668" s="2"/>
      <c r="E668" s="2"/>
    </row>
    <row r="669" spans="2:5" x14ac:dyDescent="0.25">
      <c r="B669" s="3"/>
      <c r="C669" s="2"/>
      <c r="D669" s="2"/>
      <c r="E669" s="2"/>
    </row>
    <row r="670" spans="2:5" x14ac:dyDescent="0.25">
      <c r="B670" s="3"/>
      <c r="C670" s="2"/>
      <c r="D670" s="2"/>
      <c r="E670" s="2"/>
    </row>
    <row r="671" spans="2:5" x14ac:dyDescent="0.25">
      <c r="B671" s="3"/>
      <c r="C671" s="2"/>
      <c r="D671" s="2"/>
      <c r="E671" s="2"/>
    </row>
    <row r="672" spans="2:5" x14ac:dyDescent="0.25">
      <c r="B672" s="3"/>
      <c r="C672" s="2"/>
      <c r="D672" s="2"/>
      <c r="E672" s="2"/>
    </row>
    <row r="673" spans="2:5" x14ac:dyDescent="0.25">
      <c r="B673" s="3"/>
      <c r="C673" s="2"/>
      <c r="D673" s="2"/>
      <c r="E673" s="2"/>
    </row>
    <row r="674" spans="2:5" x14ac:dyDescent="0.25">
      <c r="B674" s="3"/>
      <c r="C674" s="2"/>
      <c r="D674" s="2"/>
      <c r="E674" s="2"/>
    </row>
    <row r="675" spans="2:5" x14ac:dyDescent="0.25">
      <c r="B675" s="3"/>
      <c r="C675" s="2"/>
      <c r="D675" s="2"/>
      <c r="E675" s="2"/>
    </row>
    <row r="676" spans="2:5" x14ac:dyDescent="0.25">
      <c r="B676" s="3"/>
      <c r="C676" s="2"/>
      <c r="D676" s="2"/>
      <c r="E676" s="2"/>
    </row>
    <row r="677" spans="2:5" x14ac:dyDescent="0.25">
      <c r="B677" s="3"/>
      <c r="C677" s="2"/>
      <c r="D677" s="2"/>
      <c r="E677" s="2"/>
    </row>
    <row r="678" spans="2:5" x14ac:dyDescent="0.25">
      <c r="B678" s="3"/>
      <c r="C678" s="2"/>
      <c r="D678" s="2"/>
      <c r="E678" s="2"/>
    </row>
    <row r="679" spans="2:5" x14ac:dyDescent="0.25">
      <c r="B679" s="3"/>
      <c r="C679" s="2"/>
      <c r="D679" s="2"/>
      <c r="E679" s="2"/>
    </row>
    <row r="680" spans="2:5" x14ac:dyDescent="0.25">
      <c r="B680" s="3"/>
      <c r="C680" s="2"/>
      <c r="D680" s="2"/>
      <c r="E680" s="2"/>
    </row>
    <row r="681" spans="2:5" x14ac:dyDescent="0.25">
      <c r="B681" s="3"/>
      <c r="C681" s="2"/>
      <c r="D681" s="2"/>
      <c r="E681" s="2"/>
    </row>
    <row r="682" spans="2:5" x14ac:dyDescent="0.25">
      <c r="B682" s="3"/>
      <c r="C682" s="2"/>
      <c r="D682" s="2"/>
      <c r="E682" s="2"/>
    </row>
    <row r="683" spans="2:5" x14ac:dyDescent="0.25">
      <c r="B683" s="3"/>
      <c r="C683" s="2"/>
      <c r="D683" s="2"/>
      <c r="E683" s="2"/>
    </row>
    <row r="684" spans="2:5" x14ac:dyDescent="0.25">
      <c r="B684" s="3"/>
      <c r="C684" s="2"/>
      <c r="D684" s="2"/>
      <c r="E684" s="2"/>
    </row>
    <row r="685" spans="2:5" x14ac:dyDescent="0.25">
      <c r="B685" s="3"/>
      <c r="C685" s="2"/>
      <c r="D685" s="2"/>
      <c r="E685" s="2"/>
    </row>
    <row r="686" spans="2:5" x14ac:dyDescent="0.25">
      <c r="B686" s="3"/>
      <c r="C686" s="2"/>
      <c r="D686" s="2"/>
      <c r="E686" s="2"/>
    </row>
    <row r="687" spans="2:5" x14ac:dyDescent="0.25">
      <c r="B687" s="3"/>
      <c r="C687" s="2"/>
      <c r="D687" s="2"/>
      <c r="E687" s="2"/>
    </row>
    <row r="688" spans="2:5" x14ac:dyDescent="0.25">
      <c r="B688" s="3"/>
      <c r="C688" s="2"/>
      <c r="D688" s="2"/>
      <c r="E688" s="2"/>
    </row>
    <row r="689" spans="2:5" x14ac:dyDescent="0.25">
      <c r="B689" s="3"/>
      <c r="C689" s="2"/>
      <c r="D689" s="2"/>
      <c r="E689" s="2"/>
    </row>
    <row r="690" spans="2:5" x14ac:dyDescent="0.25">
      <c r="B690" s="3"/>
      <c r="C690" s="2"/>
      <c r="D690" s="2"/>
      <c r="E690" s="2"/>
    </row>
    <row r="691" spans="2:5" x14ac:dyDescent="0.25">
      <c r="B691" s="3"/>
      <c r="C691" s="2"/>
      <c r="D691" s="2"/>
      <c r="E691" s="2"/>
    </row>
    <row r="692" spans="2:5" x14ac:dyDescent="0.25">
      <c r="B692" s="3"/>
      <c r="C692" s="2"/>
      <c r="D692" s="2"/>
      <c r="E692" s="2"/>
    </row>
    <row r="693" spans="2:5" x14ac:dyDescent="0.25">
      <c r="B693" s="3"/>
      <c r="C693" s="2"/>
      <c r="D693" s="2"/>
      <c r="E693" s="2"/>
    </row>
    <row r="694" spans="2:5" x14ac:dyDescent="0.25">
      <c r="B694" s="3"/>
      <c r="C694" s="2"/>
      <c r="D694" s="2"/>
      <c r="E694" s="2"/>
    </row>
    <row r="695" spans="2:5" x14ac:dyDescent="0.25">
      <c r="B695" s="3"/>
      <c r="C695" s="2"/>
      <c r="D695" s="2"/>
      <c r="E695" s="2"/>
    </row>
    <row r="696" spans="2:5" x14ac:dyDescent="0.25">
      <c r="B696" s="3"/>
      <c r="C696" s="2"/>
      <c r="D696" s="2"/>
      <c r="E696" s="2"/>
    </row>
    <row r="697" spans="2:5" x14ac:dyDescent="0.25">
      <c r="B697" s="3"/>
      <c r="C697" s="2"/>
      <c r="D697" s="2"/>
      <c r="E697" s="2"/>
    </row>
    <row r="698" spans="2:5" x14ac:dyDescent="0.25">
      <c r="B698" s="3"/>
      <c r="C698" s="2"/>
      <c r="D698" s="2"/>
      <c r="E698" s="2"/>
    </row>
    <row r="699" spans="2:5" x14ac:dyDescent="0.25">
      <c r="B699" s="3"/>
      <c r="C699" s="2"/>
      <c r="D699" s="2"/>
      <c r="E699" s="2"/>
    </row>
    <row r="700" spans="2:5" x14ac:dyDescent="0.25">
      <c r="B700" s="3"/>
      <c r="C700" s="2"/>
      <c r="D700" s="2"/>
      <c r="E700" s="2"/>
    </row>
    <row r="701" spans="2:5" x14ac:dyDescent="0.25">
      <c r="B701" s="3"/>
      <c r="C701" s="2"/>
      <c r="D701" s="2"/>
      <c r="E701" s="2"/>
    </row>
    <row r="702" spans="2:5" x14ac:dyDescent="0.25">
      <c r="B702" s="3"/>
      <c r="C702" s="2"/>
      <c r="D702" s="2"/>
      <c r="E702" s="2"/>
    </row>
    <row r="703" spans="2:5" x14ac:dyDescent="0.25">
      <c r="B703" s="3"/>
      <c r="C703" s="2"/>
      <c r="D703" s="2"/>
      <c r="E703" s="2"/>
    </row>
    <row r="704" spans="2:5" x14ac:dyDescent="0.25">
      <c r="B704" s="3"/>
      <c r="C704" s="2"/>
      <c r="D704" s="2"/>
      <c r="E704" s="2"/>
    </row>
    <row r="705" spans="2:5" x14ac:dyDescent="0.25">
      <c r="B705" s="3"/>
      <c r="C705" s="2"/>
      <c r="D705" s="2"/>
      <c r="E705" s="2"/>
    </row>
    <row r="706" spans="2:5" x14ac:dyDescent="0.25">
      <c r="B706" s="3"/>
      <c r="C706" s="2"/>
      <c r="D706" s="2"/>
      <c r="E706" s="2"/>
    </row>
    <row r="707" spans="2:5" x14ac:dyDescent="0.25">
      <c r="B707" s="3"/>
      <c r="C707" s="2"/>
      <c r="D707" s="2"/>
      <c r="E707" s="2"/>
    </row>
    <row r="708" spans="2:5" x14ac:dyDescent="0.25">
      <c r="B708" s="3"/>
      <c r="C708" s="2"/>
      <c r="D708" s="2"/>
      <c r="E708" s="2"/>
    </row>
    <row r="709" spans="2:5" x14ac:dyDescent="0.25">
      <c r="B709" s="3"/>
      <c r="C709" s="2"/>
      <c r="D709" s="2"/>
      <c r="E709" s="2"/>
    </row>
    <row r="710" spans="2:5" x14ac:dyDescent="0.25">
      <c r="B710" s="3"/>
      <c r="C710" s="2"/>
      <c r="D710" s="2"/>
      <c r="E710" s="2"/>
    </row>
    <row r="711" spans="2:5" x14ac:dyDescent="0.25">
      <c r="B711" s="3"/>
      <c r="C711" s="2"/>
      <c r="D711" s="2"/>
      <c r="E711" s="2"/>
    </row>
    <row r="712" spans="2:5" x14ac:dyDescent="0.25">
      <c r="B712" s="3"/>
      <c r="C712" s="2"/>
      <c r="D712" s="2"/>
      <c r="E712" s="2"/>
    </row>
    <row r="713" spans="2:5" x14ac:dyDescent="0.25">
      <c r="B713" s="3"/>
      <c r="C713" s="2"/>
      <c r="D713" s="2"/>
      <c r="E713" s="2"/>
    </row>
    <row r="714" spans="2:5" x14ac:dyDescent="0.25">
      <c r="B714" s="3"/>
      <c r="C714" s="2"/>
      <c r="D714" s="2"/>
      <c r="E714" s="2"/>
    </row>
    <row r="715" spans="2:5" x14ac:dyDescent="0.25">
      <c r="B715" s="3"/>
      <c r="C715" s="2"/>
      <c r="D715" s="2"/>
      <c r="E715" s="2"/>
    </row>
    <row r="716" spans="2:5" x14ac:dyDescent="0.25">
      <c r="B716" s="3"/>
      <c r="C716" s="2"/>
      <c r="D716" s="2"/>
      <c r="E716" s="2"/>
    </row>
    <row r="717" spans="2:5" x14ac:dyDescent="0.25">
      <c r="B717" s="3"/>
      <c r="C717" s="2"/>
      <c r="D717" s="2"/>
      <c r="E717" s="2"/>
    </row>
    <row r="718" spans="2:5" x14ac:dyDescent="0.25">
      <c r="B718" s="3"/>
      <c r="C718" s="2"/>
      <c r="D718" s="2"/>
      <c r="E718" s="2"/>
    </row>
    <row r="719" spans="2:5" x14ac:dyDescent="0.25">
      <c r="B719" s="3"/>
      <c r="C719" s="2"/>
      <c r="D719" s="2"/>
      <c r="E719" s="2"/>
    </row>
    <row r="720" spans="2:5" x14ac:dyDescent="0.25">
      <c r="B720" s="3"/>
      <c r="C720" s="2"/>
      <c r="D720" s="2"/>
      <c r="E720" s="2"/>
    </row>
    <row r="721" spans="2:5" x14ac:dyDescent="0.25">
      <c r="B721" s="3"/>
      <c r="C721" s="2"/>
      <c r="D721" s="2"/>
      <c r="E721" s="2"/>
    </row>
    <row r="722" spans="2:5" x14ac:dyDescent="0.25">
      <c r="B722" s="3"/>
      <c r="C722" s="2"/>
      <c r="D722" s="2"/>
      <c r="E722" s="2"/>
    </row>
    <row r="723" spans="2:5" x14ac:dyDescent="0.25">
      <c r="B723" s="3"/>
      <c r="C723" s="2"/>
      <c r="D723" s="2"/>
      <c r="E723" s="2"/>
    </row>
    <row r="724" spans="2:5" x14ac:dyDescent="0.25">
      <c r="B724" s="3"/>
      <c r="C724" s="2"/>
      <c r="D724" s="2"/>
      <c r="E724" s="2"/>
    </row>
    <row r="725" spans="2:5" x14ac:dyDescent="0.25">
      <c r="B725" s="3"/>
      <c r="C725" s="2"/>
      <c r="D725" s="2"/>
      <c r="E725" s="2"/>
    </row>
    <row r="726" spans="2:5" x14ac:dyDescent="0.25">
      <c r="B726" s="3"/>
      <c r="C726" s="2"/>
      <c r="D726" s="2"/>
      <c r="E726" s="2"/>
    </row>
    <row r="727" spans="2:5" x14ac:dyDescent="0.25">
      <c r="B727" s="3"/>
      <c r="C727" s="2"/>
      <c r="D727" s="2"/>
      <c r="E727" s="2"/>
    </row>
    <row r="728" spans="2:5" x14ac:dyDescent="0.25">
      <c r="B728" s="3"/>
      <c r="C728" s="2"/>
      <c r="D728" s="2"/>
      <c r="E728" s="2"/>
    </row>
    <row r="729" spans="2:5" x14ac:dyDescent="0.25">
      <c r="B729" s="3"/>
      <c r="C729" s="2"/>
      <c r="D729" s="2"/>
      <c r="E729" s="2"/>
    </row>
    <row r="730" spans="2:5" x14ac:dyDescent="0.25">
      <c r="B730" s="3"/>
      <c r="C730" s="2"/>
      <c r="D730" s="2"/>
      <c r="E730" s="2"/>
    </row>
    <row r="731" spans="2:5" x14ac:dyDescent="0.25">
      <c r="B731" s="3"/>
      <c r="C731" s="2"/>
      <c r="D731" s="2"/>
      <c r="E731" s="2"/>
    </row>
    <row r="732" spans="2:5" x14ac:dyDescent="0.25">
      <c r="B732" s="3"/>
      <c r="C732" s="2"/>
      <c r="D732" s="2"/>
      <c r="E732" s="2"/>
    </row>
    <row r="733" spans="2:5" x14ac:dyDescent="0.25">
      <c r="B733" s="3"/>
      <c r="C733" s="2"/>
      <c r="D733" s="2"/>
      <c r="E733" s="2"/>
    </row>
    <row r="734" spans="2:5" x14ac:dyDescent="0.25">
      <c r="B734" s="3"/>
      <c r="C734" s="2"/>
      <c r="D734" s="2"/>
      <c r="E734" s="2"/>
    </row>
    <row r="735" spans="2:5" x14ac:dyDescent="0.25">
      <c r="B735" s="3"/>
      <c r="C735" s="2"/>
      <c r="D735" s="2"/>
      <c r="E735" s="2"/>
    </row>
    <row r="736" spans="2:5" x14ac:dyDescent="0.25">
      <c r="B736" s="3"/>
      <c r="C736" s="2"/>
      <c r="D736" s="2"/>
      <c r="E736" s="2"/>
    </row>
    <row r="737" spans="2:5" x14ac:dyDescent="0.25">
      <c r="B737" s="3"/>
      <c r="C737" s="2"/>
      <c r="D737" s="2"/>
      <c r="E737" s="2"/>
    </row>
    <row r="738" spans="2:5" x14ac:dyDescent="0.25">
      <c r="B738" s="3"/>
      <c r="C738" s="2"/>
      <c r="D738" s="2"/>
      <c r="E738" s="2"/>
    </row>
    <row r="739" spans="2:5" x14ac:dyDescent="0.25">
      <c r="B739" s="3"/>
      <c r="C739" s="2"/>
      <c r="D739" s="2"/>
      <c r="E739" s="2"/>
    </row>
    <row r="740" spans="2:5" x14ac:dyDescent="0.25">
      <c r="B740" s="3"/>
      <c r="C740" s="2"/>
      <c r="D740" s="2"/>
      <c r="E740" s="2"/>
    </row>
    <row r="741" spans="2:5" x14ac:dyDescent="0.25">
      <c r="B741" s="3"/>
      <c r="C741" s="2"/>
      <c r="D741" s="2"/>
      <c r="E741" s="2"/>
    </row>
    <row r="742" spans="2:5" x14ac:dyDescent="0.25">
      <c r="B742" s="3"/>
      <c r="C742" s="2"/>
      <c r="D742" s="2"/>
      <c r="E742" s="2"/>
    </row>
    <row r="743" spans="2:5" x14ac:dyDescent="0.25">
      <c r="B743" s="3"/>
      <c r="C743" s="2"/>
      <c r="D743" s="2"/>
      <c r="E743" s="2"/>
    </row>
    <row r="744" spans="2:5" x14ac:dyDescent="0.25">
      <c r="B744" s="3"/>
      <c r="C744" s="2"/>
      <c r="D744" s="2"/>
      <c r="E744" s="2"/>
    </row>
    <row r="745" spans="2:5" x14ac:dyDescent="0.25">
      <c r="B745" s="3"/>
      <c r="C745" s="2"/>
      <c r="D745" s="2"/>
      <c r="E745" s="2"/>
    </row>
    <row r="746" spans="2:5" x14ac:dyDescent="0.25">
      <c r="B746" s="3"/>
      <c r="C746" s="2"/>
      <c r="D746" s="2"/>
      <c r="E746" s="2"/>
    </row>
    <row r="747" spans="2:5" x14ac:dyDescent="0.25">
      <c r="B747" s="3"/>
      <c r="C747" s="2"/>
      <c r="D747" s="2"/>
      <c r="E747" s="2"/>
    </row>
    <row r="748" spans="2:5" x14ac:dyDescent="0.25">
      <c r="B748" s="3"/>
      <c r="C748" s="2"/>
      <c r="D748" s="2"/>
      <c r="E748" s="2"/>
    </row>
    <row r="749" spans="2:5" x14ac:dyDescent="0.25">
      <c r="B749" s="3"/>
      <c r="C749" s="2"/>
      <c r="D749" s="2"/>
      <c r="E749" s="2"/>
    </row>
    <row r="750" spans="2:5" x14ac:dyDescent="0.25">
      <c r="B750" s="3"/>
      <c r="C750" s="2"/>
      <c r="D750" s="2"/>
      <c r="E750" s="2"/>
    </row>
    <row r="751" spans="2:5" x14ac:dyDescent="0.25">
      <c r="B751" s="3"/>
      <c r="C751" s="2"/>
      <c r="D751" s="2"/>
      <c r="E751" s="2"/>
    </row>
    <row r="752" spans="2:5" x14ac:dyDescent="0.25">
      <c r="B752" s="3"/>
      <c r="C752" s="2"/>
      <c r="D752" s="2"/>
      <c r="E752" s="2"/>
    </row>
    <row r="753" spans="2:5" x14ac:dyDescent="0.25">
      <c r="B753" s="3"/>
      <c r="C753" s="2"/>
      <c r="D753" s="2"/>
      <c r="E753" s="2"/>
    </row>
    <row r="754" spans="2:5" x14ac:dyDescent="0.25">
      <c r="B754" s="3"/>
      <c r="C754" s="2"/>
      <c r="D754" s="2"/>
      <c r="E754" s="2"/>
    </row>
    <row r="755" spans="2:5" x14ac:dyDescent="0.25">
      <c r="B755" s="3"/>
      <c r="C755" s="2"/>
      <c r="D755" s="2"/>
      <c r="E755" s="2"/>
    </row>
    <row r="756" spans="2:5" x14ac:dyDescent="0.25">
      <c r="B756" s="3"/>
      <c r="C756" s="2"/>
      <c r="D756" s="2"/>
      <c r="E756" s="2"/>
    </row>
    <row r="757" spans="2:5" x14ac:dyDescent="0.25">
      <c r="B757" s="3"/>
      <c r="C757" s="2"/>
      <c r="D757" s="2"/>
      <c r="E757" s="2"/>
    </row>
    <row r="758" spans="2:5" x14ac:dyDescent="0.25">
      <c r="B758" s="3"/>
      <c r="C758" s="2"/>
      <c r="D758" s="2"/>
      <c r="E758" s="2"/>
    </row>
    <row r="759" spans="2:5" x14ac:dyDescent="0.25">
      <c r="B759" s="3"/>
      <c r="C759" s="2"/>
      <c r="D759" s="2"/>
      <c r="E759" s="2"/>
    </row>
    <row r="760" spans="2:5" x14ac:dyDescent="0.25">
      <c r="B760" s="3"/>
      <c r="C760" s="2"/>
      <c r="D760" s="2"/>
      <c r="E760" s="2"/>
    </row>
    <row r="761" spans="2:5" x14ac:dyDescent="0.25">
      <c r="B761" s="3"/>
      <c r="C761" s="2"/>
      <c r="D761" s="2"/>
      <c r="E761" s="2"/>
    </row>
    <row r="762" spans="2:5" x14ac:dyDescent="0.25">
      <c r="B762" s="3"/>
      <c r="C762" s="2"/>
      <c r="D762" s="2"/>
      <c r="E762" s="2"/>
    </row>
    <row r="763" spans="2:5" x14ac:dyDescent="0.25">
      <c r="B763" s="3"/>
      <c r="C763" s="2"/>
      <c r="D763" s="2"/>
      <c r="E763" s="2"/>
    </row>
    <row r="764" spans="2:5" x14ac:dyDescent="0.25">
      <c r="B764" s="3"/>
      <c r="C764" s="2"/>
      <c r="D764" s="2"/>
      <c r="E764" s="2"/>
    </row>
    <row r="765" spans="2:5" x14ac:dyDescent="0.25">
      <c r="B765" s="3"/>
      <c r="C765" s="2"/>
      <c r="D765" s="2"/>
      <c r="E765" s="2"/>
    </row>
    <row r="766" spans="2:5" x14ac:dyDescent="0.25">
      <c r="B766" s="3"/>
      <c r="C766" s="2"/>
      <c r="D766" s="2"/>
      <c r="E766" s="2"/>
    </row>
    <row r="767" spans="2:5" x14ac:dyDescent="0.25">
      <c r="B767" s="3"/>
      <c r="C767" s="2"/>
      <c r="D767" s="2"/>
      <c r="E767" s="2"/>
    </row>
    <row r="768" spans="2:5" x14ac:dyDescent="0.25">
      <c r="B768" s="3"/>
      <c r="C768" s="2"/>
      <c r="D768" s="2"/>
      <c r="E768" s="2"/>
    </row>
    <row r="769" spans="2:5" x14ac:dyDescent="0.25">
      <c r="B769" s="3"/>
      <c r="C769" s="2"/>
      <c r="D769" s="2"/>
      <c r="E769" s="2"/>
    </row>
    <row r="770" spans="2:5" x14ac:dyDescent="0.25">
      <c r="B770" s="3"/>
      <c r="C770" s="2"/>
      <c r="D770" s="2"/>
      <c r="E770" s="2"/>
    </row>
    <row r="771" spans="2:5" x14ac:dyDescent="0.25">
      <c r="B771" s="3"/>
      <c r="C771" s="2"/>
      <c r="D771" s="2"/>
      <c r="E771" s="2"/>
    </row>
    <row r="772" spans="2:5" x14ac:dyDescent="0.25">
      <c r="B772" s="3"/>
      <c r="C772" s="2"/>
      <c r="D772" s="2"/>
      <c r="E772" s="2"/>
    </row>
    <row r="773" spans="2:5" x14ac:dyDescent="0.25">
      <c r="B773" s="3"/>
      <c r="C773" s="2"/>
      <c r="D773" s="2"/>
      <c r="E773" s="2"/>
    </row>
    <row r="774" spans="2:5" x14ac:dyDescent="0.25">
      <c r="B774" s="3"/>
      <c r="C774" s="2"/>
      <c r="D774" s="2"/>
      <c r="E774" s="2"/>
    </row>
    <row r="775" spans="2:5" x14ac:dyDescent="0.25">
      <c r="B775" s="3"/>
      <c r="C775" s="2"/>
      <c r="D775" s="2"/>
      <c r="E775" s="2"/>
    </row>
    <row r="776" spans="2:5" x14ac:dyDescent="0.25">
      <c r="B776" s="3"/>
      <c r="C776" s="2"/>
      <c r="D776" s="2"/>
      <c r="E776" s="2"/>
    </row>
    <row r="777" spans="2:5" x14ac:dyDescent="0.25">
      <c r="B777" s="3"/>
      <c r="C777" s="2"/>
      <c r="D777" s="2"/>
      <c r="E777" s="2"/>
    </row>
    <row r="778" spans="2:5" x14ac:dyDescent="0.25">
      <c r="B778" s="3"/>
      <c r="C778" s="2"/>
      <c r="D778" s="2"/>
      <c r="E778" s="2"/>
    </row>
    <row r="779" spans="2:5" x14ac:dyDescent="0.25">
      <c r="B779" s="3"/>
      <c r="C779" s="2"/>
      <c r="D779" s="2"/>
      <c r="E779" s="2"/>
    </row>
    <row r="780" spans="2:5" x14ac:dyDescent="0.25">
      <c r="B780" s="3"/>
      <c r="C780" s="2"/>
      <c r="D780" s="2"/>
      <c r="E780" s="2"/>
    </row>
    <row r="781" spans="2:5" x14ac:dyDescent="0.25">
      <c r="B781" s="3"/>
      <c r="C781" s="2"/>
      <c r="D781" s="2"/>
      <c r="E781" s="2"/>
    </row>
    <row r="782" spans="2:5" x14ac:dyDescent="0.25">
      <c r="B782" s="3"/>
      <c r="C782" s="2"/>
      <c r="D782" s="2"/>
      <c r="E782" s="2"/>
    </row>
    <row r="783" spans="2:5" x14ac:dyDescent="0.25">
      <c r="B783" s="3"/>
      <c r="C783" s="2"/>
      <c r="D783" s="2"/>
      <c r="E783" s="2"/>
    </row>
    <row r="784" spans="2:5" x14ac:dyDescent="0.25">
      <c r="B784" s="3"/>
      <c r="C784" s="2"/>
      <c r="D784" s="2"/>
      <c r="E784" s="2"/>
    </row>
    <row r="785" spans="2:5" x14ac:dyDescent="0.25">
      <c r="B785" s="3"/>
      <c r="C785" s="2"/>
      <c r="D785" s="2"/>
      <c r="E785" s="2"/>
    </row>
    <row r="786" spans="2:5" x14ac:dyDescent="0.25">
      <c r="B786" s="3"/>
      <c r="C786" s="2"/>
      <c r="D786" s="2"/>
      <c r="E786" s="2"/>
    </row>
    <row r="787" spans="2:5" x14ac:dyDescent="0.25">
      <c r="B787" s="3"/>
      <c r="C787" s="2"/>
      <c r="D787" s="2"/>
      <c r="E787" s="2"/>
    </row>
    <row r="788" spans="2:5" x14ac:dyDescent="0.25">
      <c r="B788" s="3"/>
      <c r="C788" s="2"/>
      <c r="D788" s="2"/>
      <c r="E788" s="2"/>
    </row>
    <row r="789" spans="2:5" x14ac:dyDescent="0.25">
      <c r="B789" s="3"/>
      <c r="C789" s="2"/>
      <c r="D789" s="2"/>
      <c r="E789" s="2"/>
    </row>
    <row r="790" spans="2:5" x14ac:dyDescent="0.25">
      <c r="B790" s="3"/>
      <c r="C790" s="2"/>
      <c r="D790" s="2"/>
      <c r="E790" s="2"/>
    </row>
    <row r="791" spans="2:5" x14ac:dyDescent="0.25">
      <c r="B791" s="3"/>
      <c r="C791" s="2"/>
      <c r="D791" s="2"/>
      <c r="E791" s="2"/>
    </row>
    <row r="792" spans="2:5" x14ac:dyDescent="0.25">
      <c r="B792" s="3"/>
      <c r="C792" s="2"/>
      <c r="D792" s="2"/>
      <c r="E792" s="2"/>
    </row>
    <row r="793" spans="2:5" x14ac:dyDescent="0.25">
      <c r="B793" s="3"/>
      <c r="C793" s="2"/>
      <c r="D793" s="2"/>
      <c r="E793" s="2"/>
    </row>
    <row r="794" spans="2:5" x14ac:dyDescent="0.25">
      <c r="B794" s="3"/>
      <c r="C794" s="2"/>
      <c r="D794" s="2"/>
      <c r="E794" s="2"/>
    </row>
    <row r="795" spans="2:5" x14ac:dyDescent="0.25">
      <c r="B795" s="3"/>
      <c r="C795" s="2"/>
      <c r="D795" s="2"/>
      <c r="E795" s="2"/>
    </row>
    <row r="796" spans="2:5" x14ac:dyDescent="0.25">
      <c r="B796" s="3"/>
      <c r="C796" s="2"/>
      <c r="D796" s="2"/>
      <c r="E796" s="2"/>
    </row>
    <row r="797" spans="2:5" x14ac:dyDescent="0.25">
      <c r="B797" s="3"/>
      <c r="C797" s="2"/>
      <c r="D797" s="2"/>
      <c r="E797" s="2"/>
    </row>
    <row r="798" spans="2:5" x14ac:dyDescent="0.25">
      <c r="B798" s="3"/>
      <c r="C798" s="2"/>
      <c r="D798" s="2"/>
      <c r="E798" s="2"/>
    </row>
    <row r="799" spans="2:5" x14ac:dyDescent="0.25">
      <c r="B799" s="3"/>
      <c r="C799" s="2"/>
      <c r="D799" s="2"/>
      <c r="E799" s="2"/>
    </row>
    <row r="800" spans="2:5" x14ac:dyDescent="0.25">
      <c r="B800" s="3"/>
      <c r="C800" s="2"/>
      <c r="D800" s="2"/>
      <c r="E800" s="2"/>
    </row>
    <row r="801" spans="2:5" x14ac:dyDescent="0.25">
      <c r="B801" s="3"/>
      <c r="C801" s="2"/>
      <c r="D801" s="2"/>
      <c r="E801" s="2"/>
    </row>
    <row r="802" spans="2:5" x14ac:dyDescent="0.25">
      <c r="B802" s="3"/>
      <c r="C802" s="2"/>
      <c r="D802" s="2"/>
      <c r="E802" s="2"/>
    </row>
    <row r="803" spans="2:5" x14ac:dyDescent="0.25">
      <c r="B803" s="3"/>
      <c r="C803" s="2"/>
      <c r="D803" s="2"/>
      <c r="E803" s="2"/>
    </row>
    <row r="804" spans="2:5" x14ac:dyDescent="0.25">
      <c r="B804" s="3"/>
      <c r="C804" s="2"/>
      <c r="D804" s="2"/>
      <c r="E804" s="2"/>
    </row>
    <row r="805" spans="2:5" x14ac:dyDescent="0.25">
      <c r="B805" s="3"/>
      <c r="C805" s="2"/>
      <c r="D805" s="2"/>
      <c r="E805" s="2"/>
    </row>
    <row r="806" spans="2:5" x14ac:dyDescent="0.25">
      <c r="B806" s="3"/>
      <c r="C806" s="2"/>
      <c r="D806" s="2"/>
      <c r="E806" s="2"/>
    </row>
    <row r="807" spans="2:5" x14ac:dyDescent="0.25">
      <c r="B807" s="3"/>
      <c r="C807" s="2"/>
      <c r="D807" s="2"/>
      <c r="E807" s="2"/>
    </row>
    <row r="808" spans="2:5" x14ac:dyDescent="0.25">
      <c r="B808" s="3"/>
      <c r="C808" s="2"/>
      <c r="D808" s="2"/>
      <c r="E808" s="2"/>
    </row>
    <row r="809" spans="2:5" x14ac:dyDescent="0.25">
      <c r="B809" s="3"/>
      <c r="C809" s="2"/>
      <c r="D809" s="2"/>
      <c r="E809" s="2"/>
    </row>
    <row r="810" spans="2:5" x14ac:dyDescent="0.25">
      <c r="B810" s="3"/>
      <c r="C810" s="2"/>
      <c r="D810" s="2"/>
      <c r="E810" s="2"/>
    </row>
    <row r="811" spans="2:5" x14ac:dyDescent="0.25">
      <c r="B811" s="3"/>
      <c r="C811" s="2"/>
      <c r="D811" s="2"/>
      <c r="E811" s="2"/>
    </row>
    <row r="812" spans="2:5" x14ac:dyDescent="0.25">
      <c r="B812" s="3"/>
      <c r="C812" s="2"/>
      <c r="D812" s="2"/>
      <c r="E812" s="2"/>
    </row>
    <row r="813" spans="2:5" x14ac:dyDescent="0.25">
      <c r="B813" s="3"/>
      <c r="C813" s="2"/>
      <c r="D813" s="2"/>
      <c r="E813" s="2"/>
    </row>
    <row r="814" spans="2:5" x14ac:dyDescent="0.25">
      <c r="B814" s="3"/>
      <c r="C814" s="2"/>
      <c r="D814" s="2"/>
      <c r="E814" s="2"/>
    </row>
    <row r="815" spans="2:5" x14ac:dyDescent="0.25">
      <c r="B815" s="3"/>
      <c r="C815" s="2"/>
      <c r="D815" s="2"/>
      <c r="E815" s="2"/>
    </row>
    <row r="816" spans="2:5" x14ac:dyDescent="0.25">
      <c r="B816" s="3"/>
      <c r="C816" s="2"/>
      <c r="D816" s="2"/>
      <c r="E816" s="2"/>
    </row>
    <row r="817" spans="2:5" x14ac:dyDescent="0.25">
      <c r="B817" s="3"/>
      <c r="C817" s="2"/>
      <c r="D817" s="2"/>
      <c r="E817" s="2"/>
    </row>
    <row r="818" spans="2:5" x14ac:dyDescent="0.25">
      <c r="B818" s="3"/>
      <c r="C818" s="2"/>
      <c r="D818" s="2"/>
      <c r="E818" s="2"/>
    </row>
    <row r="819" spans="2:5" x14ac:dyDescent="0.25">
      <c r="B819" s="3"/>
      <c r="C819" s="2"/>
      <c r="D819" s="2"/>
      <c r="E819" s="2"/>
    </row>
    <row r="820" spans="2:5" x14ac:dyDescent="0.25">
      <c r="B820" s="3"/>
      <c r="C820" s="2"/>
      <c r="D820" s="2"/>
      <c r="E820" s="2"/>
    </row>
    <row r="821" spans="2:5" x14ac:dyDescent="0.25">
      <c r="B821" s="3"/>
      <c r="C821" s="2"/>
      <c r="D821" s="2"/>
      <c r="E821" s="2"/>
    </row>
    <row r="822" spans="2:5" x14ac:dyDescent="0.25">
      <c r="B822" s="3"/>
      <c r="C822" s="2"/>
      <c r="D822" s="2"/>
      <c r="E822" s="2"/>
    </row>
    <row r="823" spans="2:5" x14ac:dyDescent="0.25">
      <c r="B823" s="3"/>
      <c r="C823" s="2"/>
      <c r="D823" s="2"/>
      <c r="E823" s="2"/>
    </row>
    <row r="824" spans="2:5" x14ac:dyDescent="0.25">
      <c r="B824" s="3"/>
      <c r="C824" s="2"/>
      <c r="D824" s="2"/>
      <c r="E824" s="2"/>
    </row>
    <row r="825" spans="2:5" x14ac:dyDescent="0.25">
      <c r="B825" s="3"/>
      <c r="C825" s="2"/>
      <c r="D825" s="2"/>
      <c r="E825" s="2"/>
    </row>
    <row r="826" spans="2:5" x14ac:dyDescent="0.25">
      <c r="B826" s="3"/>
      <c r="C826" s="2"/>
      <c r="D826" s="2"/>
      <c r="E826" s="2"/>
    </row>
    <row r="827" spans="2:5" x14ac:dyDescent="0.25">
      <c r="B827" s="3"/>
      <c r="C827" s="2"/>
      <c r="D827" s="2"/>
      <c r="E827" s="2"/>
    </row>
    <row r="828" spans="2:5" x14ac:dyDescent="0.25">
      <c r="B828" s="3"/>
      <c r="C828" s="2"/>
      <c r="D828" s="2"/>
      <c r="E828" s="2"/>
    </row>
    <row r="829" spans="2:5" x14ac:dyDescent="0.25">
      <c r="B829" s="3"/>
      <c r="C829" s="2"/>
      <c r="D829" s="2"/>
      <c r="E829" s="2"/>
    </row>
    <row r="830" spans="2:5" x14ac:dyDescent="0.25">
      <c r="B830" s="3"/>
      <c r="C830" s="2"/>
      <c r="D830" s="2"/>
      <c r="E830" s="2"/>
    </row>
    <row r="831" spans="2:5" x14ac:dyDescent="0.25">
      <c r="B831" s="3"/>
      <c r="C831" s="2"/>
      <c r="D831" s="2"/>
      <c r="E831" s="2"/>
    </row>
    <row r="832" spans="2:5" x14ac:dyDescent="0.25">
      <c r="B832" s="3"/>
      <c r="C832" s="2"/>
      <c r="D832" s="2"/>
      <c r="E832" s="2"/>
    </row>
    <row r="833" spans="2:5" x14ac:dyDescent="0.25">
      <c r="B833" s="3"/>
      <c r="C833" s="2"/>
      <c r="D833" s="2"/>
      <c r="E833" s="2"/>
    </row>
    <row r="834" spans="2:5" x14ac:dyDescent="0.25">
      <c r="B834" s="3"/>
      <c r="C834" s="2"/>
      <c r="D834" s="2"/>
      <c r="E834" s="2"/>
    </row>
    <row r="835" spans="2:5" x14ac:dyDescent="0.25">
      <c r="B835" s="3"/>
      <c r="C835" s="2"/>
      <c r="D835" s="2"/>
      <c r="E835" s="2"/>
    </row>
    <row r="836" spans="2:5" x14ac:dyDescent="0.25">
      <c r="B836" s="3"/>
      <c r="C836" s="2"/>
      <c r="D836" s="2"/>
      <c r="E836" s="2"/>
    </row>
    <row r="837" spans="2:5" x14ac:dyDescent="0.25">
      <c r="B837" s="3"/>
      <c r="C837" s="2"/>
      <c r="D837" s="2"/>
      <c r="E837" s="2"/>
    </row>
    <row r="838" spans="2:5" x14ac:dyDescent="0.25">
      <c r="B838" s="3"/>
      <c r="C838" s="2"/>
      <c r="D838" s="2"/>
      <c r="E838" s="2"/>
    </row>
    <row r="839" spans="2:5" x14ac:dyDescent="0.25">
      <c r="B839" s="3"/>
      <c r="C839" s="2"/>
      <c r="D839" s="2"/>
      <c r="E839" s="2"/>
    </row>
    <row r="840" spans="2:5" x14ac:dyDescent="0.25">
      <c r="B840" s="3"/>
      <c r="C840" s="2"/>
      <c r="D840" s="2"/>
      <c r="E840" s="2"/>
    </row>
    <row r="841" spans="2:5" x14ac:dyDescent="0.25">
      <c r="B841" s="3"/>
      <c r="C841" s="2"/>
      <c r="D841" s="2"/>
      <c r="E841" s="2"/>
    </row>
    <row r="842" spans="2:5" x14ac:dyDescent="0.25">
      <c r="B842" s="3"/>
      <c r="C842" s="2"/>
      <c r="D842" s="2"/>
      <c r="E842" s="2"/>
    </row>
    <row r="843" spans="2:5" x14ac:dyDescent="0.25">
      <c r="B843" s="3"/>
      <c r="C843" s="2"/>
      <c r="D843" s="2"/>
      <c r="E843" s="2"/>
    </row>
    <row r="844" spans="2:5" x14ac:dyDescent="0.25">
      <c r="B844" s="3"/>
      <c r="C844" s="2"/>
      <c r="D844" s="2"/>
      <c r="E844" s="2"/>
    </row>
    <row r="845" spans="2:5" x14ac:dyDescent="0.25">
      <c r="B845" s="3"/>
      <c r="C845" s="2"/>
      <c r="D845" s="2"/>
      <c r="E845" s="2"/>
    </row>
    <row r="846" spans="2:5" x14ac:dyDescent="0.25">
      <c r="B846" s="3"/>
      <c r="C846" s="2"/>
      <c r="D846" s="2"/>
      <c r="E846" s="2"/>
    </row>
    <row r="847" spans="2:5" x14ac:dyDescent="0.25">
      <c r="B847" s="3"/>
      <c r="C847" s="2"/>
      <c r="D847" s="2"/>
      <c r="E847" s="2"/>
    </row>
    <row r="848" spans="2:5" x14ac:dyDescent="0.25">
      <c r="B848" s="3"/>
      <c r="C848" s="2"/>
      <c r="D848" s="2"/>
      <c r="E848" s="2"/>
    </row>
    <row r="849" spans="2:5" x14ac:dyDescent="0.25">
      <c r="B849" s="3"/>
      <c r="C849" s="2"/>
      <c r="D849" s="2"/>
      <c r="E849" s="2"/>
    </row>
    <row r="850" spans="2:5" x14ac:dyDescent="0.25">
      <c r="B850" s="3"/>
      <c r="C850" s="2"/>
      <c r="D850" s="2"/>
      <c r="E850" s="2"/>
    </row>
    <row r="851" spans="2:5" x14ac:dyDescent="0.25">
      <c r="B851" s="3"/>
      <c r="C851" s="2"/>
      <c r="D851" s="2"/>
      <c r="E851" s="2"/>
    </row>
    <row r="852" spans="2:5" x14ac:dyDescent="0.25">
      <c r="B852" s="3"/>
      <c r="C852" s="2"/>
      <c r="D852" s="2"/>
      <c r="E852" s="2"/>
    </row>
    <row r="853" spans="2:5" x14ac:dyDescent="0.25">
      <c r="B853" s="3"/>
      <c r="C853" s="2"/>
      <c r="D853" s="2"/>
      <c r="E853" s="2"/>
    </row>
    <row r="854" spans="2:5" x14ac:dyDescent="0.25">
      <c r="B854" s="3"/>
      <c r="C854" s="2"/>
      <c r="D854" s="2"/>
      <c r="E854" s="2"/>
    </row>
    <row r="855" spans="2:5" x14ac:dyDescent="0.25">
      <c r="B855" s="3"/>
      <c r="C855" s="2"/>
      <c r="D855" s="2"/>
      <c r="E855" s="2"/>
    </row>
    <row r="856" spans="2:5" x14ac:dyDescent="0.25">
      <c r="B856" s="3"/>
      <c r="C856" s="2"/>
      <c r="D856" s="2"/>
      <c r="E856" s="2"/>
    </row>
    <row r="857" spans="2:5" x14ac:dyDescent="0.25">
      <c r="B857" s="3"/>
      <c r="C857" s="2"/>
      <c r="D857" s="2"/>
      <c r="E857" s="2"/>
    </row>
    <row r="858" spans="2:5" x14ac:dyDescent="0.25">
      <c r="B858" s="3"/>
      <c r="C858" s="2"/>
      <c r="D858" s="2"/>
      <c r="E858" s="2"/>
    </row>
    <row r="859" spans="2:5" x14ac:dyDescent="0.25">
      <c r="B859" s="3"/>
      <c r="C859" s="2"/>
      <c r="D859" s="2"/>
      <c r="E859" s="2"/>
    </row>
    <row r="860" spans="2:5" x14ac:dyDescent="0.25">
      <c r="B860" s="3"/>
      <c r="C860" s="2"/>
      <c r="D860" s="2"/>
      <c r="E860" s="2"/>
    </row>
    <row r="861" spans="2:5" x14ac:dyDescent="0.25">
      <c r="B861" s="3"/>
      <c r="C861" s="2"/>
      <c r="D861" s="2"/>
      <c r="E861" s="2"/>
    </row>
    <row r="862" spans="2:5" x14ac:dyDescent="0.25">
      <c r="B862" s="3"/>
      <c r="C862" s="2"/>
      <c r="D862" s="2"/>
      <c r="E862" s="2"/>
    </row>
    <row r="863" spans="2:5" x14ac:dyDescent="0.25">
      <c r="B863" s="3"/>
      <c r="C863" s="2"/>
      <c r="D863" s="2"/>
      <c r="E863" s="2"/>
    </row>
    <row r="864" spans="2:5" x14ac:dyDescent="0.25">
      <c r="B864" s="3"/>
      <c r="C864" s="2"/>
      <c r="D864" s="2"/>
      <c r="E864" s="2"/>
    </row>
    <row r="865" spans="2:5" x14ac:dyDescent="0.25">
      <c r="B865" s="3"/>
      <c r="C865" s="2"/>
      <c r="D865" s="2"/>
      <c r="E865" s="2"/>
    </row>
    <row r="866" spans="2:5" x14ac:dyDescent="0.25">
      <c r="B866" s="3"/>
      <c r="C866" s="2"/>
      <c r="D866" s="2"/>
      <c r="E866" s="2"/>
    </row>
    <row r="867" spans="2:5" x14ac:dyDescent="0.25">
      <c r="B867" s="3"/>
      <c r="C867" s="2"/>
      <c r="D867" s="2"/>
      <c r="E867" s="2"/>
    </row>
    <row r="868" spans="2:5" x14ac:dyDescent="0.25">
      <c r="B868" s="3"/>
      <c r="C868" s="2"/>
      <c r="D868" s="2"/>
      <c r="E868" s="2"/>
    </row>
    <row r="869" spans="2:5" x14ac:dyDescent="0.25">
      <c r="B869" s="3"/>
      <c r="C869" s="2"/>
      <c r="D869" s="2"/>
      <c r="E869" s="2"/>
    </row>
    <row r="870" spans="2:5" x14ac:dyDescent="0.25">
      <c r="B870" s="3"/>
      <c r="C870" s="2"/>
      <c r="D870" s="2"/>
      <c r="E870" s="2"/>
    </row>
    <row r="871" spans="2:5" x14ac:dyDescent="0.25">
      <c r="B871" s="3"/>
      <c r="C871" s="2"/>
      <c r="D871" s="2"/>
      <c r="E871" s="2"/>
    </row>
    <row r="872" spans="2:5" x14ac:dyDescent="0.25">
      <c r="B872" s="3"/>
      <c r="C872" s="2"/>
      <c r="D872" s="2"/>
      <c r="E872" s="2"/>
    </row>
    <row r="873" spans="2:5" x14ac:dyDescent="0.25">
      <c r="B873" s="3"/>
      <c r="C873" s="2"/>
      <c r="D873" s="2"/>
      <c r="E873" s="2"/>
    </row>
    <row r="874" spans="2:5" x14ac:dyDescent="0.25">
      <c r="B874" s="3"/>
      <c r="C874" s="2"/>
      <c r="D874" s="2"/>
      <c r="E874" s="2"/>
    </row>
    <row r="875" spans="2:5" x14ac:dyDescent="0.25">
      <c r="B875" s="3"/>
      <c r="C875" s="2"/>
      <c r="D875" s="2"/>
      <c r="E875" s="2"/>
    </row>
    <row r="876" spans="2:5" x14ac:dyDescent="0.25">
      <c r="B876" s="3"/>
      <c r="C876" s="2"/>
      <c r="D876" s="2"/>
      <c r="E876" s="2"/>
    </row>
    <row r="877" spans="2:5" x14ac:dyDescent="0.25">
      <c r="B877" s="3"/>
      <c r="C877" s="2"/>
      <c r="D877" s="2"/>
      <c r="E877" s="2"/>
    </row>
    <row r="878" spans="2:5" x14ac:dyDescent="0.25">
      <c r="B878" s="3"/>
      <c r="C878" s="2"/>
      <c r="D878" s="2"/>
      <c r="E878" s="2"/>
    </row>
    <row r="879" spans="2:5" x14ac:dyDescent="0.25">
      <c r="B879" s="3"/>
      <c r="C879" s="2"/>
      <c r="D879" s="2"/>
      <c r="E879" s="2"/>
    </row>
    <row r="880" spans="2:5" x14ac:dyDescent="0.25">
      <c r="B880" s="3"/>
      <c r="C880" s="2"/>
      <c r="D880" s="2"/>
      <c r="E880" s="2"/>
    </row>
    <row r="881" spans="2:5" x14ac:dyDescent="0.25">
      <c r="B881" s="3"/>
      <c r="C881" s="2"/>
      <c r="D881" s="2"/>
      <c r="E881" s="2"/>
    </row>
    <row r="882" spans="2:5" x14ac:dyDescent="0.25">
      <c r="B882" s="3"/>
      <c r="C882" s="2"/>
      <c r="D882" s="2"/>
      <c r="E882" s="2"/>
    </row>
    <row r="883" spans="2:5" x14ac:dyDescent="0.25">
      <c r="B883" s="3"/>
      <c r="C883" s="2"/>
      <c r="D883" s="2"/>
      <c r="E883" s="2"/>
    </row>
    <row r="884" spans="2:5" x14ac:dyDescent="0.25">
      <c r="B884" s="3"/>
      <c r="C884" s="2"/>
      <c r="D884" s="2"/>
      <c r="E884" s="2"/>
    </row>
    <row r="885" spans="2:5" x14ac:dyDescent="0.25">
      <c r="B885" s="3"/>
      <c r="C885" s="2"/>
      <c r="D885" s="2"/>
      <c r="E885" s="2"/>
    </row>
    <row r="886" spans="2:5" x14ac:dyDescent="0.25">
      <c r="B886" s="3"/>
      <c r="C886" s="2"/>
      <c r="D886" s="2"/>
      <c r="E886" s="2"/>
    </row>
    <row r="887" spans="2:5" x14ac:dyDescent="0.25">
      <c r="B887" s="3"/>
      <c r="C887" s="2"/>
      <c r="D887" s="2"/>
      <c r="E887" s="2"/>
    </row>
    <row r="888" spans="2:5" x14ac:dyDescent="0.25">
      <c r="B888" s="3"/>
      <c r="C888" s="2"/>
      <c r="D888" s="2"/>
      <c r="E888" s="2"/>
    </row>
    <row r="889" spans="2:5" x14ac:dyDescent="0.25">
      <c r="B889" s="3"/>
      <c r="C889" s="2"/>
      <c r="D889" s="2"/>
      <c r="E889" s="2"/>
    </row>
    <row r="890" spans="2:5" x14ac:dyDescent="0.25">
      <c r="B890" s="3"/>
      <c r="C890" s="2"/>
      <c r="D890" s="2"/>
      <c r="E890" s="2"/>
    </row>
    <row r="891" spans="2:5" x14ac:dyDescent="0.25">
      <c r="B891" s="3"/>
      <c r="C891" s="2"/>
      <c r="D891" s="2"/>
      <c r="E891" s="2"/>
    </row>
    <row r="892" spans="2:5" x14ac:dyDescent="0.25">
      <c r="B892" s="3"/>
      <c r="C892" s="2"/>
      <c r="D892" s="2"/>
      <c r="E892" s="2"/>
    </row>
    <row r="893" spans="2:5" x14ac:dyDescent="0.25">
      <c r="B893" s="3"/>
      <c r="C893" s="2"/>
      <c r="D893" s="2"/>
      <c r="E893" s="2"/>
    </row>
    <row r="894" spans="2:5" x14ac:dyDescent="0.25">
      <c r="B894" s="3"/>
      <c r="C894" s="2"/>
      <c r="D894" s="2"/>
      <c r="E894" s="2"/>
    </row>
    <row r="895" spans="2:5" x14ac:dyDescent="0.25">
      <c r="B895" s="3"/>
      <c r="C895" s="2"/>
      <c r="D895" s="2"/>
      <c r="E895" s="2"/>
    </row>
    <row r="896" spans="2:5" x14ac:dyDescent="0.25">
      <c r="B896" s="3"/>
      <c r="C896" s="2"/>
      <c r="D896" s="2"/>
      <c r="E896" s="2"/>
    </row>
    <row r="897" spans="2:5" x14ac:dyDescent="0.25">
      <c r="B897" s="3"/>
      <c r="C897" s="2"/>
      <c r="D897" s="2"/>
      <c r="E897" s="2"/>
    </row>
    <row r="898" spans="2:5" x14ac:dyDescent="0.25">
      <c r="B898" s="3"/>
      <c r="C898" s="2"/>
      <c r="D898" s="2"/>
      <c r="E898" s="2"/>
    </row>
    <row r="899" spans="2:5" x14ac:dyDescent="0.25">
      <c r="B899" s="3"/>
      <c r="C899" s="2"/>
      <c r="D899" s="2"/>
      <c r="E899" s="2"/>
    </row>
    <row r="900" spans="2:5" x14ac:dyDescent="0.25">
      <c r="B900" s="3"/>
      <c r="C900" s="2"/>
      <c r="D900" s="2"/>
      <c r="E900" s="2"/>
    </row>
    <row r="901" spans="2:5" x14ac:dyDescent="0.25">
      <c r="B901" s="3"/>
      <c r="C901" s="2"/>
      <c r="D901" s="2"/>
      <c r="E901" s="2"/>
    </row>
    <row r="902" spans="2:5" x14ac:dyDescent="0.25">
      <c r="B902" s="3"/>
      <c r="C902" s="2"/>
      <c r="D902" s="2"/>
      <c r="E902" s="2"/>
    </row>
    <row r="903" spans="2:5" x14ac:dyDescent="0.25">
      <c r="B903" s="3"/>
      <c r="C903" s="2"/>
      <c r="D903" s="2"/>
      <c r="E903" s="2"/>
    </row>
    <row r="904" spans="2:5" x14ac:dyDescent="0.25">
      <c r="B904" s="3"/>
      <c r="C904" s="2"/>
      <c r="D904" s="2"/>
      <c r="E904" s="2"/>
    </row>
    <row r="905" spans="2:5" x14ac:dyDescent="0.25">
      <c r="B905" s="3"/>
      <c r="C905" s="2"/>
      <c r="D905" s="2"/>
      <c r="E905" s="2"/>
    </row>
    <row r="906" spans="2:5" x14ac:dyDescent="0.25">
      <c r="B906" s="3"/>
      <c r="C906" s="2"/>
      <c r="D906" s="2"/>
      <c r="E906" s="2"/>
    </row>
    <row r="907" spans="2:5" x14ac:dyDescent="0.25">
      <c r="B907" s="3"/>
      <c r="C907" s="2"/>
      <c r="D907" s="2"/>
      <c r="E907" s="2"/>
    </row>
    <row r="908" spans="2:5" x14ac:dyDescent="0.25">
      <c r="B908" s="3"/>
      <c r="C908" s="2"/>
      <c r="D908" s="2"/>
      <c r="E908" s="2"/>
    </row>
    <row r="909" spans="2:5" x14ac:dyDescent="0.25">
      <c r="B909" s="3"/>
      <c r="C909" s="2"/>
      <c r="D909" s="2"/>
      <c r="E909" s="2"/>
    </row>
    <row r="910" spans="2:5" x14ac:dyDescent="0.25">
      <c r="B910" s="3"/>
      <c r="C910" s="2"/>
      <c r="D910" s="2"/>
      <c r="E910" s="2"/>
    </row>
    <row r="911" spans="2:5" x14ac:dyDescent="0.25">
      <c r="B911" s="3"/>
      <c r="C911" s="2"/>
      <c r="D911" s="2"/>
      <c r="E911" s="2"/>
    </row>
    <row r="912" spans="2:5" x14ac:dyDescent="0.25">
      <c r="B912" s="3"/>
      <c r="C912" s="2"/>
      <c r="D912" s="2"/>
      <c r="E912" s="2"/>
    </row>
    <row r="913" spans="2:5" x14ac:dyDescent="0.25">
      <c r="B913" s="3"/>
      <c r="C913" s="2"/>
      <c r="D913" s="2"/>
      <c r="E913" s="2"/>
    </row>
    <row r="914" spans="2:5" x14ac:dyDescent="0.25">
      <c r="B914" s="3"/>
      <c r="C914" s="2"/>
      <c r="D914" s="2"/>
      <c r="E914" s="2"/>
    </row>
    <row r="915" spans="2:5" x14ac:dyDescent="0.25">
      <c r="B915" s="3"/>
      <c r="C915" s="2"/>
      <c r="D915" s="2"/>
      <c r="E915" s="2"/>
    </row>
    <row r="916" spans="2:5" x14ac:dyDescent="0.25">
      <c r="B916" s="3"/>
      <c r="C916" s="2"/>
      <c r="D916" s="2"/>
      <c r="E916" s="2"/>
    </row>
    <row r="917" spans="2:5" x14ac:dyDescent="0.25">
      <c r="B917" s="3"/>
      <c r="C917" s="2"/>
      <c r="D917" s="2"/>
      <c r="E917" s="2"/>
    </row>
    <row r="918" spans="2:5" x14ac:dyDescent="0.25">
      <c r="B918" s="3"/>
      <c r="C918" s="2"/>
      <c r="D918" s="2"/>
      <c r="E918" s="2"/>
    </row>
    <row r="919" spans="2:5" x14ac:dyDescent="0.25">
      <c r="B919" s="3"/>
      <c r="C919" s="2"/>
      <c r="D919" s="2"/>
      <c r="E919" s="2"/>
    </row>
    <row r="920" spans="2:5" x14ac:dyDescent="0.25">
      <c r="B920" s="3"/>
      <c r="C920" s="2"/>
      <c r="D920" s="2"/>
      <c r="E920" s="2"/>
    </row>
    <row r="921" spans="2:5" x14ac:dyDescent="0.25">
      <c r="B921" s="3"/>
      <c r="C921" s="2"/>
      <c r="D921" s="2"/>
      <c r="E921" s="2"/>
    </row>
    <row r="922" spans="2:5" x14ac:dyDescent="0.25">
      <c r="B922" s="3"/>
      <c r="C922" s="2"/>
      <c r="D922" s="2"/>
      <c r="E922" s="2"/>
    </row>
    <row r="923" spans="2:5" x14ac:dyDescent="0.25">
      <c r="B923" s="3"/>
      <c r="C923" s="2"/>
      <c r="D923" s="2"/>
      <c r="E923" s="2"/>
    </row>
    <row r="924" spans="2:5" x14ac:dyDescent="0.25">
      <c r="B924" s="3"/>
      <c r="C924" s="2"/>
      <c r="D924" s="2"/>
      <c r="E924" s="2"/>
    </row>
    <row r="925" spans="2:5" x14ac:dyDescent="0.25">
      <c r="B925" s="3"/>
      <c r="C925" s="2"/>
      <c r="D925" s="2"/>
      <c r="E925" s="2"/>
    </row>
    <row r="926" spans="2:5" x14ac:dyDescent="0.25">
      <c r="B926" s="3"/>
      <c r="C926" s="2"/>
      <c r="D926" s="2"/>
      <c r="E926" s="2"/>
    </row>
    <row r="927" spans="2:5" x14ac:dyDescent="0.25">
      <c r="B927" s="3"/>
      <c r="C927" s="2"/>
      <c r="D927" s="2"/>
      <c r="E927" s="2"/>
    </row>
    <row r="928" spans="2:5" x14ac:dyDescent="0.25">
      <c r="B928" s="3"/>
      <c r="C928" s="2"/>
      <c r="D928" s="2"/>
      <c r="E928" s="2"/>
    </row>
    <row r="929" spans="2:5" x14ac:dyDescent="0.25">
      <c r="B929" s="3"/>
      <c r="C929" s="2"/>
      <c r="D929" s="2"/>
      <c r="E929" s="2"/>
    </row>
    <row r="930" spans="2:5" x14ac:dyDescent="0.25">
      <c r="B930" s="3"/>
      <c r="C930" s="2"/>
      <c r="D930" s="2"/>
      <c r="E930" s="2"/>
    </row>
    <row r="931" spans="2:5" x14ac:dyDescent="0.25">
      <c r="B931" s="3"/>
      <c r="C931" s="2"/>
      <c r="D931" s="2"/>
      <c r="E931" s="2"/>
    </row>
    <row r="932" spans="2:5" x14ac:dyDescent="0.25">
      <c r="B932" s="3"/>
      <c r="C932" s="2"/>
      <c r="D932" s="2"/>
      <c r="E932" s="2"/>
    </row>
    <row r="933" spans="2:5" x14ac:dyDescent="0.25">
      <c r="B933" s="3"/>
      <c r="C933" s="2"/>
      <c r="D933" s="2"/>
      <c r="E933" s="2"/>
    </row>
    <row r="934" spans="2:5" x14ac:dyDescent="0.25">
      <c r="B934" s="3"/>
      <c r="C934" s="2"/>
      <c r="D934" s="2"/>
      <c r="E934" s="2"/>
    </row>
    <row r="935" spans="2:5" x14ac:dyDescent="0.25">
      <c r="B935" s="3"/>
      <c r="C935" s="2"/>
      <c r="D935" s="2"/>
      <c r="E935" s="2"/>
    </row>
    <row r="936" spans="2:5" x14ac:dyDescent="0.25">
      <c r="B936" s="3"/>
      <c r="C936" s="2"/>
      <c r="D936" s="2"/>
      <c r="E936" s="2"/>
    </row>
    <row r="937" spans="2:5" x14ac:dyDescent="0.25">
      <c r="B937" s="3"/>
      <c r="C937" s="2"/>
      <c r="D937" s="2"/>
      <c r="E937" s="2"/>
    </row>
    <row r="938" spans="2:5" x14ac:dyDescent="0.25">
      <c r="B938" s="3"/>
      <c r="C938" s="2"/>
      <c r="D938" s="2"/>
      <c r="E938" s="2"/>
    </row>
    <row r="939" spans="2:5" x14ac:dyDescent="0.25">
      <c r="B939" s="3"/>
      <c r="C939" s="2"/>
      <c r="D939" s="2"/>
      <c r="E939" s="2"/>
    </row>
    <row r="940" spans="2:5" x14ac:dyDescent="0.25">
      <c r="B940" s="3"/>
      <c r="C940" s="2"/>
      <c r="D940" s="2"/>
      <c r="E940" s="2"/>
    </row>
    <row r="941" spans="2:5" x14ac:dyDescent="0.25">
      <c r="B941" s="3"/>
      <c r="C941" s="2"/>
      <c r="D941" s="2"/>
      <c r="E941" s="2"/>
    </row>
    <row r="942" spans="2:5" x14ac:dyDescent="0.25">
      <c r="B942" s="3"/>
      <c r="C942" s="2"/>
      <c r="D942" s="2"/>
      <c r="E942" s="2"/>
    </row>
    <row r="943" spans="2:5" x14ac:dyDescent="0.25">
      <c r="B943" s="3"/>
      <c r="C943" s="2"/>
      <c r="D943" s="2"/>
      <c r="E943" s="2"/>
    </row>
    <row r="944" spans="2:5" x14ac:dyDescent="0.25">
      <c r="B944" s="3"/>
      <c r="C944" s="2"/>
      <c r="D944" s="2"/>
      <c r="E944" s="2"/>
    </row>
    <row r="945" spans="2:5" x14ac:dyDescent="0.25">
      <c r="B945" s="3"/>
      <c r="C945" s="2"/>
      <c r="D945" s="2"/>
      <c r="E945" s="2"/>
    </row>
    <row r="946" spans="2:5" x14ac:dyDescent="0.25">
      <c r="B946" s="3"/>
      <c r="C946" s="2"/>
      <c r="D946" s="2"/>
      <c r="E946" s="2"/>
    </row>
    <row r="947" spans="2:5" x14ac:dyDescent="0.25">
      <c r="B947" s="3"/>
      <c r="C947" s="2"/>
      <c r="D947" s="2"/>
      <c r="E947" s="2"/>
    </row>
    <row r="948" spans="2:5" x14ac:dyDescent="0.25">
      <c r="B948" s="3"/>
      <c r="C948" s="2"/>
      <c r="D948" s="2"/>
      <c r="E948" s="2"/>
    </row>
    <row r="949" spans="2:5" x14ac:dyDescent="0.25">
      <c r="B949" s="3"/>
      <c r="C949" s="2"/>
      <c r="D949" s="2"/>
      <c r="E949" s="2"/>
    </row>
    <row r="950" spans="2:5" x14ac:dyDescent="0.25">
      <c r="B950" s="3"/>
      <c r="C950" s="2"/>
      <c r="D950" s="2"/>
      <c r="E950" s="2"/>
    </row>
    <row r="951" spans="2:5" x14ac:dyDescent="0.25">
      <c r="B951" s="3"/>
      <c r="C951" s="2"/>
      <c r="D951" s="2"/>
      <c r="E951" s="2"/>
    </row>
    <row r="952" spans="2:5" x14ac:dyDescent="0.25">
      <c r="B952" s="3"/>
      <c r="C952" s="2"/>
      <c r="D952" s="2"/>
      <c r="E952" s="2"/>
    </row>
    <row r="953" spans="2:5" x14ac:dyDescent="0.25">
      <c r="B953" s="3"/>
      <c r="C953" s="2"/>
      <c r="D953" s="2"/>
      <c r="E953" s="2"/>
    </row>
    <row r="954" spans="2:5" x14ac:dyDescent="0.25">
      <c r="B954" s="3"/>
      <c r="C954" s="2"/>
      <c r="D954" s="2"/>
      <c r="E954" s="2"/>
    </row>
    <row r="955" spans="2:5" x14ac:dyDescent="0.25">
      <c r="B955" s="3"/>
      <c r="C955" s="2"/>
      <c r="D955" s="2"/>
      <c r="E955" s="2"/>
    </row>
    <row r="956" spans="2:5" x14ac:dyDescent="0.25">
      <c r="B956" s="3"/>
      <c r="C956" s="2"/>
      <c r="D956" s="2"/>
      <c r="E956" s="2"/>
    </row>
    <row r="957" spans="2:5" x14ac:dyDescent="0.25">
      <c r="B957" s="3"/>
      <c r="C957" s="2"/>
      <c r="D957" s="2"/>
      <c r="E957" s="2"/>
    </row>
    <row r="958" spans="2:5" x14ac:dyDescent="0.25">
      <c r="B958" s="3"/>
      <c r="C958" s="2"/>
      <c r="D958" s="2"/>
      <c r="E958" s="2"/>
    </row>
    <row r="959" spans="2:5" x14ac:dyDescent="0.25">
      <c r="B959" s="3"/>
      <c r="C959" s="2"/>
      <c r="D959" s="2"/>
      <c r="E959" s="2"/>
    </row>
    <row r="960" spans="2:5" x14ac:dyDescent="0.25">
      <c r="B960" s="3"/>
      <c r="C960" s="2"/>
      <c r="D960" s="2"/>
      <c r="E960" s="2"/>
    </row>
    <row r="961" spans="2:5" x14ac:dyDescent="0.25">
      <c r="B961" s="3"/>
      <c r="C961" s="2"/>
      <c r="D961" s="2"/>
      <c r="E961" s="2"/>
    </row>
    <row r="962" spans="2:5" x14ac:dyDescent="0.25">
      <c r="B962" s="3"/>
      <c r="C962" s="2"/>
      <c r="D962" s="2"/>
      <c r="E962" s="2"/>
    </row>
    <row r="963" spans="2:5" x14ac:dyDescent="0.25">
      <c r="B963" s="3"/>
      <c r="C963" s="2"/>
      <c r="D963" s="2"/>
      <c r="E963" s="2"/>
    </row>
    <row r="964" spans="2:5" x14ac:dyDescent="0.25">
      <c r="B964" s="3"/>
      <c r="C964" s="2"/>
      <c r="D964" s="2"/>
      <c r="E964" s="2"/>
    </row>
    <row r="965" spans="2:5" x14ac:dyDescent="0.25">
      <c r="B965" s="3"/>
      <c r="C965" s="2"/>
      <c r="D965" s="2"/>
      <c r="E965" s="2"/>
    </row>
    <row r="966" spans="2:5" x14ac:dyDescent="0.25">
      <c r="B966" s="3"/>
      <c r="C966" s="2"/>
      <c r="D966" s="2"/>
      <c r="E966" s="2"/>
    </row>
    <row r="967" spans="2:5" x14ac:dyDescent="0.25">
      <c r="B967" s="3"/>
      <c r="C967" s="2"/>
      <c r="D967" s="2"/>
      <c r="E967" s="2"/>
    </row>
    <row r="968" spans="2:5" x14ac:dyDescent="0.25">
      <c r="B968" s="3"/>
      <c r="C968" s="2"/>
      <c r="D968" s="2"/>
      <c r="E968" s="2"/>
    </row>
    <row r="969" spans="2:5" x14ac:dyDescent="0.25">
      <c r="B969" s="3"/>
      <c r="C969" s="2"/>
      <c r="D969" s="2"/>
      <c r="E969" s="2"/>
    </row>
    <row r="970" spans="2:5" x14ac:dyDescent="0.25">
      <c r="B970" s="3"/>
      <c r="C970" s="2"/>
      <c r="D970" s="2"/>
      <c r="E970" s="2"/>
    </row>
    <row r="971" spans="2:5" x14ac:dyDescent="0.25">
      <c r="B971" s="3"/>
      <c r="C971" s="2"/>
      <c r="D971" s="2"/>
      <c r="E971" s="2"/>
    </row>
    <row r="972" spans="2:5" x14ac:dyDescent="0.25">
      <c r="B972" s="3"/>
      <c r="C972" s="2"/>
      <c r="D972" s="2"/>
      <c r="E972" s="2"/>
    </row>
    <row r="973" spans="2:5" x14ac:dyDescent="0.25">
      <c r="B973" s="3"/>
      <c r="C973" s="2"/>
      <c r="D973" s="2"/>
      <c r="E973" s="2"/>
    </row>
    <row r="974" spans="2:5" x14ac:dyDescent="0.25">
      <c r="B974" s="3"/>
      <c r="C974" s="2"/>
      <c r="D974" s="2"/>
      <c r="E974" s="2"/>
    </row>
    <row r="975" spans="2:5" x14ac:dyDescent="0.25">
      <c r="B975" s="3"/>
      <c r="C975" s="2"/>
      <c r="D975" s="2"/>
      <c r="E975" s="2"/>
    </row>
    <row r="976" spans="2:5" x14ac:dyDescent="0.25">
      <c r="B976" s="3"/>
      <c r="C976" s="2"/>
      <c r="D976" s="2"/>
      <c r="E976" s="2"/>
    </row>
    <row r="977" spans="2:5" x14ac:dyDescent="0.25">
      <c r="B977" s="3"/>
      <c r="C977" s="2"/>
      <c r="D977" s="2"/>
      <c r="E977" s="2"/>
    </row>
    <row r="978" spans="2:5" x14ac:dyDescent="0.25">
      <c r="B978" s="3"/>
      <c r="C978" s="2"/>
      <c r="D978" s="2"/>
      <c r="E978" s="2"/>
    </row>
    <row r="979" spans="2:5" x14ac:dyDescent="0.25">
      <c r="B979" s="3"/>
      <c r="C979" s="2"/>
      <c r="D979" s="2"/>
      <c r="E979" s="2"/>
    </row>
    <row r="980" spans="2:5" x14ac:dyDescent="0.25">
      <c r="B980" s="3"/>
      <c r="C980" s="2"/>
      <c r="D980" s="2"/>
      <c r="E980" s="2"/>
    </row>
    <row r="981" spans="2:5" x14ac:dyDescent="0.25">
      <c r="B981" s="3"/>
      <c r="C981" s="2"/>
      <c r="D981" s="2"/>
      <c r="E981" s="2"/>
    </row>
    <row r="982" spans="2:5" x14ac:dyDescent="0.25">
      <c r="B982" s="3"/>
      <c r="C982" s="2"/>
      <c r="D982" s="2"/>
      <c r="E982" s="2"/>
    </row>
    <row r="983" spans="2:5" x14ac:dyDescent="0.25">
      <c r="B983" s="3"/>
      <c r="C983" s="2"/>
      <c r="D983" s="2"/>
      <c r="E983" s="2"/>
    </row>
    <row r="984" spans="2:5" x14ac:dyDescent="0.25">
      <c r="B984" s="3"/>
      <c r="C984" s="2"/>
      <c r="D984" s="2"/>
      <c r="E984" s="2"/>
    </row>
    <row r="985" spans="2:5" x14ac:dyDescent="0.25">
      <c r="B985" s="3"/>
      <c r="C985" s="2"/>
      <c r="D985" s="2"/>
      <c r="E985" s="2"/>
    </row>
    <row r="986" spans="2:5" x14ac:dyDescent="0.25">
      <c r="B986" s="3"/>
      <c r="C986" s="2"/>
      <c r="D986" s="2"/>
      <c r="E986" s="2"/>
    </row>
    <row r="987" spans="2:5" x14ac:dyDescent="0.25">
      <c r="B987" s="3"/>
      <c r="C987" s="2"/>
      <c r="D987" s="2"/>
      <c r="E987" s="2"/>
    </row>
    <row r="988" spans="2:5" x14ac:dyDescent="0.25">
      <c r="B988" s="3"/>
      <c r="C988" s="2"/>
      <c r="D988" s="2"/>
      <c r="E988" s="2"/>
    </row>
    <row r="989" spans="2:5" x14ac:dyDescent="0.25">
      <c r="B989" s="3"/>
      <c r="C989" s="2"/>
      <c r="D989" s="2"/>
      <c r="E989" s="2"/>
    </row>
    <row r="990" spans="2:5" x14ac:dyDescent="0.25">
      <c r="B990" s="3"/>
      <c r="C990" s="2"/>
      <c r="D990" s="2"/>
      <c r="E990" s="2"/>
    </row>
    <row r="991" spans="2:5" x14ac:dyDescent="0.25">
      <c r="B991" s="3"/>
      <c r="C991" s="2"/>
      <c r="D991" s="2"/>
      <c r="E991" s="2"/>
    </row>
    <row r="992" spans="2:5" x14ac:dyDescent="0.25">
      <c r="B992" s="3"/>
      <c r="C992" s="2"/>
      <c r="D992" s="2"/>
      <c r="E992" s="2"/>
    </row>
    <row r="993" spans="2:5" x14ac:dyDescent="0.25">
      <c r="B993" s="3"/>
      <c r="C993" s="2"/>
      <c r="D993" s="2"/>
      <c r="E993" s="2"/>
    </row>
    <row r="994" spans="2:5" x14ac:dyDescent="0.25">
      <c r="B994" s="3"/>
      <c r="C994" s="2"/>
      <c r="D994" s="2"/>
      <c r="E994" s="2"/>
    </row>
    <row r="995" spans="2:5" x14ac:dyDescent="0.25">
      <c r="B995" s="3"/>
      <c r="C995" s="2"/>
      <c r="D995" s="2"/>
      <c r="E995" s="2"/>
    </row>
    <row r="996" spans="2:5" x14ac:dyDescent="0.25">
      <c r="B996" s="3"/>
      <c r="C996" s="2"/>
      <c r="D996" s="2"/>
      <c r="E996" s="2"/>
    </row>
    <row r="997" spans="2:5" x14ac:dyDescent="0.25">
      <c r="B997" s="3"/>
      <c r="C997" s="2"/>
      <c r="D997" s="2"/>
      <c r="E997" s="2"/>
    </row>
    <row r="998" spans="2:5" x14ac:dyDescent="0.25">
      <c r="B998" s="3"/>
      <c r="C998" s="2"/>
      <c r="D998" s="2"/>
      <c r="E998" s="2"/>
    </row>
    <row r="999" spans="2:5" x14ac:dyDescent="0.25">
      <c r="B999" s="3"/>
      <c r="C999" s="2"/>
      <c r="D999" s="2"/>
      <c r="E999" s="2"/>
    </row>
    <row r="1000" spans="2:5" x14ac:dyDescent="0.25">
      <c r="B1000" s="3"/>
      <c r="C1000" s="2"/>
      <c r="D1000" s="2"/>
      <c r="E1000" s="2"/>
    </row>
    <row r="1001" spans="2:5" x14ac:dyDescent="0.25">
      <c r="B1001" s="3"/>
      <c r="C1001" s="2"/>
      <c r="D1001" s="2"/>
      <c r="E1001" s="2"/>
    </row>
    <row r="1002" spans="2:5" x14ac:dyDescent="0.25">
      <c r="B1002" s="3"/>
      <c r="C1002" s="2"/>
      <c r="D1002" s="2"/>
      <c r="E1002" s="2"/>
    </row>
    <row r="1003" spans="2:5" x14ac:dyDescent="0.25">
      <c r="B1003" s="3"/>
      <c r="C1003" s="2"/>
      <c r="D1003" s="2"/>
      <c r="E1003" s="2"/>
    </row>
    <row r="1004" spans="2:5" x14ac:dyDescent="0.25">
      <c r="B1004" s="3"/>
      <c r="C1004" s="2"/>
      <c r="D1004" s="2"/>
      <c r="E1004" s="2"/>
    </row>
    <row r="1005" spans="2:5" x14ac:dyDescent="0.25">
      <c r="B1005" s="3"/>
      <c r="C1005" s="2"/>
      <c r="D1005" s="2"/>
      <c r="E1005" s="2"/>
    </row>
    <row r="1006" spans="2:5" x14ac:dyDescent="0.25">
      <c r="B1006" s="3"/>
      <c r="C1006" s="2"/>
      <c r="D1006" s="2"/>
      <c r="E1006" s="2"/>
    </row>
    <row r="1007" spans="2:5" x14ac:dyDescent="0.25">
      <c r="B1007" s="3"/>
      <c r="C1007" s="2"/>
      <c r="D1007" s="2"/>
      <c r="E1007" s="2"/>
    </row>
    <row r="1008" spans="2:5" x14ac:dyDescent="0.25">
      <c r="B1008" s="3"/>
      <c r="C1008" s="2"/>
      <c r="D1008" s="2"/>
      <c r="E1008" s="2"/>
    </row>
    <row r="1009" spans="2:5" x14ac:dyDescent="0.25">
      <c r="B1009" s="3"/>
      <c r="C1009" s="2"/>
      <c r="D1009" s="2"/>
      <c r="E1009" s="2"/>
    </row>
    <row r="1010" spans="2:5" x14ac:dyDescent="0.25">
      <c r="B1010" s="3"/>
      <c r="C1010" s="2"/>
      <c r="D1010" s="2"/>
      <c r="E1010" s="2"/>
    </row>
    <row r="1011" spans="2:5" x14ac:dyDescent="0.25">
      <c r="B1011" s="3"/>
      <c r="C1011" s="2"/>
      <c r="D1011" s="2"/>
      <c r="E1011" s="2"/>
    </row>
    <row r="1012" spans="2:5" x14ac:dyDescent="0.25">
      <c r="B1012" s="3"/>
      <c r="C1012" s="2"/>
      <c r="D1012" s="2"/>
      <c r="E1012" s="2"/>
    </row>
    <row r="1013" spans="2:5" x14ac:dyDescent="0.25">
      <c r="B1013" s="3"/>
      <c r="C1013" s="2"/>
      <c r="D1013" s="2"/>
      <c r="E1013" s="2"/>
    </row>
    <row r="1014" spans="2:5" x14ac:dyDescent="0.25">
      <c r="B1014" s="3"/>
      <c r="C1014" s="2"/>
      <c r="D1014" s="2"/>
      <c r="E1014" s="2"/>
    </row>
    <row r="1015" spans="2:5" x14ac:dyDescent="0.25">
      <c r="B1015" s="3"/>
      <c r="C1015" s="2"/>
      <c r="D1015" s="2"/>
      <c r="E1015" s="2"/>
    </row>
    <row r="1016" spans="2:5" x14ac:dyDescent="0.25">
      <c r="B1016" s="3"/>
      <c r="C1016" s="2"/>
      <c r="D1016" s="2"/>
      <c r="E1016" s="2"/>
    </row>
    <row r="1017" spans="2:5" x14ac:dyDescent="0.25">
      <c r="B1017" s="3"/>
      <c r="C1017" s="2"/>
      <c r="D1017" s="2"/>
      <c r="E1017" s="2"/>
    </row>
    <row r="1018" spans="2:5" x14ac:dyDescent="0.25">
      <c r="B1018" s="3"/>
      <c r="C1018" s="2"/>
      <c r="D1018" s="2"/>
      <c r="E1018" s="2"/>
    </row>
    <row r="1019" spans="2:5" x14ac:dyDescent="0.25">
      <c r="B1019" s="3"/>
      <c r="C1019" s="2"/>
      <c r="D1019" s="2"/>
      <c r="E1019" s="2"/>
    </row>
    <row r="1020" spans="2:5" x14ac:dyDescent="0.25">
      <c r="B1020" s="3"/>
      <c r="C1020" s="2"/>
      <c r="D1020" s="2"/>
      <c r="E1020" s="2"/>
    </row>
    <row r="1021" spans="2:5" x14ac:dyDescent="0.25">
      <c r="B1021" s="3"/>
      <c r="C1021" s="2"/>
      <c r="D1021" s="2"/>
      <c r="E1021" s="2"/>
    </row>
    <row r="1022" spans="2:5" x14ac:dyDescent="0.25">
      <c r="B1022" s="3"/>
      <c r="C1022" s="2"/>
      <c r="D1022" s="2"/>
      <c r="E1022" s="2"/>
    </row>
    <row r="1023" spans="2:5" x14ac:dyDescent="0.25">
      <c r="B1023" s="3"/>
      <c r="C1023" s="2"/>
      <c r="D1023" s="2"/>
      <c r="E1023" s="2"/>
    </row>
    <row r="1024" spans="2:5" x14ac:dyDescent="0.25">
      <c r="B1024" s="3"/>
      <c r="C1024" s="2"/>
      <c r="D1024" s="2"/>
      <c r="E1024" s="2"/>
    </row>
    <row r="1025" spans="2:5" x14ac:dyDescent="0.25">
      <c r="B1025" s="3"/>
      <c r="C1025" s="2"/>
      <c r="D1025" s="2"/>
      <c r="E1025" s="2"/>
    </row>
    <row r="1026" spans="2:5" x14ac:dyDescent="0.25">
      <c r="B1026" s="3"/>
      <c r="C1026" s="2"/>
      <c r="D1026" s="2"/>
      <c r="E1026" s="2"/>
    </row>
    <row r="1027" spans="2:5" x14ac:dyDescent="0.25">
      <c r="B1027" s="3"/>
      <c r="C1027" s="2"/>
      <c r="D1027" s="2"/>
      <c r="E1027" s="2"/>
    </row>
    <row r="1028" spans="2:5" x14ac:dyDescent="0.25">
      <c r="B1028" s="3"/>
      <c r="C1028" s="2"/>
      <c r="D1028" s="2"/>
      <c r="E1028" s="2"/>
    </row>
    <row r="1029" spans="2:5" x14ac:dyDescent="0.25">
      <c r="B1029" s="3"/>
      <c r="C1029" s="2"/>
      <c r="D1029" s="2"/>
      <c r="E1029" s="2"/>
    </row>
    <row r="1030" spans="2:5" x14ac:dyDescent="0.25">
      <c r="B1030" s="3"/>
      <c r="C1030" s="2"/>
      <c r="D1030" s="2"/>
      <c r="E1030" s="2"/>
    </row>
    <row r="1031" spans="2:5" x14ac:dyDescent="0.25">
      <c r="B1031" s="3"/>
      <c r="C1031" s="2"/>
      <c r="D1031" s="2"/>
      <c r="E1031" s="2"/>
    </row>
    <row r="1032" spans="2:5" x14ac:dyDescent="0.25">
      <c r="B1032" s="3"/>
      <c r="C1032" s="2"/>
      <c r="D1032" s="2"/>
      <c r="E1032" s="2"/>
    </row>
    <row r="1033" spans="2:5" x14ac:dyDescent="0.25">
      <c r="B1033" s="3"/>
      <c r="C1033" s="2"/>
      <c r="D1033" s="2"/>
      <c r="E1033" s="2"/>
    </row>
    <row r="1034" spans="2:5" x14ac:dyDescent="0.25">
      <c r="B1034" s="3"/>
      <c r="C1034" s="2"/>
      <c r="D1034" s="2"/>
      <c r="E1034" s="2"/>
    </row>
    <row r="1035" spans="2:5" x14ac:dyDescent="0.25">
      <c r="B1035" s="3"/>
      <c r="C1035" s="2"/>
      <c r="D1035" s="2"/>
      <c r="E1035" s="2"/>
    </row>
    <row r="1036" spans="2:5" x14ac:dyDescent="0.25">
      <c r="B1036" s="3"/>
      <c r="C1036" s="2"/>
      <c r="D1036" s="2"/>
      <c r="E1036" s="2"/>
    </row>
    <row r="1037" spans="2:5" x14ac:dyDescent="0.25">
      <c r="B1037" s="3"/>
      <c r="C1037" s="2"/>
      <c r="D1037" s="2"/>
      <c r="E1037" s="2"/>
    </row>
    <row r="1038" spans="2:5" x14ac:dyDescent="0.25">
      <c r="B1038" s="3"/>
      <c r="C1038" s="2"/>
      <c r="D1038" s="2"/>
      <c r="E1038" s="2"/>
    </row>
    <row r="1039" spans="2:5" x14ac:dyDescent="0.25">
      <c r="B1039" s="3"/>
      <c r="C1039" s="2"/>
      <c r="D1039" s="2"/>
      <c r="E1039" s="2"/>
    </row>
    <row r="1040" spans="2:5" x14ac:dyDescent="0.25">
      <c r="B1040" s="3"/>
      <c r="C1040" s="2"/>
      <c r="D1040" s="2"/>
      <c r="E1040" s="2"/>
    </row>
    <row r="1041" spans="2:5" x14ac:dyDescent="0.25">
      <c r="B1041" s="3"/>
      <c r="C1041" s="2"/>
      <c r="D1041" s="2"/>
      <c r="E1041" s="2"/>
    </row>
    <row r="1042" spans="2:5" x14ac:dyDescent="0.25">
      <c r="B1042" s="3"/>
      <c r="C1042" s="2"/>
      <c r="D1042" s="2"/>
      <c r="E1042" s="2"/>
    </row>
    <row r="1043" spans="2:5" x14ac:dyDescent="0.25">
      <c r="B1043" s="3"/>
      <c r="C1043" s="2"/>
      <c r="D1043" s="2"/>
      <c r="E1043" s="2"/>
    </row>
    <row r="1044" spans="2:5" x14ac:dyDescent="0.25">
      <c r="B1044" s="3"/>
      <c r="C1044" s="2"/>
      <c r="D1044" s="2"/>
      <c r="E1044" s="2"/>
    </row>
    <row r="1045" spans="2:5" x14ac:dyDescent="0.25">
      <c r="B1045" s="3"/>
      <c r="C1045" s="2"/>
      <c r="D1045" s="2"/>
      <c r="E1045" s="2"/>
    </row>
    <row r="1046" spans="2:5" x14ac:dyDescent="0.25">
      <c r="B1046" s="3"/>
      <c r="C1046" s="2"/>
      <c r="D1046" s="2"/>
      <c r="E1046" s="2"/>
    </row>
    <row r="1047" spans="2:5" x14ac:dyDescent="0.25">
      <c r="B1047" s="3"/>
      <c r="C1047" s="2"/>
      <c r="D1047" s="2"/>
      <c r="E1047" s="2"/>
    </row>
    <row r="1048" spans="2:5" x14ac:dyDescent="0.25">
      <c r="B1048" s="3"/>
      <c r="C1048" s="2"/>
      <c r="D1048" s="2"/>
      <c r="E1048" s="2"/>
    </row>
    <row r="1049" spans="2:5" x14ac:dyDescent="0.25">
      <c r="B1049" s="3"/>
      <c r="C1049" s="2"/>
      <c r="D1049" s="2"/>
      <c r="E1049" s="2"/>
    </row>
    <row r="1050" spans="2:5" x14ac:dyDescent="0.25">
      <c r="B1050" s="3"/>
      <c r="C1050" s="2"/>
      <c r="D1050" s="2"/>
      <c r="E1050" s="2"/>
    </row>
    <row r="1051" spans="2:5" x14ac:dyDescent="0.25">
      <c r="B1051" s="3"/>
      <c r="C1051" s="2"/>
      <c r="D1051" s="2"/>
      <c r="E1051" s="2"/>
    </row>
    <row r="1052" spans="2:5" x14ac:dyDescent="0.25">
      <c r="B1052" s="3"/>
      <c r="C1052" s="2"/>
      <c r="D1052" s="2"/>
      <c r="E1052" s="2"/>
    </row>
    <row r="1053" spans="2:5" x14ac:dyDescent="0.25">
      <c r="B1053" s="3"/>
      <c r="C1053" s="2"/>
      <c r="D1053" s="2"/>
      <c r="E1053" s="2"/>
    </row>
    <row r="1054" spans="2:5" x14ac:dyDescent="0.25">
      <c r="B1054" s="3"/>
      <c r="C1054" s="2"/>
      <c r="D1054" s="2"/>
      <c r="E1054" s="2"/>
    </row>
    <row r="1055" spans="2:5" x14ac:dyDescent="0.25">
      <c r="B1055" s="3"/>
      <c r="C1055" s="2"/>
      <c r="D1055" s="2"/>
      <c r="E1055" s="2"/>
    </row>
    <row r="1056" spans="2:5" x14ac:dyDescent="0.25">
      <c r="B1056" s="3"/>
      <c r="C1056" s="2"/>
      <c r="D1056" s="2"/>
      <c r="E1056" s="2"/>
    </row>
    <row r="1057" spans="2:5" x14ac:dyDescent="0.25">
      <c r="B1057" s="3"/>
      <c r="C1057" s="2"/>
      <c r="D1057" s="2"/>
      <c r="E1057" s="2"/>
    </row>
    <row r="1058" spans="2:5" x14ac:dyDescent="0.25">
      <c r="B1058" s="3"/>
      <c r="C1058" s="2"/>
      <c r="D1058" s="2"/>
      <c r="E1058" s="2"/>
    </row>
    <row r="1059" spans="2:5" x14ac:dyDescent="0.25">
      <c r="B1059" s="3"/>
      <c r="C1059" s="2"/>
      <c r="D1059" s="2"/>
      <c r="E1059" s="2"/>
    </row>
    <row r="1060" spans="2:5" x14ac:dyDescent="0.25">
      <c r="B1060" s="3"/>
      <c r="C1060" s="2"/>
      <c r="D1060" s="2"/>
      <c r="E1060" s="2"/>
    </row>
    <row r="1061" spans="2:5" x14ac:dyDescent="0.25">
      <c r="B1061" s="3"/>
      <c r="C1061" s="2"/>
      <c r="D1061" s="2"/>
      <c r="E1061" s="2"/>
    </row>
    <row r="1062" spans="2:5" x14ac:dyDescent="0.25">
      <c r="B1062" s="3"/>
      <c r="C1062" s="2"/>
      <c r="D1062" s="2"/>
      <c r="E1062" s="2"/>
    </row>
    <row r="1063" spans="2:5" x14ac:dyDescent="0.25">
      <c r="B1063" s="3"/>
      <c r="C1063" s="2"/>
      <c r="D1063" s="2"/>
      <c r="E1063" s="2"/>
    </row>
    <row r="1064" spans="2:5" x14ac:dyDescent="0.25">
      <c r="B1064" s="3"/>
      <c r="C1064" s="2"/>
      <c r="D1064" s="2"/>
      <c r="E1064" s="2"/>
    </row>
    <row r="1065" spans="2:5" x14ac:dyDescent="0.25">
      <c r="B1065" s="3"/>
      <c r="C1065" s="2"/>
      <c r="D1065" s="2"/>
      <c r="E1065" s="2"/>
    </row>
    <row r="1066" spans="2:5" x14ac:dyDescent="0.25">
      <c r="B1066" s="3"/>
      <c r="C1066" s="2"/>
      <c r="D1066" s="2"/>
      <c r="E1066" s="2"/>
    </row>
    <row r="1067" spans="2:5" x14ac:dyDescent="0.25">
      <c r="B1067" s="3"/>
      <c r="C1067" s="2"/>
      <c r="D1067" s="2"/>
      <c r="E1067" s="2"/>
    </row>
    <row r="1068" spans="2:5" x14ac:dyDescent="0.25">
      <c r="B1068" s="3"/>
      <c r="C1068" s="2"/>
      <c r="D1068" s="2"/>
      <c r="E1068" s="2"/>
    </row>
    <row r="1069" spans="2:5" x14ac:dyDescent="0.25">
      <c r="B1069" s="3"/>
      <c r="C1069" s="2"/>
      <c r="D1069" s="2"/>
      <c r="E1069" s="2"/>
    </row>
    <row r="1070" spans="2:5" x14ac:dyDescent="0.25">
      <c r="B1070" s="3"/>
      <c r="C1070" s="2"/>
      <c r="D1070" s="2"/>
      <c r="E1070" s="2"/>
    </row>
    <row r="1071" spans="2:5" x14ac:dyDescent="0.25">
      <c r="B1071" s="3"/>
      <c r="C1071" s="2"/>
      <c r="D1071" s="2"/>
      <c r="E1071" s="2"/>
    </row>
    <row r="1072" spans="2:5" x14ac:dyDescent="0.25">
      <c r="B1072" s="3"/>
      <c r="C1072" s="2"/>
      <c r="D1072" s="2"/>
      <c r="E1072" s="2"/>
    </row>
    <row r="1073" spans="2:5" x14ac:dyDescent="0.25">
      <c r="B1073" s="3"/>
      <c r="C1073" s="2"/>
      <c r="D1073" s="2"/>
      <c r="E1073" s="2"/>
    </row>
    <row r="1074" spans="2:5" x14ac:dyDescent="0.25">
      <c r="B1074" s="3"/>
      <c r="C1074" s="2"/>
      <c r="D1074" s="2"/>
      <c r="E1074" s="2"/>
    </row>
    <row r="1075" spans="2:5" x14ac:dyDescent="0.25">
      <c r="B1075" s="3"/>
      <c r="C1075" s="2"/>
      <c r="D1075" s="2"/>
      <c r="E1075" s="2"/>
    </row>
    <row r="1076" spans="2:5" x14ac:dyDescent="0.25">
      <c r="B1076" s="3"/>
      <c r="C1076" s="2"/>
      <c r="D1076" s="2"/>
      <c r="E1076" s="2"/>
    </row>
    <row r="1077" spans="2:5" x14ac:dyDescent="0.25">
      <c r="B1077" s="3"/>
      <c r="C1077" s="2"/>
      <c r="D1077" s="2"/>
      <c r="E1077" s="2"/>
    </row>
    <row r="1078" spans="2:5" x14ac:dyDescent="0.25">
      <c r="B1078" s="3"/>
      <c r="C1078" s="2"/>
      <c r="D1078" s="2"/>
      <c r="E1078" s="2"/>
    </row>
    <row r="1079" spans="2:5" x14ac:dyDescent="0.25">
      <c r="B1079" s="3"/>
      <c r="C1079" s="2"/>
      <c r="D1079" s="2"/>
      <c r="E1079" s="2"/>
    </row>
    <row r="1080" spans="2:5" x14ac:dyDescent="0.25">
      <c r="B1080" s="3"/>
      <c r="C1080" s="2"/>
      <c r="D1080" s="2"/>
      <c r="E1080" s="2"/>
    </row>
    <row r="1081" spans="2:5" x14ac:dyDescent="0.25">
      <c r="B1081" s="3"/>
      <c r="C1081" s="2"/>
      <c r="D1081" s="2"/>
      <c r="E1081" s="2"/>
    </row>
    <row r="1082" spans="2:5" x14ac:dyDescent="0.25">
      <c r="B1082" s="3"/>
      <c r="C1082" s="2"/>
      <c r="D1082" s="2"/>
      <c r="E1082" s="2"/>
    </row>
    <row r="1083" spans="2:5" x14ac:dyDescent="0.25">
      <c r="B1083" s="3"/>
      <c r="C1083" s="2"/>
      <c r="D1083" s="2"/>
      <c r="E1083" s="2"/>
    </row>
    <row r="1084" spans="2:5" x14ac:dyDescent="0.25">
      <c r="B1084" s="3"/>
      <c r="C1084" s="2"/>
      <c r="D1084" s="2"/>
      <c r="E1084" s="2"/>
    </row>
    <row r="1085" spans="2:5" x14ac:dyDescent="0.25">
      <c r="B1085" s="3"/>
      <c r="C1085" s="2"/>
      <c r="D1085" s="2"/>
      <c r="E1085" s="2"/>
    </row>
    <row r="1086" spans="2:5" x14ac:dyDescent="0.25">
      <c r="B1086" s="3"/>
      <c r="C1086" s="2"/>
      <c r="D1086" s="2"/>
      <c r="E1086" s="2"/>
    </row>
    <row r="1087" spans="2:5" x14ac:dyDescent="0.25">
      <c r="B1087" s="3"/>
      <c r="C1087" s="2"/>
      <c r="D1087" s="2"/>
      <c r="E1087" s="2"/>
    </row>
    <row r="1088" spans="2:5" x14ac:dyDescent="0.25">
      <c r="B1088" s="3"/>
      <c r="C1088" s="2"/>
      <c r="D1088" s="2"/>
      <c r="E1088" s="2"/>
    </row>
    <row r="1089" spans="2:5" x14ac:dyDescent="0.25">
      <c r="B1089" s="3"/>
      <c r="C1089" s="2"/>
      <c r="D1089" s="2"/>
      <c r="E1089" s="2"/>
    </row>
    <row r="1090" spans="2:5" x14ac:dyDescent="0.25">
      <c r="B1090" s="3"/>
      <c r="C1090" s="2"/>
      <c r="D1090" s="2"/>
      <c r="E1090" s="2"/>
    </row>
    <row r="1091" spans="2:5" x14ac:dyDescent="0.25">
      <c r="B1091" s="3"/>
      <c r="C1091" s="2"/>
      <c r="D1091" s="2"/>
      <c r="E1091" s="2"/>
    </row>
    <row r="1092" spans="2:5" x14ac:dyDescent="0.25">
      <c r="B1092" s="3"/>
      <c r="C1092" s="2"/>
      <c r="D1092" s="2"/>
      <c r="E1092" s="2"/>
    </row>
    <row r="1093" spans="2:5" x14ac:dyDescent="0.25">
      <c r="B1093" s="3"/>
      <c r="C1093" s="2"/>
      <c r="D1093" s="2"/>
      <c r="E1093" s="2"/>
    </row>
    <row r="1094" spans="2:5" x14ac:dyDescent="0.25">
      <c r="B1094" s="3"/>
      <c r="C1094" s="2"/>
      <c r="D1094" s="2"/>
      <c r="E1094" s="2"/>
    </row>
    <row r="1095" spans="2:5" x14ac:dyDescent="0.25">
      <c r="B1095" s="3"/>
      <c r="C1095" s="2"/>
      <c r="D1095" s="2"/>
      <c r="E1095" s="2"/>
    </row>
    <row r="1096" spans="2:5" x14ac:dyDescent="0.25">
      <c r="B1096" s="3"/>
      <c r="C1096" s="2"/>
      <c r="D1096" s="2"/>
      <c r="E1096" s="2"/>
    </row>
    <row r="1097" spans="2:5" x14ac:dyDescent="0.25">
      <c r="B1097" s="3"/>
      <c r="C1097" s="2"/>
      <c r="D1097" s="2"/>
      <c r="E1097" s="2"/>
    </row>
    <row r="1098" spans="2:5" x14ac:dyDescent="0.25">
      <c r="B1098" s="3"/>
      <c r="C1098" s="2"/>
      <c r="D1098" s="2"/>
      <c r="E1098" s="2"/>
    </row>
    <row r="1099" spans="2:5" x14ac:dyDescent="0.25">
      <c r="B1099" s="3"/>
      <c r="C1099" s="2"/>
      <c r="D1099" s="2"/>
      <c r="E1099" s="2"/>
    </row>
    <row r="1100" spans="2:5" x14ac:dyDescent="0.25">
      <c r="B1100" s="3"/>
      <c r="C1100" s="2"/>
      <c r="D1100" s="2"/>
      <c r="E1100" s="2"/>
    </row>
    <row r="1101" spans="2:5" x14ac:dyDescent="0.25">
      <c r="B1101" s="3"/>
      <c r="C1101" s="2"/>
      <c r="D1101" s="2"/>
      <c r="E1101" s="2"/>
    </row>
    <row r="1102" spans="2:5" x14ac:dyDescent="0.25">
      <c r="B1102" s="3"/>
      <c r="C1102" s="2"/>
      <c r="D1102" s="2"/>
      <c r="E1102" s="2"/>
    </row>
    <row r="1103" spans="2:5" x14ac:dyDescent="0.25">
      <c r="B1103" s="3"/>
      <c r="C1103" s="2"/>
      <c r="D1103" s="2"/>
      <c r="E1103" s="2"/>
    </row>
    <row r="1104" spans="2:5" x14ac:dyDescent="0.25">
      <c r="B1104" s="3"/>
      <c r="C1104" s="2"/>
      <c r="D1104" s="2"/>
      <c r="E1104" s="2"/>
    </row>
    <row r="1105" spans="2:5" x14ac:dyDescent="0.25">
      <c r="B1105" s="3"/>
      <c r="C1105" s="2"/>
      <c r="D1105" s="2"/>
      <c r="E1105" s="2"/>
    </row>
    <row r="1106" spans="2:5" x14ac:dyDescent="0.25">
      <c r="B1106" s="3"/>
      <c r="C1106" s="2"/>
      <c r="D1106" s="2"/>
      <c r="E1106" s="2"/>
    </row>
    <row r="1107" spans="2:5" x14ac:dyDescent="0.25">
      <c r="B1107" s="3"/>
      <c r="C1107" s="2"/>
      <c r="D1107" s="2"/>
      <c r="E1107" s="2"/>
    </row>
    <row r="1108" spans="2:5" x14ac:dyDescent="0.25">
      <c r="B1108" s="3"/>
      <c r="C1108" s="2"/>
      <c r="D1108" s="2"/>
      <c r="E1108" s="2"/>
    </row>
    <row r="1109" spans="2:5" x14ac:dyDescent="0.25">
      <c r="B1109" s="3"/>
      <c r="C1109" s="2"/>
      <c r="D1109" s="2"/>
      <c r="E1109" s="2"/>
    </row>
    <row r="1110" spans="2:5" x14ac:dyDescent="0.25">
      <c r="B1110" s="3"/>
      <c r="C1110" s="2"/>
      <c r="D1110" s="2"/>
      <c r="E1110" s="2"/>
    </row>
    <row r="1111" spans="2:5" x14ac:dyDescent="0.25">
      <c r="B1111" s="3"/>
      <c r="C1111" s="2"/>
      <c r="D1111" s="2"/>
      <c r="E1111" s="2"/>
    </row>
    <row r="1112" spans="2:5" x14ac:dyDescent="0.25">
      <c r="B1112" s="3"/>
      <c r="C1112" s="2"/>
      <c r="D1112" s="2"/>
      <c r="E1112" s="2"/>
    </row>
    <row r="1113" spans="2:5" x14ac:dyDescent="0.25">
      <c r="B1113" s="3"/>
      <c r="C1113" s="2"/>
      <c r="D1113" s="2"/>
      <c r="E1113" s="2"/>
    </row>
    <row r="1114" spans="2:5" x14ac:dyDescent="0.25">
      <c r="B1114" s="3"/>
      <c r="C1114" s="2"/>
      <c r="D1114" s="2"/>
      <c r="E1114" s="2"/>
    </row>
    <row r="1115" spans="2:5" x14ac:dyDescent="0.25">
      <c r="B1115" s="3"/>
      <c r="C1115" s="2"/>
      <c r="D1115" s="2"/>
      <c r="E1115" s="2"/>
    </row>
    <row r="1116" spans="2:5" x14ac:dyDescent="0.25">
      <c r="B1116" s="3"/>
      <c r="C1116" s="2"/>
      <c r="D1116" s="2"/>
      <c r="E1116" s="2"/>
    </row>
    <row r="1117" spans="2:5" x14ac:dyDescent="0.25">
      <c r="B1117" s="3"/>
      <c r="C1117" s="2"/>
      <c r="D1117" s="2"/>
      <c r="E1117" s="2"/>
    </row>
    <row r="1118" spans="2:5" x14ac:dyDescent="0.25">
      <c r="B1118" s="3"/>
      <c r="C1118" s="2"/>
      <c r="D1118" s="2"/>
      <c r="E1118" s="2"/>
    </row>
    <row r="1119" spans="2:5" x14ac:dyDescent="0.25">
      <c r="B1119" s="3"/>
      <c r="C1119" s="2"/>
      <c r="D1119" s="2"/>
      <c r="E1119" s="2"/>
    </row>
    <row r="1120" spans="2:5" x14ac:dyDescent="0.25">
      <c r="B1120" s="3"/>
      <c r="C1120" s="2"/>
      <c r="D1120" s="2"/>
      <c r="E1120" s="2"/>
    </row>
    <row r="1121" spans="2:5" x14ac:dyDescent="0.25">
      <c r="B1121" s="3"/>
      <c r="C1121" s="2"/>
      <c r="D1121" s="2"/>
      <c r="E1121" s="2"/>
    </row>
    <row r="1122" spans="2:5" x14ac:dyDescent="0.25">
      <c r="B1122" s="3"/>
      <c r="C1122" s="2"/>
      <c r="D1122" s="2"/>
      <c r="E1122" s="2"/>
    </row>
    <row r="1123" spans="2:5" x14ac:dyDescent="0.25">
      <c r="B1123" s="3"/>
      <c r="C1123" s="2"/>
      <c r="D1123" s="2"/>
      <c r="E1123" s="2"/>
    </row>
    <row r="1124" spans="2:5" x14ac:dyDescent="0.25">
      <c r="B1124" s="3"/>
      <c r="C1124" s="2"/>
      <c r="D1124" s="2"/>
      <c r="E1124" s="2"/>
    </row>
    <row r="1125" spans="2:5" x14ac:dyDescent="0.25">
      <c r="B1125" s="3"/>
      <c r="C1125" s="2"/>
      <c r="D1125" s="2"/>
      <c r="E1125" s="2"/>
    </row>
    <row r="1126" spans="2:5" x14ac:dyDescent="0.25">
      <c r="B1126" s="3"/>
      <c r="C1126" s="2"/>
      <c r="D1126" s="2"/>
      <c r="E1126" s="2"/>
    </row>
    <row r="1127" spans="2:5" x14ac:dyDescent="0.25">
      <c r="B1127" s="3"/>
      <c r="C1127" s="2"/>
      <c r="D1127" s="2"/>
      <c r="E1127" s="2"/>
    </row>
    <row r="1128" spans="2:5" x14ac:dyDescent="0.25">
      <c r="B1128" s="3"/>
      <c r="C1128" s="2"/>
      <c r="D1128" s="2"/>
      <c r="E1128" s="2"/>
    </row>
    <row r="1129" spans="2:5" x14ac:dyDescent="0.25">
      <c r="B1129" s="3"/>
      <c r="C1129" s="2"/>
      <c r="D1129" s="2"/>
      <c r="E1129" s="2"/>
    </row>
    <row r="1130" spans="2:5" x14ac:dyDescent="0.25">
      <c r="B1130" s="3"/>
      <c r="C1130" s="2"/>
      <c r="D1130" s="2"/>
      <c r="E1130" s="2"/>
    </row>
    <row r="1131" spans="2:5" x14ac:dyDescent="0.25">
      <c r="B1131" s="3"/>
      <c r="C1131" s="2"/>
      <c r="D1131" s="2"/>
      <c r="E1131" s="2"/>
    </row>
    <row r="1132" spans="2:5" x14ac:dyDescent="0.25">
      <c r="B1132" s="3"/>
      <c r="C1132" s="2"/>
      <c r="D1132" s="2"/>
      <c r="E1132" s="2"/>
    </row>
    <row r="1133" spans="2:5" x14ac:dyDescent="0.25">
      <c r="B1133" s="3"/>
      <c r="C1133" s="2"/>
      <c r="D1133" s="2"/>
      <c r="E1133" s="2"/>
    </row>
    <row r="1134" spans="2:5" x14ac:dyDescent="0.25">
      <c r="B1134" s="3"/>
      <c r="C1134" s="2"/>
      <c r="D1134" s="2"/>
      <c r="E1134" s="2"/>
    </row>
    <row r="1135" spans="2:5" x14ac:dyDescent="0.25">
      <c r="B1135" s="3"/>
      <c r="C1135" s="2"/>
      <c r="D1135" s="2"/>
      <c r="E1135" s="2"/>
    </row>
    <row r="1136" spans="2:5" x14ac:dyDescent="0.25">
      <c r="B1136" s="3"/>
      <c r="C1136" s="2"/>
      <c r="D1136" s="2"/>
      <c r="E1136" s="2"/>
    </row>
    <row r="1137" spans="2:5" x14ac:dyDescent="0.25">
      <c r="B1137" s="3"/>
      <c r="C1137" s="2"/>
      <c r="D1137" s="2"/>
      <c r="E1137" s="2"/>
    </row>
    <row r="1138" spans="2:5" x14ac:dyDescent="0.25">
      <c r="B1138" s="3"/>
      <c r="C1138" s="2"/>
      <c r="D1138" s="2"/>
      <c r="E1138" s="2"/>
    </row>
    <row r="1139" spans="2:5" x14ac:dyDescent="0.25">
      <c r="B1139" s="3"/>
      <c r="C1139" s="2"/>
      <c r="D1139" s="2"/>
      <c r="E1139" s="2"/>
    </row>
    <row r="1140" spans="2:5" x14ac:dyDescent="0.25">
      <c r="B1140" s="3"/>
      <c r="C1140" s="2"/>
      <c r="D1140" s="2"/>
      <c r="E1140" s="2"/>
    </row>
    <row r="1141" spans="2:5" x14ac:dyDescent="0.25">
      <c r="B1141" s="3"/>
      <c r="C1141" s="2"/>
      <c r="D1141" s="2"/>
      <c r="E1141" s="2"/>
    </row>
    <row r="1142" spans="2:5" x14ac:dyDescent="0.25">
      <c r="B1142" s="3"/>
      <c r="C1142" s="2"/>
      <c r="D1142" s="2"/>
      <c r="E1142" s="2"/>
    </row>
    <row r="1143" spans="2:5" x14ac:dyDescent="0.25">
      <c r="B1143" s="3"/>
      <c r="C1143" s="2"/>
      <c r="D1143" s="2"/>
      <c r="E1143" s="2"/>
    </row>
    <row r="1144" spans="2:5" x14ac:dyDescent="0.25">
      <c r="B1144" s="3"/>
      <c r="C1144" s="2"/>
      <c r="D1144" s="2"/>
      <c r="E1144" s="2"/>
    </row>
    <row r="1145" spans="2:5" x14ac:dyDescent="0.25">
      <c r="B1145" s="3"/>
      <c r="C1145" s="2"/>
      <c r="D1145" s="2"/>
      <c r="E1145" s="2"/>
    </row>
    <row r="1146" spans="2:5" x14ac:dyDescent="0.25">
      <c r="B1146" s="3"/>
      <c r="C1146" s="2"/>
      <c r="D1146" s="2"/>
      <c r="E1146" s="2"/>
    </row>
    <row r="1147" spans="2:5" x14ac:dyDescent="0.25">
      <c r="B1147" s="3"/>
      <c r="C1147" s="2"/>
      <c r="D1147" s="2"/>
      <c r="E1147" s="2"/>
    </row>
    <row r="1148" spans="2:5" x14ac:dyDescent="0.25">
      <c r="B1148" s="3"/>
      <c r="C1148" s="2"/>
      <c r="D1148" s="2"/>
      <c r="E1148" s="2"/>
    </row>
    <row r="1149" spans="2:5" x14ac:dyDescent="0.25">
      <c r="B1149" s="3"/>
      <c r="C1149" s="2"/>
      <c r="D1149" s="2"/>
      <c r="E1149" s="2"/>
    </row>
    <row r="1150" spans="2:5" x14ac:dyDescent="0.25">
      <c r="B1150" s="3"/>
      <c r="C1150" s="2"/>
      <c r="D1150" s="2"/>
      <c r="E1150" s="2"/>
    </row>
    <row r="1151" spans="2:5" x14ac:dyDescent="0.25">
      <c r="B1151" s="3"/>
      <c r="C1151" s="2"/>
      <c r="D1151" s="2"/>
      <c r="E1151" s="2"/>
    </row>
    <row r="1152" spans="2:5" x14ac:dyDescent="0.25">
      <c r="B1152" s="3"/>
      <c r="C1152" s="2"/>
      <c r="D1152" s="2"/>
      <c r="E1152" s="2"/>
    </row>
    <row r="1153" spans="2:5" x14ac:dyDescent="0.25">
      <c r="B1153" s="3"/>
      <c r="C1153" s="2"/>
      <c r="D1153" s="2"/>
      <c r="E1153" s="2"/>
    </row>
    <row r="1154" spans="2:5" x14ac:dyDescent="0.25">
      <c r="B1154" s="3"/>
      <c r="C1154" s="2"/>
      <c r="D1154" s="2"/>
      <c r="E1154" s="2"/>
    </row>
    <row r="1155" spans="2:5" x14ac:dyDescent="0.25">
      <c r="B1155" s="3"/>
      <c r="C1155" s="2"/>
      <c r="D1155" s="2"/>
      <c r="E1155" s="2"/>
    </row>
    <row r="1156" spans="2:5" x14ac:dyDescent="0.25">
      <c r="B1156" s="3"/>
      <c r="C1156" s="2"/>
      <c r="D1156" s="2"/>
      <c r="E1156" s="2"/>
    </row>
    <row r="1157" spans="2:5" x14ac:dyDescent="0.25">
      <c r="B1157" s="3"/>
      <c r="C1157" s="2"/>
      <c r="D1157" s="2"/>
      <c r="E1157" s="2"/>
    </row>
    <row r="1158" spans="2:5" x14ac:dyDescent="0.25">
      <c r="B1158" s="3"/>
      <c r="C1158" s="2"/>
      <c r="D1158" s="2"/>
      <c r="E1158" s="2"/>
    </row>
    <row r="1159" spans="2:5" x14ac:dyDescent="0.25">
      <c r="B1159" s="3"/>
      <c r="C1159" s="2"/>
      <c r="D1159" s="2"/>
      <c r="E1159" s="2"/>
    </row>
    <row r="1160" spans="2:5" x14ac:dyDescent="0.25">
      <c r="B1160" s="3"/>
      <c r="C1160" s="2"/>
      <c r="D1160" s="2"/>
      <c r="E1160" s="2"/>
    </row>
    <row r="1161" spans="2:5" x14ac:dyDescent="0.25">
      <c r="B1161" s="3"/>
      <c r="C1161" s="2"/>
      <c r="D1161" s="2"/>
      <c r="E1161" s="2"/>
    </row>
    <row r="1162" spans="2:5" x14ac:dyDescent="0.25">
      <c r="B1162" s="3"/>
      <c r="C1162" s="2"/>
      <c r="D1162" s="2"/>
      <c r="E1162" s="2"/>
    </row>
    <row r="1163" spans="2:5" x14ac:dyDescent="0.25">
      <c r="B1163" s="3"/>
      <c r="C1163" s="2"/>
      <c r="D1163" s="2"/>
      <c r="E1163" s="2"/>
    </row>
    <row r="1164" spans="2:5" x14ac:dyDescent="0.25">
      <c r="B1164" s="3"/>
      <c r="C1164" s="2"/>
      <c r="D1164" s="2"/>
      <c r="E1164" s="2"/>
    </row>
    <row r="1165" spans="2:5" x14ac:dyDescent="0.25">
      <c r="B1165" s="3"/>
      <c r="C1165" s="2"/>
      <c r="D1165" s="2"/>
      <c r="E1165" s="2"/>
    </row>
    <row r="1166" spans="2:5" x14ac:dyDescent="0.25">
      <c r="B1166" s="3"/>
      <c r="C1166" s="2"/>
      <c r="D1166" s="2"/>
      <c r="E1166" s="2"/>
    </row>
    <row r="1167" spans="2:5" x14ac:dyDescent="0.25">
      <c r="B1167" s="3"/>
      <c r="C1167" s="2"/>
      <c r="D1167" s="2"/>
      <c r="E1167" s="2"/>
    </row>
    <row r="1168" spans="2:5" x14ac:dyDescent="0.25">
      <c r="B1168" s="3"/>
      <c r="C1168" s="2"/>
      <c r="D1168" s="2"/>
      <c r="E1168" s="2"/>
    </row>
    <row r="1169" spans="2:5" x14ac:dyDescent="0.25">
      <c r="B1169" s="3"/>
      <c r="C1169" s="2"/>
      <c r="D1169" s="2"/>
      <c r="E1169" s="2"/>
    </row>
    <row r="1170" spans="2:5" x14ac:dyDescent="0.25">
      <c r="B1170" s="3"/>
      <c r="C1170" s="2"/>
      <c r="D1170" s="2"/>
      <c r="E1170" s="2"/>
    </row>
    <row r="1171" spans="2:5" x14ac:dyDescent="0.25">
      <c r="B1171" s="3"/>
      <c r="C1171" s="2"/>
      <c r="D1171" s="2"/>
      <c r="E1171" s="2"/>
    </row>
    <row r="1172" spans="2:5" x14ac:dyDescent="0.25">
      <c r="B1172" s="3"/>
      <c r="C1172" s="2"/>
      <c r="D1172" s="2"/>
      <c r="E1172" s="2"/>
    </row>
    <row r="1173" spans="2:5" x14ac:dyDescent="0.25">
      <c r="B1173" s="3"/>
      <c r="C1173" s="2"/>
      <c r="D1173" s="2"/>
      <c r="E1173" s="2"/>
    </row>
    <row r="1174" spans="2:5" x14ac:dyDescent="0.25">
      <c r="B1174" s="3"/>
      <c r="C1174" s="2"/>
      <c r="D1174" s="2"/>
      <c r="E1174" s="2"/>
    </row>
    <row r="1175" spans="2:5" x14ac:dyDescent="0.25">
      <c r="B1175" s="3"/>
      <c r="C1175" s="2"/>
      <c r="D1175" s="2"/>
      <c r="E1175" s="2"/>
    </row>
    <row r="1176" spans="2:5" x14ac:dyDescent="0.25">
      <c r="B1176" s="3"/>
      <c r="C1176" s="2"/>
      <c r="D1176" s="2"/>
      <c r="E1176" s="2"/>
    </row>
    <row r="1177" spans="2:5" x14ac:dyDescent="0.25">
      <c r="B1177" s="3"/>
      <c r="C1177" s="2"/>
      <c r="D1177" s="2"/>
      <c r="E1177" s="2"/>
    </row>
    <row r="1178" spans="2:5" x14ac:dyDescent="0.25">
      <c r="B1178" s="3"/>
      <c r="C1178" s="2"/>
      <c r="D1178" s="2"/>
      <c r="E1178" s="2"/>
    </row>
    <row r="1179" spans="2:5" x14ac:dyDescent="0.25">
      <c r="B1179" s="3"/>
      <c r="C1179" s="2"/>
      <c r="D1179" s="2"/>
      <c r="E1179" s="2"/>
    </row>
    <row r="1180" spans="2:5" x14ac:dyDescent="0.25">
      <c r="B1180" s="3"/>
      <c r="C1180" s="2"/>
      <c r="D1180" s="2"/>
      <c r="E1180" s="2"/>
    </row>
    <row r="1181" spans="2:5" x14ac:dyDescent="0.25">
      <c r="B1181" s="3"/>
      <c r="C1181" s="2"/>
      <c r="D1181" s="2"/>
      <c r="E1181" s="2"/>
    </row>
    <row r="1182" spans="2:5" x14ac:dyDescent="0.25">
      <c r="B1182" s="3"/>
      <c r="C1182" s="2"/>
      <c r="D1182" s="2"/>
      <c r="E1182" s="2"/>
    </row>
    <row r="1183" spans="2:5" x14ac:dyDescent="0.25">
      <c r="B1183" s="3"/>
      <c r="C1183" s="2"/>
      <c r="D1183" s="2"/>
      <c r="E1183" s="2"/>
    </row>
    <row r="1184" spans="2:5" x14ac:dyDescent="0.25">
      <c r="B1184" s="3"/>
      <c r="C1184" s="2"/>
      <c r="D1184" s="2"/>
      <c r="E1184" s="2"/>
    </row>
    <row r="1185" spans="2:5" x14ac:dyDescent="0.25">
      <c r="B1185" s="3"/>
      <c r="C1185" s="2"/>
      <c r="D1185" s="2"/>
      <c r="E1185" s="2"/>
    </row>
    <row r="1186" spans="2:5" x14ac:dyDescent="0.25">
      <c r="B1186" s="3"/>
      <c r="C1186" s="2"/>
      <c r="D1186" s="2"/>
      <c r="E1186" s="2"/>
    </row>
    <row r="1187" spans="2:5" x14ac:dyDescent="0.25">
      <c r="B1187" s="3"/>
      <c r="C1187" s="2"/>
      <c r="D1187" s="2"/>
      <c r="E1187" s="2"/>
    </row>
    <row r="1188" spans="2:5" x14ac:dyDescent="0.25">
      <c r="B1188" s="3"/>
      <c r="C1188" s="2"/>
      <c r="D1188" s="2"/>
      <c r="E1188" s="2"/>
    </row>
    <row r="1189" spans="2:5" x14ac:dyDescent="0.25">
      <c r="B1189" s="3"/>
      <c r="C1189" s="2"/>
      <c r="D1189" s="2"/>
      <c r="E1189" s="2"/>
    </row>
    <row r="1190" spans="2:5" x14ac:dyDescent="0.25">
      <c r="B1190" s="3"/>
      <c r="C1190" s="2"/>
      <c r="D1190" s="2"/>
      <c r="E1190" s="2"/>
    </row>
    <row r="1191" spans="2:5" x14ac:dyDescent="0.25">
      <c r="B1191" s="3"/>
      <c r="C1191" s="2"/>
      <c r="D1191" s="2"/>
      <c r="E1191" s="2"/>
    </row>
    <row r="1192" spans="2:5" x14ac:dyDescent="0.25">
      <c r="B1192" s="3"/>
      <c r="C1192" s="2"/>
      <c r="D1192" s="2"/>
      <c r="E1192" s="2"/>
    </row>
    <row r="1193" spans="2:5" x14ac:dyDescent="0.25">
      <c r="B1193" s="3"/>
      <c r="C1193" s="2"/>
      <c r="D1193" s="2"/>
      <c r="E1193" s="2"/>
    </row>
    <row r="1194" spans="2:5" x14ac:dyDescent="0.25">
      <c r="B1194" s="3"/>
      <c r="C1194" s="2"/>
      <c r="D1194" s="2"/>
      <c r="E1194" s="2"/>
    </row>
    <row r="1195" spans="2:5" x14ac:dyDescent="0.25">
      <c r="B1195" s="3"/>
      <c r="C1195" s="2"/>
      <c r="D1195" s="2"/>
      <c r="E1195" s="2"/>
    </row>
    <row r="1196" spans="2:5" x14ac:dyDescent="0.25">
      <c r="B1196" s="3"/>
      <c r="C1196" s="2"/>
      <c r="D1196" s="2"/>
      <c r="E1196" s="2"/>
    </row>
    <row r="1197" spans="2:5" x14ac:dyDescent="0.25">
      <c r="B1197" s="3"/>
      <c r="C1197" s="2"/>
      <c r="D1197" s="2"/>
      <c r="E1197" s="2"/>
    </row>
    <row r="1198" spans="2:5" x14ac:dyDescent="0.25">
      <c r="B1198" s="3"/>
      <c r="C1198" s="2"/>
      <c r="D1198" s="2"/>
      <c r="E1198" s="2"/>
    </row>
    <row r="1199" spans="2:5" x14ac:dyDescent="0.25">
      <c r="B1199" s="3"/>
      <c r="C1199" s="2"/>
      <c r="D1199" s="2"/>
      <c r="E1199" s="2"/>
    </row>
    <row r="1200" spans="2:5" x14ac:dyDescent="0.25">
      <c r="B1200" s="3"/>
      <c r="C1200" s="2"/>
      <c r="D1200" s="2"/>
      <c r="E1200" s="2"/>
    </row>
    <row r="1201" spans="2:5" x14ac:dyDescent="0.25">
      <c r="B1201" s="3"/>
      <c r="C1201" s="2"/>
      <c r="D1201" s="2"/>
      <c r="E1201" s="2"/>
    </row>
    <row r="1202" spans="2:5" x14ac:dyDescent="0.25">
      <c r="B1202" s="3"/>
      <c r="C1202" s="2"/>
      <c r="D1202" s="2"/>
      <c r="E1202" s="2"/>
    </row>
    <row r="1203" spans="2:5" x14ac:dyDescent="0.25">
      <c r="B1203" s="3"/>
      <c r="C1203" s="2"/>
      <c r="D1203" s="2"/>
      <c r="E1203" s="2"/>
    </row>
    <row r="1204" spans="2:5" x14ac:dyDescent="0.25">
      <c r="B1204" s="3"/>
      <c r="C1204" s="2"/>
      <c r="D1204" s="2"/>
      <c r="E1204" s="2"/>
    </row>
    <row r="1205" spans="2:5" x14ac:dyDescent="0.25">
      <c r="B1205" s="3"/>
      <c r="C1205" s="2"/>
      <c r="D1205" s="2"/>
      <c r="E1205" s="2"/>
    </row>
    <row r="1206" spans="2:5" x14ac:dyDescent="0.25">
      <c r="B1206" s="3"/>
      <c r="C1206" s="2"/>
      <c r="D1206" s="2"/>
      <c r="E1206" s="2"/>
    </row>
    <row r="1207" spans="2:5" x14ac:dyDescent="0.25">
      <c r="B1207" s="3"/>
      <c r="C1207" s="2"/>
      <c r="D1207" s="2"/>
      <c r="E1207" s="2"/>
    </row>
    <row r="1208" spans="2:5" x14ac:dyDescent="0.25">
      <c r="B1208" s="3"/>
      <c r="C1208" s="2"/>
      <c r="D1208" s="2"/>
      <c r="E1208" s="2"/>
    </row>
    <row r="1209" spans="2:5" x14ac:dyDescent="0.25">
      <c r="B1209" s="3"/>
      <c r="C1209" s="2"/>
      <c r="D1209" s="2"/>
      <c r="E1209" s="2"/>
    </row>
    <row r="1210" spans="2:5" x14ac:dyDescent="0.25">
      <c r="B1210" s="3"/>
      <c r="C1210" s="2"/>
      <c r="D1210" s="2"/>
      <c r="E1210" s="2"/>
    </row>
    <row r="1211" spans="2:5" x14ac:dyDescent="0.25">
      <c r="B1211" s="3"/>
      <c r="C1211" s="2"/>
      <c r="D1211" s="2"/>
      <c r="E1211" s="2"/>
    </row>
    <row r="1212" spans="2:5" x14ac:dyDescent="0.25">
      <c r="B1212" s="3"/>
      <c r="C1212" s="2"/>
      <c r="D1212" s="2"/>
      <c r="E1212" s="2"/>
    </row>
    <row r="1213" spans="2:5" x14ac:dyDescent="0.25">
      <c r="B1213" s="3"/>
      <c r="C1213" s="2"/>
      <c r="D1213" s="2"/>
      <c r="E1213" s="2"/>
    </row>
    <row r="1214" spans="2:5" x14ac:dyDescent="0.25">
      <c r="B1214" s="3"/>
      <c r="C1214" s="2"/>
      <c r="D1214" s="2"/>
      <c r="E1214" s="2"/>
    </row>
    <row r="1215" spans="2:5" x14ac:dyDescent="0.25">
      <c r="B1215" s="3"/>
      <c r="C1215" s="2"/>
      <c r="D1215" s="2"/>
      <c r="E1215" s="2"/>
    </row>
    <row r="1216" spans="2:5" x14ac:dyDescent="0.25">
      <c r="B1216" s="3"/>
      <c r="C1216" s="2"/>
      <c r="D1216" s="2"/>
      <c r="E1216" s="2"/>
    </row>
    <row r="1217" spans="2:5" x14ac:dyDescent="0.25">
      <c r="B1217" s="3"/>
      <c r="C1217" s="2"/>
      <c r="D1217" s="2"/>
      <c r="E1217" s="2"/>
    </row>
    <row r="1218" spans="2:5" x14ac:dyDescent="0.25">
      <c r="B1218" s="3"/>
      <c r="C1218" s="2"/>
      <c r="D1218" s="2"/>
      <c r="E1218" s="2"/>
    </row>
    <row r="1219" spans="2:5" x14ac:dyDescent="0.25">
      <c r="B1219" s="3"/>
      <c r="C1219" s="2"/>
      <c r="D1219" s="2"/>
      <c r="E1219" s="2"/>
    </row>
    <row r="1220" spans="2:5" x14ac:dyDescent="0.25">
      <c r="B1220" s="3"/>
      <c r="C1220" s="2"/>
      <c r="D1220" s="2"/>
      <c r="E1220" s="2"/>
    </row>
    <row r="1221" spans="2:5" x14ac:dyDescent="0.25">
      <c r="B1221" s="3"/>
      <c r="C1221" s="2"/>
      <c r="D1221" s="2"/>
      <c r="E1221" s="2"/>
    </row>
    <row r="1222" spans="2:5" x14ac:dyDescent="0.25">
      <c r="B1222" s="3"/>
      <c r="C1222" s="2"/>
      <c r="D1222" s="2"/>
      <c r="E1222" s="2"/>
    </row>
    <row r="1223" spans="2:5" x14ac:dyDescent="0.25">
      <c r="B1223" s="3"/>
      <c r="C1223" s="2"/>
      <c r="D1223" s="2"/>
      <c r="E1223" s="2"/>
    </row>
    <row r="1224" spans="2:5" x14ac:dyDescent="0.25">
      <c r="B1224" s="3"/>
      <c r="C1224" s="2"/>
      <c r="D1224" s="2"/>
      <c r="E1224" s="2"/>
    </row>
    <row r="1225" spans="2:5" x14ac:dyDescent="0.25">
      <c r="B1225" s="3"/>
      <c r="C1225" s="2"/>
      <c r="D1225" s="2"/>
      <c r="E1225" s="2"/>
    </row>
    <row r="1226" spans="2:5" x14ac:dyDescent="0.25">
      <c r="B1226" s="3"/>
      <c r="C1226" s="2"/>
      <c r="D1226" s="2"/>
      <c r="E1226" s="2"/>
    </row>
    <row r="1227" spans="2:5" x14ac:dyDescent="0.25">
      <c r="B1227" s="3"/>
      <c r="C1227" s="2"/>
      <c r="D1227" s="2"/>
      <c r="E1227" s="2"/>
    </row>
    <row r="1228" spans="2:5" x14ac:dyDescent="0.25">
      <c r="B1228" s="3"/>
      <c r="C1228" s="2"/>
      <c r="D1228" s="2"/>
      <c r="E1228" s="2"/>
    </row>
    <row r="1229" spans="2:5" x14ac:dyDescent="0.25">
      <c r="B1229" s="3"/>
      <c r="C1229" s="2"/>
      <c r="D1229" s="2"/>
      <c r="E1229" s="2"/>
    </row>
    <row r="1230" spans="2:5" x14ac:dyDescent="0.25">
      <c r="B1230" s="3"/>
      <c r="C1230" s="2"/>
      <c r="D1230" s="2"/>
      <c r="E1230" s="2"/>
    </row>
    <row r="1231" spans="2:5" x14ac:dyDescent="0.25">
      <c r="B1231" s="3"/>
      <c r="C1231" s="2"/>
      <c r="D1231" s="2"/>
      <c r="E1231" s="2"/>
    </row>
    <row r="1232" spans="2:5" x14ac:dyDescent="0.25">
      <c r="B1232" s="3"/>
      <c r="C1232" s="2"/>
      <c r="D1232" s="2"/>
      <c r="E1232" s="2"/>
    </row>
    <row r="1233" spans="2:5" x14ac:dyDescent="0.25">
      <c r="B1233" s="3"/>
      <c r="C1233" s="2"/>
      <c r="D1233" s="2"/>
      <c r="E1233" s="2"/>
    </row>
    <row r="1234" spans="2:5" x14ac:dyDescent="0.25">
      <c r="B1234" s="3"/>
      <c r="C1234" s="2"/>
      <c r="D1234" s="2"/>
      <c r="E1234" s="2"/>
    </row>
    <row r="1235" spans="2:5" x14ac:dyDescent="0.25">
      <c r="B1235" s="3"/>
      <c r="C1235" s="2"/>
      <c r="D1235" s="2"/>
      <c r="E1235" s="2"/>
    </row>
    <row r="1236" spans="2:5" x14ac:dyDescent="0.25">
      <c r="B1236" s="3"/>
      <c r="C1236" s="2"/>
      <c r="D1236" s="2"/>
      <c r="E1236" s="2"/>
    </row>
    <row r="1237" spans="2:5" x14ac:dyDescent="0.25">
      <c r="B1237" s="3"/>
      <c r="C1237" s="2"/>
      <c r="D1237" s="2"/>
      <c r="E1237" s="2"/>
    </row>
    <row r="1238" spans="2:5" x14ac:dyDescent="0.25">
      <c r="B1238" s="3"/>
      <c r="C1238" s="2"/>
      <c r="D1238" s="2"/>
      <c r="E1238" s="2"/>
    </row>
    <row r="1239" spans="2:5" x14ac:dyDescent="0.25">
      <c r="B1239" s="3"/>
      <c r="C1239" s="2"/>
      <c r="D1239" s="2"/>
      <c r="E1239" s="2"/>
    </row>
    <row r="1240" spans="2:5" x14ac:dyDescent="0.25">
      <c r="B1240" s="3"/>
      <c r="C1240" s="2"/>
      <c r="D1240" s="2"/>
      <c r="E1240" s="2"/>
    </row>
    <row r="1241" spans="2:5" x14ac:dyDescent="0.25">
      <c r="B1241" s="3"/>
      <c r="C1241" s="2"/>
      <c r="D1241" s="2"/>
      <c r="E1241" s="2"/>
    </row>
    <row r="1242" spans="2:5" x14ac:dyDescent="0.25">
      <c r="B1242" s="3"/>
      <c r="C1242" s="2"/>
      <c r="D1242" s="2"/>
      <c r="E1242" s="2"/>
    </row>
    <row r="1243" spans="2:5" x14ac:dyDescent="0.25">
      <c r="B1243" s="3"/>
      <c r="C1243" s="2"/>
      <c r="D1243" s="2"/>
      <c r="E1243" s="2"/>
    </row>
    <row r="1244" spans="2:5" x14ac:dyDescent="0.25">
      <c r="B1244" s="3"/>
      <c r="C1244" s="2"/>
      <c r="D1244" s="2"/>
      <c r="E1244" s="2"/>
    </row>
    <row r="1245" spans="2:5" x14ac:dyDescent="0.25">
      <c r="B1245" s="3"/>
      <c r="C1245" s="2"/>
      <c r="D1245" s="2"/>
      <c r="E1245" s="2"/>
    </row>
    <row r="1246" spans="2:5" x14ac:dyDescent="0.25">
      <c r="B1246" s="3"/>
      <c r="C1246" s="2"/>
      <c r="D1246" s="2"/>
      <c r="E1246" s="2"/>
    </row>
    <row r="1247" spans="2:5" x14ac:dyDescent="0.25">
      <c r="B1247" s="3"/>
      <c r="C1247" s="2"/>
      <c r="D1247" s="2"/>
      <c r="E1247" s="2"/>
    </row>
    <row r="1248" spans="2:5" x14ac:dyDescent="0.25">
      <c r="B1248" s="3"/>
      <c r="C1248" s="2"/>
      <c r="D1248" s="2"/>
      <c r="E1248" s="2"/>
    </row>
    <row r="1249" spans="2:5" x14ac:dyDescent="0.25">
      <c r="B1249" s="3"/>
      <c r="C1249" s="2"/>
      <c r="D1249" s="2"/>
      <c r="E1249" s="2"/>
    </row>
    <row r="1250" spans="2:5" x14ac:dyDescent="0.25">
      <c r="B1250" s="3"/>
      <c r="C1250" s="2"/>
      <c r="D1250" s="2"/>
      <c r="E1250" s="2"/>
    </row>
    <row r="1251" spans="2:5" x14ac:dyDescent="0.25">
      <c r="B1251" s="3"/>
      <c r="C1251" s="2"/>
      <c r="D1251" s="2"/>
      <c r="E1251" s="2"/>
    </row>
    <row r="1252" spans="2:5" x14ac:dyDescent="0.25">
      <c r="B1252" s="3"/>
      <c r="C1252" s="2"/>
      <c r="D1252" s="2"/>
      <c r="E1252" s="2"/>
    </row>
    <row r="1253" spans="2:5" x14ac:dyDescent="0.25">
      <c r="B1253" s="3"/>
      <c r="C1253" s="2"/>
      <c r="D1253" s="2"/>
      <c r="E1253" s="2"/>
    </row>
    <row r="1254" spans="2:5" x14ac:dyDescent="0.25">
      <c r="B1254" s="3"/>
      <c r="C1254" s="2"/>
      <c r="D1254" s="2"/>
      <c r="E1254" s="2"/>
    </row>
    <row r="1255" spans="2:5" x14ac:dyDescent="0.25">
      <c r="B1255" s="3"/>
      <c r="C1255" s="2"/>
      <c r="D1255" s="2"/>
      <c r="E1255" s="2"/>
    </row>
    <row r="1256" spans="2:5" x14ac:dyDescent="0.25">
      <c r="B1256" s="3"/>
      <c r="C1256" s="2"/>
      <c r="D1256" s="2"/>
      <c r="E1256" s="2"/>
    </row>
    <row r="1257" spans="2:5" x14ac:dyDescent="0.25">
      <c r="B1257" s="3"/>
      <c r="C1257" s="2"/>
      <c r="D1257" s="2"/>
      <c r="E1257" s="2"/>
    </row>
    <row r="1258" spans="2:5" x14ac:dyDescent="0.25">
      <c r="B1258" s="3"/>
      <c r="C1258" s="2"/>
      <c r="D1258" s="2"/>
      <c r="E1258" s="2"/>
    </row>
    <row r="1259" spans="2:5" x14ac:dyDescent="0.25">
      <c r="B1259" s="3"/>
      <c r="C1259" s="2"/>
      <c r="D1259" s="2"/>
      <c r="E1259" s="2"/>
    </row>
    <row r="1260" spans="2:5" x14ac:dyDescent="0.25">
      <c r="B1260" s="3"/>
      <c r="C1260" s="2"/>
      <c r="D1260" s="2"/>
      <c r="E1260" s="2"/>
    </row>
    <row r="1261" spans="2:5" x14ac:dyDescent="0.25">
      <c r="B1261" s="3"/>
      <c r="C1261" s="2"/>
      <c r="D1261" s="2"/>
      <c r="E1261" s="2"/>
    </row>
    <row r="1262" spans="2:5" x14ac:dyDescent="0.25">
      <c r="B1262" s="3"/>
      <c r="C1262" s="2"/>
      <c r="D1262" s="2"/>
      <c r="E1262" s="2"/>
    </row>
    <row r="1263" spans="2:5" x14ac:dyDescent="0.25">
      <c r="B1263" s="3"/>
      <c r="C1263" s="2"/>
      <c r="D1263" s="2"/>
      <c r="E1263" s="2"/>
    </row>
    <row r="1264" spans="2:5" x14ac:dyDescent="0.25">
      <c r="B1264" s="3"/>
      <c r="C1264" s="2"/>
      <c r="D1264" s="2"/>
      <c r="E1264" s="2"/>
    </row>
    <row r="1265" spans="2:5" x14ac:dyDescent="0.25">
      <c r="B1265" s="3"/>
      <c r="C1265" s="2"/>
      <c r="D1265" s="2"/>
      <c r="E1265" s="2"/>
    </row>
    <row r="1266" spans="2:5" x14ac:dyDescent="0.25">
      <c r="B1266" s="3"/>
      <c r="C1266" s="2"/>
      <c r="D1266" s="2"/>
      <c r="E1266" s="2"/>
    </row>
    <row r="1267" spans="2:5" x14ac:dyDescent="0.25">
      <c r="B1267" s="3"/>
      <c r="C1267" s="2"/>
      <c r="D1267" s="2"/>
      <c r="E1267" s="2"/>
    </row>
    <row r="1268" spans="2:5" x14ac:dyDescent="0.25">
      <c r="B1268" s="3"/>
      <c r="C1268" s="2"/>
      <c r="D1268" s="2"/>
      <c r="E1268" s="2"/>
    </row>
    <row r="1269" spans="2:5" x14ac:dyDescent="0.25">
      <c r="B1269" s="3"/>
      <c r="C1269" s="2"/>
      <c r="D1269" s="2"/>
      <c r="E1269" s="2"/>
    </row>
    <row r="1270" spans="2:5" x14ac:dyDescent="0.25">
      <c r="B1270" s="3"/>
      <c r="C1270" s="2"/>
      <c r="D1270" s="2"/>
      <c r="E1270" s="2"/>
    </row>
    <row r="1271" spans="2:5" x14ac:dyDescent="0.25">
      <c r="B1271" s="3"/>
      <c r="C1271" s="2"/>
      <c r="D1271" s="2"/>
      <c r="E1271" s="2"/>
    </row>
    <row r="1272" spans="2:5" x14ac:dyDescent="0.25">
      <c r="B1272" s="3"/>
      <c r="C1272" s="2"/>
      <c r="D1272" s="2"/>
      <c r="E1272" s="2"/>
    </row>
    <row r="1273" spans="2:5" x14ac:dyDescent="0.25">
      <c r="B1273" s="3"/>
      <c r="C1273" s="2"/>
      <c r="D1273" s="2"/>
      <c r="E1273" s="2"/>
    </row>
    <row r="1274" spans="2:5" x14ac:dyDescent="0.25">
      <c r="B1274" s="3"/>
      <c r="C1274" s="2"/>
      <c r="D1274" s="2"/>
      <c r="E1274" s="2"/>
    </row>
    <row r="1275" spans="2:5" x14ac:dyDescent="0.25">
      <c r="B1275" s="3"/>
      <c r="C1275" s="2"/>
      <c r="D1275" s="2"/>
      <c r="E1275" s="2"/>
    </row>
    <row r="1276" spans="2:5" x14ac:dyDescent="0.25">
      <c r="B1276" s="3"/>
      <c r="C1276" s="2"/>
      <c r="D1276" s="2"/>
      <c r="E1276" s="2"/>
    </row>
    <row r="1277" spans="2:5" x14ac:dyDescent="0.25">
      <c r="B1277" s="3"/>
      <c r="C1277" s="2"/>
      <c r="D1277" s="2"/>
      <c r="E1277" s="2"/>
    </row>
    <row r="1278" spans="2:5" x14ac:dyDescent="0.25">
      <c r="B1278" s="3"/>
      <c r="C1278" s="2"/>
      <c r="D1278" s="2"/>
      <c r="E1278" s="2"/>
    </row>
    <row r="1279" spans="2:5" x14ac:dyDescent="0.25">
      <c r="B1279" s="3"/>
      <c r="C1279" s="2"/>
      <c r="D1279" s="2"/>
      <c r="E1279" s="2"/>
    </row>
    <row r="1280" spans="2:5" x14ac:dyDescent="0.25">
      <c r="B1280" s="3"/>
      <c r="C1280" s="2"/>
      <c r="D1280" s="2"/>
      <c r="E1280" s="2"/>
    </row>
    <row r="1281" spans="2:5" x14ac:dyDescent="0.25">
      <c r="B1281" s="3"/>
      <c r="C1281" s="2"/>
      <c r="D1281" s="2"/>
      <c r="E1281" s="2"/>
    </row>
    <row r="1282" spans="2:5" x14ac:dyDescent="0.25">
      <c r="B1282" s="3"/>
      <c r="C1282" s="2"/>
      <c r="D1282" s="2"/>
      <c r="E1282" s="2"/>
    </row>
    <row r="1283" spans="2:5" x14ac:dyDescent="0.25">
      <c r="B1283" s="3"/>
      <c r="C1283" s="2"/>
      <c r="D1283" s="2"/>
      <c r="E1283" s="2"/>
    </row>
    <row r="1284" spans="2:5" x14ac:dyDescent="0.25">
      <c r="B1284" s="3"/>
      <c r="C1284" s="2"/>
      <c r="D1284" s="2"/>
      <c r="E1284" s="2"/>
    </row>
    <row r="1285" spans="2:5" x14ac:dyDescent="0.25">
      <c r="B1285" s="3"/>
      <c r="C1285" s="2"/>
      <c r="D1285" s="2"/>
      <c r="E1285" s="2"/>
    </row>
    <row r="1286" spans="2:5" x14ac:dyDescent="0.25">
      <c r="B1286" s="3"/>
      <c r="C1286" s="2"/>
      <c r="D1286" s="2"/>
      <c r="E1286" s="2"/>
    </row>
    <row r="1287" spans="2:5" x14ac:dyDescent="0.25">
      <c r="B1287" s="3"/>
      <c r="C1287" s="2"/>
      <c r="D1287" s="2"/>
      <c r="E1287" s="2"/>
    </row>
    <row r="1288" spans="2:5" x14ac:dyDescent="0.25">
      <c r="B1288" s="3"/>
      <c r="C1288" s="2"/>
      <c r="D1288" s="2"/>
      <c r="E1288" s="2"/>
    </row>
    <row r="1289" spans="2:5" x14ac:dyDescent="0.25">
      <c r="B1289" s="3"/>
      <c r="C1289" s="2"/>
      <c r="D1289" s="2"/>
      <c r="E1289" s="2"/>
    </row>
    <row r="1290" spans="2:5" x14ac:dyDescent="0.25">
      <c r="B1290" s="3"/>
      <c r="C1290" s="2"/>
      <c r="D1290" s="2"/>
      <c r="E1290" s="2"/>
    </row>
    <row r="1291" spans="2:5" x14ac:dyDescent="0.25">
      <c r="B1291" s="3"/>
      <c r="C1291" s="2"/>
      <c r="D1291" s="2"/>
      <c r="E1291" s="2"/>
    </row>
    <row r="1292" spans="2:5" x14ac:dyDescent="0.25">
      <c r="B1292" s="3"/>
      <c r="C1292" s="2"/>
      <c r="D1292" s="2"/>
      <c r="E1292" s="2"/>
    </row>
    <row r="1293" spans="2:5" x14ac:dyDescent="0.25">
      <c r="B1293" s="3"/>
      <c r="C1293" s="2"/>
      <c r="D1293" s="2"/>
      <c r="E1293" s="2"/>
    </row>
    <row r="1294" spans="2:5" x14ac:dyDescent="0.25">
      <c r="B1294" s="3"/>
      <c r="C1294" s="2"/>
      <c r="D1294" s="2"/>
      <c r="E1294" s="2"/>
    </row>
    <row r="1295" spans="2:5" x14ac:dyDescent="0.25">
      <c r="B1295" s="3"/>
      <c r="C1295" s="2"/>
      <c r="D1295" s="2"/>
      <c r="E1295" s="2"/>
    </row>
    <row r="1296" spans="2:5" x14ac:dyDescent="0.25">
      <c r="B1296" s="3"/>
      <c r="C1296" s="2"/>
      <c r="D1296" s="2"/>
      <c r="E1296" s="2"/>
    </row>
    <row r="1297" spans="2:5" x14ac:dyDescent="0.25">
      <c r="B1297" s="3"/>
      <c r="C1297" s="2"/>
      <c r="D1297" s="2"/>
      <c r="E1297" s="2"/>
    </row>
    <row r="1298" spans="2:5" x14ac:dyDescent="0.25">
      <c r="B1298" s="3"/>
      <c r="C1298" s="2"/>
      <c r="D1298" s="2"/>
      <c r="E1298" s="2"/>
    </row>
    <row r="1299" spans="2:5" x14ac:dyDescent="0.25">
      <c r="B1299" s="3"/>
      <c r="C1299" s="2"/>
      <c r="D1299" s="2"/>
      <c r="E1299" s="2"/>
    </row>
    <row r="1300" spans="2:5" x14ac:dyDescent="0.25">
      <c r="B1300" s="3"/>
      <c r="C1300" s="2"/>
      <c r="D1300" s="2"/>
      <c r="E1300" s="2"/>
    </row>
    <row r="1301" spans="2:5" x14ac:dyDescent="0.25">
      <c r="B1301" s="3"/>
      <c r="C1301" s="2"/>
      <c r="D1301" s="2"/>
      <c r="E1301" s="2"/>
    </row>
    <row r="1302" spans="2:5" x14ac:dyDescent="0.25">
      <c r="B1302" s="3"/>
      <c r="C1302" s="2"/>
      <c r="D1302" s="2"/>
      <c r="E1302" s="2"/>
    </row>
    <row r="1303" spans="2:5" x14ac:dyDescent="0.25">
      <c r="B1303" s="3"/>
      <c r="C1303" s="2"/>
      <c r="D1303" s="2"/>
      <c r="E1303" s="2"/>
    </row>
    <row r="1304" spans="2:5" x14ac:dyDescent="0.25">
      <c r="B1304" s="3"/>
      <c r="C1304" s="2"/>
      <c r="D1304" s="2"/>
      <c r="E1304" s="2"/>
    </row>
    <row r="1305" spans="2:5" x14ac:dyDescent="0.25">
      <c r="B1305" s="3"/>
      <c r="C1305" s="2"/>
      <c r="D1305" s="2"/>
      <c r="E1305" s="2"/>
    </row>
    <row r="1306" spans="2:5" x14ac:dyDescent="0.25">
      <c r="B1306" s="3"/>
      <c r="C1306" s="2"/>
      <c r="D1306" s="2"/>
      <c r="E1306" s="2"/>
    </row>
    <row r="1307" spans="2:5" x14ac:dyDescent="0.25">
      <c r="B1307" s="3"/>
      <c r="C1307" s="2"/>
      <c r="D1307" s="2"/>
      <c r="E1307" s="2"/>
    </row>
    <row r="1308" spans="2:5" x14ac:dyDescent="0.25">
      <c r="B1308" s="3"/>
      <c r="C1308" s="2"/>
      <c r="D1308" s="2"/>
      <c r="E1308" s="2"/>
    </row>
    <row r="1309" spans="2:5" x14ac:dyDescent="0.25">
      <c r="B1309" s="3"/>
      <c r="C1309" s="2"/>
      <c r="D1309" s="2"/>
      <c r="E1309" s="2"/>
    </row>
    <row r="1310" spans="2:5" x14ac:dyDescent="0.25">
      <c r="B1310" s="3"/>
      <c r="C1310" s="2"/>
      <c r="D1310" s="2"/>
      <c r="E1310" s="2"/>
    </row>
    <row r="1311" spans="2:5" x14ac:dyDescent="0.25">
      <c r="B1311" s="3"/>
      <c r="C1311" s="2"/>
      <c r="D1311" s="2"/>
      <c r="E1311" s="2"/>
    </row>
    <row r="1312" spans="2:5" x14ac:dyDescent="0.25">
      <c r="B1312" s="3"/>
      <c r="C1312" s="2"/>
      <c r="D1312" s="2"/>
      <c r="E1312" s="2"/>
    </row>
    <row r="1313" spans="2:5" x14ac:dyDescent="0.25">
      <c r="B1313" s="3"/>
      <c r="C1313" s="2"/>
      <c r="D1313" s="2"/>
      <c r="E1313" s="2"/>
    </row>
    <row r="1314" spans="2:5" x14ac:dyDescent="0.25">
      <c r="B1314" s="3"/>
      <c r="C1314" s="2"/>
      <c r="D1314" s="2"/>
      <c r="E1314" s="2"/>
    </row>
    <row r="1315" spans="2:5" x14ac:dyDescent="0.25">
      <c r="B1315" s="3"/>
      <c r="C1315" s="2"/>
      <c r="D1315" s="2"/>
      <c r="E1315" s="2"/>
    </row>
    <row r="1316" spans="2:5" x14ac:dyDescent="0.25">
      <c r="B1316" s="3"/>
      <c r="C1316" s="2"/>
      <c r="D1316" s="2"/>
      <c r="E1316" s="2"/>
    </row>
    <row r="1317" spans="2:5" x14ac:dyDescent="0.25">
      <c r="B1317" s="3"/>
      <c r="C1317" s="2"/>
      <c r="D1317" s="2"/>
      <c r="E1317" s="2"/>
    </row>
    <row r="1318" spans="2:5" x14ac:dyDescent="0.25">
      <c r="B1318" s="3"/>
      <c r="C1318" s="2"/>
      <c r="D1318" s="2"/>
      <c r="E1318" s="2"/>
    </row>
    <row r="1319" spans="2:5" x14ac:dyDescent="0.25">
      <c r="B1319" s="3"/>
      <c r="C1319" s="2"/>
      <c r="D1319" s="2"/>
      <c r="E1319" s="2"/>
    </row>
    <row r="1320" spans="2:5" x14ac:dyDescent="0.25">
      <c r="B1320" s="3"/>
      <c r="C1320" s="2"/>
      <c r="D1320" s="2"/>
      <c r="E1320" s="2"/>
    </row>
    <row r="1321" spans="2:5" x14ac:dyDescent="0.25">
      <c r="B1321" s="3"/>
      <c r="C1321" s="2"/>
      <c r="D1321" s="2"/>
      <c r="E1321" s="2"/>
    </row>
    <row r="1322" spans="2:5" x14ac:dyDescent="0.25">
      <c r="B1322" s="3"/>
      <c r="C1322" s="2"/>
      <c r="D1322" s="2"/>
      <c r="E1322" s="2"/>
    </row>
    <row r="1323" spans="2:5" x14ac:dyDescent="0.25">
      <c r="B1323" s="3"/>
      <c r="C1323" s="2"/>
      <c r="D1323" s="2"/>
      <c r="E1323" s="2"/>
    </row>
    <row r="1324" spans="2:5" x14ac:dyDescent="0.25">
      <c r="B1324" s="3"/>
      <c r="C1324" s="2"/>
      <c r="D1324" s="2"/>
      <c r="E1324" s="2"/>
    </row>
    <row r="1325" spans="2:5" x14ac:dyDescent="0.25">
      <c r="B1325" s="3"/>
      <c r="C1325" s="2"/>
      <c r="D1325" s="2"/>
      <c r="E1325" s="2"/>
    </row>
    <row r="1326" spans="2:5" x14ac:dyDescent="0.25">
      <c r="B1326" s="3"/>
      <c r="C1326" s="2"/>
      <c r="D1326" s="2"/>
      <c r="E1326" s="2"/>
    </row>
    <row r="1327" spans="2:5" x14ac:dyDescent="0.25">
      <c r="B1327" s="3"/>
      <c r="C1327" s="2"/>
      <c r="D1327" s="2"/>
      <c r="E1327" s="2"/>
    </row>
    <row r="1328" spans="2:5" x14ac:dyDescent="0.25">
      <c r="B1328" s="3"/>
      <c r="C1328" s="2"/>
      <c r="D1328" s="2"/>
      <c r="E1328" s="2"/>
    </row>
    <row r="1329" spans="2:5" x14ac:dyDescent="0.25">
      <c r="B1329" s="3"/>
      <c r="C1329" s="2"/>
      <c r="D1329" s="2"/>
      <c r="E1329" s="2"/>
    </row>
    <row r="1330" spans="2:5" x14ac:dyDescent="0.25">
      <c r="B1330" s="3"/>
      <c r="C1330" s="2"/>
      <c r="D1330" s="2"/>
      <c r="E1330" s="2"/>
    </row>
    <row r="1331" spans="2:5" x14ac:dyDescent="0.25">
      <c r="B1331" s="3"/>
      <c r="C1331" s="2"/>
      <c r="D1331" s="2"/>
      <c r="E1331" s="2"/>
    </row>
    <row r="1332" spans="2:5" x14ac:dyDescent="0.25">
      <c r="B1332" s="3"/>
      <c r="C1332" s="2"/>
      <c r="D1332" s="2"/>
      <c r="E1332" s="2"/>
    </row>
    <row r="1333" spans="2:5" x14ac:dyDescent="0.25">
      <c r="B1333" s="3"/>
      <c r="C1333" s="2"/>
      <c r="D1333" s="2"/>
      <c r="E1333" s="2"/>
    </row>
    <row r="1334" spans="2:5" x14ac:dyDescent="0.25">
      <c r="B1334" s="3"/>
      <c r="C1334" s="2"/>
      <c r="D1334" s="2"/>
      <c r="E1334" s="2"/>
    </row>
    <row r="1335" spans="2:5" x14ac:dyDescent="0.25">
      <c r="B1335" s="3"/>
      <c r="C1335" s="2"/>
      <c r="D1335" s="2"/>
      <c r="E1335" s="2"/>
    </row>
    <row r="1336" spans="2:5" x14ac:dyDescent="0.25">
      <c r="B1336" s="3"/>
      <c r="C1336" s="2"/>
      <c r="D1336" s="2"/>
      <c r="E1336" s="2"/>
    </row>
    <row r="1337" spans="2:5" x14ac:dyDescent="0.25">
      <c r="B1337" s="3"/>
      <c r="C1337" s="2"/>
      <c r="D1337" s="2"/>
      <c r="E1337" s="2"/>
    </row>
    <row r="1338" spans="2:5" x14ac:dyDescent="0.25">
      <c r="B1338" s="3"/>
      <c r="C1338" s="2"/>
      <c r="D1338" s="2"/>
      <c r="E1338" s="2"/>
    </row>
    <row r="1339" spans="2:5" x14ac:dyDescent="0.25">
      <c r="B1339" s="3"/>
      <c r="C1339" s="2"/>
      <c r="D1339" s="2"/>
      <c r="E1339" s="2"/>
    </row>
    <row r="1340" spans="2:5" x14ac:dyDescent="0.25">
      <c r="B1340" s="3"/>
      <c r="C1340" s="2"/>
      <c r="D1340" s="2"/>
      <c r="E1340" s="2"/>
    </row>
    <row r="1341" spans="2:5" x14ac:dyDescent="0.25">
      <c r="B1341" s="3"/>
      <c r="C1341" s="2"/>
      <c r="D1341" s="2"/>
      <c r="E1341" s="2"/>
    </row>
    <row r="1342" spans="2:5" x14ac:dyDescent="0.25">
      <c r="B1342" s="3"/>
      <c r="C1342" s="2"/>
      <c r="D1342" s="2"/>
      <c r="E1342" s="2"/>
    </row>
    <row r="1343" spans="2:5" x14ac:dyDescent="0.25">
      <c r="B1343" s="3"/>
      <c r="C1343" s="2"/>
      <c r="D1343" s="2"/>
      <c r="E1343" s="2"/>
    </row>
    <row r="1344" spans="2:5" x14ac:dyDescent="0.25">
      <c r="B1344" s="3"/>
      <c r="C1344" s="2"/>
      <c r="D1344" s="2"/>
      <c r="E1344" s="2"/>
    </row>
    <row r="1345" spans="2:5" x14ac:dyDescent="0.25">
      <c r="B1345" s="3"/>
      <c r="C1345" s="2"/>
      <c r="D1345" s="2"/>
      <c r="E1345" s="2"/>
    </row>
    <row r="1346" spans="2:5" x14ac:dyDescent="0.25">
      <c r="B1346" s="3"/>
      <c r="C1346" s="2"/>
      <c r="D1346" s="2"/>
      <c r="E1346" s="2"/>
    </row>
    <row r="1347" spans="2:5" x14ac:dyDescent="0.25">
      <c r="B1347" s="3"/>
      <c r="C1347" s="2"/>
      <c r="D1347" s="2"/>
      <c r="E1347" s="2"/>
    </row>
    <row r="1348" spans="2:5" x14ac:dyDescent="0.25">
      <c r="B1348" s="3"/>
      <c r="C1348" s="2"/>
      <c r="D1348" s="2"/>
      <c r="E1348" s="2"/>
    </row>
    <row r="1349" spans="2:5" x14ac:dyDescent="0.25">
      <c r="B1349" s="3"/>
      <c r="C1349" s="2"/>
      <c r="D1349" s="2"/>
      <c r="E1349" s="2"/>
    </row>
    <row r="1350" spans="2:5" x14ac:dyDescent="0.25">
      <c r="B1350" s="3"/>
      <c r="C1350" s="2"/>
      <c r="D1350" s="2"/>
      <c r="E1350" s="2"/>
    </row>
    <row r="1351" spans="2:5" x14ac:dyDescent="0.25">
      <c r="B1351" s="3"/>
      <c r="C1351" s="2"/>
      <c r="D1351" s="2"/>
      <c r="E1351" s="2"/>
    </row>
    <row r="1352" spans="2:5" x14ac:dyDescent="0.25">
      <c r="B1352" s="3"/>
      <c r="C1352" s="2"/>
      <c r="D1352" s="2"/>
      <c r="E1352" s="2"/>
    </row>
    <row r="1353" spans="2:5" x14ac:dyDescent="0.25">
      <c r="B1353" s="3"/>
      <c r="C1353" s="2"/>
      <c r="D1353" s="2"/>
      <c r="E1353" s="2"/>
    </row>
    <row r="1354" spans="2:5" x14ac:dyDescent="0.25">
      <c r="B1354" s="3"/>
      <c r="C1354" s="2"/>
      <c r="D1354" s="2"/>
      <c r="E1354" s="2"/>
    </row>
    <row r="1355" spans="2:5" x14ac:dyDescent="0.25">
      <c r="B1355" s="3"/>
      <c r="C1355" s="2"/>
      <c r="D1355" s="2"/>
      <c r="E1355" s="2"/>
    </row>
    <row r="1356" spans="2:5" x14ac:dyDescent="0.25">
      <c r="B1356" s="3"/>
      <c r="C1356" s="2"/>
      <c r="D1356" s="2"/>
      <c r="E1356" s="2"/>
    </row>
    <row r="1357" spans="2:5" x14ac:dyDescent="0.25">
      <c r="B1357" s="3"/>
      <c r="C1357" s="2"/>
      <c r="D1357" s="2"/>
      <c r="E1357" s="2"/>
    </row>
    <row r="1358" spans="2:5" x14ac:dyDescent="0.25">
      <c r="B1358" s="3"/>
      <c r="C1358" s="2"/>
      <c r="D1358" s="2"/>
      <c r="E1358" s="2"/>
    </row>
    <row r="1359" spans="2:5" x14ac:dyDescent="0.25">
      <c r="B1359" s="3"/>
      <c r="C1359" s="2"/>
      <c r="D1359" s="2"/>
      <c r="E1359" s="2"/>
    </row>
    <row r="1360" spans="2:5" x14ac:dyDescent="0.25">
      <c r="B1360" s="3"/>
      <c r="C1360" s="2"/>
      <c r="D1360" s="2"/>
      <c r="E1360" s="2"/>
    </row>
    <row r="1361" spans="2:5" x14ac:dyDescent="0.25">
      <c r="B1361" s="3"/>
      <c r="C1361" s="2"/>
      <c r="D1361" s="2"/>
      <c r="E1361" s="2"/>
    </row>
    <row r="1362" spans="2:5" x14ac:dyDescent="0.25">
      <c r="B1362" s="3"/>
      <c r="C1362" s="2"/>
      <c r="D1362" s="2"/>
      <c r="E1362" s="2"/>
    </row>
    <row r="1363" spans="2:5" x14ac:dyDescent="0.25">
      <c r="B1363" s="3"/>
      <c r="C1363" s="2"/>
      <c r="D1363" s="2"/>
      <c r="E1363" s="2"/>
    </row>
    <row r="1364" spans="2:5" x14ac:dyDescent="0.25">
      <c r="B1364" s="3"/>
      <c r="C1364" s="2"/>
      <c r="D1364" s="2"/>
      <c r="E1364" s="2"/>
    </row>
    <row r="1365" spans="2:5" x14ac:dyDescent="0.25">
      <c r="B1365" s="3"/>
      <c r="C1365" s="2"/>
      <c r="D1365" s="2"/>
      <c r="E1365" s="2"/>
    </row>
    <row r="1366" spans="2:5" x14ac:dyDescent="0.25">
      <c r="B1366" s="3"/>
      <c r="C1366" s="2"/>
      <c r="D1366" s="2"/>
      <c r="E1366" s="2"/>
    </row>
    <row r="1367" spans="2:5" x14ac:dyDescent="0.25">
      <c r="B1367" s="3"/>
      <c r="C1367" s="2"/>
      <c r="D1367" s="2"/>
      <c r="E1367" s="2"/>
    </row>
    <row r="1368" spans="2:5" x14ac:dyDescent="0.25">
      <c r="B1368" s="3"/>
      <c r="C1368" s="2"/>
      <c r="D1368" s="2"/>
      <c r="E1368" s="2"/>
    </row>
    <row r="1369" spans="2:5" x14ac:dyDescent="0.25">
      <c r="B1369" s="3"/>
      <c r="C1369" s="2"/>
      <c r="D1369" s="2"/>
      <c r="E1369" s="2"/>
    </row>
    <row r="1370" spans="2:5" x14ac:dyDescent="0.25">
      <c r="B1370" s="3"/>
      <c r="C1370" s="2"/>
      <c r="D1370" s="2"/>
      <c r="E1370" s="2"/>
    </row>
    <row r="1371" spans="2:5" x14ac:dyDescent="0.25">
      <c r="B1371" s="3"/>
      <c r="C1371" s="2"/>
      <c r="D1371" s="2"/>
      <c r="E1371" s="2"/>
    </row>
    <row r="1372" spans="2:5" x14ac:dyDescent="0.25">
      <c r="B1372" s="3"/>
      <c r="C1372" s="2"/>
      <c r="D1372" s="2"/>
      <c r="E1372" s="2"/>
    </row>
    <row r="1373" spans="2:5" x14ac:dyDescent="0.25">
      <c r="B1373" s="3"/>
      <c r="C1373" s="2"/>
      <c r="D1373" s="2"/>
      <c r="E1373" s="2"/>
    </row>
    <row r="1374" spans="2:5" x14ac:dyDescent="0.25">
      <c r="B1374" s="3"/>
      <c r="C1374" s="2"/>
      <c r="D1374" s="2"/>
      <c r="E1374" s="2"/>
    </row>
    <row r="1375" spans="2:5" x14ac:dyDescent="0.25">
      <c r="B1375" s="3"/>
      <c r="C1375" s="2"/>
      <c r="D1375" s="2"/>
      <c r="E1375" s="2"/>
    </row>
    <row r="1376" spans="2:5" x14ac:dyDescent="0.25">
      <c r="B1376" s="3"/>
      <c r="C1376" s="2"/>
      <c r="D1376" s="2"/>
      <c r="E1376" s="2"/>
    </row>
    <row r="1377" spans="2:5" x14ac:dyDescent="0.25">
      <c r="B1377" s="3"/>
      <c r="C1377" s="2"/>
      <c r="D1377" s="2"/>
      <c r="E1377" s="2"/>
    </row>
    <row r="1378" spans="2:5" x14ac:dyDescent="0.25">
      <c r="B1378" s="3"/>
      <c r="C1378" s="2"/>
      <c r="D1378" s="2"/>
      <c r="E1378" s="2"/>
    </row>
    <row r="1379" spans="2:5" x14ac:dyDescent="0.25">
      <c r="B1379" s="3"/>
      <c r="C1379" s="2"/>
      <c r="D1379" s="2"/>
      <c r="E1379" s="2"/>
    </row>
    <row r="1380" spans="2:5" x14ac:dyDescent="0.25">
      <c r="B1380" s="3"/>
      <c r="C1380" s="2"/>
      <c r="D1380" s="2"/>
      <c r="E1380" s="2"/>
    </row>
    <row r="1381" spans="2:5" x14ac:dyDescent="0.25">
      <c r="B1381" s="3"/>
      <c r="C1381" s="2"/>
      <c r="D1381" s="2"/>
      <c r="E1381" s="2"/>
    </row>
    <row r="1382" spans="2:5" x14ac:dyDescent="0.25">
      <c r="B1382" s="3"/>
      <c r="C1382" s="2"/>
      <c r="D1382" s="2"/>
      <c r="E1382" s="2"/>
    </row>
    <row r="1383" spans="2:5" x14ac:dyDescent="0.25">
      <c r="B1383" s="3"/>
      <c r="C1383" s="2"/>
      <c r="D1383" s="2"/>
      <c r="E1383" s="2"/>
    </row>
    <row r="1384" spans="2:5" x14ac:dyDescent="0.25">
      <c r="B1384" s="3"/>
      <c r="C1384" s="2"/>
      <c r="D1384" s="2"/>
      <c r="E1384" s="2"/>
    </row>
    <row r="1385" spans="2:5" x14ac:dyDescent="0.25">
      <c r="B1385" s="3"/>
      <c r="C1385" s="2"/>
      <c r="D1385" s="2"/>
      <c r="E1385" s="2"/>
    </row>
    <row r="1386" spans="2:5" x14ac:dyDescent="0.25">
      <c r="B1386" s="3"/>
      <c r="C1386" s="2"/>
      <c r="D1386" s="2"/>
      <c r="E1386" s="2"/>
    </row>
    <row r="1387" spans="2:5" x14ac:dyDescent="0.25">
      <c r="B1387" s="3"/>
      <c r="C1387" s="2"/>
      <c r="D1387" s="2"/>
      <c r="E1387" s="2"/>
    </row>
    <row r="1388" spans="2:5" x14ac:dyDescent="0.25">
      <c r="B1388" s="3"/>
      <c r="C1388" s="2"/>
      <c r="D1388" s="2"/>
      <c r="E1388" s="2"/>
    </row>
    <row r="1389" spans="2:5" x14ac:dyDescent="0.25">
      <c r="B1389" s="3"/>
      <c r="C1389" s="2"/>
      <c r="D1389" s="2"/>
      <c r="E1389" s="2"/>
    </row>
    <row r="1390" spans="2:5" x14ac:dyDescent="0.25">
      <c r="B1390" s="3"/>
      <c r="C1390" s="2"/>
      <c r="D1390" s="2"/>
      <c r="E1390" s="2"/>
    </row>
    <row r="1391" spans="2:5" x14ac:dyDescent="0.25">
      <c r="B1391" s="3"/>
      <c r="C1391" s="2"/>
      <c r="D1391" s="2"/>
      <c r="E1391" s="2"/>
    </row>
    <row r="1392" spans="2:5" x14ac:dyDescent="0.25">
      <c r="B1392" s="3"/>
      <c r="C1392" s="2"/>
      <c r="D1392" s="2"/>
      <c r="E1392" s="2"/>
    </row>
    <row r="1393" spans="2:5" x14ac:dyDescent="0.25">
      <c r="B1393" s="3"/>
      <c r="C1393" s="2"/>
      <c r="D1393" s="2"/>
      <c r="E1393" s="2"/>
    </row>
    <row r="1394" spans="2:5" x14ac:dyDescent="0.25">
      <c r="B1394" s="3"/>
      <c r="C1394" s="2"/>
      <c r="D1394" s="2"/>
      <c r="E1394" s="2"/>
    </row>
    <row r="1395" spans="2:5" x14ac:dyDescent="0.25">
      <c r="B1395" s="3"/>
      <c r="C1395" s="2"/>
      <c r="D1395" s="2"/>
      <c r="E1395" s="2"/>
    </row>
    <row r="1396" spans="2:5" x14ac:dyDescent="0.25">
      <c r="B1396" s="3"/>
      <c r="C1396" s="2"/>
      <c r="D1396" s="2"/>
      <c r="E1396" s="2"/>
    </row>
    <row r="1397" spans="2:5" x14ac:dyDescent="0.25">
      <c r="B1397" s="3"/>
      <c r="C1397" s="2"/>
      <c r="D1397" s="2"/>
      <c r="E1397" s="2"/>
    </row>
    <row r="1398" spans="2:5" x14ac:dyDescent="0.25">
      <c r="B1398" s="3"/>
      <c r="C1398" s="2"/>
      <c r="D1398" s="2"/>
      <c r="E1398" s="2"/>
    </row>
    <row r="1399" spans="2:5" x14ac:dyDescent="0.25">
      <c r="B1399" s="3"/>
      <c r="C1399" s="2"/>
      <c r="D1399" s="2"/>
      <c r="E1399" s="2"/>
    </row>
    <row r="1400" spans="2:5" x14ac:dyDescent="0.25">
      <c r="B1400" s="3"/>
      <c r="C1400" s="2"/>
      <c r="D1400" s="2"/>
      <c r="E1400" s="2"/>
    </row>
    <row r="1401" spans="2:5" x14ac:dyDescent="0.25">
      <c r="B1401" s="3"/>
      <c r="C1401" s="2"/>
      <c r="D1401" s="2"/>
      <c r="E1401" s="2"/>
    </row>
    <row r="1402" spans="2:5" x14ac:dyDescent="0.25">
      <c r="B1402" s="3"/>
      <c r="C1402" s="2"/>
      <c r="D1402" s="2"/>
      <c r="E1402" s="2"/>
    </row>
    <row r="1403" spans="2:5" x14ac:dyDescent="0.25">
      <c r="B1403" s="3"/>
      <c r="C1403" s="2"/>
      <c r="D1403" s="2"/>
      <c r="E1403" s="2"/>
    </row>
    <row r="1404" spans="2:5" x14ac:dyDescent="0.25">
      <c r="B1404" s="3"/>
      <c r="C1404" s="2"/>
      <c r="D1404" s="2"/>
      <c r="E1404" s="2"/>
    </row>
    <row r="1405" spans="2:5" x14ac:dyDescent="0.25">
      <c r="B1405" s="3"/>
      <c r="C1405" s="2"/>
      <c r="D1405" s="2"/>
      <c r="E1405" s="2"/>
    </row>
    <row r="1406" spans="2:5" x14ac:dyDescent="0.25">
      <c r="B1406" s="3"/>
      <c r="C1406" s="2"/>
      <c r="D1406" s="2"/>
      <c r="E1406" s="2"/>
    </row>
    <row r="1407" spans="2:5" x14ac:dyDescent="0.25">
      <c r="B1407" s="3"/>
      <c r="C1407" s="2"/>
      <c r="D1407" s="2"/>
      <c r="E1407" s="2"/>
    </row>
    <row r="1408" spans="2:5" x14ac:dyDescent="0.25">
      <c r="B1408" s="3"/>
      <c r="C1408" s="2"/>
      <c r="D1408" s="2"/>
      <c r="E1408" s="2"/>
    </row>
    <row r="1409" spans="2:5" x14ac:dyDescent="0.25">
      <c r="B1409" s="3"/>
      <c r="C1409" s="2"/>
      <c r="D1409" s="2"/>
      <c r="E1409" s="2"/>
    </row>
    <row r="1410" spans="2:5" x14ac:dyDescent="0.25">
      <c r="B1410" s="3"/>
      <c r="C1410" s="2"/>
      <c r="D1410" s="2"/>
      <c r="E1410" s="2"/>
    </row>
    <row r="1411" spans="2:5" x14ac:dyDescent="0.25">
      <c r="B1411" s="3"/>
      <c r="C1411" s="2"/>
      <c r="D1411" s="2"/>
      <c r="E1411" s="2"/>
    </row>
    <row r="1412" spans="2:5" x14ac:dyDescent="0.25">
      <c r="B1412" s="3"/>
      <c r="C1412" s="2"/>
      <c r="D1412" s="2"/>
      <c r="E1412" s="2"/>
    </row>
    <row r="1413" spans="2:5" x14ac:dyDescent="0.25">
      <c r="B1413" s="3"/>
      <c r="C1413" s="2"/>
      <c r="D1413" s="2"/>
      <c r="E1413" s="2"/>
    </row>
    <row r="1414" spans="2:5" x14ac:dyDescent="0.25">
      <c r="B1414" s="3"/>
      <c r="C1414" s="2"/>
      <c r="D1414" s="2"/>
      <c r="E1414" s="2"/>
    </row>
    <row r="1415" spans="2:5" x14ac:dyDescent="0.25">
      <c r="B1415" s="3"/>
      <c r="C1415" s="2"/>
      <c r="D1415" s="2"/>
      <c r="E1415" s="2"/>
    </row>
    <row r="1416" spans="2:5" x14ac:dyDescent="0.25">
      <c r="B1416" s="3"/>
      <c r="C1416" s="2"/>
      <c r="D1416" s="2"/>
      <c r="E1416" s="2"/>
    </row>
    <row r="1417" spans="2:5" x14ac:dyDescent="0.25">
      <c r="B1417" s="3"/>
      <c r="C1417" s="2"/>
      <c r="D1417" s="2"/>
      <c r="E1417" s="2"/>
    </row>
    <row r="1418" spans="2:5" x14ac:dyDescent="0.25">
      <c r="B1418" s="3"/>
      <c r="C1418" s="2"/>
      <c r="D1418" s="2"/>
      <c r="E1418" s="2"/>
    </row>
    <row r="1419" spans="2:5" x14ac:dyDescent="0.25">
      <c r="B1419" s="3"/>
      <c r="C1419" s="2"/>
      <c r="D1419" s="2"/>
      <c r="E1419" s="2"/>
    </row>
    <row r="1420" spans="2:5" x14ac:dyDescent="0.25">
      <c r="B1420" s="3"/>
      <c r="C1420" s="2"/>
      <c r="D1420" s="2"/>
      <c r="E1420" s="2"/>
    </row>
    <row r="1421" spans="2:5" x14ac:dyDescent="0.25">
      <c r="B1421" s="3"/>
      <c r="C1421" s="2"/>
      <c r="D1421" s="2"/>
      <c r="E1421" s="2"/>
    </row>
    <row r="1422" spans="2:5" x14ac:dyDescent="0.25">
      <c r="B1422" s="3"/>
      <c r="C1422" s="2"/>
      <c r="D1422" s="2"/>
      <c r="E1422" s="2"/>
    </row>
    <row r="1423" spans="2:5" x14ac:dyDescent="0.25">
      <c r="B1423" s="3"/>
      <c r="C1423" s="2"/>
      <c r="D1423" s="2"/>
      <c r="E1423" s="2"/>
    </row>
    <row r="1424" spans="2:5" x14ac:dyDescent="0.25">
      <c r="B1424" s="3"/>
      <c r="C1424" s="2"/>
      <c r="D1424" s="2"/>
      <c r="E1424" s="2"/>
    </row>
    <row r="1425" spans="2:5" x14ac:dyDescent="0.25">
      <c r="B1425" s="3"/>
      <c r="C1425" s="2"/>
      <c r="D1425" s="2"/>
      <c r="E1425" s="2"/>
    </row>
    <row r="1426" spans="2:5" x14ac:dyDescent="0.25">
      <c r="B1426" s="3"/>
      <c r="C1426" s="2"/>
      <c r="D1426" s="2"/>
      <c r="E1426" s="2"/>
    </row>
    <row r="1427" spans="2:5" x14ac:dyDescent="0.25">
      <c r="B1427" s="3"/>
      <c r="C1427" s="2"/>
      <c r="D1427" s="2"/>
      <c r="E1427" s="2"/>
    </row>
    <row r="1428" spans="2:5" x14ac:dyDescent="0.25">
      <c r="B1428" s="3"/>
      <c r="C1428" s="2"/>
      <c r="D1428" s="2"/>
      <c r="E1428" s="2"/>
    </row>
    <row r="1429" spans="2:5" x14ac:dyDescent="0.25">
      <c r="B1429" s="3"/>
      <c r="C1429" s="2"/>
      <c r="D1429" s="2"/>
      <c r="E1429" s="2"/>
    </row>
    <row r="1430" spans="2:5" x14ac:dyDescent="0.25">
      <c r="B1430" s="3"/>
      <c r="C1430" s="2"/>
      <c r="D1430" s="2"/>
      <c r="E1430" s="2"/>
    </row>
    <row r="1431" spans="2:5" x14ac:dyDescent="0.25">
      <c r="B1431" s="3"/>
      <c r="C1431" s="2"/>
      <c r="D1431" s="2"/>
      <c r="E1431" s="2"/>
    </row>
    <row r="1432" spans="2:5" x14ac:dyDescent="0.25">
      <c r="B1432" s="3"/>
      <c r="C1432" s="2"/>
      <c r="D1432" s="2"/>
      <c r="E1432" s="2"/>
    </row>
    <row r="1433" spans="2:5" x14ac:dyDescent="0.25">
      <c r="B1433" s="3"/>
      <c r="C1433" s="2"/>
      <c r="D1433" s="2"/>
      <c r="E1433" s="2"/>
    </row>
    <row r="1434" spans="2:5" x14ac:dyDescent="0.25">
      <c r="B1434" s="3"/>
      <c r="C1434" s="2"/>
      <c r="D1434" s="2"/>
      <c r="E1434" s="2"/>
    </row>
    <row r="1435" spans="2:5" x14ac:dyDescent="0.25">
      <c r="B1435" s="3"/>
      <c r="C1435" s="2"/>
      <c r="D1435" s="2"/>
      <c r="E1435" s="2"/>
    </row>
    <row r="1436" spans="2:5" x14ac:dyDescent="0.25">
      <c r="B1436" s="3"/>
      <c r="C1436" s="2"/>
      <c r="D1436" s="2"/>
      <c r="E1436" s="2"/>
    </row>
    <row r="1437" spans="2:5" x14ac:dyDescent="0.25">
      <c r="B1437" s="3"/>
      <c r="C1437" s="2"/>
      <c r="D1437" s="2"/>
      <c r="E1437" s="2"/>
    </row>
    <row r="1438" spans="2:5" x14ac:dyDescent="0.25">
      <c r="B1438" s="3"/>
      <c r="C1438" s="2"/>
      <c r="D1438" s="2"/>
      <c r="E1438" s="2"/>
    </row>
    <row r="1439" spans="2:5" x14ac:dyDescent="0.25">
      <c r="B1439" s="3"/>
      <c r="C1439" s="2"/>
      <c r="D1439" s="2"/>
      <c r="E1439" s="2"/>
    </row>
    <row r="1440" spans="2:5" x14ac:dyDescent="0.25">
      <c r="B1440" s="3"/>
      <c r="C1440" s="2"/>
      <c r="D1440" s="2"/>
      <c r="E1440" s="2"/>
    </row>
    <row r="1441" spans="2:5" x14ac:dyDescent="0.25">
      <c r="B1441" s="3"/>
      <c r="C1441" s="2"/>
      <c r="D1441" s="2"/>
      <c r="E1441" s="2"/>
    </row>
    <row r="1442" spans="2:5" x14ac:dyDescent="0.25">
      <c r="B1442" s="3"/>
      <c r="C1442" s="2"/>
      <c r="D1442" s="2"/>
      <c r="E1442" s="2"/>
    </row>
    <row r="1443" spans="2:5" x14ac:dyDescent="0.25">
      <c r="B1443" s="3"/>
      <c r="C1443" s="2"/>
      <c r="D1443" s="2"/>
      <c r="E1443" s="2"/>
    </row>
    <row r="1444" spans="2:5" x14ac:dyDescent="0.25">
      <c r="B1444" s="3"/>
      <c r="C1444" s="2"/>
      <c r="D1444" s="2"/>
      <c r="E1444" s="2"/>
    </row>
    <row r="1445" spans="2:5" x14ac:dyDescent="0.25">
      <c r="B1445" s="3"/>
      <c r="C1445" s="2"/>
      <c r="D1445" s="2"/>
      <c r="E1445" s="2"/>
    </row>
    <row r="1446" spans="2:5" x14ac:dyDescent="0.25">
      <c r="B1446" s="3"/>
      <c r="C1446" s="2"/>
      <c r="D1446" s="2"/>
      <c r="E1446" s="2"/>
    </row>
    <row r="1447" spans="2:5" x14ac:dyDescent="0.25">
      <c r="B1447" s="3"/>
      <c r="C1447" s="2"/>
      <c r="D1447" s="2"/>
      <c r="E1447" s="2"/>
    </row>
    <row r="1448" spans="2:5" x14ac:dyDescent="0.25">
      <c r="B1448" s="3"/>
      <c r="C1448" s="2"/>
      <c r="D1448" s="2"/>
      <c r="E1448" s="2"/>
    </row>
    <row r="1449" spans="2:5" x14ac:dyDescent="0.25">
      <c r="B1449" s="3"/>
      <c r="C1449" s="2"/>
      <c r="D1449" s="2"/>
      <c r="E1449" s="2"/>
    </row>
    <row r="1450" spans="2:5" x14ac:dyDescent="0.25">
      <c r="B1450" s="3"/>
      <c r="C1450" s="2"/>
      <c r="D1450" s="2"/>
      <c r="E1450" s="2"/>
    </row>
    <row r="1451" spans="2:5" x14ac:dyDescent="0.25">
      <c r="B1451" s="3"/>
      <c r="C1451" s="2"/>
      <c r="D1451" s="2"/>
      <c r="E1451" s="2"/>
    </row>
    <row r="1452" spans="2:5" x14ac:dyDescent="0.25">
      <c r="B1452" s="3"/>
      <c r="C1452" s="2"/>
      <c r="D1452" s="2"/>
      <c r="E1452" s="2"/>
    </row>
    <row r="1453" spans="2:5" x14ac:dyDescent="0.25">
      <c r="B1453" s="3"/>
      <c r="C1453" s="2"/>
      <c r="D1453" s="2"/>
      <c r="E1453" s="2"/>
    </row>
    <row r="1454" spans="2:5" x14ac:dyDescent="0.25">
      <c r="B1454" s="3"/>
      <c r="C1454" s="2"/>
      <c r="D1454" s="2"/>
      <c r="E1454" s="2"/>
    </row>
    <row r="1455" spans="2:5" x14ac:dyDescent="0.25">
      <c r="B1455" s="3"/>
      <c r="C1455" s="2"/>
      <c r="D1455" s="2"/>
      <c r="E1455" s="2"/>
    </row>
    <row r="1456" spans="2:5" x14ac:dyDescent="0.25">
      <c r="B1456" s="3"/>
      <c r="C1456" s="2"/>
      <c r="D1456" s="2"/>
      <c r="E1456" s="2"/>
    </row>
    <row r="1457" spans="2:5" x14ac:dyDescent="0.25">
      <c r="B1457" s="3"/>
      <c r="C1457" s="2"/>
      <c r="D1457" s="2"/>
      <c r="E1457" s="2"/>
    </row>
    <row r="1458" spans="2:5" x14ac:dyDescent="0.25">
      <c r="B1458" s="3"/>
      <c r="C1458" s="2"/>
      <c r="D1458" s="2"/>
      <c r="E1458" s="2"/>
    </row>
    <row r="1459" spans="2:5" x14ac:dyDescent="0.25">
      <c r="B1459" s="3"/>
      <c r="C1459" s="2"/>
      <c r="D1459" s="2"/>
      <c r="E1459" s="2"/>
    </row>
    <row r="1460" spans="2:5" x14ac:dyDescent="0.25">
      <c r="B1460" s="3"/>
      <c r="C1460" s="2"/>
      <c r="D1460" s="2"/>
      <c r="E1460" s="2"/>
    </row>
    <row r="1461" spans="2:5" x14ac:dyDescent="0.25">
      <c r="B1461" s="3"/>
      <c r="C1461" s="2"/>
      <c r="D1461" s="2"/>
      <c r="E1461" s="2"/>
    </row>
    <row r="1462" spans="2:5" x14ac:dyDescent="0.25">
      <c r="B1462" s="3"/>
      <c r="C1462" s="2"/>
      <c r="D1462" s="2"/>
      <c r="E1462" s="2"/>
    </row>
    <row r="1463" spans="2:5" x14ac:dyDescent="0.25">
      <c r="B1463" s="3"/>
      <c r="C1463" s="2"/>
      <c r="D1463" s="2"/>
      <c r="E1463" s="2"/>
    </row>
    <row r="1464" spans="2:5" x14ac:dyDescent="0.25">
      <c r="B1464" s="3"/>
      <c r="C1464" s="2"/>
      <c r="D1464" s="2"/>
      <c r="E1464" s="2"/>
    </row>
    <row r="1465" spans="2:5" x14ac:dyDescent="0.25">
      <c r="B1465" s="3"/>
      <c r="C1465" s="2"/>
      <c r="D1465" s="2"/>
      <c r="E1465" s="2"/>
    </row>
    <row r="1466" spans="2:5" x14ac:dyDescent="0.25">
      <c r="B1466" s="3"/>
      <c r="C1466" s="2"/>
      <c r="D1466" s="2"/>
      <c r="E1466" s="2"/>
    </row>
    <row r="1467" spans="2:5" x14ac:dyDescent="0.25">
      <c r="B1467" s="3"/>
      <c r="C1467" s="2"/>
      <c r="D1467" s="2"/>
      <c r="E1467" s="2"/>
    </row>
    <row r="1468" spans="2:5" x14ac:dyDescent="0.25">
      <c r="B1468" s="3"/>
      <c r="C1468" s="2"/>
      <c r="D1468" s="2"/>
      <c r="E1468" s="2"/>
    </row>
    <row r="1469" spans="2:5" x14ac:dyDescent="0.25">
      <c r="B1469" s="3"/>
      <c r="C1469" s="2"/>
      <c r="D1469" s="2"/>
      <c r="E1469" s="2"/>
    </row>
    <row r="1470" spans="2:5" x14ac:dyDescent="0.25">
      <c r="B1470" s="3"/>
      <c r="C1470" s="2"/>
      <c r="D1470" s="2"/>
      <c r="E1470" s="2"/>
    </row>
    <row r="1471" spans="2:5" x14ac:dyDescent="0.25">
      <c r="B1471" s="3"/>
      <c r="C1471" s="2"/>
      <c r="D1471" s="2"/>
      <c r="E1471" s="2"/>
    </row>
    <row r="1472" spans="2:5" x14ac:dyDescent="0.25">
      <c r="B1472" s="3"/>
      <c r="C1472" s="2"/>
      <c r="D1472" s="2"/>
      <c r="E1472" s="2"/>
    </row>
    <row r="1473" spans="2:5" x14ac:dyDescent="0.25">
      <c r="B1473" s="3"/>
      <c r="C1473" s="2"/>
      <c r="D1473" s="2"/>
      <c r="E1473" s="2"/>
    </row>
    <row r="1474" spans="2:5" x14ac:dyDescent="0.25">
      <c r="B1474" s="3"/>
      <c r="C1474" s="2"/>
      <c r="D1474" s="2"/>
      <c r="E1474" s="2"/>
    </row>
    <row r="1475" spans="2:5" x14ac:dyDescent="0.25">
      <c r="B1475" s="3"/>
      <c r="C1475" s="2"/>
      <c r="D1475" s="2"/>
      <c r="E1475" s="2"/>
    </row>
    <row r="1476" spans="2:5" x14ac:dyDescent="0.25">
      <c r="B1476" s="3"/>
      <c r="C1476" s="2"/>
      <c r="D1476" s="2"/>
      <c r="E1476" s="2"/>
    </row>
    <row r="1477" spans="2:5" x14ac:dyDescent="0.25">
      <c r="B1477" s="3"/>
      <c r="C1477" s="2"/>
      <c r="D1477" s="2"/>
      <c r="E1477" s="2"/>
    </row>
    <row r="1478" spans="2:5" x14ac:dyDescent="0.25">
      <c r="B1478" s="3"/>
      <c r="C1478" s="2"/>
      <c r="D1478" s="2"/>
      <c r="E1478" s="2"/>
    </row>
    <row r="1479" spans="2:5" x14ac:dyDescent="0.25">
      <c r="B1479" s="3"/>
      <c r="C1479" s="2"/>
      <c r="D1479" s="2"/>
      <c r="E1479" s="2"/>
    </row>
    <row r="1480" spans="2:5" x14ac:dyDescent="0.25">
      <c r="B1480" s="3"/>
      <c r="C1480" s="2"/>
      <c r="D1480" s="2"/>
      <c r="E1480" s="2"/>
    </row>
    <row r="1481" spans="2:5" x14ac:dyDescent="0.25">
      <c r="B1481" s="3"/>
      <c r="C1481" s="2"/>
      <c r="D1481" s="2"/>
      <c r="E1481" s="2"/>
    </row>
    <row r="1482" spans="2:5" x14ac:dyDescent="0.25">
      <c r="B1482" s="3"/>
      <c r="C1482" s="2"/>
      <c r="D1482" s="2"/>
      <c r="E1482" s="2"/>
    </row>
    <row r="1483" spans="2:5" x14ac:dyDescent="0.25">
      <c r="B1483" s="3"/>
      <c r="C1483" s="2"/>
      <c r="D1483" s="2"/>
      <c r="E1483" s="2"/>
    </row>
    <row r="1484" spans="2:5" x14ac:dyDescent="0.25">
      <c r="B1484" s="3"/>
      <c r="C1484" s="2"/>
      <c r="D1484" s="2"/>
      <c r="E1484" s="2"/>
    </row>
    <row r="1485" spans="2:5" x14ac:dyDescent="0.25">
      <c r="B1485" s="3"/>
      <c r="C1485" s="2"/>
      <c r="D1485" s="2"/>
      <c r="E1485" s="2"/>
    </row>
    <row r="1486" spans="2:5" x14ac:dyDescent="0.25">
      <c r="B1486" s="3"/>
      <c r="C1486" s="2"/>
      <c r="D1486" s="2"/>
      <c r="E1486" s="2"/>
    </row>
    <row r="1487" spans="2:5" x14ac:dyDescent="0.25">
      <c r="B1487" s="3"/>
      <c r="C1487" s="2"/>
      <c r="D1487" s="2"/>
      <c r="E1487" s="2"/>
    </row>
    <row r="1488" spans="2:5" x14ac:dyDescent="0.25">
      <c r="B1488" s="3"/>
      <c r="C1488" s="2"/>
      <c r="D1488" s="2"/>
      <c r="E1488" s="2"/>
    </row>
    <row r="1489" spans="2:5" x14ac:dyDescent="0.25">
      <c r="B1489" s="3"/>
      <c r="C1489" s="2"/>
      <c r="D1489" s="2"/>
      <c r="E1489" s="2"/>
    </row>
    <row r="1490" spans="2:5" x14ac:dyDescent="0.25">
      <c r="B1490" s="3"/>
      <c r="C1490" s="2"/>
      <c r="D1490" s="2"/>
      <c r="E1490" s="2"/>
    </row>
    <row r="1491" spans="2:5" x14ac:dyDescent="0.25">
      <c r="B1491" s="3"/>
      <c r="C1491" s="2"/>
      <c r="D1491" s="2"/>
      <c r="E1491" s="2"/>
    </row>
    <row r="1492" spans="2:5" x14ac:dyDescent="0.25">
      <c r="B1492" s="3"/>
      <c r="C1492" s="2"/>
      <c r="D1492" s="2"/>
      <c r="E1492" s="2"/>
    </row>
    <row r="1493" spans="2:5" x14ac:dyDescent="0.25">
      <c r="B1493" s="3"/>
      <c r="C1493" s="2"/>
      <c r="D1493" s="2"/>
      <c r="E1493" s="2"/>
    </row>
    <row r="1494" spans="2:5" x14ac:dyDescent="0.25">
      <c r="B1494" s="3"/>
      <c r="C1494" s="2"/>
      <c r="D1494" s="2"/>
      <c r="E1494" s="2"/>
    </row>
    <row r="1495" spans="2:5" x14ac:dyDescent="0.25">
      <c r="B1495" s="3"/>
      <c r="C1495" s="2"/>
      <c r="D1495" s="2"/>
      <c r="E1495" s="2"/>
    </row>
    <row r="1496" spans="2:5" x14ac:dyDescent="0.25">
      <c r="B1496" s="3"/>
      <c r="C1496" s="2"/>
      <c r="D1496" s="2"/>
      <c r="E1496" s="2"/>
    </row>
    <row r="1497" spans="2:5" x14ac:dyDescent="0.25">
      <c r="B1497" s="3"/>
      <c r="C1497" s="2"/>
      <c r="D1497" s="2"/>
      <c r="E1497" s="2"/>
    </row>
    <row r="1498" spans="2:5" x14ac:dyDescent="0.25">
      <c r="B1498" s="3"/>
      <c r="C1498" s="2"/>
      <c r="D1498" s="2"/>
      <c r="E1498" s="2"/>
    </row>
    <row r="1499" spans="2:5" x14ac:dyDescent="0.25">
      <c r="B1499" s="3"/>
      <c r="C1499" s="2"/>
      <c r="D1499" s="2"/>
      <c r="E1499" s="2"/>
    </row>
    <row r="1500" spans="2:5" x14ac:dyDescent="0.25">
      <c r="B1500" s="3"/>
      <c r="C1500" s="2"/>
      <c r="D1500" s="2"/>
      <c r="E1500" s="2"/>
    </row>
    <row r="1501" spans="2:5" x14ac:dyDescent="0.25">
      <c r="B1501" s="3"/>
      <c r="C1501" s="2"/>
      <c r="D1501" s="2"/>
      <c r="E1501" s="2"/>
    </row>
    <row r="1502" spans="2:5" x14ac:dyDescent="0.25">
      <c r="B1502" s="3"/>
      <c r="C1502" s="2"/>
      <c r="D1502" s="2"/>
      <c r="E1502" s="2"/>
    </row>
    <row r="1503" spans="2:5" x14ac:dyDescent="0.25">
      <c r="B1503" s="3"/>
      <c r="C1503" s="2"/>
      <c r="D1503" s="2"/>
      <c r="E1503" s="2"/>
    </row>
    <row r="1504" spans="2:5" x14ac:dyDescent="0.25">
      <c r="B1504" s="3"/>
      <c r="C1504" s="2"/>
      <c r="D1504" s="2"/>
      <c r="E1504" s="2"/>
    </row>
    <row r="1505" spans="2:5" x14ac:dyDescent="0.25">
      <c r="B1505" s="3"/>
      <c r="C1505" s="2"/>
      <c r="D1505" s="2"/>
      <c r="E1505" s="2"/>
    </row>
    <row r="1506" spans="2:5" x14ac:dyDescent="0.25">
      <c r="B1506" s="3"/>
      <c r="C1506" s="2"/>
      <c r="D1506" s="2"/>
      <c r="E1506" s="2"/>
    </row>
    <row r="1507" spans="2:5" x14ac:dyDescent="0.25">
      <c r="B1507" s="3"/>
      <c r="C1507" s="2"/>
      <c r="D1507" s="2"/>
      <c r="E1507" s="2"/>
    </row>
    <row r="1508" spans="2:5" x14ac:dyDescent="0.25">
      <c r="B1508" s="3"/>
      <c r="C1508" s="2"/>
      <c r="D1508" s="2"/>
      <c r="E1508" s="2"/>
    </row>
    <row r="1509" spans="2:5" x14ac:dyDescent="0.25">
      <c r="B1509" s="3"/>
      <c r="C1509" s="2"/>
      <c r="D1509" s="2"/>
      <c r="E1509" s="2"/>
    </row>
    <row r="1510" spans="2:5" x14ac:dyDescent="0.25">
      <c r="B1510" s="3"/>
      <c r="C1510" s="2"/>
      <c r="D1510" s="2"/>
      <c r="E1510" s="2"/>
    </row>
    <row r="1511" spans="2:5" x14ac:dyDescent="0.25">
      <c r="B1511" s="3"/>
      <c r="C1511" s="2"/>
      <c r="D1511" s="2"/>
      <c r="E1511" s="2"/>
    </row>
    <row r="1512" spans="2:5" x14ac:dyDescent="0.25">
      <c r="B1512" s="3"/>
      <c r="C1512" s="2"/>
      <c r="D1512" s="2"/>
      <c r="E1512" s="2"/>
    </row>
    <row r="1513" spans="2:5" x14ac:dyDescent="0.25">
      <c r="B1513" s="3"/>
      <c r="C1513" s="2"/>
      <c r="D1513" s="2"/>
      <c r="E1513" s="2"/>
    </row>
    <row r="1514" spans="2:5" x14ac:dyDescent="0.25">
      <c r="B1514" s="3"/>
      <c r="C1514" s="2"/>
      <c r="D1514" s="2"/>
      <c r="E1514" s="2"/>
    </row>
    <row r="1515" spans="2:5" x14ac:dyDescent="0.25">
      <c r="B1515" s="3"/>
      <c r="C1515" s="2"/>
      <c r="D1515" s="2"/>
      <c r="E1515" s="2"/>
    </row>
    <row r="1516" spans="2:5" x14ac:dyDescent="0.25">
      <c r="B1516" s="3"/>
      <c r="C1516" s="2"/>
      <c r="D1516" s="2"/>
      <c r="E1516" s="2"/>
    </row>
    <row r="1517" spans="2:5" x14ac:dyDescent="0.25">
      <c r="B1517" s="3"/>
      <c r="C1517" s="2"/>
      <c r="D1517" s="2"/>
      <c r="E1517" s="2"/>
    </row>
    <row r="1518" spans="2:5" x14ac:dyDescent="0.25">
      <c r="B1518" s="3"/>
      <c r="C1518" s="2"/>
      <c r="D1518" s="2"/>
      <c r="E1518" s="2"/>
    </row>
    <row r="1519" spans="2:5" x14ac:dyDescent="0.25">
      <c r="B1519" s="3"/>
      <c r="C1519" s="2"/>
      <c r="D1519" s="2"/>
      <c r="E1519" s="2"/>
    </row>
    <row r="1520" spans="2:5" x14ac:dyDescent="0.25">
      <c r="B1520" s="3"/>
      <c r="C1520" s="2"/>
      <c r="D1520" s="2"/>
      <c r="E1520" s="2"/>
    </row>
    <row r="1521" spans="2:5" x14ac:dyDescent="0.25">
      <c r="B1521" s="3"/>
      <c r="C1521" s="2"/>
      <c r="D1521" s="2"/>
      <c r="E1521" s="2"/>
    </row>
    <row r="1522" spans="2:5" x14ac:dyDescent="0.25">
      <c r="B1522" s="3"/>
      <c r="C1522" s="2"/>
      <c r="D1522" s="2"/>
      <c r="E1522" s="2"/>
    </row>
    <row r="1523" spans="2:5" x14ac:dyDescent="0.25">
      <c r="B1523" s="3"/>
      <c r="C1523" s="2"/>
      <c r="D1523" s="2"/>
      <c r="E1523" s="2"/>
    </row>
    <row r="1524" spans="2:5" x14ac:dyDescent="0.25">
      <c r="B1524" s="3"/>
      <c r="C1524" s="2"/>
      <c r="D1524" s="2"/>
      <c r="E1524" s="2"/>
    </row>
    <row r="1525" spans="2:5" x14ac:dyDescent="0.25">
      <c r="B1525" s="3"/>
      <c r="C1525" s="2"/>
      <c r="D1525" s="2"/>
      <c r="E1525" s="2"/>
    </row>
    <row r="1526" spans="2:5" x14ac:dyDescent="0.25">
      <c r="B1526" s="3"/>
      <c r="C1526" s="2"/>
      <c r="D1526" s="2"/>
      <c r="E1526" s="2"/>
    </row>
    <row r="1527" spans="2:5" x14ac:dyDescent="0.25">
      <c r="B1527" s="3"/>
      <c r="C1527" s="2"/>
      <c r="D1527" s="2"/>
      <c r="E1527" s="2"/>
    </row>
    <row r="1528" spans="2:5" x14ac:dyDescent="0.25">
      <c r="B1528" s="3"/>
      <c r="C1528" s="2"/>
      <c r="D1528" s="2"/>
      <c r="E1528" s="2"/>
    </row>
    <row r="1529" spans="2:5" x14ac:dyDescent="0.25">
      <c r="B1529" s="3"/>
      <c r="C1529" s="2"/>
      <c r="D1529" s="2"/>
      <c r="E1529" s="2"/>
    </row>
    <row r="1530" spans="2:5" x14ac:dyDescent="0.25">
      <c r="B1530" s="3"/>
      <c r="C1530" s="2"/>
      <c r="D1530" s="2"/>
      <c r="E1530" s="2"/>
    </row>
    <row r="1531" spans="2:5" x14ac:dyDescent="0.25">
      <c r="B1531" s="3"/>
      <c r="C1531" s="2"/>
      <c r="D1531" s="2"/>
      <c r="E1531" s="2"/>
    </row>
    <row r="1532" spans="2:5" x14ac:dyDescent="0.25">
      <c r="B1532" s="3"/>
      <c r="C1532" s="2"/>
      <c r="D1532" s="2"/>
      <c r="E1532" s="2"/>
    </row>
    <row r="1533" spans="2:5" x14ac:dyDescent="0.25">
      <c r="B1533" s="3"/>
      <c r="C1533" s="2"/>
      <c r="D1533" s="2"/>
      <c r="E1533" s="2"/>
    </row>
    <row r="1534" spans="2:5" x14ac:dyDescent="0.25">
      <c r="B1534" s="3"/>
      <c r="C1534" s="2"/>
      <c r="D1534" s="2"/>
      <c r="E1534" s="2"/>
    </row>
    <row r="1535" spans="2:5" x14ac:dyDescent="0.25">
      <c r="B1535" s="3"/>
      <c r="C1535" s="2"/>
      <c r="D1535" s="2"/>
      <c r="E1535" s="2"/>
    </row>
    <row r="1536" spans="2:5" x14ac:dyDescent="0.25">
      <c r="B1536" s="3"/>
      <c r="C1536" s="2"/>
      <c r="D1536" s="2"/>
      <c r="E1536" s="2"/>
    </row>
    <row r="1537" spans="2:5" x14ac:dyDescent="0.25">
      <c r="B1537" s="3"/>
      <c r="C1537" s="2"/>
      <c r="D1537" s="2"/>
      <c r="E1537" s="2"/>
    </row>
    <row r="1538" spans="2:5" x14ac:dyDescent="0.25">
      <c r="B1538" s="3"/>
      <c r="C1538" s="2"/>
      <c r="D1538" s="2"/>
      <c r="E1538" s="2"/>
    </row>
    <row r="1539" spans="2:5" x14ac:dyDescent="0.25">
      <c r="B1539" s="3"/>
      <c r="C1539" s="2"/>
      <c r="D1539" s="2"/>
      <c r="E1539" s="2"/>
    </row>
    <row r="1540" spans="2:5" x14ac:dyDescent="0.25">
      <c r="B1540" s="3"/>
      <c r="C1540" s="2"/>
      <c r="D1540" s="2"/>
      <c r="E1540" s="2"/>
    </row>
    <row r="1541" spans="2:5" x14ac:dyDescent="0.25">
      <c r="B1541" s="3"/>
      <c r="C1541" s="2"/>
      <c r="D1541" s="2"/>
      <c r="E1541" s="2"/>
    </row>
    <row r="1542" spans="2:5" x14ac:dyDescent="0.25">
      <c r="B1542" s="3"/>
      <c r="C1542" s="2"/>
      <c r="D1542" s="2"/>
      <c r="E1542" s="2"/>
    </row>
    <row r="1543" spans="2:5" x14ac:dyDescent="0.25">
      <c r="B1543" s="3"/>
      <c r="C1543" s="2"/>
      <c r="D1543" s="2"/>
      <c r="E1543" s="2"/>
    </row>
    <row r="1544" spans="2:5" x14ac:dyDescent="0.25">
      <c r="B1544" s="3"/>
      <c r="C1544" s="2"/>
      <c r="D1544" s="2"/>
      <c r="E1544" s="2"/>
    </row>
    <row r="1545" spans="2:5" x14ac:dyDescent="0.25">
      <c r="B1545" s="3"/>
      <c r="C1545" s="2"/>
      <c r="D1545" s="2"/>
      <c r="E1545" s="2"/>
    </row>
    <row r="1546" spans="2:5" x14ac:dyDescent="0.25">
      <c r="B1546" s="3"/>
      <c r="C1546" s="2"/>
      <c r="D1546" s="2"/>
      <c r="E1546" s="2"/>
    </row>
    <row r="1547" spans="2:5" x14ac:dyDescent="0.25">
      <c r="B1547" s="3"/>
      <c r="C1547" s="2"/>
      <c r="D1547" s="2"/>
      <c r="E1547" s="2"/>
    </row>
    <row r="1548" spans="2:5" x14ac:dyDescent="0.25">
      <c r="B1548" s="3"/>
      <c r="C1548" s="2"/>
      <c r="D1548" s="2"/>
      <c r="E1548" s="2"/>
    </row>
    <row r="1549" spans="2:5" x14ac:dyDescent="0.25">
      <c r="B1549" s="3"/>
      <c r="C1549" s="2"/>
      <c r="D1549" s="2"/>
      <c r="E1549" s="2"/>
    </row>
    <row r="1550" spans="2:5" x14ac:dyDescent="0.25">
      <c r="B1550" s="3"/>
      <c r="C1550" s="2"/>
      <c r="D1550" s="2"/>
      <c r="E1550" s="2"/>
    </row>
    <row r="1551" spans="2:5" x14ac:dyDescent="0.25">
      <c r="B1551" s="3"/>
      <c r="C1551" s="2"/>
      <c r="D1551" s="2"/>
      <c r="E1551" s="2"/>
    </row>
    <row r="1552" spans="2:5" x14ac:dyDescent="0.25">
      <c r="B1552" s="3"/>
      <c r="C1552" s="2"/>
      <c r="D1552" s="2"/>
      <c r="E1552" s="2"/>
    </row>
    <row r="1553" spans="2:5" x14ac:dyDescent="0.25">
      <c r="B1553" s="3"/>
      <c r="C1553" s="2"/>
      <c r="D1553" s="2"/>
      <c r="E1553" s="2"/>
    </row>
    <row r="1554" spans="2:5" x14ac:dyDescent="0.25">
      <c r="B1554" s="3"/>
      <c r="C1554" s="2"/>
      <c r="D1554" s="2"/>
      <c r="E1554" s="2"/>
    </row>
    <row r="1555" spans="2:5" x14ac:dyDescent="0.25">
      <c r="B1555" s="3"/>
      <c r="C1555" s="2"/>
      <c r="D1555" s="2"/>
      <c r="E1555" s="2"/>
    </row>
    <row r="1556" spans="2:5" x14ac:dyDescent="0.25">
      <c r="B1556" s="3"/>
      <c r="C1556" s="2"/>
      <c r="D1556" s="2"/>
      <c r="E1556" s="2"/>
    </row>
    <row r="1557" spans="2:5" x14ac:dyDescent="0.25">
      <c r="B1557" s="3"/>
      <c r="C1557" s="2"/>
      <c r="D1557" s="2"/>
      <c r="E1557" s="2"/>
    </row>
    <row r="1558" spans="2:5" x14ac:dyDescent="0.25">
      <c r="B1558" s="3"/>
      <c r="C1558" s="2"/>
      <c r="D1558" s="2"/>
      <c r="E1558" s="2"/>
    </row>
    <row r="1559" spans="2:5" x14ac:dyDescent="0.25">
      <c r="B1559" s="3"/>
      <c r="C1559" s="2"/>
      <c r="D1559" s="2"/>
      <c r="E1559" s="2"/>
    </row>
    <row r="1560" spans="2:5" x14ac:dyDescent="0.25">
      <c r="B1560" s="3"/>
      <c r="C1560" s="2"/>
      <c r="D1560" s="2"/>
      <c r="E1560" s="2"/>
    </row>
    <row r="1561" spans="2:5" x14ac:dyDescent="0.25">
      <c r="B1561" s="3"/>
      <c r="C1561" s="2"/>
      <c r="D1561" s="2"/>
      <c r="E1561" s="2"/>
    </row>
    <row r="1562" spans="2:5" x14ac:dyDescent="0.25">
      <c r="B1562" s="3"/>
      <c r="C1562" s="2"/>
      <c r="D1562" s="2"/>
      <c r="E1562" s="2"/>
    </row>
    <row r="1563" spans="2:5" x14ac:dyDescent="0.25">
      <c r="B1563" s="3"/>
      <c r="C1563" s="2"/>
      <c r="D1563" s="2"/>
      <c r="E1563" s="2"/>
    </row>
    <row r="1564" spans="2:5" x14ac:dyDescent="0.25">
      <c r="B1564" s="3"/>
      <c r="C1564" s="2"/>
      <c r="D1564" s="2"/>
      <c r="E1564" s="2"/>
    </row>
    <row r="1565" spans="2:5" x14ac:dyDescent="0.25">
      <c r="B1565" s="3"/>
      <c r="C1565" s="2"/>
      <c r="D1565" s="2"/>
      <c r="E1565" s="2"/>
    </row>
    <row r="1566" spans="2:5" x14ac:dyDescent="0.25">
      <c r="B1566" s="3"/>
      <c r="C1566" s="2"/>
      <c r="D1566" s="2"/>
      <c r="E1566" s="2"/>
    </row>
    <row r="1567" spans="2:5" x14ac:dyDescent="0.25">
      <c r="B1567" s="3"/>
      <c r="C1567" s="2"/>
      <c r="D1567" s="2"/>
      <c r="E1567" s="2"/>
    </row>
    <row r="1568" spans="2:5" x14ac:dyDescent="0.25">
      <c r="B1568" s="3"/>
      <c r="C1568" s="2"/>
      <c r="D1568" s="2"/>
      <c r="E1568" s="2"/>
    </row>
    <row r="1569" spans="2:5" x14ac:dyDescent="0.25">
      <c r="B1569" s="3"/>
      <c r="C1569" s="2"/>
      <c r="D1569" s="2"/>
      <c r="E1569" s="2"/>
    </row>
    <row r="1570" spans="2:5" x14ac:dyDescent="0.25">
      <c r="B1570" s="3"/>
      <c r="C1570" s="2"/>
      <c r="D1570" s="2"/>
      <c r="E1570" s="2"/>
    </row>
    <row r="1571" spans="2:5" x14ac:dyDescent="0.25">
      <c r="B1571" s="3"/>
      <c r="C1571" s="2"/>
      <c r="D1571" s="2"/>
      <c r="E1571" s="2"/>
    </row>
    <row r="1572" spans="2:5" x14ac:dyDescent="0.25">
      <c r="B1572" s="3"/>
      <c r="C1572" s="2"/>
      <c r="D1572" s="2"/>
      <c r="E1572" s="2"/>
    </row>
    <row r="1573" spans="2:5" x14ac:dyDescent="0.25">
      <c r="B1573" s="3"/>
      <c r="C1573" s="2"/>
      <c r="D1573" s="2"/>
      <c r="E1573" s="2"/>
    </row>
    <row r="1574" spans="2:5" x14ac:dyDescent="0.25">
      <c r="B1574" s="3"/>
      <c r="C1574" s="2"/>
      <c r="D1574" s="2"/>
      <c r="E1574" s="2"/>
    </row>
    <row r="1575" spans="2:5" x14ac:dyDescent="0.25">
      <c r="B1575" s="3"/>
      <c r="C1575" s="2"/>
      <c r="D1575" s="2"/>
      <c r="E1575" s="2"/>
    </row>
    <row r="1576" spans="2:5" x14ac:dyDescent="0.25">
      <c r="B1576" s="3"/>
      <c r="C1576" s="2"/>
      <c r="D1576" s="2"/>
      <c r="E1576" s="2"/>
    </row>
    <row r="1577" spans="2:5" x14ac:dyDescent="0.25">
      <c r="B1577" s="3"/>
      <c r="C1577" s="2"/>
      <c r="D1577" s="2"/>
      <c r="E1577" s="2"/>
    </row>
    <row r="1578" spans="2:5" x14ac:dyDescent="0.25">
      <c r="B1578" s="3"/>
      <c r="C1578" s="2"/>
      <c r="D1578" s="2"/>
      <c r="E1578" s="2"/>
    </row>
    <row r="1579" spans="2:5" x14ac:dyDescent="0.25">
      <c r="B1579" s="3"/>
      <c r="C1579" s="2"/>
      <c r="D1579" s="2"/>
      <c r="E1579" s="2"/>
    </row>
    <row r="1580" spans="2:5" x14ac:dyDescent="0.25">
      <c r="B1580" s="3"/>
      <c r="C1580" s="2"/>
      <c r="D1580" s="2"/>
      <c r="E1580" s="2"/>
    </row>
    <row r="1581" spans="2:5" x14ac:dyDescent="0.25">
      <c r="B1581" s="3"/>
      <c r="C1581" s="2"/>
      <c r="D1581" s="2"/>
      <c r="E1581" s="2"/>
    </row>
    <row r="1582" spans="2:5" x14ac:dyDescent="0.25">
      <c r="B1582" s="3"/>
      <c r="C1582" s="2"/>
      <c r="D1582" s="2"/>
      <c r="E1582" s="2"/>
    </row>
    <row r="1583" spans="2:5" x14ac:dyDescent="0.25">
      <c r="B1583" s="3"/>
      <c r="C1583" s="2"/>
      <c r="D1583" s="2"/>
      <c r="E1583" s="2"/>
    </row>
    <row r="1584" spans="2:5" x14ac:dyDescent="0.25">
      <c r="B1584" s="3"/>
      <c r="C1584" s="2"/>
      <c r="D1584" s="2"/>
      <c r="E1584" s="2"/>
    </row>
    <row r="1585" spans="2:5" x14ac:dyDescent="0.25">
      <c r="B1585" s="3"/>
      <c r="C1585" s="2"/>
      <c r="D1585" s="2"/>
      <c r="E1585" s="2"/>
    </row>
    <row r="1586" spans="2:5" x14ac:dyDescent="0.25">
      <c r="B1586" s="3"/>
      <c r="C1586" s="2"/>
      <c r="D1586" s="2"/>
      <c r="E1586" s="2"/>
    </row>
    <row r="1587" spans="2:5" x14ac:dyDescent="0.25">
      <c r="B1587" s="3"/>
      <c r="C1587" s="2"/>
      <c r="D1587" s="2"/>
      <c r="E1587" s="2"/>
    </row>
    <row r="1588" spans="2:5" x14ac:dyDescent="0.25">
      <c r="B1588" s="3"/>
      <c r="C1588" s="2"/>
      <c r="D1588" s="2"/>
      <c r="E1588" s="2"/>
    </row>
    <row r="1589" spans="2:5" x14ac:dyDescent="0.25">
      <c r="B1589" s="3"/>
      <c r="C1589" s="2"/>
      <c r="D1589" s="2"/>
      <c r="E1589" s="2"/>
    </row>
    <row r="1590" spans="2:5" x14ac:dyDescent="0.25">
      <c r="B1590" s="3"/>
      <c r="C1590" s="2"/>
      <c r="D1590" s="2"/>
      <c r="E1590" s="2"/>
    </row>
    <row r="1591" spans="2:5" x14ac:dyDescent="0.25">
      <c r="B1591" s="3"/>
      <c r="C1591" s="2"/>
      <c r="D1591" s="2"/>
      <c r="E1591" s="2"/>
    </row>
    <row r="1592" spans="2:5" x14ac:dyDescent="0.25">
      <c r="B1592" s="3"/>
      <c r="C1592" s="2"/>
      <c r="D1592" s="2"/>
      <c r="E1592" s="2"/>
    </row>
    <row r="1593" spans="2:5" x14ac:dyDescent="0.25">
      <c r="B1593" s="3"/>
      <c r="C1593" s="2"/>
      <c r="D1593" s="2"/>
      <c r="E1593" s="2"/>
    </row>
    <row r="1594" spans="2:5" x14ac:dyDescent="0.25">
      <c r="B1594" s="3"/>
      <c r="C1594" s="2"/>
      <c r="D1594" s="2"/>
      <c r="E1594" s="2"/>
    </row>
    <row r="1595" spans="2:5" x14ac:dyDescent="0.25">
      <c r="B1595" s="3"/>
      <c r="C1595" s="2"/>
      <c r="D1595" s="2"/>
      <c r="E1595" s="2"/>
    </row>
    <row r="1596" spans="2:5" x14ac:dyDescent="0.25">
      <c r="B1596" s="3"/>
      <c r="C1596" s="2"/>
      <c r="D1596" s="2"/>
      <c r="E1596" s="2"/>
    </row>
    <row r="1597" spans="2:5" x14ac:dyDescent="0.25">
      <c r="B1597" s="3"/>
      <c r="C1597" s="2"/>
      <c r="D1597" s="2"/>
      <c r="E1597" s="2"/>
    </row>
    <row r="1598" spans="2:5" x14ac:dyDescent="0.25">
      <c r="B1598" s="3"/>
      <c r="C1598" s="2"/>
      <c r="D1598" s="2"/>
      <c r="E1598" s="2"/>
    </row>
    <row r="1599" spans="2:5" x14ac:dyDescent="0.25">
      <c r="B1599" s="3"/>
      <c r="C1599" s="2"/>
      <c r="D1599" s="2"/>
      <c r="E1599" s="2"/>
    </row>
    <row r="1600" spans="2:5" x14ac:dyDescent="0.25">
      <c r="B1600" s="3"/>
      <c r="C1600" s="2"/>
      <c r="D1600" s="2"/>
      <c r="E1600" s="2"/>
    </row>
    <row r="1601" spans="2:5" x14ac:dyDescent="0.25">
      <c r="B1601" s="3"/>
      <c r="C1601" s="2"/>
      <c r="D1601" s="2"/>
      <c r="E1601" s="2"/>
    </row>
    <row r="1602" spans="2:5" x14ac:dyDescent="0.25">
      <c r="B1602" s="3"/>
      <c r="C1602" s="2"/>
      <c r="D1602" s="2"/>
      <c r="E1602" s="2"/>
    </row>
    <row r="1603" spans="2:5" x14ac:dyDescent="0.25">
      <c r="B1603" s="3"/>
      <c r="C1603" s="2"/>
      <c r="D1603" s="2"/>
      <c r="E1603" s="2"/>
    </row>
    <row r="1604" spans="2:5" x14ac:dyDescent="0.25">
      <c r="B1604" s="3"/>
      <c r="C1604" s="2"/>
      <c r="D1604" s="2"/>
      <c r="E1604" s="2"/>
    </row>
    <row r="1605" spans="2:5" x14ac:dyDescent="0.25">
      <c r="B1605" s="3"/>
      <c r="C1605" s="2"/>
      <c r="D1605" s="2"/>
      <c r="E1605" s="2"/>
    </row>
    <row r="1606" spans="2:5" x14ac:dyDescent="0.25">
      <c r="B1606" s="3"/>
      <c r="C1606" s="2"/>
      <c r="D1606" s="2"/>
      <c r="E1606" s="2"/>
    </row>
    <row r="1607" spans="2:5" x14ac:dyDescent="0.25">
      <c r="B1607" s="3"/>
      <c r="C1607" s="2"/>
      <c r="D1607" s="2"/>
      <c r="E1607" s="2"/>
    </row>
    <row r="1608" spans="2:5" x14ac:dyDescent="0.25">
      <c r="B1608" s="3"/>
      <c r="C1608" s="2"/>
      <c r="D1608" s="2"/>
      <c r="E1608" s="2"/>
    </row>
    <row r="1609" spans="2:5" x14ac:dyDescent="0.25">
      <c r="B1609" s="3"/>
      <c r="C1609" s="2"/>
      <c r="D1609" s="2"/>
      <c r="E1609" s="2"/>
    </row>
    <row r="1610" spans="2:5" x14ac:dyDescent="0.25">
      <c r="B1610" s="3"/>
      <c r="C1610" s="2"/>
      <c r="D1610" s="2"/>
      <c r="E1610" s="2"/>
    </row>
    <row r="1611" spans="2:5" x14ac:dyDescent="0.25">
      <c r="B1611" s="3"/>
      <c r="C1611" s="2"/>
      <c r="D1611" s="2"/>
      <c r="E1611" s="2"/>
    </row>
    <row r="1612" spans="2:5" x14ac:dyDescent="0.25">
      <c r="B1612" s="3"/>
      <c r="C1612" s="2"/>
      <c r="D1612" s="2"/>
      <c r="E1612" s="2"/>
    </row>
    <row r="1613" spans="2:5" x14ac:dyDescent="0.25">
      <c r="B1613" s="3"/>
      <c r="C1613" s="2"/>
      <c r="D1613" s="2"/>
      <c r="E1613" s="2"/>
    </row>
    <row r="1614" spans="2:5" x14ac:dyDescent="0.25">
      <c r="B1614" s="3"/>
      <c r="C1614" s="2"/>
      <c r="D1614" s="2"/>
      <c r="E1614" s="2"/>
    </row>
    <row r="1615" spans="2:5" x14ac:dyDescent="0.25">
      <c r="B1615" s="3"/>
      <c r="C1615" s="2"/>
      <c r="D1615" s="2"/>
      <c r="E1615" s="2"/>
    </row>
    <row r="1616" spans="2:5" x14ac:dyDescent="0.25">
      <c r="B1616" s="3"/>
      <c r="C1616" s="2"/>
      <c r="D1616" s="2"/>
      <c r="E1616" s="2"/>
    </row>
    <row r="1617" spans="2:5" x14ac:dyDescent="0.25">
      <c r="B1617" s="3"/>
      <c r="C1617" s="2"/>
      <c r="D1617" s="2"/>
      <c r="E1617" s="2"/>
    </row>
    <row r="1618" spans="2:5" x14ac:dyDescent="0.25">
      <c r="B1618" s="3"/>
      <c r="C1618" s="2"/>
      <c r="D1618" s="2"/>
      <c r="E1618" s="2"/>
    </row>
    <row r="1619" spans="2:5" x14ac:dyDescent="0.25">
      <c r="B1619" s="3"/>
      <c r="C1619" s="2"/>
      <c r="D1619" s="2"/>
      <c r="E1619" s="2"/>
    </row>
    <row r="1620" spans="2:5" x14ac:dyDescent="0.25">
      <c r="B1620" s="3"/>
      <c r="C1620" s="2"/>
      <c r="D1620" s="2"/>
      <c r="E1620" s="2"/>
    </row>
    <row r="1621" spans="2:5" x14ac:dyDescent="0.25">
      <c r="B1621" s="3"/>
      <c r="C1621" s="2"/>
      <c r="D1621" s="2"/>
      <c r="E1621" s="2"/>
    </row>
    <row r="1622" spans="2:5" x14ac:dyDescent="0.25">
      <c r="B1622" s="3"/>
      <c r="C1622" s="2"/>
      <c r="D1622" s="2"/>
      <c r="E1622" s="2"/>
    </row>
    <row r="1623" spans="2:5" x14ac:dyDescent="0.25">
      <c r="B1623" s="3"/>
      <c r="C1623" s="2"/>
      <c r="D1623" s="2"/>
      <c r="E1623" s="2"/>
    </row>
    <row r="1624" spans="2:5" x14ac:dyDescent="0.25">
      <c r="B1624" s="3"/>
      <c r="C1624" s="2"/>
      <c r="D1624" s="2"/>
      <c r="E1624" s="2"/>
    </row>
    <row r="1625" spans="2:5" x14ac:dyDescent="0.25">
      <c r="B1625" s="3"/>
      <c r="C1625" s="2"/>
      <c r="D1625" s="2"/>
      <c r="E1625" s="2"/>
    </row>
    <row r="1626" spans="2:5" x14ac:dyDescent="0.25">
      <c r="B1626" s="3"/>
      <c r="C1626" s="2"/>
      <c r="D1626" s="2"/>
      <c r="E1626" s="2"/>
    </row>
    <row r="1627" spans="2:5" x14ac:dyDescent="0.25">
      <c r="B1627" s="3"/>
      <c r="C1627" s="2"/>
      <c r="D1627" s="2"/>
      <c r="E1627" s="2"/>
    </row>
    <row r="1628" spans="2:5" x14ac:dyDescent="0.25">
      <c r="B1628" s="3"/>
      <c r="C1628" s="2"/>
      <c r="D1628" s="2"/>
      <c r="E1628" s="2"/>
    </row>
    <row r="1629" spans="2:5" x14ac:dyDescent="0.25">
      <c r="B1629" s="3"/>
      <c r="C1629" s="2"/>
      <c r="D1629" s="2"/>
      <c r="E1629" s="2"/>
    </row>
    <row r="1630" spans="2:5" x14ac:dyDescent="0.25">
      <c r="B1630" s="3"/>
      <c r="C1630" s="2"/>
      <c r="D1630" s="2"/>
      <c r="E1630" s="2"/>
    </row>
    <row r="1631" spans="2:5" x14ac:dyDescent="0.25">
      <c r="B1631" s="3"/>
      <c r="C1631" s="2"/>
      <c r="D1631" s="2"/>
      <c r="E1631" s="2"/>
    </row>
    <row r="1632" spans="2:5" x14ac:dyDescent="0.25">
      <c r="B1632" s="3"/>
      <c r="C1632" s="2"/>
      <c r="D1632" s="2"/>
      <c r="E1632" s="2"/>
    </row>
    <row r="1633" spans="2:5" x14ac:dyDescent="0.25">
      <c r="B1633" s="3"/>
      <c r="C1633" s="2"/>
      <c r="D1633" s="2"/>
      <c r="E1633" s="2"/>
    </row>
    <row r="1634" spans="2:5" x14ac:dyDescent="0.25">
      <c r="B1634" s="3"/>
      <c r="C1634" s="2"/>
      <c r="D1634" s="2"/>
      <c r="E1634" s="2"/>
    </row>
    <row r="1635" spans="2:5" x14ac:dyDescent="0.25">
      <c r="B1635" s="3"/>
      <c r="C1635" s="2"/>
      <c r="D1635" s="2"/>
      <c r="E1635" s="2"/>
    </row>
    <row r="1636" spans="2:5" x14ac:dyDescent="0.25">
      <c r="B1636" s="3"/>
      <c r="C1636" s="2"/>
      <c r="D1636" s="2"/>
      <c r="E1636" s="2"/>
    </row>
    <row r="1637" spans="2:5" x14ac:dyDescent="0.25">
      <c r="B1637" s="3"/>
      <c r="C1637" s="2"/>
      <c r="D1637" s="2"/>
      <c r="E1637" s="2"/>
    </row>
    <row r="1638" spans="2:5" x14ac:dyDescent="0.25">
      <c r="B1638" s="3"/>
      <c r="C1638" s="2"/>
      <c r="D1638" s="2"/>
      <c r="E1638" s="2"/>
    </row>
    <row r="1639" spans="2:5" x14ac:dyDescent="0.25">
      <c r="B1639" s="3"/>
      <c r="C1639" s="2"/>
      <c r="D1639" s="2"/>
      <c r="E1639" s="2"/>
    </row>
    <row r="1640" spans="2:5" x14ac:dyDescent="0.25">
      <c r="B1640" s="3"/>
      <c r="C1640" s="2"/>
      <c r="D1640" s="2"/>
      <c r="E1640" s="2"/>
    </row>
    <row r="1641" spans="2:5" x14ac:dyDescent="0.25">
      <c r="B1641" s="3"/>
      <c r="C1641" s="2"/>
      <c r="D1641" s="2"/>
      <c r="E1641" s="2"/>
    </row>
    <row r="1642" spans="2:5" x14ac:dyDescent="0.25">
      <c r="B1642" s="3"/>
      <c r="C1642" s="2"/>
      <c r="D1642" s="2"/>
      <c r="E1642" s="2"/>
    </row>
    <row r="1643" spans="2:5" x14ac:dyDescent="0.25">
      <c r="B1643" s="3"/>
      <c r="C1643" s="2"/>
      <c r="D1643" s="2"/>
      <c r="E1643" s="2"/>
    </row>
    <row r="1644" spans="2:5" x14ac:dyDescent="0.25">
      <c r="B1644" s="3"/>
      <c r="C1644" s="2"/>
      <c r="D1644" s="2"/>
      <c r="E1644" s="2"/>
    </row>
    <row r="1645" spans="2:5" x14ac:dyDescent="0.25">
      <c r="B1645" s="3"/>
      <c r="C1645" s="2"/>
      <c r="D1645" s="2"/>
      <c r="E1645" s="2"/>
    </row>
    <row r="1646" spans="2:5" x14ac:dyDescent="0.25">
      <c r="B1646" s="3"/>
      <c r="C1646" s="2"/>
      <c r="D1646" s="2"/>
      <c r="E1646" s="2"/>
    </row>
    <row r="1647" spans="2:5" x14ac:dyDescent="0.25">
      <c r="B1647" s="3"/>
      <c r="C1647" s="2"/>
      <c r="D1647" s="2"/>
      <c r="E1647" s="2"/>
    </row>
    <row r="1648" spans="2:5" x14ac:dyDescent="0.25">
      <c r="B1648" s="3"/>
      <c r="C1648" s="2"/>
      <c r="D1648" s="2"/>
      <c r="E1648" s="2"/>
    </row>
    <row r="1649" spans="2:5" x14ac:dyDescent="0.25">
      <c r="B1649" s="3"/>
      <c r="C1649" s="2"/>
      <c r="D1649" s="2"/>
      <c r="E1649" s="2"/>
    </row>
    <row r="1650" spans="2:5" x14ac:dyDescent="0.25">
      <c r="B1650" s="3"/>
      <c r="C1650" s="2"/>
      <c r="D1650" s="2"/>
      <c r="E1650" s="2"/>
    </row>
    <row r="1651" spans="2:5" x14ac:dyDescent="0.25">
      <c r="B1651" s="3"/>
      <c r="C1651" s="2"/>
      <c r="D1651" s="2"/>
      <c r="E1651" s="2"/>
    </row>
    <row r="1652" spans="2:5" x14ac:dyDescent="0.25">
      <c r="B1652" s="3"/>
      <c r="C1652" s="2"/>
      <c r="D1652" s="2"/>
      <c r="E1652" s="2"/>
    </row>
    <row r="1653" spans="2:5" x14ac:dyDescent="0.25">
      <c r="B1653" s="3"/>
      <c r="C1653" s="2"/>
      <c r="D1653" s="2"/>
      <c r="E1653" s="2"/>
    </row>
    <row r="1654" spans="2:5" x14ac:dyDescent="0.25">
      <c r="B1654" s="3"/>
      <c r="C1654" s="2"/>
      <c r="D1654" s="2"/>
      <c r="E1654" s="2"/>
    </row>
    <row r="1655" spans="2:5" x14ac:dyDescent="0.25">
      <c r="B1655" s="3"/>
      <c r="C1655" s="2"/>
      <c r="D1655" s="2"/>
      <c r="E1655" s="2"/>
    </row>
    <row r="1656" spans="2:5" x14ac:dyDescent="0.25">
      <c r="B1656" s="3"/>
      <c r="C1656" s="2"/>
      <c r="D1656" s="2"/>
      <c r="E1656" s="2"/>
    </row>
    <row r="1657" spans="2:5" x14ac:dyDescent="0.25">
      <c r="B1657" s="3"/>
      <c r="C1657" s="2"/>
      <c r="D1657" s="2"/>
      <c r="E1657" s="2"/>
    </row>
    <row r="1658" spans="2:5" x14ac:dyDescent="0.25">
      <c r="B1658" s="3"/>
      <c r="C1658" s="2"/>
      <c r="D1658" s="2"/>
      <c r="E1658" s="2"/>
    </row>
    <row r="1659" spans="2:5" x14ac:dyDescent="0.25">
      <c r="B1659" s="3"/>
      <c r="C1659" s="2"/>
      <c r="D1659" s="2"/>
      <c r="E1659" s="2"/>
    </row>
    <row r="1660" spans="2:5" x14ac:dyDescent="0.25">
      <c r="B1660" s="3"/>
      <c r="C1660" s="2"/>
      <c r="D1660" s="2"/>
      <c r="E1660" s="2"/>
    </row>
    <row r="1661" spans="2:5" x14ac:dyDescent="0.25">
      <c r="B1661" s="3"/>
      <c r="C1661" s="2"/>
      <c r="D1661" s="2"/>
      <c r="E1661" s="2"/>
    </row>
    <row r="1662" spans="2:5" x14ac:dyDescent="0.25">
      <c r="B1662" s="3"/>
      <c r="C1662" s="2"/>
      <c r="D1662" s="2"/>
      <c r="E1662" s="2"/>
    </row>
    <row r="1663" spans="2:5" x14ac:dyDescent="0.25">
      <c r="B1663" s="3"/>
      <c r="C1663" s="2"/>
      <c r="D1663" s="2"/>
      <c r="E1663" s="2"/>
    </row>
    <row r="1664" spans="2:5" x14ac:dyDescent="0.25">
      <c r="B1664" s="3"/>
      <c r="C1664" s="2"/>
      <c r="D1664" s="2"/>
      <c r="E1664" s="2"/>
    </row>
    <row r="1665" spans="2:5" x14ac:dyDescent="0.25">
      <c r="B1665" s="3"/>
      <c r="C1665" s="2"/>
      <c r="D1665" s="2"/>
      <c r="E1665" s="2"/>
    </row>
    <row r="1666" spans="2:5" x14ac:dyDescent="0.25">
      <c r="B1666" s="3"/>
      <c r="C1666" s="2"/>
      <c r="D1666" s="2"/>
      <c r="E1666" s="2"/>
    </row>
    <row r="1667" spans="2:5" x14ac:dyDescent="0.25">
      <c r="B1667" s="3"/>
      <c r="C1667" s="2"/>
      <c r="D1667" s="2"/>
      <c r="E1667" s="2"/>
    </row>
    <row r="1668" spans="2:5" x14ac:dyDescent="0.25">
      <c r="B1668" s="3"/>
      <c r="C1668" s="2"/>
      <c r="D1668" s="2"/>
      <c r="E1668" s="2"/>
    </row>
    <row r="1669" spans="2:5" x14ac:dyDescent="0.25">
      <c r="B1669" s="3"/>
      <c r="C1669" s="2"/>
      <c r="D1669" s="2"/>
      <c r="E1669" s="2"/>
    </row>
    <row r="1670" spans="2:5" x14ac:dyDescent="0.25">
      <c r="B1670" s="3"/>
      <c r="C1670" s="2"/>
      <c r="D1670" s="2"/>
      <c r="E1670" s="2"/>
    </row>
    <row r="1671" spans="2:5" x14ac:dyDescent="0.25">
      <c r="B1671" s="3"/>
      <c r="C1671" s="2"/>
      <c r="D1671" s="2"/>
      <c r="E1671" s="2"/>
    </row>
    <row r="1672" spans="2:5" x14ac:dyDescent="0.25">
      <c r="B1672" s="3"/>
      <c r="C1672" s="2"/>
      <c r="D1672" s="2"/>
      <c r="E1672" s="2"/>
    </row>
    <row r="1673" spans="2:5" x14ac:dyDescent="0.25">
      <c r="B1673" s="3"/>
      <c r="C1673" s="2"/>
      <c r="D1673" s="2"/>
      <c r="E1673" s="2"/>
    </row>
    <row r="1674" spans="2:5" x14ac:dyDescent="0.25">
      <c r="B1674" s="3"/>
      <c r="C1674" s="2"/>
      <c r="D1674" s="2"/>
      <c r="E1674" s="2"/>
    </row>
    <row r="1675" spans="2:5" x14ac:dyDescent="0.25">
      <c r="B1675" s="3"/>
      <c r="C1675" s="2"/>
      <c r="D1675" s="2"/>
      <c r="E1675" s="2"/>
    </row>
    <row r="1676" spans="2:5" x14ac:dyDescent="0.25">
      <c r="B1676" s="3"/>
      <c r="C1676" s="2"/>
      <c r="D1676" s="2"/>
      <c r="E1676" s="2"/>
    </row>
    <row r="1677" spans="2:5" x14ac:dyDescent="0.25">
      <c r="B1677" s="3"/>
      <c r="C1677" s="2"/>
      <c r="D1677" s="2"/>
      <c r="E1677" s="2"/>
    </row>
    <row r="1678" spans="2:5" x14ac:dyDescent="0.25">
      <c r="B1678" s="3"/>
      <c r="C1678" s="2"/>
      <c r="D1678" s="2"/>
      <c r="E1678" s="2"/>
    </row>
    <row r="1679" spans="2:5" x14ac:dyDescent="0.25">
      <c r="B1679" s="3"/>
      <c r="C1679" s="2"/>
      <c r="D1679" s="2"/>
      <c r="E1679" s="2"/>
    </row>
    <row r="1680" spans="2:5" x14ac:dyDescent="0.25">
      <c r="B1680" s="3"/>
      <c r="C1680" s="2"/>
      <c r="D1680" s="2"/>
      <c r="E1680" s="2"/>
    </row>
    <row r="1681" spans="2:5" x14ac:dyDescent="0.25">
      <c r="B1681" s="3"/>
      <c r="C1681" s="2"/>
      <c r="D1681" s="2"/>
      <c r="E1681" s="2"/>
    </row>
    <row r="1682" spans="2:5" x14ac:dyDescent="0.25">
      <c r="B1682" s="3"/>
      <c r="C1682" s="2"/>
      <c r="D1682" s="2"/>
      <c r="E1682" s="2"/>
    </row>
    <row r="1683" spans="2:5" x14ac:dyDescent="0.25">
      <c r="B1683" s="3"/>
      <c r="C1683" s="2"/>
      <c r="D1683" s="2"/>
      <c r="E1683" s="2"/>
    </row>
    <row r="1684" spans="2:5" x14ac:dyDescent="0.25">
      <c r="B1684" s="3"/>
      <c r="C1684" s="2"/>
      <c r="D1684" s="2"/>
      <c r="E1684" s="2"/>
    </row>
    <row r="1685" spans="2:5" x14ac:dyDescent="0.25">
      <c r="B1685" s="3"/>
      <c r="C1685" s="2"/>
      <c r="D1685" s="2"/>
      <c r="E1685" s="2"/>
    </row>
    <row r="1686" spans="2:5" x14ac:dyDescent="0.25">
      <c r="B1686" s="3"/>
      <c r="C1686" s="2"/>
      <c r="D1686" s="2"/>
      <c r="E1686" s="2"/>
    </row>
    <row r="1687" spans="2:5" x14ac:dyDescent="0.25">
      <c r="B1687" s="3"/>
      <c r="C1687" s="2"/>
      <c r="D1687" s="2"/>
      <c r="E1687" s="2"/>
    </row>
    <row r="1688" spans="2:5" x14ac:dyDescent="0.25">
      <c r="B1688" s="3"/>
      <c r="C1688" s="2"/>
      <c r="D1688" s="2"/>
      <c r="E1688" s="2"/>
    </row>
    <row r="1689" spans="2:5" x14ac:dyDescent="0.25">
      <c r="B1689" s="3"/>
      <c r="C1689" s="2"/>
      <c r="D1689" s="2"/>
      <c r="E1689" s="2"/>
    </row>
    <row r="1690" spans="2:5" x14ac:dyDescent="0.25">
      <c r="B1690" s="3"/>
      <c r="C1690" s="2"/>
      <c r="D1690" s="2"/>
      <c r="E1690" s="2"/>
    </row>
    <row r="1691" spans="2:5" x14ac:dyDescent="0.25">
      <c r="B1691" s="3"/>
      <c r="C1691" s="2"/>
      <c r="D1691" s="2"/>
      <c r="E1691" s="2"/>
    </row>
    <row r="1692" spans="2:5" x14ac:dyDescent="0.25">
      <c r="B1692" s="3"/>
      <c r="C1692" s="2"/>
      <c r="D1692" s="2"/>
      <c r="E1692" s="2"/>
    </row>
    <row r="1693" spans="2:5" x14ac:dyDescent="0.25">
      <c r="B1693" s="3"/>
      <c r="C1693" s="2"/>
      <c r="D1693" s="2"/>
      <c r="E1693" s="2"/>
    </row>
    <row r="1694" spans="2:5" x14ac:dyDescent="0.25">
      <c r="B1694" s="3"/>
      <c r="C1694" s="2"/>
      <c r="D1694" s="2"/>
      <c r="E1694" s="2"/>
    </row>
    <row r="1695" spans="2:5" x14ac:dyDescent="0.25">
      <c r="B1695" s="3"/>
      <c r="C1695" s="2"/>
      <c r="D1695" s="2"/>
      <c r="E1695" s="2"/>
    </row>
    <row r="1696" spans="2:5" x14ac:dyDescent="0.25">
      <c r="B1696" s="3"/>
      <c r="C1696" s="2"/>
      <c r="D1696" s="2"/>
      <c r="E1696" s="2"/>
    </row>
    <row r="1697" spans="2:5" x14ac:dyDescent="0.25">
      <c r="B1697" s="3"/>
      <c r="C1697" s="2"/>
      <c r="D1697" s="2"/>
      <c r="E1697" s="2"/>
    </row>
    <row r="1698" spans="2:5" x14ac:dyDescent="0.25">
      <c r="B1698" s="3"/>
      <c r="C1698" s="2"/>
      <c r="D1698" s="2"/>
      <c r="E1698" s="2"/>
    </row>
    <row r="1699" spans="2:5" x14ac:dyDescent="0.25">
      <c r="B1699" s="3"/>
      <c r="C1699" s="2"/>
      <c r="D1699" s="2"/>
      <c r="E1699" s="2"/>
    </row>
    <row r="1700" spans="2:5" x14ac:dyDescent="0.25">
      <c r="B1700" s="3"/>
      <c r="C1700" s="2"/>
      <c r="D1700" s="2"/>
      <c r="E1700" s="2"/>
    </row>
    <row r="1701" spans="2:5" x14ac:dyDescent="0.25">
      <c r="B1701" s="3"/>
      <c r="C1701" s="2"/>
      <c r="D1701" s="2"/>
      <c r="E1701" s="2"/>
    </row>
    <row r="1702" spans="2:5" x14ac:dyDescent="0.25">
      <c r="B1702" s="3"/>
      <c r="C1702" s="2"/>
      <c r="D1702" s="2"/>
      <c r="E1702" s="2"/>
    </row>
    <row r="1703" spans="2:5" x14ac:dyDescent="0.25">
      <c r="B1703" s="3"/>
      <c r="C1703" s="2"/>
      <c r="D1703" s="2"/>
      <c r="E1703" s="2"/>
    </row>
    <row r="1704" spans="2:5" x14ac:dyDescent="0.25">
      <c r="B1704" s="3"/>
      <c r="C1704" s="2"/>
      <c r="D1704" s="2"/>
      <c r="E1704" s="2"/>
    </row>
    <row r="1705" spans="2:5" x14ac:dyDescent="0.25">
      <c r="B1705" s="3"/>
      <c r="C1705" s="2"/>
      <c r="D1705" s="2"/>
      <c r="E1705" s="2"/>
    </row>
    <row r="1706" spans="2:5" x14ac:dyDescent="0.25">
      <c r="B1706" s="3"/>
      <c r="C1706" s="2"/>
      <c r="D1706" s="2"/>
      <c r="E1706" s="2"/>
    </row>
    <row r="1707" spans="2:5" x14ac:dyDescent="0.25">
      <c r="B1707" s="3"/>
      <c r="C1707" s="2"/>
      <c r="D1707" s="2"/>
      <c r="E1707" s="2"/>
    </row>
    <row r="1708" spans="2:5" x14ac:dyDescent="0.25">
      <c r="B1708" s="3"/>
      <c r="C1708" s="2"/>
      <c r="D1708" s="2"/>
      <c r="E1708" s="2"/>
    </row>
    <row r="1709" spans="2:5" x14ac:dyDescent="0.25">
      <c r="B1709" s="3"/>
      <c r="C1709" s="2"/>
      <c r="D1709" s="2"/>
      <c r="E1709" s="2"/>
    </row>
    <row r="1710" spans="2:5" x14ac:dyDescent="0.25">
      <c r="B1710" s="3"/>
      <c r="C1710" s="2"/>
      <c r="D1710" s="2"/>
      <c r="E1710" s="2"/>
    </row>
    <row r="1711" spans="2:5" x14ac:dyDescent="0.25">
      <c r="B1711" s="3"/>
      <c r="C1711" s="2"/>
      <c r="D1711" s="2"/>
      <c r="E1711" s="2"/>
    </row>
    <row r="1712" spans="2:5" x14ac:dyDescent="0.25">
      <c r="B1712" s="3"/>
      <c r="C1712" s="2"/>
      <c r="D1712" s="2"/>
      <c r="E1712" s="2"/>
    </row>
    <row r="1713" spans="2:5" x14ac:dyDescent="0.25">
      <c r="B1713" s="3"/>
      <c r="C1713" s="2"/>
      <c r="D1713" s="2"/>
      <c r="E1713" s="2"/>
    </row>
    <row r="1714" spans="2:5" x14ac:dyDescent="0.25">
      <c r="B1714" s="3"/>
      <c r="C1714" s="2"/>
      <c r="D1714" s="2"/>
      <c r="E1714" s="2"/>
    </row>
    <row r="1715" spans="2:5" x14ac:dyDescent="0.25">
      <c r="B1715" s="3"/>
      <c r="C1715" s="2"/>
      <c r="D1715" s="2"/>
      <c r="E1715" s="2"/>
    </row>
    <row r="1716" spans="2:5" x14ac:dyDescent="0.25">
      <c r="B1716" s="3"/>
      <c r="C1716" s="2"/>
      <c r="D1716" s="2"/>
      <c r="E1716" s="2"/>
    </row>
    <row r="1717" spans="2:5" x14ac:dyDescent="0.25">
      <c r="B1717" s="3"/>
      <c r="C1717" s="2"/>
      <c r="D1717" s="2"/>
      <c r="E1717" s="2"/>
    </row>
    <row r="1718" spans="2:5" x14ac:dyDescent="0.25">
      <c r="B1718" s="3"/>
      <c r="C1718" s="2"/>
      <c r="D1718" s="2"/>
      <c r="E1718" s="2"/>
    </row>
    <row r="1719" spans="2:5" x14ac:dyDescent="0.25">
      <c r="B1719" s="3"/>
      <c r="C1719" s="2"/>
      <c r="D1719" s="2"/>
      <c r="E1719" s="2"/>
    </row>
    <row r="1720" spans="2:5" x14ac:dyDescent="0.25">
      <c r="B1720" s="3"/>
      <c r="C1720" s="2"/>
      <c r="D1720" s="2"/>
      <c r="E1720" s="2"/>
    </row>
    <row r="1721" spans="2:5" x14ac:dyDescent="0.25">
      <c r="B1721" s="3"/>
      <c r="C1721" s="2"/>
      <c r="D1721" s="2"/>
      <c r="E1721" s="2"/>
    </row>
    <row r="1722" spans="2:5" x14ac:dyDescent="0.25">
      <c r="B1722" s="3"/>
      <c r="C1722" s="2"/>
      <c r="D1722" s="2"/>
      <c r="E1722" s="2"/>
    </row>
    <row r="1723" spans="2:5" x14ac:dyDescent="0.25">
      <c r="B1723" s="3"/>
      <c r="C1723" s="2"/>
      <c r="D1723" s="2"/>
      <c r="E1723" s="2"/>
    </row>
    <row r="1724" spans="2:5" x14ac:dyDescent="0.25">
      <c r="B1724" s="3"/>
      <c r="C1724" s="2"/>
      <c r="D1724" s="2"/>
      <c r="E1724" s="2"/>
    </row>
    <row r="1725" spans="2:5" x14ac:dyDescent="0.25">
      <c r="B1725" s="3"/>
      <c r="C1725" s="2"/>
      <c r="D1725" s="2"/>
      <c r="E1725" s="2"/>
    </row>
    <row r="1726" spans="2:5" x14ac:dyDescent="0.25">
      <c r="B1726" s="3"/>
      <c r="C1726" s="2"/>
      <c r="D1726" s="2"/>
      <c r="E1726" s="2"/>
    </row>
    <row r="1727" spans="2:5" x14ac:dyDescent="0.25">
      <c r="B1727" s="3"/>
      <c r="C1727" s="2"/>
      <c r="D1727" s="2"/>
      <c r="E1727" s="2"/>
    </row>
    <row r="1728" spans="2:5" x14ac:dyDescent="0.25">
      <c r="B1728" s="3"/>
      <c r="C1728" s="2"/>
      <c r="D1728" s="2"/>
      <c r="E1728" s="2"/>
    </row>
    <row r="1729" spans="2:5" x14ac:dyDescent="0.25">
      <c r="B1729" s="3"/>
      <c r="C1729" s="2"/>
      <c r="D1729" s="2"/>
      <c r="E1729" s="2"/>
    </row>
    <row r="1730" spans="2:5" x14ac:dyDescent="0.25">
      <c r="B1730" s="3"/>
      <c r="C1730" s="2"/>
      <c r="D1730" s="2"/>
      <c r="E1730" s="2"/>
    </row>
    <row r="1731" spans="2:5" x14ac:dyDescent="0.25">
      <c r="B1731" s="3"/>
      <c r="C1731" s="2"/>
      <c r="D1731" s="2"/>
      <c r="E1731" s="2"/>
    </row>
    <row r="1732" spans="2:5" x14ac:dyDescent="0.25">
      <c r="B1732" s="3"/>
      <c r="C1732" s="2"/>
      <c r="D1732" s="2"/>
      <c r="E1732" s="2"/>
    </row>
    <row r="1733" spans="2:5" x14ac:dyDescent="0.25">
      <c r="B1733" s="3"/>
      <c r="C1733" s="2"/>
      <c r="D1733" s="2"/>
      <c r="E1733" s="2"/>
    </row>
    <row r="1734" spans="2:5" x14ac:dyDescent="0.25">
      <c r="B1734" s="3"/>
      <c r="C1734" s="2"/>
      <c r="D1734" s="2"/>
      <c r="E1734" s="2"/>
    </row>
    <row r="1735" spans="2:5" x14ac:dyDescent="0.25">
      <c r="B1735" s="3"/>
      <c r="C1735" s="2"/>
      <c r="D1735" s="2"/>
      <c r="E1735" s="2"/>
    </row>
    <row r="1736" spans="2:5" x14ac:dyDescent="0.25">
      <c r="B1736" s="3"/>
      <c r="C1736" s="2"/>
      <c r="D1736" s="2"/>
      <c r="E1736" s="2"/>
    </row>
    <row r="1737" spans="2:5" x14ac:dyDescent="0.25">
      <c r="B1737" s="3"/>
      <c r="C1737" s="2"/>
      <c r="D1737" s="2"/>
      <c r="E1737" s="2"/>
    </row>
    <row r="1738" spans="2:5" x14ac:dyDescent="0.25">
      <c r="B1738" s="3"/>
      <c r="C1738" s="2"/>
      <c r="D1738" s="2"/>
      <c r="E1738" s="2"/>
    </row>
    <row r="1739" spans="2:5" x14ac:dyDescent="0.25">
      <c r="B1739" s="3"/>
      <c r="C1739" s="2"/>
      <c r="D1739" s="2"/>
      <c r="E1739" s="2"/>
    </row>
    <row r="1740" spans="2:5" x14ac:dyDescent="0.25">
      <c r="B1740" s="3"/>
      <c r="C1740" s="2"/>
      <c r="D1740" s="2"/>
      <c r="E1740" s="2"/>
    </row>
    <row r="1741" spans="2:5" x14ac:dyDescent="0.25">
      <c r="B1741" s="3"/>
      <c r="C1741" s="2"/>
      <c r="D1741" s="2"/>
      <c r="E1741" s="2"/>
    </row>
    <row r="1742" spans="2:5" x14ac:dyDescent="0.25">
      <c r="B1742" s="3"/>
      <c r="C1742" s="2"/>
      <c r="D1742" s="2"/>
      <c r="E1742" s="2"/>
    </row>
    <row r="1743" spans="2:5" x14ac:dyDescent="0.25">
      <c r="B1743" s="3"/>
      <c r="C1743" s="2"/>
      <c r="D1743" s="2"/>
      <c r="E1743" s="2"/>
    </row>
    <row r="1744" spans="2:5" x14ac:dyDescent="0.25">
      <c r="B1744" s="3"/>
      <c r="C1744" s="2"/>
      <c r="D1744" s="2"/>
      <c r="E1744" s="2"/>
    </row>
    <row r="1745" spans="2:5" x14ac:dyDescent="0.25">
      <c r="B1745" s="3"/>
      <c r="C1745" s="2"/>
      <c r="D1745" s="2"/>
      <c r="E1745" s="2"/>
    </row>
    <row r="1746" spans="2:5" x14ac:dyDescent="0.25">
      <c r="B1746" s="3"/>
      <c r="C1746" s="2"/>
      <c r="D1746" s="2"/>
      <c r="E1746" s="2"/>
    </row>
    <row r="1747" spans="2:5" x14ac:dyDescent="0.25">
      <c r="B1747" s="3"/>
      <c r="C1747" s="2"/>
      <c r="D1747" s="2"/>
      <c r="E1747" s="2"/>
    </row>
    <row r="1748" spans="2:5" x14ac:dyDescent="0.25">
      <c r="B1748" s="3"/>
      <c r="C1748" s="2"/>
      <c r="D1748" s="2"/>
      <c r="E1748" s="2"/>
    </row>
    <row r="1749" spans="2:5" x14ac:dyDescent="0.25">
      <c r="B1749" s="3"/>
      <c r="C1749" s="2"/>
      <c r="D1749" s="2"/>
      <c r="E1749" s="2"/>
    </row>
    <row r="1750" spans="2:5" x14ac:dyDescent="0.25">
      <c r="B1750" s="3"/>
      <c r="C1750" s="2"/>
      <c r="D1750" s="2"/>
      <c r="E1750" s="2"/>
    </row>
    <row r="1751" spans="2:5" x14ac:dyDescent="0.25">
      <c r="B1751" s="3"/>
      <c r="C1751" s="2"/>
      <c r="D1751" s="2"/>
      <c r="E1751" s="2"/>
    </row>
    <row r="1752" spans="2:5" x14ac:dyDescent="0.25">
      <c r="B1752" s="3"/>
      <c r="C1752" s="2"/>
      <c r="D1752" s="2"/>
      <c r="E1752" s="2"/>
    </row>
    <row r="1753" spans="2:5" x14ac:dyDescent="0.25">
      <c r="B1753" s="3"/>
      <c r="C1753" s="2"/>
      <c r="D1753" s="2"/>
      <c r="E1753" s="2"/>
    </row>
    <row r="1754" spans="2:5" x14ac:dyDescent="0.25">
      <c r="B1754" s="3"/>
      <c r="C1754" s="2"/>
      <c r="D1754" s="2"/>
      <c r="E1754" s="2"/>
    </row>
    <row r="1755" spans="2:5" x14ac:dyDescent="0.25">
      <c r="B1755" s="3"/>
      <c r="C1755" s="2"/>
      <c r="D1755" s="2"/>
      <c r="E1755" s="2"/>
    </row>
    <row r="1756" spans="2:5" x14ac:dyDescent="0.25">
      <c r="B1756" s="3"/>
      <c r="C1756" s="2"/>
      <c r="D1756" s="2"/>
      <c r="E1756" s="2"/>
    </row>
    <row r="1757" spans="2:5" x14ac:dyDescent="0.25">
      <c r="B1757" s="3"/>
      <c r="C1757" s="2"/>
      <c r="D1757" s="2"/>
      <c r="E1757" s="2"/>
    </row>
    <row r="1758" spans="2:5" x14ac:dyDescent="0.25">
      <c r="B1758" s="3"/>
      <c r="C1758" s="2"/>
      <c r="D1758" s="2"/>
      <c r="E1758" s="2"/>
    </row>
    <row r="1759" spans="2:5" x14ac:dyDescent="0.25">
      <c r="B1759" s="3"/>
      <c r="C1759" s="2"/>
      <c r="D1759" s="2"/>
      <c r="E1759" s="2"/>
    </row>
    <row r="1760" spans="2:5" x14ac:dyDescent="0.25">
      <c r="B1760" s="3"/>
      <c r="C1760" s="2"/>
      <c r="D1760" s="2"/>
      <c r="E1760" s="2"/>
    </row>
    <row r="1761" spans="2:5" x14ac:dyDescent="0.25">
      <c r="B1761" s="3"/>
      <c r="C1761" s="2"/>
      <c r="D1761" s="2"/>
      <c r="E1761" s="2"/>
    </row>
    <row r="1762" spans="2:5" x14ac:dyDescent="0.25">
      <c r="B1762" s="3"/>
      <c r="C1762" s="2"/>
      <c r="D1762" s="2"/>
      <c r="E1762" s="2"/>
    </row>
    <row r="1763" spans="2:5" x14ac:dyDescent="0.25">
      <c r="B1763" s="3"/>
      <c r="C1763" s="2"/>
      <c r="D1763" s="2"/>
      <c r="E1763" s="2"/>
    </row>
    <row r="1764" spans="2:5" x14ac:dyDescent="0.25">
      <c r="B1764" s="3"/>
      <c r="C1764" s="2"/>
      <c r="D1764" s="2"/>
      <c r="E1764" s="2"/>
    </row>
    <row r="1765" spans="2:5" x14ac:dyDescent="0.25">
      <c r="B1765" s="3"/>
      <c r="C1765" s="2"/>
      <c r="D1765" s="2"/>
      <c r="E1765" s="2"/>
    </row>
    <row r="1766" spans="2:5" x14ac:dyDescent="0.25">
      <c r="B1766" s="3"/>
      <c r="C1766" s="2"/>
      <c r="D1766" s="2"/>
      <c r="E1766" s="2"/>
    </row>
    <row r="1767" spans="2:5" x14ac:dyDescent="0.25">
      <c r="B1767" s="3"/>
      <c r="C1767" s="2"/>
      <c r="D1767" s="2"/>
      <c r="E1767" s="2"/>
    </row>
    <row r="1768" spans="2:5" x14ac:dyDescent="0.25">
      <c r="B1768" s="3"/>
      <c r="C1768" s="2"/>
      <c r="D1768" s="2"/>
      <c r="E1768" s="2"/>
    </row>
    <row r="1769" spans="2:5" x14ac:dyDescent="0.25">
      <c r="B1769" s="3"/>
      <c r="C1769" s="2"/>
      <c r="D1769" s="2"/>
      <c r="E1769" s="2"/>
    </row>
    <row r="1770" spans="2:5" x14ac:dyDescent="0.25">
      <c r="B1770" s="3"/>
      <c r="C1770" s="2"/>
      <c r="D1770" s="2"/>
      <c r="E1770" s="2"/>
    </row>
    <row r="1771" spans="2:5" x14ac:dyDescent="0.25">
      <c r="B1771" s="3"/>
      <c r="C1771" s="2"/>
      <c r="D1771" s="2"/>
      <c r="E1771" s="2"/>
    </row>
    <row r="1772" spans="2:5" x14ac:dyDescent="0.25">
      <c r="B1772" s="3"/>
      <c r="C1772" s="2"/>
      <c r="D1772" s="2"/>
      <c r="E1772" s="2"/>
    </row>
    <row r="1773" spans="2:5" x14ac:dyDescent="0.25">
      <c r="B1773" s="3"/>
      <c r="C1773" s="2"/>
      <c r="D1773" s="2"/>
      <c r="E1773" s="2"/>
    </row>
    <row r="1774" spans="2:5" x14ac:dyDescent="0.25">
      <c r="B1774" s="3"/>
      <c r="C1774" s="2"/>
      <c r="D1774" s="2"/>
      <c r="E1774" s="2"/>
    </row>
    <row r="1775" spans="2:5" x14ac:dyDescent="0.25">
      <c r="B1775" s="3"/>
      <c r="C1775" s="2"/>
      <c r="D1775" s="2"/>
      <c r="E1775" s="2"/>
    </row>
    <row r="1776" spans="2:5" x14ac:dyDescent="0.25">
      <c r="B1776" s="3"/>
      <c r="C1776" s="2"/>
      <c r="D1776" s="2"/>
      <c r="E1776" s="2"/>
    </row>
    <row r="1777" spans="2:5" x14ac:dyDescent="0.25">
      <c r="B1777" s="3"/>
      <c r="C1777" s="2"/>
      <c r="D1777" s="2"/>
      <c r="E1777" s="2"/>
    </row>
    <row r="1778" spans="2:5" x14ac:dyDescent="0.25">
      <c r="B1778" s="3"/>
      <c r="C1778" s="2"/>
      <c r="D1778" s="2"/>
      <c r="E1778" s="2"/>
    </row>
    <row r="1779" spans="2:5" x14ac:dyDescent="0.25">
      <c r="B1779" s="3"/>
      <c r="C1779" s="2"/>
      <c r="D1779" s="2"/>
      <c r="E1779" s="2"/>
    </row>
    <row r="1780" spans="2:5" x14ac:dyDescent="0.25">
      <c r="B1780" s="3"/>
      <c r="C1780" s="2"/>
      <c r="D1780" s="2"/>
      <c r="E1780" s="2"/>
    </row>
    <row r="1781" spans="2:5" x14ac:dyDescent="0.25">
      <c r="B1781" s="3"/>
      <c r="C1781" s="2"/>
      <c r="D1781" s="2"/>
      <c r="E1781" s="2"/>
    </row>
    <row r="1782" spans="2:5" x14ac:dyDescent="0.25">
      <c r="B1782" s="3"/>
      <c r="C1782" s="2"/>
      <c r="D1782" s="2"/>
      <c r="E1782" s="2"/>
    </row>
    <row r="1783" spans="2:5" x14ac:dyDescent="0.25">
      <c r="B1783" s="3"/>
      <c r="C1783" s="2"/>
      <c r="D1783" s="2"/>
      <c r="E1783" s="2"/>
    </row>
    <row r="1784" spans="2:5" x14ac:dyDescent="0.25">
      <c r="B1784" s="3"/>
      <c r="C1784" s="2"/>
      <c r="D1784" s="2"/>
      <c r="E1784" s="2"/>
    </row>
    <row r="1785" spans="2:5" x14ac:dyDescent="0.25">
      <c r="B1785" s="3"/>
      <c r="C1785" s="2"/>
      <c r="D1785" s="2"/>
      <c r="E1785" s="2"/>
    </row>
    <row r="1786" spans="2:5" x14ac:dyDescent="0.25">
      <c r="B1786" s="3"/>
      <c r="C1786" s="2"/>
      <c r="D1786" s="2"/>
      <c r="E1786" s="2"/>
    </row>
    <row r="1787" spans="2:5" x14ac:dyDescent="0.25">
      <c r="B1787" s="3"/>
      <c r="C1787" s="2"/>
      <c r="D1787" s="2"/>
      <c r="E1787" s="2"/>
    </row>
    <row r="1788" spans="2:5" x14ac:dyDescent="0.25">
      <c r="B1788" s="3"/>
      <c r="C1788" s="2"/>
      <c r="D1788" s="2"/>
      <c r="E1788" s="2"/>
    </row>
    <row r="1789" spans="2:5" x14ac:dyDescent="0.25">
      <c r="B1789" s="3"/>
      <c r="C1789" s="2"/>
      <c r="D1789" s="2"/>
      <c r="E1789" s="2"/>
    </row>
    <row r="1790" spans="2:5" x14ac:dyDescent="0.25">
      <c r="B1790" s="3"/>
      <c r="C1790" s="2"/>
      <c r="D1790" s="2"/>
      <c r="E1790" s="2"/>
    </row>
    <row r="1791" spans="2:5" x14ac:dyDescent="0.25">
      <c r="B1791" s="3"/>
      <c r="C1791" s="2"/>
      <c r="D1791" s="2"/>
      <c r="E1791" s="2"/>
    </row>
    <row r="1792" spans="2:5" x14ac:dyDescent="0.25">
      <c r="B1792" s="3"/>
      <c r="C1792" s="2"/>
      <c r="D1792" s="2"/>
      <c r="E1792" s="2"/>
    </row>
    <row r="1793" spans="2:5" x14ac:dyDescent="0.25">
      <c r="B1793" s="3"/>
      <c r="C1793" s="2"/>
      <c r="D1793" s="2"/>
      <c r="E1793" s="2"/>
    </row>
    <row r="1794" spans="2:5" x14ac:dyDescent="0.25">
      <c r="B1794" s="3"/>
      <c r="C1794" s="2"/>
      <c r="D1794" s="2"/>
      <c r="E1794" s="2"/>
    </row>
    <row r="1795" spans="2:5" x14ac:dyDescent="0.25">
      <c r="B1795" s="3"/>
      <c r="C1795" s="2"/>
      <c r="D1795" s="2"/>
      <c r="E1795" s="2"/>
    </row>
    <row r="1796" spans="2:5" x14ac:dyDescent="0.25">
      <c r="B1796" s="3"/>
      <c r="C1796" s="2"/>
      <c r="D1796" s="2"/>
      <c r="E1796" s="2"/>
    </row>
    <row r="1797" spans="2:5" x14ac:dyDescent="0.25">
      <c r="B1797" s="3"/>
      <c r="C1797" s="2"/>
      <c r="D1797" s="2"/>
      <c r="E1797" s="2"/>
    </row>
    <row r="1798" spans="2:5" x14ac:dyDescent="0.25">
      <c r="B1798" s="3"/>
      <c r="C1798" s="2"/>
      <c r="D1798" s="2"/>
      <c r="E1798" s="2"/>
    </row>
    <row r="1799" spans="2:5" x14ac:dyDescent="0.25">
      <c r="B1799" s="3"/>
      <c r="C1799" s="2"/>
      <c r="D1799" s="2"/>
      <c r="E1799" s="2"/>
    </row>
    <row r="1800" spans="2:5" x14ac:dyDescent="0.25">
      <c r="B1800" s="3"/>
      <c r="C1800" s="2"/>
      <c r="D1800" s="2"/>
      <c r="E1800" s="2"/>
    </row>
    <row r="1801" spans="2:5" x14ac:dyDescent="0.25">
      <c r="B1801" s="3"/>
      <c r="C1801" s="2"/>
      <c r="D1801" s="2"/>
      <c r="E1801" s="2"/>
    </row>
    <row r="1802" spans="2:5" x14ac:dyDescent="0.25">
      <c r="B1802" s="3"/>
      <c r="C1802" s="2"/>
      <c r="D1802" s="2"/>
      <c r="E1802" s="2"/>
    </row>
    <row r="1803" spans="2:5" x14ac:dyDescent="0.25">
      <c r="B1803" s="3"/>
      <c r="C1803" s="2"/>
      <c r="D1803" s="2"/>
      <c r="E1803" s="2"/>
    </row>
    <row r="1804" spans="2:5" x14ac:dyDescent="0.25">
      <c r="B1804" s="3"/>
      <c r="C1804" s="2"/>
      <c r="D1804" s="2"/>
      <c r="E1804" s="2"/>
    </row>
    <row r="1805" spans="2:5" x14ac:dyDescent="0.25">
      <c r="B1805" s="3"/>
      <c r="C1805" s="2"/>
      <c r="D1805" s="2"/>
      <c r="E1805" s="2"/>
    </row>
    <row r="1806" spans="2:5" x14ac:dyDescent="0.25">
      <c r="B1806" s="3"/>
      <c r="C1806" s="2"/>
      <c r="D1806" s="2"/>
      <c r="E1806" s="2"/>
    </row>
    <row r="1807" spans="2:5" x14ac:dyDescent="0.25">
      <c r="B1807" s="3"/>
      <c r="C1807" s="2"/>
      <c r="D1807" s="2"/>
      <c r="E1807" s="2"/>
    </row>
    <row r="1808" spans="2:5" x14ac:dyDescent="0.25">
      <c r="B1808" s="3"/>
      <c r="C1808" s="2"/>
      <c r="D1808" s="2"/>
      <c r="E1808" s="2"/>
    </row>
    <row r="1809" spans="2:5" x14ac:dyDescent="0.25">
      <c r="B1809" s="3"/>
      <c r="C1809" s="2"/>
      <c r="D1809" s="2"/>
      <c r="E1809" s="2"/>
    </row>
    <row r="1810" spans="2:5" x14ac:dyDescent="0.25">
      <c r="B1810" s="3"/>
      <c r="C1810" s="2"/>
      <c r="D1810" s="2"/>
      <c r="E1810" s="2"/>
    </row>
    <row r="1811" spans="2:5" x14ac:dyDescent="0.25">
      <c r="B1811" s="3"/>
      <c r="C1811" s="2"/>
      <c r="D1811" s="2"/>
      <c r="E1811" s="2"/>
    </row>
    <row r="1812" spans="2:5" x14ac:dyDescent="0.25">
      <c r="B1812" s="3"/>
      <c r="C1812" s="2"/>
      <c r="D1812" s="2"/>
      <c r="E1812" s="2"/>
    </row>
    <row r="1813" spans="2:5" x14ac:dyDescent="0.25">
      <c r="B1813" s="3"/>
      <c r="C1813" s="2"/>
      <c r="D1813" s="2"/>
      <c r="E1813" s="2"/>
    </row>
    <row r="1814" spans="2:5" x14ac:dyDescent="0.25">
      <c r="B1814" s="3"/>
      <c r="C1814" s="2"/>
      <c r="D1814" s="2"/>
      <c r="E1814" s="2"/>
    </row>
    <row r="1815" spans="2:5" x14ac:dyDescent="0.25">
      <c r="B1815" s="3"/>
      <c r="C1815" s="2"/>
      <c r="D1815" s="2"/>
      <c r="E1815" s="2"/>
    </row>
    <row r="1816" spans="2:5" x14ac:dyDescent="0.25">
      <c r="B1816" s="3"/>
      <c r="C1816" s="2"/>
      <c r="D1816" s="2"/>
      <c r="E1816" s="2"/>
    </row>
    <row r="1817" spans="2:5" x14ac:dyDescent="0.25">
      <c r="B1817" s="3"/>
      <c r="C1817" s="2"/>
      <c r="D1817" s="2"/>
      <c r="E1817" s="2"/>
    </row>
    <row r="1818" spans="2:5" x14ac:dyDescent="0.25">
      <c r="B1818" s="3"/>
      <c r="C1818" s="2"/>
      <c r="D1818" s="2"/>
      <c r="E1818" s="2"/>
    </row>
    <row r="1819" spans="2:5" x14ac:dyDescent="0.25">
      <c r="B1819" s="3"/>
      <c r="C1819" s="2"/>
      <c r="D1819" s="2"/>
      <c r="E1819" s="2"/>
    </row>
    <row r="1820" spans="2:5" x14ac:dyDescent="0.25">
      <c r="B1820" s="3"/>
      <c r="C1820" s="2"/>
      <c r="D1820" s="2"/>
      <c r="E1820" s="2"/>
    </row>
    <row r="1821" spans="2:5" x14ac:dyDescent="0.25">
      <c r="B1821" s="3"/>
      <c r="C1821" s="2"/>
      <c r="D1821" s="2"/>
      <c r="E1821" s="2"/>
    </row>
    <row r="1822" spans="2:5" x14ac:dyDescent="0.25">
      <c r="B1822" s="3"/>
      <c r="C1822" s="2"/>
      <c r="D1822" s="2"/>
      <c r="E1822" s="2"/>
    </row>
    <row r="1823" spans="2:5" x14ac:dyDescent="0.25">
      <c r="B1823" s="3"/>
      <c r="C1823" s="2"/>
      <c r="D1823" s="2"/>
      <c r="E1823" s="2"/>
    </row>
    <row r="1824" spans="2:5" x14ac:dyDescent="0.25">
      <c r="B1824" s="3"/>
      <c r="C1824" s="2"/>
      <c r="D1824" s="2"/>
      <c r="E1824" s="2"/>
    </row>
    <row r="1825" spans="2:5" x14ac:dyDescent="0.25">
      <c r="B1825" s="3"/>
      <c r="C1825" s="2"/>
      <c r="D1825" s="2"/>
      <c r="E1825" s="2"/>
    </row>
    <row r="1826" spans="2:5" x14ac:dyDescent="0.25">
      <c r="B1826" s="3"/>
      <c r="C1826" s="2"/>
      <c r="D1826" s="2"/>
      <c r="E1826" s="2"/>
    </row>
    <row r="1827" spans="2:5" x14ac:dyDescent="0.25">
      <c r="B1827" s="3"/>
      <c r="C1827" s="2"/>
      <c r="D1827" s="2"/>
      <c r="E1827" s="2"/>
    </row>
    <row r="1828" spans="2:5" x14ac:dyDescent="0.25">
      <c r="B1828" s="3"/>
      <c r="C1828" s="2"/>
      <c r="D1828" s="2"/>
      <c r="E1828" s="2"/>
    </row>
    <row r="1829" spans="2:5" x14ac:dyDescent="0.25">
      <c r="B1829" s="3"/>
      <c r="C1829" s="2"/>
      <c r="D1829" s="2"/>
      <c r="E1829" s="2"/>
    </row>
    <row r="1830" spans="2:5" x14ac:dyDescent="0.25">
      <c r="B1830" s="3"/>
      <c r="C1830" s="2"/>
      <c r="D1830" s="2"/>
      <c r="E1830" s="2"/>
    </row>
    <row r="1831" spans="2:5" x14ac:dyDescent="0.25">
      <c r="B1831" s="3"/>
      <c r="C1831" s="2"/>
      <c r="D1831" s="2"/>
      <c r="E1831" s="2"/>
    </row>
    <row r="1832" spans="2:5" x14ac:dyDescent="0.25">
      <c r="B1832" s="3"/>
      <c r="C1832" s="2"/>
      <c r="D1832" s="2"/>
      <c r="E1832" s="2"/>
    </row>
    <row r="1833" spans="2:5" x14ac:dyDescent="0.25">
      <c r="B1833" s="3"/>
      <c r="C1833" s="2"/>
      <c r="D1833" s="2"/>
      <c r="E1833" s="2"/>
    </row>
    <row r="1834" spans="2:5" x14ac:dyDescent="0.25">
      <c r="B1834" s="3"/>
      <c r="C1834" s="2"/>
      <c r="D1834" s="2"/>
      <c r="E1834" s="2"/>
    </row>
    <row r="1835" spans="2:5" x14ac:dyDescent="0.25">
      <c r="B1835" s="3"/>
      <c r="C1835" s="2"/>
      <c r="D1835" s="2"/>
      <c r="E1835" s="2"/>
    </row>
    <row r="1836" spans="2:5" x14ac:dyDescent="0.25">
      <c r="B1836" s="3"/>
      <c r="C1836" s="2"/>
      <c r="D1836" s="2"/>
      <c r="E1836" s="2"/>
    </row>
    <row r="1837" spans="2:5" x14ac:dyDescent="0.25">
      <c r="B1837" s="3"/>
      <c r="C1837" s="2"/>
      <c r="D1837" s="2"/>
      <c r="E1837" s="2"/>
    </row>
    <row r="1838" spans="2:5" x14ac:dyDescent="0.25">
      <c r="B1838" s="3"/>
      <c r="C1838" s="2"/>
      <c r="D1838" s="2"/>
      <c r="E1838" s="2"/>
    </row>
    <row r="1839" spans="2:5" x14ac:dyDescent="0.25">
      <c r="B1839" s="3"/>
      <c r="C1839" s="2"/>
      <c r="D1839" s="2"/>
      <c r="E1839" s="2"/>
    </row>
    <row r="1840" spans="2:5" x14ac:dyDescent="0.25">
      <c r="B1840" s="3"/>
      <c r="C1840" s="2"/>
      <c r="D1840" s="2"/>
      <c r="E1840" s="2"/>
    </row>
    <row r="1841" spans="2:5" x14ac:dyDescent="0.25">
      <c r="B1841" s="3"/>
      <c r="C1841" s="2"/>
      <c r="D1841" s="2"/>
      <c r="E1841" s="2"/>
    </row>
    <row r="1842" spans="2:5" x14ac:dyDescent="0.25">
      <c r="B1842" s="3"/>
      <c r="C1842" s="2"/>
      <c r="D1842" s="2"/>
      <c r="E1842" s="2"/>
    </row>
    <row r="1843" spans="2:5" x14ac:dyDescent="0.25">
      <c r="B1843" s="3"/>
      <c r="C1843" s="2"/>
      <c r="D1843" s="2"/>
      <c r="E1843" s="2"/>
    </row>
    <row r="1844" spans="2:5" x14ac:dyDescent="0.25">
      <c r="B1844" s="3"/>
      <c r="C1844" s="2"/>
      <c r="D1844" s="2"/>
      <c r="E1844" s="2"/>
    </row>
    <row r="1845" spans="2:5" x14ac:dyDescent="0.25">
      <c r="B1845" s="3"/>
      <c r="C1845" s="2"/>
      <c r="D1845" s="2"/>
      <c r="E1845" s="2"/>
    </row>
    <row r="1846" spans="2:5" x14ac:dyDescent="0.25">
      <c r="B1846" s="3"/>
      <c r="C1846" s="2"/>
      <c r="D1846" s="2"/>
      <c r="E1846" s="2"/>
    </row>
    <row r="1847" spans="2:5" x14ac:dyDescent="0.25">
      <c r="B1847" s="3"/>
      <c r="C1847" s="2"/>
      <c r="D1847" s="2"/>
      <c r="E1847" s="2"/>
    </row>
    <row r="1848" spans="2:5" x14ac:dyDescent="0.25">
      <c r="B1848" s="3"/>
      <c r="C1848" s="2"/>
      <c r="D1848" s="2"/>
      <c r="E1848" s="2"/>
    </row>
    <row r="1849" spans="2:5" x14ac:dyDescent="0.25">
      <c r="B1849" s="3"/>
      <c r="C1849" s="2"/>
      <c r="D1849" s="2"/>
      <c r="E1849" s="2"/>
    </row>
    <row r="1850" spans="2:5" x14ac:dyDescent="0.25">
      <c r="B1850" s="3"/>
      <c r="C1850" s="2"/>
      <c r="D1850" s="2"/>
      <c r="E1850" s="2"/>
    </row>
    <row r="1851" spans="2:5" x14ac:dyDescent="0.25">
      <c r="B1851" s="3"/>
      <c r="C1851" s="2"/>
      <c r="D1851" s="2"/>
      <c r="E1851" s="2"/>
    </row>
    <row r="1852" spans="2:5" x14ac:dyDescent="0.25">
      <c r="B1852" s="3"/>
      <c r="C1852" s="2"/>
      <c r="D1852" s="2"/>
      <c r="E1852" s="2"/>
    </row>
    <row r="1853" spans="2:5" x14ac:dyDescent="0.25">
      <c r="B1853" s="3"/>
      <c r="C1853" s="2"/>
      <c r="D1853" s="2"/>
      <c r="E1853" s="2"/>
    </row>
    <row r="1854" spans="2:5" x14ac:dyDescent="0.25">
      <c r="B1854" s="3"/>
      <c r="C1854" s="2"/>
      <c r="D1854" s="2"/>
      <c r="E1854" s="2"/>
    </row>
    <row r="1855" spans="2:5" x14ac:dyDescent="0.25">
      <c r="B1855" s="3"/>
      <c r="C1855" s="2"/>
      <c r="D1855" s="2"/>
      <c r="E1855" s="2"/>
    </row>
    <row r="1856" spans="2:5" x14ac:dyDescent="0.25">
      <c r="B1856" s="3"/>
      <c r="C1856" s="2"/>
      <c r="D1856" s="2"/>
      <c r="E1856" s="2"/>
    </row>
    <row r="1857" spans="2:5" x14ac:dyDescent="0.25">
      <c r="B1857" s="3"/>
      <c r="C1857" s="2"/>
      <c r="D1857" s="2"/>
      <c r="E1857" s="2"/>
    </row>
    <row r="1858" spans="2:5" x14ac:dyDescent="0.25">
      <c r="B1858" s="3"/>
      <c r="C1858" s="2"/>
      <c r="D1858" s="2"/>
      <c r="E1858" s="2"/>
    </row>
    <row r="1859" spans="2:5" x14ac:dyDescent="0.25">
      <c r="B1859" s="3"/>
      <c r="C1859" s="2"/>
      <c r="D1859" s="2"/>
      <c r="E1859" s="2"/>
    </row>
    <row r="1860" spans="2:5" x14ac:dyDescent="0.25">
      <c r="B1860" s="3"/>
      <c r="C1860" s="2"/>
      <c r="D1860" s="2"/>
      <c r="E1860" s="2"/>
    </row>
    <row r="1861" spans="2:5" x14ac:dyDescent="0.25">
      <c r="B1861" s="3"/>
      <c r="C1861" s="2"/>
      <c r="D1861" s="2"/>
      <c r="E1861" s="2"/>
    </row>
    <row r="1862" spans="2:5" x14ac:dyDescent="0.25">
      <c r="B1862" s="3"/>
      <c r="C1862" s="2"/>
      <c r="D1862" s="2"/>
      <c r="E1862" s="2"/>
    </row>
    <row r="1863" spans="2:5" x14ac:dyDescent="0.25">
      <c r="B1863" s="3"/>
      <c r="C1863" s="2"/>
      <c r="D1863" s="2"/>
      <c r="E1863" s="2"/>
    </row>
    <row r="1864" spans="2:5" x14ac:dyDescent="0.25">
      <c r="B1864" s="3"/>
      <c r="C1864" s="2"/>
      <c r="D1864" s="2"/>
      <c r="E1864" s="2"/>
    </row>
    <row r="1865" spans="2:5" x14ac:dyDescent="0.25">
      <c r="B1865" s="3"/>
      <c r="C1865" s="2"/>
      <c r="D1865" s="2"/>
      <c r="E1865" s="2"/>
    </row>
    <row r="1866" spans="2:5" x14ac:dyDescent="0.25">
      <c r="B1866" s="3"/>
      <c r="C1866" s="2"/>
      <c r="D1866" s="2"/>
      <c r="E1866" s="2"/>
    </row>
    <row r="1867" spans="2:5" x14ac:dyDescent="0.25">
      <c r="B1867" s="3"/>
      <c r="C1867" s="2"/>
      <c r="D1867" s="2"/>
      <c r="E1867" s="2"/>
    </row>
    <row r="1868" spans="2:5" x14ac:dyDescent="0.25">
      <c r="B1868" s="3"/>
      <c r="C1868" s="2"/>
      <c r="D1868" s="2"/>
      <c r="E1868" s="2"/>
    </row>
    <row r="1869" spans="2:5" x14ac:dyDescent="0.25">
      <c r="B1869" s="3"/>
      <c r="C1869" s="2"/>
      <c r="D1869" s="2"/>
      <c r="E1869" s="2"/>
    </row>
    <row r="1870" spans="2:5" x14ac:dyDescent="0.25">
      <c r="B1870" s="3"/>
      <c r="C1870" s="2"/>
      <c r="D1870" s="2"/>
      <c r="E1870" s="2"/>
    </row>
    <row r="1871" spans="2:5" x14ac:dyDescent="0.25">
      <c r="B1871" s="3"/>
      <c r="C1871" s="2"/>
      <c r="D1871" s="2"/>
      <c r="E1871" s="2"/>
    </row>
    <row r="1872" spans="2:5" x14ac:dyDescent="0.25">
      <c r="B1872" s="3"/>
      <c r="C1872" s="2"/>
      <c r="D1872" s="2"/>
      <c r="E1872" s="2"/>
    </row>
    <row r="1873" spans="2:5" x14ac:dyDescent="0.25">
      <c r="B1873" s="3"/>
      <c r="C1873" s="2"/>
      <c r="D1873" s="2"/>
      <c r="E1873" s="2"/>
    </row>
    <row r="1874" spans="2:5" x14ac:dyDescent="0.25">
      <c r="B1874" s="3"/>
      <c r="C1874" s="2"/>
      <c r="D1874" s="2"/>
      <c r="E1874" s="2"/>
    </row>
    <row r="1875" spans="2:5" x14ac:dyDescent="0.25">
      <c r="B1875" s="3"/>
      <c r="C1875" s="2"/>
      <c r="D1875" s="2"/>
      <c r="E1875" s="2"/>
    </row>
    <row r="1876" spans="2:5" x14ac:dyDescent="0.25">
      <c r="B1876" s="3"/>
      <c r="C1876" s="2"/>
      <c r="D1876" s="2"/>
      <c r="E1876" s="2"/>
    </row>
    <row r="1877" spans="2:5" x14ac:dyDescent="0.25">
      <c r="B1877" s="3"/>
      <c r="C1877" s="2"/>
      <c r="D1877" s="2"/>
      <c r="E1877" s="2"/>
    </row>
    <row r="1878" spans="2:5" x14ac:dyDescent="0.25">
      <c r="B1878" s="3"/>
      <c r="C1878" s="2"/>
      <c r="D1878" s="2"/>
      <c r="E1878" s="2"/>
    </row>
    <row r="1879" spans="2:5" x14ac:dyDescent="0.25">
      <c r="B1879" s="3"/>
      <c r="C1879" s="2"/>
      <c r="D1879" s="2"/>
      <c r="E1879" s="2"/>
    </row>
    <row r="1880" spans="2:5" x14ac:dyDescent="0.25">
      <c r="B1880" s="3"/>
      <c r="C1880" s="2"/>
      <c r="D1880" s="2"/>
      <c r="E1880" s="2"/>
    </row>
    <row r="1881" spans="2:5" x14ac:dyDescent="0.25">
      <c r="B1881" s="3"/>
      <c r="C1881" s="2"/>
      <c r="D1881" s="2"/>
      <c r="E1881" s="2"/>
    </row>
    <row r="1882" spans="2:5" x14ac:dyDescent="0.25">
      <c r="B1882" s="3"/>
      <c r="C1882" s="2"/>
      <c r="D1882" s="2"/>
      <c r="E1882" s="2"/>
    </row>
    <row r="1883" spans="2:5" x14ac:dyDescent="0.25">
      <c r="B1883" s="3"/>
      <c r="C1883" s="2"/>
      <c r="D1883" s="2"/>
      <c r="E1883" s="2"/>
    </row>
    <row r="1884" spans="2:5" x14ac:dyDescent="0.25">
      <c r="B1884" s="3"/>
      <c r="C1884" s="2"/>
      <c r="D1884" s="2"/>
      <c r="E1884" s="2"/>
    </row>
    <row r="1885" spans="2:5" x14ac:dyDescent="0.25">
      <c r="B1885" s="3"/>
      <c r="C1885" s="2"/>
      <c r="D1885" s="2"/>
      <c r="E1885" s="2"/>
    </row>
    <row r="1886" spans="2:5" x14ac:dyDescent="0.25">
      <c r="B1886" s="3"/>
      <c r="C1886" s="2"/>
      <c r="D1886" s="2"/>
      <c r="E1886" s="2"/>
    </row>
    <row r="1887" spans="2:5" x14ac:dyDescent="0.25">
      <c r="B1887" s="3"/>
      <c r="C1887" s="2"/>
      <c r="D1887" s="2"/>
      <c r="E1887" s="2"/>
    </row>
    <row r="1888" spans="2:5" x14ac:dyDescent="0.25">
      <c r="B1888" s="3"/>
      <c r="C1888" s="2"/>
      <c r="D1888" s="2"/>
      <c r="E1888" s="2"/>
    </row>
    <row r="1889" spans="2:5" x14ac:dyDescent="0.25">
      <c r="B1889" s="3"/>
      <c r="C1889" s="2"/>
      <c r="D1889" s="2"/>
      <c r="E1889" s="2"/>
    </row>
    <row r="1890" spans="2:5" x14ac:dyDescent="0.25">
      <c r="B1890" s="3"/>
      <c r="C1890" s="2"/>
      <c r="D1890" s="2"/>
      <c r="E1890" s="2"/>
    </row>
    <row r="1891" spans="2:5" x14ac:dyDescent="0.25">
      <c r="B1891" s="3"/>
      <c r="C1891" s="2"/>
      <c r="D1891" s="2"/>
      <c r="E1891" s="2"/>
    </row>
    <row r="1892" spans="2:5" x14ac:dyDescent="0.25">
      <c r="B1892" s="3"/>
      <c r="C1892" s="2"/>
      <c r="D1892" s="2"/>
      <c r="E1892" s="2"/>
    </row>
    <row r="1893" spans="2:5" x14ac:dyDescent="0.25">
      <c r="B1893" s="3"/>
      <c r="C1893" s="2"/>
      <c r="D1893" s="2"/>
      <c r="E1893" s="2"/>
    </row>
    <row r="1894" spans="2:5" x14ac:dyDescent="0.25">
      <c r="B1894" s="3"/>
      <c r="C1894" s="2"/>
      <c r="D1894" s="2"/>
      <c r="E1894" s="2"/>
    </row>
    <row r="1895" spans="2:5" x14ac:dyDescent="0.25">
      <c r="B1895" s="3"/>
      <c r="C1895" s="2"/>
      <c r="D1895" s="2"/>
      <c r="E1895" s="2"/>
    </row>
    <row r="1896" spans="2:5" x14ac:dyDescent="0.25">
      <c r="B1896" s="3"/>
      <c r="C1896" s="2"/>
      <c r="D1896" s="2"/>
      <c r="E1896" s="2"/>
    </row>
    <row r="1897" spans="2:5" x14ac:dyDescent="0.25">
      <c r="B1897" s="3"/>
      <c r="C1897" s="2"/>
      <c r="D1897" s="2"/>
      <c r="E1897" s="2"/>
    </row>
    <row r="1898" spans="2:5" x14ac:dyDescent="0.25">
      <c r="B1898" s="3"/>
      <c r="C1898" s="2"/>
      <c r="D1898" s="2"/>
      <c r="E1898" s="2"/>
    </row>
    <row r="1899" spans="2:5" x14ac:dyDescent="0.25">
      <c r="B1899" s="3"/>
      <c r="C1899" s="2"/>
      <c r="D1899" s="2"/>
      <c r="E1899" s="2"/>
    </row>
    <row r="1900" spans="2:5" x14ac:dyDescent="0.25">
      <c r="B1900" s="3"/>
      <c r="C1900" s="2"/>
      <c r="D1900" s="2"/>
      <c r="E1900" s="2"/>
    </row>
    <row r="1901" spans="2:5" x14ac:dyDescent="0.25">
      <c r="B1901" s="3"/>
      <c r="C1901" s="2"/>
      <c r="D1901" s="2"/>
      <c r="E1901" s="2"/>
    </row>
    <row r="1902" spans="2:5" x14ac:dyDescent="0.25">
      <c r="B1902" s="3"/>
      <c r="C1902" s="2"/>
      <c r="D1902" s="2"/>
      <c r="E1902" s="2"/>
    </row>
    <row r="1903" spans="2:5" x14ac:dyDescent="0.25">
      <c r="B1903" s="3"/>
      <c r="C1903" s="2"/>
      <c r="D1903" s="2"/>
      <c r="E1903" s="2"/>
    </row>
    <row r="1904" spans="2:5" x14ac:dyDescent="0.25">
      <c r="B1904" s="3"/>
      <c r="C1904" s="2"/>
      <c r="D1904" s="2"/>
      <c r="E1904" s="2"/>
    </row>
    <row r="1905" spans="2:5" x14ac:dyDescent="0.25">
      <c r="B1905" s="3"/>
      <c r="C1905" s="2"/>
      <c r="D1905" s="2"/>
      <c r="E1905" s="2"/>
    </row>
    <row r="1906" spans="2:5" x14ac:dyDescent="0.25">
      <c r="B1906" s="3"/>
      <c r="C1906" s="2"/>
      <c r="D1906" s="2"/>
      <c r="E1906" s="2"/>
    </row>
    <row r="1907" spans="2:5" x14ac:dyDescent="0.25">
      <c r="B1907" s="3"/>
      <c r="C1907" s="2"/>
      <c r="D1907" s="2"/>
      <c r="E1907" s="2"/>
    </row>
    <row r="1908" spans="2:5" x14ac:dyDescent="0.25">
      <c r="B1908" s="3"/>
      <c r="C1908" s="2"/>
      <c r="D1908" s="2"/>
      <c r="E1908" s="2"/>
    </row>
    <row r="1909" spans="2:5" x14ac:dyDescent="0.25">
      <c r="B1909" s="3"/>
      <c r="C1909" s="2"/>
      <c r="D1909" s="2"/>
      <c r="E1909" s="2"/>
    </row>
    <row r="1910" spans="2:5" x14ac:dyDescent="0.25">
      <c r="B1910" s="3"/>
      <c r="C1910" s="2"/>
      <c r="D1910" s="2"/>
      <c r="E1910" s="2"/>
    </row>
    <row r="1911" spans="2:5" x14ac:dyDescent="0.25">
      <c r="B1911" s="3"/>
      <c r="C1911" s="2"/>
      <c r="D1911" s="2"/>
      <c r="E1911" s="2"/>
    </row>
    <row r="1912" spans="2:5" x14ac:dyDescent="0.25">
      <c r="B1912" s="3"/>
      <c r="C1912" s="2"/>
      <c r="D1912" s="2"/>
      <c r="E1912" s="2"/>
    </row>
    <row r="1913" spans="2:5" x14ac:dyDescent="0.25">
      <c r="B1913" s="3"/>
      <c r="C1913" s="2"/>
      <c r="D1913" s="2"/>
      <c r="E1913" s="2"/>
    </row>
    <row r="1914" spans="2:5" x14ac:dyDescent="0.25">
      <c r="B1914" s="3"/>
      <c r="C1914" s="2"/>
      <c r="D1914" s="2"/>
      <c r="E1914" s="2"/>
    </row>
    <row r="1915" spans="2:5" x14ac:dyDescent="0.25">
      <c r="B1915" s="3"/>
      <c r="C1915" s="2"/>
      <c r="D1915" s="2"/>
      <c r="E1915" s="2"/>
    </row>
    <row r="1916" spans="2:5" x14ac:dyDescent="0.25">
      <c r="B1916" s="3"/>
      <c r="C1916" s="2"/>
      <c r="D1916" s="2"/>
      <c r="E1916" s="2"/>
    </row>
    <row r="1917" spans="2:5" x14ac:dyDescent="0.25">
      <c r="B1917" s="3"/>
      <c r="C1917" s="2"/>
      <c r="D1917" s="2"/>
      <c r="E1917" s="2"/>
    </row>
    <row r="1918" spans="2:5" x14ac:dyDescent="0.25">
      <c r="B1918" s="3"/>
      <c r="C1918" s="2"/>
      <c r="D1918" s="2"/>
      <c r="E1918" s="2"/>
    </row>
    <row r="1919" spans="2:5" x14ac:dyDescent="0.25">
      <c r="B1919" s="3"/>
      <c r="C1919" s="2"/>
      <c r="D1919" s="2"/>
      <c r="E1919" s="2"/>
    </row>
    <row r="1920" spans="2:5" x14ac:dyDescent="0.25">
      <c r="B1920" s="3"/>
      <c r="C1920" s="2"/>
      <c r="D1920" s="2"/>
      <c r="E1920" s="2"/>
    </row>
    <row r="1921" spans="2:5" x14ac:dyDescent="0.25">
      <c r="B1921" s="3"/>
      <c r="C1921" s="2"/>
      <c r="D1921" s="2"/>
      <c r="E1921" s="2"/>
    </row>
    <row r="1922" spans="2:5" x14ac:dyDescent="0.25">
      <c r="B1922" s="3"/>
      <c r="C1922" s="2"/>
      <c r="D1922" s="2"/>
      <c r="E1922" s="2"/>
    </row>
    <row r="1923" spans="2:5" x14ac:dyDescent="0.25">
      <c r="B1923" s="3"/>
      <c r="C1923" s="2"/>
      <c r="D1923" s="2"/>
      <c r="E1923" s="2"/>
    </row>
    <row r="1924" spans="2:5" x14ac:dyDescent="0.25">
      <c r="B1924" s="3"/>
      <c r="C1924" s="2"/>
      <c r="D1924" s="2"/>
      <c r="E1924" s="2"/>
    </row>
    <row r="1925" spans="2:5" x14ac:dyDescent="0.25">
      <c r="B1925" s="3"/>
      <c r="C1925" s="2"/>
      <c r="D1925" s="2"/>
      <c r="E1925" s="2"/>
    </row>
    <row r="1926" spans="2:5" x14ac:dyDescent="0.25">
      <c r="B1926" s="3"/>
      <c r="C1926" s="2"/>
      <c r="D1926" s="2"/>
      <c r="E1926" s="2"/>
    </row>
    <row r="1927" spans="2:5" x14ac:dyDescent="0.25">
      <c r="B1927" s="3"/>
      <c r="C1927" s="2"/>
      <c r="D1927" s="2"/>
      <c r="E1927" s="2"/>
    </row>
    <row r="1928" spans="2:5" x14ac:dyDescent="0.25">
      <c r="B1928" s="3"/>
      <c r="C1928" s="2"/>
      <c r="D1928" s="2"/>
      <c r="E1928" s="2"/>
    </row>
    <row r="1929" spans="2:5" x14ac:dyDescent="0.25">
      <c r="B1929" s="3"/>
      <c r="C1929" s="2"/>
      <c r="D1929" s="2"/>
      <c r="E1929" s="2"/>
    </row>
    <row r="1930" spans="2:5" x14ac:dyDescent="0.25">
      <c r="B1930" s="3"/>
      <c r="C1930" s="2"/>
      <c r="D1930" s="2"/>
      <c r="E1930" s="2"/>
    </row>
    <row r="1931" spans="2:5" x14ac:dyDescent="0.25">
      <c r="B1931" s="3"/>
      <c r="C1931" s="2"/>
      <c r="D1931" s="2"/>
      <c r="E1931" s="2"/>
    </row>
    <row r="1932" spans="2:5" x14ac:dyDescent="0.25">
      <c r="B1932" s="3"/>
      <c r="C1932" s="2"/>
      <c r="D1932" s="2"/>
      <c r="E1932" s="2"/>
    </row>
    <row r="1933" spans="2:5" x14ac:dyDescent="0.25">
      <c r="B1933" s="3"/>
      <c r="C1933" s="2"/>
      <c r="D1933" s="2"/>
      <c r="E1933" s="2"/>
    </row>
    <row r="1934" spans="2:5" x14ac:dyDescent="0.25">
      <c r="B1934" s="3"/>
      <c r="C1934" s="2"/>
      <c r="D1934" s="2"/>
      <c r="E1934" s="2"/>
    </row>
    <row r="1935" spans="2:5" x14ac:dyDescent="0.25">
      <c r="B1935" s="3"/>
      <c r="C1935" s="2"/>
      <c r="D1935" s="2"/>
      <c r="E1935" s="2"/>
    </row>
    <row r="1936" spans="2:5" x14ac:dyDescent="0.25">
      <c r="B1936" s="3"/>
      <c r="C1936" s="2"/>
      <c r="D1936" s="2"/>
      <c r="E1936" s="2"/>
    </row>
    <row r="1937" spans="2:5" x14ac:dyDescent="0.25">
      <c r="B1937" s="3"/>
      <c r="C1937" s="2"/>
      <c r="D1937" s="2"/>
      <c r="E1937" s="2"/>
    </row>
    <row r="1938" spans="2:5" x14ac:dyDescent="0.25">
      <c r="B1938" s="3"/>
      <c r="C1938" s="2"/>
      <c r="D1938" s="2"/>
      <c r="E1938" s="2"/>
    </row>
    <row r="1939" spans="2:5" x14ac:dyDescent="0.25">
      <c r="B1939" s="3"/>
      <c r="C1939" s="2"/>
      <c r="D1939" s="2"/>
      <c r="E1939" s="2"/>
    </row>
    <row r="1940" spans="2:5" x14ac:dyDescent="0.25">
      <c r="B1940" s="3"/>
      <c r="C1940" s="2"/>
      <c r="D1940" s="2"/>
      <c r="E1940" s="2"/>
    </row>
    <row r="1941" spans="2:5" x14ac:dyDescent="0.25">
      <c r="B1941" s="3"/>
      <c r="C1941" s="2"/>
      <c r="D1941" s="2"/>
      <c r="E1941" s="2"/>
    </row>
    <row r="1942" spans="2:5" x14ac:dyDescent="0.25">
      <c r="B1942" s="3"/>
      <c r="C1942" s="2"/>
      <c r="D1942" s="2"/>
      <c r="E1942" s="2"/>
    </row>
    <row r="1943" spans="2:5" x14ac:dyDescent="0.25">
      <c r="B1943" s="3"/>
      <c r="C1943" s="2"/>
      <c r="D1943" s="2"/>
      <c r="E1943" s="2"/>
    </row>
    <row r="1944" spans="2:5" x14ac:dyDescent="0.25">
      <c r="B1944" s="3"/>
      <c r="C1944" s="2"/>
      <c r="D1944" s="2"/>
      <c r="E1944" s="2"/>
    </row>
    <row r="1945" spans="2:5" x14ac:dyDescent="0.25">
      <c r="B1945" s="3"/>
      <c r="C1945" s="2"/>
      <c r="D1945" s="2"/>
      <c r="E1945" s="2"/>
    </row>
    <row r="1946" spans="2:5" x14ac:dyDescent="0.25">
      <c r="B1946" s="3"/>
      <c r="C1946" s="2"/>
      <c r="D1946" s="2"/>
      <c r="E1946" s="2"/>
    </row>
    <row r="1947" spans="2:5" x14ac:dyDescent="0.25">
      <c r="B1947" s="3"/>
      <c r="C1947" s="2"/>
      <c r="D1947" s="2"/>
      <c r="E1947" s="2"/>
    </row>
    <row r="1948" spans="2:5" x14ac:dyDescent="0.25">
      <c r="B1948" s="3"/>
      <c r="C1948" s="2"/>
      <c r="D1948" s="2"/>
      <c r="E1948" s="2"/>
    </row>
    <row r="1949" spans="2:5" x14ac:dyDescent="0.25">
      <c r="B1949" s="3"/>
      <c r="C1949" s="2"/>
      <c r="D1949" s="2"/>
      <c r="E1949" s="2"/>
    </row>
    <row r="1950" spans="2:5" x14ac:dyDescent="0.25">
      <c r="B1950" s="3"/>
      <c r="C1950" s="2"/>
      <c r="D1950" s="2"/>
      <c r="E1950" s="2"/>
    </row>
    <row r="1951" spans="2:5" x14ac:dyDescent="0.25">
      <c r="B1951" s="3"/>
      <c r="C1951" s="2"/>
      <c r="D1951" s="2"/>
      <c r="E1951" s="2"/>
    </row>
    <row r="1952" spans="2:5" x14ac:dyDescent="0.25">
      <c r="B1952" s="3"/>
      <c r="C1952" s="2"/>
      <c r="D1952" s="2"/>
      <c r="E1952" s="2"/>
    </row>
    <row r="1953" spans="2:5" x14ac:dyDescent="0.25">
      <c r="B1953" s="3"/>
      <c r="C1953" s="2"/>
      <c r="D1953" s="2"/>
      <c r="E1953" s="2"/>
    </row>
    <row r="1954" spans="2:5" x14ac:dyDescent="0.25">
      <c r="B1954" s="3"/>
      <c r="C1954" s="2"/>
      <c r="D1954" s="2"/>
      <c r="E1954" s="2"/>
    </row>
    <row r="1955" spans="2:5" x14ac:dyDescent="0.25">
      <c r="B1955" s="3"/>
      <c r="C1955" s="2"/>
      <c r="D1955" s="2"/>
      <c r="E1955" s="2"/>
    </row>
    <row r="1956" spans="2:5" x14ac:dyDescent="0.25">
      <c r="B1956" s="3"/>
      <c r="C1956" s="2"/>
      <c r="D1956" s="2"/>
      <c r="E1956" s="2"/>
    </row>
    <row r="1957" spans="2:5" x14ac:dyDescent="0.25">
      <c r="B1957" s="3"/>
      <c r="C1957" s="2"/>
      <c r="D1957" s="2"/>
      <c r="E1957" s="2"/>
    </row>
    <row r="1958" spans="2:5" x14ac:dyDescent="0.25">
      <c r="B1958" s="3"/>
      <c r="C1958" s="2"/>
      <c r="D1958" s="2"/>
      <c r="E1958" s="2"/>
    </row>
    <row r="1959" spans="2:5" x14ac:dyDescent="0.25">
      <c r="B1959" s="3"/>
      <c r="C1959" s="2"/>
      <c r="D1959" s="2"/>
      <c r="E1959" s="2"/>
    </row>
    <row r="1960" spans="2:5" x14ac:dyDescent="0.25">
      <c r="B1960" s="3"/>
      <c r="C1960" s="2"/>
      <c r="D1960" s="2"/>
      <c r="E1960" s="2"/>
    </row>
    <row r="1961" spans="2:5" x14ac:dyDescent="0.25">
      <c r="B1961" s="3"/>
      <c r="C1961" s="2"/>
      <c r="D1961" s="2"/>
      <c r="E1961" s="2"/>
    </row>
    <row r="1962" spans="2:5" x14ac:dyDescent="0.25">
      <c r="B1962" s="3"/>
      <c r="C1962" s="2"/>
      <c r="D1962" s="2"/>
      <c r="E1962" s="2"/>
    </row>
    <row r="1963" spans="2:5" x14ac:dyDescent="0.25">
      <c r="B1963" s="3"/>
      <c r="C1963" s="2"/>
      <c r="D1963" s="2"/>
      <c r="E1963" s="2"/>
    </row>
    <row r="1964" spans="2:5" x14ac:dyDescent="0.25">
      <c r="B1964" s="3"/>
      <c r="C1964" s="2"/>
      <c r="D1964" s="2"/>
      <c r="E1964" s="2"/>
    </row>
    <row r="1965" spans="2:5" x14ac:dyDescent="0.25">
      <c r="B1965" s="3"/>
      <c r="C1965" s="2"/>
      <c r="D1965" s="2"/>
      <c r="E1965" s="2"/>
    </row>
    <row r="1966" spans="2:5" x14ac:dyDescent="0.25">
      <c r="B1966" s="3"/>
      <c r="C1966" s="2"/>
      <c r="D1966" s="2"/>
      <c r="E1966" s="2"/>
    </row>
    <row r="1967" spans="2:5" x14ac:dyDescent="0.25">
      <c r="B1967" s="3"/>
      <c r="C1967" s="2"/>
      <c r="D1967" s="2"/>
      <c r="E1967" s="2"/>
    </row>
    <row r="1968" spans="2:5" x14ac:dyDescent="0.25">
      <c r="B1968" s="3"/>
      <c r="C1968" s="2"/>
      <c r="D1968" s="2"/>
      <c r="E1968" s="2"/>
    </row>
    <row r="1969" spans="2:5" x14ac:dyDescent="0.25">
      <c r="B1969" s="3"/>
      <c r="C1969" s="2"/>
      <c r="D1969" s="2"/>
      <c r="E1969" s="2"/>
    </row>
    <row r="1970" spans="2:5" x14ac:dyDescent="0.25">
      <c r="B1970" s="3"/>
      <c r="C1970" s="2"/>
      <c r="D1970" s="2"/>
      <c r="E1970" s="2"/>
    </row>
    <row r="1971" spans="2:5" x14ac:dyDescent="0.25">
      <c r="B1971" s="3"/>
      <c r="C1971" s="2"/>
      <c r="D1971" s="2"/>
      <c r="E1971" s="2"/>
    </row>
    <row r="1972" spans="2:5" x14ac:dyDescent="0.25">
      <c r="B1972" s="3"/>
      <c r="C1972" s="2"/>
      <c r="D1972" s="2"/>
      <c r="E1972" s="2"/>
    </row>
    <row r="1973" spans="2:5" x14ac:dyDescent="0.25">
      <c r="B1973" s="3"/>
      <c r="C1973" s="2"/>
      <c r="D1973" s="2"/>
      <c r="E1973" s="2"/>
    </row>
    <row r="1974" spans="2:5" x14ac:dyDescent="0.25">
      <c r="B1974" s="3"/>
      <c r="C1974" s="2"/>
      <c r="D1974" s="2"/>
      <c r="E1974" s="2"/>
    </row>
    <row r="1975" spans="2:5" x14ac:dyDescent="0.25">
      <c r="B1975" s="3"/>
      <c r="C1975" s="2"/>
      <c r="D1975" s="2"/>
      <c r="E1975" s="2"/>
    </row>
    <row r="1976" spans="2:5" x14ac:dyDescent="0.25">
      <c r="B1976" s="3"/>
      <c r="C1976" s="2"/>
      <c r="D1976" s="2"/>
      <c r="E1976" s="2"/>
    </row>
    <row r="1977" spans="2:5" x14ac:dyDescent="0.25">
      <c r="B1977" s="3"/>
      <c r="C1977" s="2"/>
      <c r="D1977" s="2"/>
      <c r="E1977" s="2"/>
    </row>
    <row r="1978" spans="2:5" x14ac:dyDescent="0.25">
      <c r="B1978" s="3"/>
      <c r="C1978" s="2"/>
      <c r="D1978" s="2"/>
      <c r="E1978" s="2"/>
    </row>
    <row r="1979" spans="2:5" x14ac:dyDescent="0.25">
      <c r="B1979" s="3"/>
      <c r="C1979" s="2"/>
      <c r="D1979" s="2"/>
      <c r="E1979" s="2"/>
    </row>
    <row r="1980" spans="2:5" x14ac:dyDescent="0.25">
      <c r="B1980" s="3"/>
      <c r="C1980" s="2"/>
      <c r="D1980" s="2"/>
      <c r="E1980" s="2"/>
    </row>
    <row r="1981" spans="2:5" x14ac:dyDescent="0.25">
      <c r="B1981" s="3"/>
      <c r="C1981" s="2"/>
      <c r="D1981" s="2"/>
      <c r="E1981" s="2"/>
    </row>
    <row r="1982" spans="2:5" x14ac:dyDescent="0.25">
      <c r="B1982" s="3"/>
      <c r="C1982" s="2"/>
      <c r="D1982" s="2"/>
      <c r="E1982" s="2"/>
    </row>
    <row r="1983" spans="2:5" x14ac:dyDescent="0.25">
      <c r="B1983" s="3"/>
      <c r="C1983" s="2"/>
      <c r="D1983" s="2"/>
      <c r="E1983" s="2"/>
    </row>
    <row r="1984" spans="2:5" x14ac:dyDescent="0.25">
      <c r="B1984" s="3"/>
      <c r="C1984" s="2"/>
      <c r="D1984" s="2"/>
      <c r="E1984" s="2"/>
    </row>
    <row r="1985" spans="2:5" x14ac:dyDescent="0.25">
      <c r="B1985" s="3"/>
      <c r="C1985" s="2"/>
      <c r="D1985" s="2"/>
      <c r="E1985" s="2"/>
    </row>
    <row r="1986" spans="2:5" x14ac:dyDescent="0.25">
      <c r="B1986" s="3"/>
      <c r="C1986" s="2"/>
      <c r="D1986" s="2"/>
      <c r="E1986" s="2"/>
    </row>
    <row r="1987" spans="2:5" x14ac:dyDescent="0.25">
      <c r="B1987" s="3"/>
      <c r="C1987" s="2"/>
      <c r="D1987" s="2"/>
      <c r="E1987" s="2"/>
    </row>
    <row r="1988" spans="2:5" x14ac:dyDescent="0.25">
      <c r="B1988" s="3"/>
      <c r="C1988" s="2"/>
      <c r="D1988" s="2"/>
      <c r="E1988" s="2"/>
    </row>
    <row r="1989" spans="2:5" x14ac:dyDescent="0.25">
      <c r="B1989" s="3"/>
      <c r="C1989" s="2"/>
      <c r="D1989" s="2"/>
      <c r="E1989" s="2"/>
    </row>
    <row r="1990" spans="2:5" x14ac:dyDescent="0.25">
      <c r="B1990" s="3"/>
      <c r="C1990" s="2"/>
      <c r="D1990" s="2"/>
      <c r="E1990" s="2"/>
    </row>
    <row r="1991" spans="2:5" x14ac:dyDescent="0.25">
      <c r="B1991" s="3"/>
      <c r="C1991" s="2"/>
      <c r="D1991" s="2"/>
      <c r="E1991" s="2"/>
    </row>
    <row r="1992" spans="2:5" x14ac:dyDescent="0.25">
      <c r="B1992" s="3"/>
      <c r="C1992" s="2"/>
      <c r="D1992" s="2"/>
      <c r="E1992" s="2"/>
    </row>
    <row r="1993" spans="2:5" x14ac:dyDescent="0.25">
      <c r="B1993" s="3"/>
      <c r="C1993" s="2"/>
      <c r="D1993" s="2"/>
      <c r="E1993" s="2"/>
    </row>
    <row r="1994" spans="2:5" x14ac:dyDescent="0.25">
      <c r="B1994" s="3"/>
      <c r="C1994" s="2"/>
      <c r="D1994" s="2"/>
      <c r="E1994" s="2"/>
    </row>
    <row r="1995" spans="2:5" x14ac:dyDescent="0.25">
      <c r="B1995" s="3"/>
      <c r="C1995" s="2"/>
      <c r="D1995" s="2"/>
      <c r="E1995" s="2"/>
    </row>
    <row r="1996" spans="2:5" x14ac:dyDescent="0.25">
      <c r="B1996" s="3"/>
      <c r="C1996" s="2"/>
      <c r="D1996" s="2"/>
      <c r="E1996" s="2"/>
    </row>
    <row r="1997" spans="2:5" x14ac:dyDescent="0.25">
      <c r="B1997" s="3"/>
      <c r="C1997" s="2"/>
      <c r="D1997" s="2"/>
      <c r="E1997" s="2"/>
    </row>
    <row r="1998" spans="2:5" x14ac:dyDescent="0.25">
      <c r="B1998" s="3"/>
      <c r="C1998" s="2"/>
      <c r="D1998" s="2"/>
      <c r="E1998" s="2"/>
    </row>
    <row r="1999" spans="2:5" x14ac:dyDescent="0.25">
      <c r="B1999" s="3"/>
      <c r="C1999" s="2"/>
      <c r="D1999" s="2"/>
      <c r="E1999" s="2"/>
    </row>
    <row r="2000" spans="2:5" x14ac:dyDescent="0.25">
      <c r="B2000" s="3"/>
      <c r="C2000" s="2"/>
      <c r="D2000" s="2"/>
      <c r="E2000" s="2"/>
    </row>
    <row r="2001" spans="2:5" x14ac:dyDescent="0.25">
      <c r="B2001" s="3"/>
      <c r="C2001" s="2"/>
      <c r="D2001" s="2"/>
      <c r="E2001" s="2"/>
    </row>
    <row r="2002" spans="2:5" x14ac:dyDescent="0.25">
      <c r="B2002" s="3"/>
      <c r="C2002" s="2"/>
      <c r="D2002" s="2"/>
      <c r="E2002" s="2"/>
    </row>
    <row r="2003" spans="2:5" x14ac:dyDescent="0.25">
      <c r="B2003" s="3"/>
      <c r="C2003" s="2"/>
      <c r="D2003" s="2"/>
      <c r="E2003" s="2"/>
    </row>
    <row r="2004" spans="2:5" x14ac:dyDescent="0.25">
      <c r="B2004" s="3"/>
      <c r="C2004" s="2"/>
      <c r="D2004" s="2"/>
      <c r="E2004" s="2"/>
    </row>
    <row r="2005" spans="2:5" x14ac:dyDescent="0.25">
      <c r="B2005" s="3"/>
      <c r="C2005" s="2"/>
      <c r="D2005" s="2"/>
      <c r="E2005" s="2"/>
    </row>
    <row r="2006" spans="2:5" x14ac:dyDescent="0.25">
      <c r="B2006" s="3"/>
      <c r="C2006" s="2"/>
      <c r="D2006" s="2"/>
      <c r="E2006" s="2"/>
    </row>
    <row r="2007" spans="2:5" x14ac:dyDescent="0.25">
      <c r="B2007" s="3"/>
      <c r="C2007" s="2"/>
      <c r="D2007" s="2"/>
      <c r="E2007" s="2"/>
    </row>
    <row r="2008" spans="2:5" x14ac:dyDescent="0.25">
      <c r="B2008" s="3"/>
      <c r="C2008" s="2"/>
      <c r="D2008" s="2"/>
      <c r="E2008" s="2"/>
    </row>
    <row r="2009" spans="2:5" x14ac:dyDescent="0.25">
      <c r="B2009" s="3"/>
      <c r="C2009" s="2"/>
      <c r="D2009" s="2"/>
      <c r="E2009" s="2"/>
    </row>
    <row r="2010" spans="2:5" x14ac:dyDescent="0.25">
      <c r="B2010" s="3"/>
      <c r="C2010" s="2"/>
      <c r="D2010" s="2"/>
      <c r="E2010" s="2"/>
    </row>
    <row r="2011" spans="2:5" x14ac:dyDescent="0.25">
      <c r="B2011" s="3"/>
      <c r="C2011" s="2"/>
      <c r="D2011" s="2"/>
      <c r="E2011" s="2"/>
    </row>
    <row r="2012" spans="2:5" x14ac:dyDescent="0.25">
      <c r="B2012" s="3"/>
      <c r="C2012" s="2"/>
      <c r="D2012" s="2"/>
      <c r="E2012" s="2"/>
    </row>
    <row r="2013" spans="2:5" x14ac:dyDescent="0.25">
      <c r="B2013" s="3"/>
      <c r="C2013" s="2"/>
      <c r="D2013" s="2"/>
      <c r="E2013" s="2"/>
    </row>
    <row r="2014" spans="2:5" x14ac:dyDescent="0.25">
      <c r="B2014" s="3"/>
      <c r="C2014" s="2"/>
      <c r="D2014" s="2"/>
      <c r="E2014" s="2"/>
    </row>
    <row r="2015" spans="2:5" x14ac:dyDescent="0.25">
      <c r="B2015" s="3"/>
      <c r="C2015" s="2"/>
      <c r="D2015" s="2"/>
      <c r="E2015" s="2"/>
    </row>
    <row r="2016" spans="2:5" x14ac:dyDescent="0.25">
      <c r="B2016" s="3"/>
      <c r="C2016" s="2"/>
      <c r="D2016" s="2"/>
      <c r="E2016" s="2"/>
    </row>
    <row r="2017" spans="2:5" x14ac:dyDescent="0.25">
      <c r="B2017" s="3"/>
      <c r="C2017" s="2"/>
      <c r="D2017" s="2"/>
      <c r="E2017" s="2"/>
    </row>
    <row r="2018" spans="2:5" x14ac:dyDescent="0.25">
      <c r="B2018" s="3"/>
      <c r="C2018" s="2"/>
      <c r="D2018" s="2"/>
      <c r="E2018" s="2"/>
    </row>
    <row r="2019" spans="2:5" x14ac:dyDescent="0.25">
      <c r="B2019" s="3"/>
      <c r="C2019" s="2"/>
      <c r="D2019" s="2"/>
      <c r="E2019" s="2"/>
    </row>
    <row r="2020" spans="2:5" x14ac:dyDescent="0.25">
      <c r="B2020" s="3"/>
      <c r="C2020" s="2"/>
      <c r="D2020" s="2"/>
      <c r="E2020" s="2"/>
    </row>
    <row r="2021" spans="2:5" x14ac:dyDescent="0.25">
      <c r="B2021" s="3"/>
      <c r="C2021" s="2"/>
      <c r="D2021" s="2"/>
      <c r="E2021" s="2"/>
    </row>
    <row r="2022" spans="2:5" x14ac:dyDescent="0.25">
      <c r="B2022" s="3"/>
      <c r="C2022" s="2"/>
      <c r="D2022" s="2"/>
      <c r="E2022" s="2"/>
    </row>
    <row r="2023" spans="2:5" x14ac:dyDescent="0.25">
      <c r="B2023" s="3"/>
      <c r="C2023" s="2"/>
      <c r="D2023" s="2"/>
      <c r="E2023" s="2"/>
    </row>
    <row r="2024" spans="2:5" x14ac:dyDescent="0.25">
      <c r="B2024" s="3"/>
      <c r="C2024" s="2"/>
      <c r="D2024" s="2"/>
      <c r="E2024" s="2"/>
    </row>
    <row r="2025" spans="2:5" x14ac:dyDescent="0.25">
      <c r="B2025" s="3"/>
      <c r="C2025" s="2"/>
      <c r="D2025" s="2"/>
      <c r="E2025" s="2"/>
    </row>
    <row r="2026" spans="2:5" x14ac:dyDescent="0.25">
      <c r="B2026" s="3"/>
      <c r="C2026" s="2"/>
      <c r="D2026" s="2"/>
      <c r="E2026" s="2"/>
    </row>
    <row r="2027" spans="2:5" x14ac:dyDescent="0.25">
      <c r="B2027" s="3"/>
      <c r="C2027" s="2"/>
      <c r="D2027" s="2"/>
      <c r="E2027" s="2"/>
    </row>
    <row r="2028" spans="2:5" x14ac:dyDescent="0.25">
      <c r="B2028" s="3"/>
      <c r="C2028" s="2"/>
      <c r="D2028" s="2"/>
      <c r="E2028" s="2"/>
    </row>
    <row r="2029" spans="2:5" x14ac:dyDescent="0.25">
      <c r="B2029" s="3"/>
      <c r="C2029" s="2"/>
      <c r="D2029" s="2"/>
      <c r="E2029" s="2"/>
    </row>
    <row r="2030" spans="2:5" x14ac:dyDescent="0.25">
      <c r="B2030" s="3"/>
      <c r="C2030" s="2"/>
      <c r="D2030" s="2"/>
      <c r="E2030" s="2"/>
    </row>
    <row r="2031" spans="2:5" x14ac:dyDescent="0.25">
      <c r="B2031" s="3"/>
      <c r="C2031" s="2"/>
      <c r="D2031" s="2"/>
      <c r="E2031" s="2"/>
    </row>
    <row r="2032" spans="2:5" x14ac:dyDescent="0.25">
      <c r="B2032" s="3"/>
      <c r="C2032" s="2"/>
      <c r="D2032" s="2"/>
      <c r="E2032" s="2"/>
    </row>
    <row r="2033" spans="2:5" x14ac:dyDescent="0.25">
      <c r="B2033" s="3"/>
      <c r="C2033" s="2"/>
      <c r="D2033" s="2"/>
      <c r="E2033" s="2"/>
    </row>
    <row r="2034" spans="2:5" x14ac:dyDescent="0.25">
      <c r="B2034" s="3"/>
      <c r="C2034" s="2"/>
      <c r="D2034" s="2"/>
      <c r="E2034" s="2"/>
    </row>
    <row r="2035" spans="2:5" x14ac:dyDescent="0.25">
      <c r="B2035" s="3"/>
      <c r="C2035" s="2"/>
      <c r="D2035" s="2"/>
      <c r="E2035" s="2"/>
    </row>
    <row r="2036" spans="2:5" x14ac:dyDescent="0.25">
      <c r="B2036" s="3"/>
      <c r="C2036" s="2"/>
      <c r="D2036" s="2"/>
      <c r="E2036" s="2"/>
    </row>
    <row r="2037" spans="2:5" x14ac:dyDescent="0.25">
      <c r="B2037" s="3"/>
      <c r="C2037" s="2"/>
      <c r="D2037" s="2"/>
      <c r="E2037" s="2"/>
    </row>
    <row r="2038" spans="2:5" x14ac:dyDescent="0.25">
      <c r="B2038" s="3"/>
      <c r="C2038" s="2"/>
      <c r="D2038" s="2"/>
      <c r="E2038" s="2"/>
    </row>
    <row r="2039" spans="2:5" x14ac:dyDescent="0.25">
      <c r="B2039" s="3"/>
      <c r="C2039" s="2"/>
      <c r="D2039" s="2"/>
      <c r="E2039" s="2"/>
    </row>
    <row r="2040" spans="2:5" x14ac:dyDescent="0.25">
      <c r="B2040" s="3"/>
      <c r="C2040" s="2"/>
      <c r="D2040" s="2"/>
      <c r="E2040" s="2"/>
    </row>
    <row r="2041" spans="2:5" x14ac:dyDescent="0.25">
      <c r="B2041" s="3"/>
      <c r="C2041" s="2"/>
      <c r="D2041" s="2"/>
      <c r="E2041" s="2"/>
    </row>
    <row r="2042" spans="2:5" x14ac:dyDescent="0.25">
      <c r="B2042" s="3"/>
      <c r="C2042" s="2"/>
      <c r="D2042" s="2"/>
      <c r="E2042" s="2"/>
    </row>
    <row r="2043" spans="2:5" x14ac:dyDescent="0.25">
      <c r="B2043" s="3"/>
      <c r="C2043" s="2"/>
      <c r="D2043" s="2"/>
      <c r="E2043" s="2"/>
    </row>
    <row r="2044" spans="2:5" x14ac:dyDescent="0.25">
      <c r="B2044" s="3"/>
      <c r="C2044" s="2"/>
      <c r="D2044" s="2"/>
      <c r="E2044" s="2"/>
    </row>
    <row r="2045" spans="2:5" x14ac:dyDescent="0.25">
      <c r="B2045" s="3"/>
      <c r="C2045" s="2"/>
      <c r="D2045" s="2"/>
      <c r="E2045" s="2"/>
    </row>
    <row r="2046" spans="2:5" x14ac:dyDescent="0.25">
      <c r="B2046" s="3"/>
      <c r="C2046" s="2"/>
      <c r="D2046" s="2"/>
      <c r="E2046" s="2"/>
    </row>
    <row r="2047" spans="2:5" x14ac:dyDescent="0.25">
      <c r="B2047" s="3"/>
      <c r="C2047" s="2"/>
      <c r="D2047" s="2"/>
      <c r="E2047" s="2"/>
    </row>
    <row r="2048" spans="2:5" x14ac:dyDescent="0.25">
      <c r="B2048" s="3"/>
      <c r="C2048" s="2"/>
      <c r="D2048" s="2"/>
      <c r="E2048" s="2"/>
    </row>
    <row r="2049" spans="2:5" x14ac:dyDescent="0.25">
      <c r="B2049" s="3"/>
      <c r="C2049" s="2"/>
      <c r="D2049" s="2"/>
      <c r="E2049" s="2"/>
    </row>
    <row r="2050" spans="2:5" x14ac:dyDescent="0.25">
      <c r="B2050" s="3"/>
      <c r="C2050" s="2"/>
      <c r="D2050" s="2"/>
      <c r="E2050" s="2"/>
    </row>
    <row r="2051" spans="2:5" x14ac:dyDescent="0.25">
      <c r="B2051" s="3"/>
      <c r="C2051" s="2"/>
      <c r="D2051" s="2"/>
      <c r="E2051" s="2"/>
    </row>
    <row r="2052" spans="2:5" x14ac:dyDescent="0.25">
      <c r="B2052" s="3"/>
      <c r="C2052" s="2"/>
      <c r="D2052" s="2"/>
      <c r="E2052" s="2"/>
    </row>
    <row r="2053" spans="2:5" x14ac:dyDescent="0.25">
      <c r="B2053" s="3"/>
      <c r="C2053" s="2"/>
      <c r="D2053" s="2"/>
      <c r="E2053" s="2"/>
    </row>
    <row r="2054" spans="2:5" x14ac:dyDescent="0.25">
      <c r="B2054" s="3"/>
      <c r="C2054" s="2"/>
      <c r="D2054" s="2"/>
      <c r="E2054" s="2"/>
    </row>
    <row r="2055" spans="2:5" x14ac:dyDescent="0.25">
      <c r="B2055" s="3"/>
      <c r="C2055" s="2"/>
      <c r="D2055" s="2"/>
      <c r="E2055" s="2"/>
    </row>
    <row r="2056" spans="2:5" x14ac:dyDescent="0.25">
      <c r="B2056" s="3"/>
      <c r="C2056" s="2"/>
      <c r="D2056" s="2"/>
      <c r="E2056" s="2"/>
    </row>
    <row r="2057" spans="2:5" x14ac:dyDescent="0.25">
      <c r="B2057" s="3"/>
      <c r="C2057" s="2"/>
      <c r="D2057" s="2"/>
      <c r="E2057" s="2"/>
    </row>
    <row r="2058" spans="2:5" x14ac:dyDescent="0.25">
      <c r="B2058" s="3"/>
      <c r="C2058" s="2"/>
      <c r="D2058" s="2"/>
      <c r="E2058" s="2"/>
    </row>
    <row r="2059" spans="2:5" x14ac:dyDescent="0.25">
      <c r="B2059" s="3"/>
      <c r="C2059" s="2"/>
      <c r="D2059" s="2"/>
      <c r="E2059" s="2"/>
    </row>
    <row r="2060" spans="2:5" x14ac:dyDescent="0.25">
      <c r="B2060" s="3"/>
      <c r="C2060" s="2"/>
      <c r="D2060" s="2"/>
      <c r="E2060" s="2"/>
    </row>
    <row r="2061" spans="2:5" x14ac:dyDescent="0.25">
      <c r="B2061" s="3"/>
      <c r="C2061" s="2"/>
      <c r="D2061" s="2"/>
      <c r="E2061" s="2"/>
    </row>
    <row r="2062" spans="2:5" x14ac:dyDescent="0.25">
      <c r="B2062" s="3"/>
      <c r="C2062" s="2"/>
      <c r="D2062" s="2"/>
      <c r="E2062" s="2"/>
    </row>
    <row r="2063" spans="2:5" x14ac:dyDescent="0.25">
      <c r="B2063" s="3"/>
      <c r="C2063" s="2"/>
      <c r="D2063" s="2"/>
      <c r="E2063" s="2"/>
    </row>
    <row r="2064" spans="2:5" x14ac:dyDescent="0.25">
      <c r="B2064" s="3"/>
      <c r="C2064" s="2"/>
      <c r="D2064" s="2"/>
      <c r="E2064" s="2"/>
    </row>
    <row r="2065" spans="2:5" x14ac:dyDescent="0.25">
      <c r="B2065" s="3"/>
      <c r="C2065" s="2"/>
      <c r="D2065" s="2"/>
      <c r="E2065" s="2"/>
    </row>
    <row r="2066" spans="2:5" x14ac:dyDescent="0.25">
      <c r="B2066" s="3"/>
      <c r="C2066" s="2"/>
      <c r="D2066" s="2"/>
      <c r="E2066" s="2"/>
    </row>
    <row r="2067" spans="2:5" x14ac:dyDescent="0.25">
      <c r="B2067" s="3"/>
      <c r="C2067" s="2"/>
      <c r="D2067" s="2"/>
      <c r="E2067" s="2"/>
    </row>
    <row r="2068" spans="2:5" x14ac:dyDescent="0.25">
      <c r="B2068" s="3"/>
      <c r="C2068" s="2"/>
      <c r="D2068" s="2"/>
      <c r="E2068" s="2"/>
    </row>
    <row r="2069" spans="2:5" x14ac:dyDescent="0.25">
      <c r="B2069" s="3"/>
      <c r="C2069" s="2"/>
      <c r="D2069" s="2"/>
      <c r="E2069" s="2"/>
    </row>
    <row r="2070" spans="2:5" x14ac:dyDescent="0.25">
      <c r="B2070" s="3"/>
      <c r="C2070" s="2"/>
      <c r="D2070" s="2"/>
      <c r="E2070" s="2"/>
    </row>
    <row r="2071" spans="2:5" x14ac:dyDescent="0.25">
      <c r="B2071" s="3"/>
      <c r="C2071" s="2"/>
      <c r="D2071" s="2"/>
      <c r="E2071" s="2"/>
    </row>
    <row r="2072" spans="2:5" x14ac:dyDescent="0.25">
      <c r="B2072" s="3"/>
      <c r="C2072" s="2"/>
      <c r="D2072" s="2"/>
      <c r="E2072" s="2"/>
    </row>
    <row r="2073" spans="2:5" x14ac:dyDescent="0.25">
      <c r="B2073" s="3"/>
      <c r="C2073" s="2"/>
      <c r="D2073" s="2"/>
      <c r="E2073" s="2"/>
    </row>
    <row r="2074" spans="2:5" x14ac:dyDescent="0.25">
      <c r="B2074" s="3"/>
      <c r="C2074" s="2"/>
      <c r="D2074" s="2"/>
      <c r="E2074" s="2"/>
    </row>
    <row r="2075" spans="2:5" x14ac:dyDescent="0.25">
      <c r="B2075" s="3"/>
      <c r="C2075" s="2"/>
      <c r="D2075" s="2"/>
      <c r="E2075" s="2"/>
    </row>
    <row r="2076" spans="2:5" x14ac:dyDescent="0.25">
      <c r="B2076" s="3"/>
      <c r="C2076" s="2"/>
      <c r="D2076" s="2"/>
      <c r="E2076" s="2"/>
    </row>
    <row r="2077" spans="2:5" x14ac:dyDescent="0.25">
      <c r="B2077" s="3"/>
      <c r="C2077" s="2"/>
      <c r="D2077" s="2"/>
      <c r="E2077" s="2"/>
    </row>
    <row r="2078" spans="2:5" x14ac:dyDescent="0.25">
      <c r="B2078" s="3"/>
      <c r="C2078" s="2"/>
      <c r="D2078" s="2"/>
      <c r="E2078" s="2"/>
    </row>
    <row r="2079" spans="2:5" x14ac:dyDescent="0.25">
      <c r="B2079" s="3"/>
      <c r="C2079" s="2"/>
      <c r="D2079" s="2"/>
      <c r="E2079" s="2"/>
    </row>
    <row r="2080" spans="2:5" x14ac:dyDescent="0.25">
      <c r="B2080" s="3"/>
      <c r="C2080" s="2"/>
      <c r="D2080" s="2"/>
      <c r="E2080" s="2"/>
    </row>
    <row r="2081" spans="2:5" x14ac:dyDescent="0.25">
      <c r="B2081" s="3"/>
      <c r="C2081" s="2"/>
      <c r="D2081" s="2"/>
      <c r="E2081" s="2"/>
    </row>
    <row r="2082" spans="2:5" x14ac:dyDescent="0.25">
      <c r="B2082" s="3"/>
      <c r="C2082" s="2"/>
      <c r="D2082" s="2"/>
      <c r="E2082" s="2"/>
    </row>
    <row r="2083" spans="2:5" x14ac:dyDescent="0.25">
      <c r="B2083" s="3"/>
      <c r="C2083" s="2"/>
      <c r="D2083" s="2"/>
      <c r="E2083" s="2"/>
    </row>
    <row r="2084" spans="2:5" x14ac:dyDescent="0.25">
      <c r="B2084" s="3"/>
      <c r="C2084" s="2"/>
      <c r="D2084" s="2"/>
      <c r="E2084" s="2"/>
    </row>
    <row r="2085" spans="2:5" x14ac:dyDescent="0.25">
      <c r="B2085" s="3"/>
      <c r="C2085" s="2"/>
      <c r="D2085" s="2"/>
      <c r="E2085" s="2"/>
    </row>
    <row r="2086" spans="2:5" x14ac:dyDescent="0.25">
      <c r="B2086" s="3"/>
      <c r="C2086" s="2"/>
      <c r="D2086" s="2"/>
      <c r="E2086" s="2"/>
    </row>
    <row r="2087" spans="2:5" x14ac:dyDescent="0.25">
      <c r="B2087" s="3"/>
      <c r="C2087" s="2"/>
      <c r="D2087" s="2"/>
      <c r="E2087" s="2"/>
    </row>
    <row r="2088" spans="2:5" x14ac:dyDescent="0.25">
      <c r="B2088" s="3"/>
      <c r="C2088" s="2"/>
      <c r="D2088" s="2"/>
      <c r="E2088" s="2"/>
    </row>
    <row r="2089" spans="2:5" x14ac:dyDescent="0.25">
      <c r="B2089" s="3"/>
      <c r="C2089" s="2"/>
      <c r="D2089" s="2"/>
      <c r="E2089" s="2"/>
    </row>
    <row r="2090" spans="2:5" x14ac:dyDescent="0.25">
      <c r="B2090" s="3"/>
      <c r="C2090" s="2"/>
      <c r="D2090" s="2"/>
      <c r="E2090" s="2"/>
    </row>
    <row r="2091" spans="2:5" x14ac:dyDescent="0.25">
      <c r="B2091" s="3"/>
      <c r="C2091" s="2"/>
      <c r="D2091" s="2"/>
      <c r="E2091" s="2"/>
    </row>
    <row r="2092" spans="2:5" x14ac:dyDescent="0.25">
      <c r="B2092" s="3"/>
      <c r="C2092" s="2"/>
      <c r="D2092" s="2"/>
      <c r="E2092" s="2"/>
    </row>
    <row r="2093" spans="2:5" x14ac:dyDescent="0.25">
      <c r="B2093" s="3"/>
      <c r="C2093" s="2"/>
      <c r="D2093" s="2"/>
      <c r="E2093" s="2"/>
    </row>
    <row r="2094" spans="2:5" x14ac:dyDescent="0.25">
      <c r="B2094" s="3"/>
      <c r="C2094" s="2"/>
      <c r="D2094" s="2"/>
      <c r="E2094" s="2"/>
    </row>
    <row r="2095" spans="2:5" x14ac:dyDescent="0.25">
      <c r="B2095" s="3"/>
      <c r="C2095" s="2"/>
      <c r="D2095" s="2"/>
      <c r="E2095" s="2"/>
    </row>
    <row r="2096" spans="2:5" x14ac:dyDescent="0.25">
      <c r="B2096" s="3"/>
      <c r="C2096" s="2"/>
      <c r="D2096" s="2"/>
      <c r="E2096" s="2"/>
    </row>
    <row r="2097" spans="2:5" x14ac:dyDescent="0.25">
      <c r="B2097" s="3"/>
      <c r="C2097" s="2"/>
      <c r="D2097" s="2"/>
      <c r="E2097" s="2"/>
    </row>
    <row r="2098" spans="2:5" x14ac:dyDescent="0.25">
      <c r="B2098" s="3"/>
      <c r="C2098" s="2"/>
      <c r="D2098" s="2"/>
      <c r="E2098" s="2"/>
    </row>
    <row r="2099" spans="2:5" x14ac:dyDescent="0.25">
      <c r="B2099" s="3"/>
      <c r="C2099" s="2"/>
      <c r="D2099" s="2"/>
      <c r="E2099" s="2"/>
    </row>
    <row r="2100" spans="2:5" x14ac:dyDescent="0.25">
      <c r="B2100" s="3"/>
      <c r="C2100" s="2"/>
      <c r="D2100" s="2"/>
      <c r="E2100" s="2"/>
    </row>
    <row r="2101" spans="2:5" x14ac:dyDescent="0.25">
      <c r="B2101" s="3"/>
      <c r="C2101" s="2"/>
      <c r="D2101" s="2"/>
      <c r="E2101" s="2"/>
    </row>
    <row r="2102" spans="2:5" x14ac:dyDescent="0.25">
      <c r="B2102" s="3"/>
      <c r="C2102" s="2"/>
      <c r="D2102" s="2"/>
      <c r="E2102" s="2"/>
    </row>
    <row r="2103" spans="2:5" x14ac:dyDescent="0.25">
      <c r="B2103" s="3"/>
      <c r="C2103" s="2"/>
      <c r="D2103" s="2"/>
      <c r="E2103" s="2"/>
    </row>
    <row r="2104" spans="2:5" x14ac:dyDescent="0.25">
      <c r="B2104" s="3"/>
      <c r="C2104" s="2"/>
      <c r="D2104" s="2"/>
      <c r="E2104" s="2"/>
    </row>
    <row r="2105" spans="2:5" x14ac:dyDescent="0.25">
      <c r="B2105" s="3"/>
      <c r="C2105" s="2"/>
      <c r="D2105" s="2"/>
      <c r="E2105" s="2"/>
    </row>
    <row r="2106" spans="2:5" x14ac:dyDescent="0.25">
      <c r="B2106" s="3"/>
      <c r="C2106" s="2"/>
      <c r="D2106" s="2"/>
      <c r="E2106" s="2"/>
    </row>
    <row r="2107" spans="2:5" x14ac:dyDescent="0.25">
      <c r="B2107" s="3"/>
      <c r="C2107" s="2"/>
      <c r="D2107" s="2"/>
      <c r="E2107" s="2"/>
    </row>
    <row r="2108" spans="2:5" x14ac:dyDescent="0.25">
      <c r="B2108" s="3"/>
      <c r="C2108" s="2"/>
      <c r="D2108" s="2"/>
      <c r="E2108" s="2"/>
    </row>
    <row r="2109" spans="2:5" x14ac:dyDescent="0.25">
      <c r="B2109" s="3"/>
      <c r="C2109" s="2"/>
      <c r="D2109" s="2"/>
      <c r="E2109" s="2"/>
    </row>
    <row r="2110" spans="2:5" x14ac:dyDescent="0.25">
      <c r="B2110" s="3"/>
      <c r="C2110" s="2"/>
      <c r="D2110" s="2"/>
      <c r="E2110" s="2"/>
    </row>
    <row r="2111" spans="2:5" x14ac:dyDescent="0.25">
      <c r="B2111" s="3"/>
      <c r="C2111" s="2"/>
      <c r="D2111" s="2"/>
      <c r="E2111" s="2"/>
    </row>
    <row r="2112" spans="2:5" x14ac:dyDescent="0.25">
      <c r="B2112" s="3"/>
      <c r="C2112" s="2"/>
      <c r="D2112" s="2"/>
      <c r="E2112" s="2"/>
    </row>
    <row r="2113" spans="2:5" x14ac:dyDescent="0.25">
      <c r="B2113" s="3"/>
      <c r="C2113" s="2"/>
      <c r="D2113" s="2"/>
      <c r="E2113" s="2"/>
    </row>
    <row r="2114" spans="2:5" x14ac:dyDescent="0.25">
      <c r="B2114" s="3"/>
      <c r="C2114" s="2"/>
      <c r="D2114" s="2"/>
      <c r="E2114" s="2"/>
    </row>
    <row r="2115" spans="2:5" x14ac:dyDescent="0.25">
      <c r="B2115" s="3"/>
      <c r="C2115" s="2"/>
      <c r="D2115" s="2"/>
      <c r="E2115" s="2"/>
    </row>
    <row r="2116" spans="2:5" x14ac:dyDescent="0.25">
      <c r="B2116" s="3"/>
      <c r="C2116" s="2"/>
      <c r="D2116" s="2"/>
      <c r="E2116" s="2"/>
    </row>
    <row r="2117" spans="2:5" x14ac:dyDescent="0.25">
      <c r="B2117" s="3"/>
      <c r="C2117" s="2"/>
      <c r="D2117" s="2"/>
      <c r="E2117" s="2"/>
    </row>
    <row r="2118" spans="2:5" x14ac:dyDescent="0.25">
      <c r="B2118" s="3"/>
      <c r="C2118" s="2"/>
      <c r="D2118" s="2"/>
      <c r="E2118" s="2"/>
    </row>
    <row r="2119" spans="2:5" x14ac:dyDescent="0.25">
      <c r="B2119" s="3"/>
      <c r="C2119" s="2"/>
      <c r="D2119" s="2"/>
      <c r="E2119" s="2"/>
    </row>
    <row r="2120" spans="2:5" x14ac:dyDescent="0.25">
      <c r="B2120" s="3"/>
      <c r="C2120" s="2"/>
      <c r="D2120" s="2"/>
      <c r="E2120" s="2"/>
    </row>
    <row r="2121" spans="2:5" x14ac:dyDescent="0.25">
      <c r="B2121" s="3"/>
      <c r="C2121" s="2"/>
      <c r="D2121" s="2"/>
      <c r="E2121" s="2"/>
    </row>
    <row r="2122" spans="2:5" x14ac:dyDescent="0.25">
      <c r="B2122" s="3"/>
      <c r="C2122" s="2"/>
      <c r="D2122" s="2"/>
      <c r="E2122" s="2"/>
    </row>
    <row r="2123" spans="2:5" x14ac:dyDescent="0.25">
      <c r="B2123" s="3"/>
      <c r="C2123" s="2"/>
      <c r="D2123" s="2"/>
      <c r="E2123" s="2"/>
    </row>
    <row r="2124" spans="2:5" x14ac:dyDescent="0.25">
      <c r="B2124" s="3"/>
      <c r="C2124" s="2"/>
      <c r="D2124" s="2"/>
      <c r="E2124" s="2"/>
    </row>
    <row r="2125" spans="2:5" x14ac:dyDescent="0.25">
      <c r="B2125" s="3"/>
      <c r="C2125" s="2"/>
      <c r="D2125" s="2"/>
      <c r="E2125" s="2"/>
    </row>
    <row r="2126" spans="2:5" x14ac:dyDescent="0.25">
      <c r="B2126" s="3"/>
      <c r="C2126" s="2"/>
      <c r="D2126" s="2"/>
      <c r="E2126" s="2"/>
    </row>
    <row r="2127" spans="2:5" x14ac:dyDescent="0.25">
      <c r="B2127" s="3"/>
      <c r="C2127" s="2"/>
      <c r="D2127" s="2"/>
      <c r="E2127" s="2"/>
    </row>
    <row r="2128" spans="2:5" x14ac:dyDescent="0.25">
      <c r="B2128" s="3"/>
      <c r="C2128" s="2"/>
      <c r="D2128" s="2"/>
      <c r="E2128" s="2"/>
    </row>
    <row r="2129" spans="2:5" x14ac:dyDescent="0.25">
      <c r="B2129" s="3"/>
      <c r="C2129" s="2"/>
      <c r="D2129" s="2"/>
      <c r="E2129" s="2"/>
    </row>
    <row r="2130" spans="2:5" x14ac:dyDescent="0.25">
      <c r="B2130" s="3"/>
      <c r="C2130" s="2"/>
      <c r="D2130" s="2"/>
      <c r="E2130" s="2"/>
    </row>
    <row r="2131" spans="2:5" x14ac:dyDescent="0.25">
      <c r="B2131" s="3"/>
      <c r="C2131" s="2"/>
      <c r="D2131" s="2"/>
      <c r="E2131" s="2"/>
    </row>
    <row r="2132" spans="2:5" x14ac:dyDescent="0.25">
      <c r="B2132" s="3"/>
      <c r="C2132" s="2"/>
      <c r="D2132" s="2"/>
      <c r="E2132" s="2"/>
    </row>
    <row r="2133" spans="2:5" x14ac:dyDescent="0.25">
      <c r="B2133" s="3"/>
      <c r="C2133" s="2"/>
      <c r="D2133" s="2"/>
      <c r="E2133" s="2"/>
    </row>
    <row r="2134" spans="2:5" x14ac:dyDescent="0.25">
      <c r="B2134" s="3"/>
      <c r="C2134" s="2"/>
      <c r="D2134" s="2"/>
      <c r="E2134" s="2"/>
    </row>
    <row r="2135" spans="2:5" x14ac:dyDescent="0.25">
      <c r="B2135" s="3"/>
      <c r="C2135" s="2"/>
      <c r="D2135" s="2"/>
      <c r="E2135" s="2"/>
    </row>
    <row r="2136" spans="2:5" x14ac:dyDescent="0.25">
      <c r="B2136" s="3"/>
      <c r="C2136" s="2"/>
      <c r="D2136" s="2"/>
      <c r="E2136" s="2"/>
    </row>
    <row r="2137" spans="2:5" x14ac:dyDescent="0.25">
      <c r="B2137" s="3"/>
      <c r="C2137" s="2"/>
      <c r="D2137" s="2"/>
      <c r="E2137" s="2"/>
    </row>
    <row r="2138" spans="2:5" x14ac:dyDescent="0.25">
      <c r="B2138" s="3"/>
      <c r="C2138" s="2"/>
      <c r="D2138" s="2"/>
      <c r="E2138" s="2"/>
    </row>
    <row r="2139" spans="2:5" x14ac:dyDescent="0.25">
      <c r="B2139" s="3"/>
      <c r="C2139" s="2"/>
      <c r="D2139" s="2"/>
      <c r="E2139" s="2"/>
    </row>
    <row r="2140" spans="2:5" x14ac:dyDescent="0.25">
      <c r="B2140" s="3"/>
      <c r="C2140" s="2"/>
      <c r="D2140" s="2"/>
      <c r="E2140" s="2"/>
    </row>
    <row r="2141" spans="2:5" x14ac:dyDescent="0.25">
      <c r="B2141" s="3"/>
      <c r="C2141" s="2"/>
      <c r="D2141" s="2"/>
      <c r="E2141" s="2"/>
    </row>
    <row r="2142" spans="2:5" x14ac:dyDescent="0.25">
      <c r="B2142" s="3"/>
      <c r="C2142" s="2"/>
      <c r="D2142" s="2"/>
      <c r="E2142" s="2"/>
    </row>
    <row r="2143" spans="2:5" x14ac:dyDescent="0.25">
      <c r="B2143" s="3"/>
      <c r="C2143" s="2"/>
      <c r="D2143" s="2"/>
      <c r="E2143" s="2"/>
    </row>
    <row r="2144" spans="2:5" x14ac:dyDescent="0.25">
      <c r="B2144" s="3"/>
      <c r="C2144" s="2"/>
      <c r="D2144" s="2"/>
      <c r="E2144" s="2"/>
    </row>
    <row r="2145" spans="2:5" x14ac:dyDescent="0.25">
      <c r="B2145" s="3"/>
      <c r="C2145" s="2"/>
      <c r="D2145" s="2"/>
      <c r="E2145" s="2"/>
    </row>
    <row r="2146" spans="2:5" x14ac:dyDescent="0.25">
      <c r="B2146" s="3"/>
      <c r="C2146" s="2"/>
      <c r="D2146" s="2"/>
      <c r="E2146" s="2"/>
    </row>
    <row r="2147" spans="2:5" x14ac:dyDescent="0.25">
      <c r="B2147" s="3"/>
      <c r="C2147" s="2"/>
      <c r="D2147" s="2"/>
      <c r="E2147" s="2"/>
    </row>
    <row r="2148" spans="2:5" x14ac:dyDescent="0.25">
      <c r="B2148" s="3"/>
      <c r="C2148" s="2"/>
      <c r="D2148" s="2"/>
      <c r="E2148" s="2"/>
    </row>
    <row r="2149" spans="2:5" x14ac:dyDescent="0.25">
      <c r="B2149" s="3"/>
      <c r="C2149" s="2"/>
      <c r="D2149" s="2"/>
      <c r="E2149" s="2"/>
    </row>
    <row r="2150" spans="2:5" x14ac:dyDescent="0.25">
      <c r="B2150" s="3"/>
      <c r="C2150" s="2"/>
      <c r="D2150" s="2"/>
      <c r="E2150" s="2"/>
    </row>
    <row r="2151" spans="2:5" x14ac:dyDescent="0.25">
      <c r="B2151" s="3"/>
      <c r="C2151" s="2"/>
      <c r="D2151" s="2"/>
      <c r="E2151" s="2"/>
    </row>
    <row r="2152" spans="2:5" x14ac:dyDescent="0.25">
      <c r="B2152" s="3"/>
      <c r="C2152" s="2"/>
      <c r="D2152" s="2"/>
      <c r="E2152" s="2"/>
    </row>
    <row r="2153" spans="2:5" x14ac:dyDescent="0.25">
      <c r="B2153" s="3"/>
      <c r="C2153" s="2"/>
      <c r="D2153" s="2"/>
      <c r="E2153" s="2"/>
    </row>
    <row r="2154" spans="2:5" x14ac:dyDescent="0.25">
      <c r="B2154" s="3"/>
      <c r="C2154" s="2"/>
      <c r="D2154" s="2"/>
      <c r="E2154" s="2"/>
    </row>
    <row r="2155" spans="2:5" x14ac:dyDescent="0.25">
      <c r="B2155" s="3"/>
      <c r="C2155" s="2"/>
      <c r="D2155" s="2"/>
      <c r="E2155" s="2"/>
    </row>
    <row r="2156" spans="2:5" x14ac:dyDescent="0.25">
      <c r="B2156" s="3"/>
      <c r="C2156" s="2"/>
      <c r="D2156" s="2"/>
      <c r="E2156" s="2"/>
    </row>
    <row r="2157" spans="2:5" x14ac:dyDescent="0.25">
      <c r="B2157" s="3"/>
      <c r="C2157" s="2"/>
      <c r="D2157" s="2"/>
      <c r="E2157" s="2"/>
    </row>
    <row r="2158" spans="2:5" x14ac:dyDescent="0.25">
      <c r="B2158" s="3"/>
      <c r="C2158" s="2"/>
      <c r="D2158" s="2"/>
      <c r="E2158" s="2"/>
    </row>
    <row r="2159" spans="2:5" x14ac:dyDescent="0.25">
      <c r="B2159" s="3"/>
      <c r="C2159" s="2"/>
      <c r="D2159" s="2"/>
      <c r="E2159" s="2"/>
    </row>
    <row r="2160" spans="2:5" x14ac:dyDescent="0.25">
      <c r="B2160" s="3"/>
      <c r="C2160" s="2"/>
      <c r="D2160" s="2"/>
      <c r="E2160" s="2"/>
    </row>
    <row r="2161" spans="2:5" x14ac:dyDescent="0.25">
      <c r="B2161" s="3"/>
      <c r="C2161" s="2"/>
      <c r="D2161" s="2"/>
      <c r="E2161" s="2"/>
    </row>
    <row r="2162" spans="2:5" x14ac:dyDescent="0.25">
      <c r="B2162" s="3"/>
      <c r="C2162" s="2"/>
      <c r="D2162" s="2"/>
      <c r="E2162" s="2"/>
    </row>
    <row r="2163" spans="2:5" x14ac:dyDescent="0.25">
      <c r="B2163" s="3"/>
      <c r="C2163" s="2"/>
      <c r="D2163" s="2"/>
      <c r="E2163" s="2"/>
    </row>
    <row r="2164" spans="2:5" x14ac:dyDescent="0.25">
      <c r="B2164" s="3"/>
      <c r="C2164" s="2"/>
      <c r="D2164" s="2"/>
      <c r="E2164" s="2"/>
    </row>
    <row r="2165" spans="2:5" x14ac:dyDescent="0.25">
      <c r="B2165" s="3"/>
      <c r="C2165" s="2"/>
      <c r="D2165" s="2"/>
      <c r="E2165" s="2"/>
    </row>
    <row r="2166" spans="2:5" x14ac:dyDescent="0.25">
      <c r="B2166" s="3"/>
      <c r="C2166" s="2"/>
      <c r="D2166" s="2"/>
      <c r="E2166" s="2"/>
    </row>
    <row r="2167" spans="2:5" x14ac:dyDescent="0.25">
      <c r="B2167" s="3"/>
      <c r="C2167" s="2"/>
      <c r="D2167" s="2"/>
      <c r="E2167" s="2"/>
    </row>
    <row r="2168" spans="2:5" x14ac:dyDescent="0.25">
      <c r="B2168" s="3"/>
      <c r="C2168" s="2"/>
      <c r="D2168" s="2"/>
      <c r="E2168" s="2"/>
    </row>
    <row r="2169" spans="2:5" x14ac:dyDescent="0.25">
      <c r="B2169" s="3"/>
      <c r="C2169" s="2"/>
      <c r="D2169" s="2"/>
      <c r="E2169" s="2"/>
    </row>
    <row r="2170" spans="2:5" x14ac:dyDescent="0.25">
      <c r="B2170" s="3"/>
      <c r="C2170" s="2"/>
      <c r="D2170" s="2"/>
      <c r="E2170" s="2"/>
    </row>
    <row r="2171" spans="2:5" x14ac:dyDescent="0.25">
      <c r="B2171" s="3"/>
      <c r="C2171" s="2"/>
      <c r="D2171" s="2"/>
      <c r="E2171" s="2"/>
    </row>
    <row r="2172" spans="2:5" x14ac:dyDescent="0.25">
      <c r="B2172" s="3"/>
      <c r="C2172" s="2"/>
      <c r="D2172" s="2"/>
      <c r="E2172" s="2"/>
    </row>
    <row r="2173" spans="2:5" x14ac:dyDescent="0.25">
      <c r="B2173" s="3"/>
      <c r="C2173" s="2"/>
      <c r="D2173" s="2"/>
      <c r="E2173" s="2"/>
    </row>
    <row r="2174" spans="2:5" x14ac:dyDescent="0.25">
      <c r="B2174" s="3"/>
      <c r="C2174" s="2"/>
      <c r="D2174" s="2"/>
      <c r="E2174" s="2"/>
    </row>
    <row r="2175" spans="2:5" x14ac:dyDescent="0.25">
      <c r="B2175" s="3"/>
      <c r="C2175" s="2"/>
      <c r="D2175" s="2"/>
      <c r="E2175" s="2"/>
    </row>
    <row r="2176" spans="2:5" x14ac:dyDescent="0.25">
      <c r="B2176" s="3"/>
      <c r="C2176" s="2"/>
      <c r="D2176" s="2"/>
      <c r="E2176" s="2"/>
    </row>
    <row r="2177" spans="2:5" x14ac:dyDescent="0.25">
      <c r="B2177" s="3"/>
      <c r="C2177" s="2"/>
      <c r="D2177" s="2"/>
      <c r="E2177" s="2"/>
    </row>
    <row r="2178" spans="2:5" x14ac:dyDescent="0.25">
      <c r="B2178" s="3"/>
      <c r="C2178" s="2"/>
      <c r="D2178" s="2"/>
      <c r="E2178" s="2"/>
    </row>
    <row r="2179" spans="2:5" x14ac:dyDescent="0.25">
      <c r="B2179" s="3"/>
      <c r="C2179" s="2"/>
      <c r="D2179" s="2"/>
      <c r="E2179" s="2"/>
    </row>
    <row r="2180" spans="2:5" x14ac:dyDescent="0.25">
      <c r="B2180" s="3"/>
      <c r="C2180" s="2"/>
      <c r="D2180" s="2"/>
      <c r="E2180" s="2"/>
    </row>
    <row r="2181" spans="2:5" x14ac:dyDescent="0.25">
      <c r="B2181" s="3"/>
      <c r="C2181" s="2"/>
      <c r="D2181" s="2"/>
      <c r="E2181" s="2"/>
    </row>
    <row r="2182" spans="2:5" x14ac:dyDescent="0.25">
      <c r="B2182" s="3"/>
      <c r="C2182" s="2"/>
      <c r="D2182" s="2"/>
      <c r="E2182" s="2"/>
    </row>
    <row r="2183" spans="2:5" x14ac:dyDescent="0.25">
      <c r="B2183" s="3"/>
      <c r="C2183" s="2"/>
      <c r="D2183" s="2"/>
      <c r="E2183" s="2"/>
    </row>
    <row r="2184" spans="2:5" x14ac:dyDescent="0.25">
      <c r="B2184" s="3"/>
      <c r="C2184" s="2"/>
      <c r="D2184" s="2"/>
      <c r="E2184" s="2"/>
    </row>
    <row r="2185" spans="2:5" x14ac:dyDescent="0.25">
      <c r="B2185" s="3"/>
      <c r="C2185" s="2"/>
      <c r="D2185" s="2"/>
      <c r="E2185" s="2"/>
    </row>
    <row r="2186" spans="2:5" x14ac:dyDescent="0.25">
      <c r="B2186" s="3"/>
      <c r="C2186" s="2"/>
      <c r="D2186" s="2"/>
      <c r="E2186" s="2"/>
    </row>
    <row r="2187" spans="2:5" x14ac:dyDescent="0.25">
      <c r="B2187" s="3"/>
      <c r="C2187" s="2"/>
      <c r="D2187" s="2"/>
      <c r="E2187" s="2"/>
    </row>
    <row r="2188" spans="2:5" x14ac:dyDescent="0.25">
      <c r="B2188" s="3"/>
      <c r="C2188" s="2"/>
      <c r="D2188" s="2"/>
      <c r="E2188" s="2"/>
    </row>
    <row r="2189" spans="2:5" x14ac:dyDescent="0.25">
      <c r="B2189" s="3"/>
      <c r="C2189" s="2"/>
      <c r="D2189" s="2"/>
      <c r="E2189" s="2"/>
    </row>
    <row r="2190" spans="2:5" x14ac:dyDescent="0.25">
      <c r="B2190" s="3"/>
      <c r="C2190" s="2"/>
      <c r="D2190" s="2"/>
      <c r="E2190" s="2"/>
    </row>
    <row r="2191" spans="2:5" x14ac:dyDescent="0.25">
      <c r="B2191" s="3"/>
      <c r="C2191" s="2"/>
      <c r="D2191" s="2"/>
      <c r="E2191" s="2"/>
    </row>
    <row r="2192" spans="2:5" x14ac:dyDescent="0.25">
      <c r="B2192" s="3"/>
      <c r="C2192" s="2"/>
      <c r="D2192" s="2"/>
      <c r="E2192" s="2"/>
    </row>
    <row r="2193" spans="2:5" x14ac:dyDescent="0.25">
      <c r="B2193" s="3"/>
      <c r="C2193" s="2"/>
      <c r="D2193" s="2"/>
      <c r="E2193" s="2"/>
    </row>
    <row r="2194" spans="2:5" x14ac:dyDescent="0.25">
      <c r="B2194" s="3"/>
      <c r="C2194" s="2"/>
      <c r="D2194" s="2"/>
      <c r="E2194" s="2"/>
    </row>
    <row r="2195" spans="2:5" x14ac:dyDescent="0.25">
      <c r="B2195" s="3"/>
      <c r="C2195" s="2"/>
      <c r="D2195" s="2"/>
      <c r="E2195" s="2"/>
    </row>
    <row r="2196" spans="2:5" x14ac:dyDescent="0.25">
      <c r="B2196" s="3"/>
      <c r="C2196" s="2"/>
      <c r="D2196" s="2"/>
      <c r="E2196" s="2"/>
    </row>
    <row r="2197" spans="2:5" x14ac:dyDescent="0.25">
      <c r="B2197" s="3"/>
      <c r="C2197" s="2"/>
      <c r="D2197" s="2"/>
      <c r="E2197" s="2"/>
    </row>
    <row r="2198" spans="2:5" x14ac:dyDescent="0.25">
      <c r="B2198" s="3"/>
      <c r="C2198" s="2"/>
      <c r="D2198" s="2"/>
      <c r="E2198" s="2"/>
    </row>
    <row r="2199" spans="2:5" x14ac:dyDescent="0.25">
      <c r="B2199" s="3"/>
      <c r="C2199" s="2"/>
      <c r="D2199" s="2"/>
      <c r="E2199" s="2"/>
    </row>
    <row r="2200" spans="2:5" x14ac:dyDescent="0.25">
      <c r="B2200" s="3"/>
      <c r="C2200" s="2"/>
      <c r="D2200" s="2"/>
      <c r="E2200" s="2"/>
    </row>
    <row r="2201" spans="2:5" x14ac:dyDescent="0.25">
      <c r="B2201" s="3"/>
      <c r="C2201" s="2"/>
      <c r="D2201" s="2"/>
      <c r="E2201" s="2"/>
    </row>
    <row r="2202" spans="2:5" x14ac:dyDescent="0.25">
      <c r="B2202" s="3"/>
      <c r="C2202" s="2"/>
      <c r="D2202" s="2"/>
      <c r="E2202" s="2"/>
    </row>
    <row r="2203" spans="2:5" x14ac:dyDescent="0.25">
      <c r="B2203" s="3"/>
      <c r="C2203" s="2"/>
      <c r="D2203" s="2"/>
      <c r="E2203" s="2"/>
    </row>
    <row r="2204" spans="2:5" x14ac:dyDescent="0.25">
      <c r="B2204" s="3"/>
      <c r="C2204" s="2"/>
      <c r="D2204" s="2"/>
      <c r="E2204" s="2"/>
    </row>
    <row r="2205" spans="2:5" x14ac:dyDescent="0.25">
      <c r="B2205" s="3"/>
      <c r="C2205" s="2"/>
      <c r="D2205" s="2"/>
      <c r="E2205" s="2"/>
    </row>
    <row r="2206" spans="2:5" x14ac:dyDescent="0.25">
      <c r="B2206" s="3"/>
      <c r="C2206" s="2"/>
      <c r="D2206" s="2"/>
      <c r="E2206" s="2"/>
    </row>
    <row r="2207" spans="2:5" x14ac:dyDescent="0.25">
      <c r="B2207" s="3"/>
      <c r="C2207" s="2"/>
      <c r="D2207" s="2"/>
      <c r="E2207" s="2"/>
    </row>
    <row r="2208" spans="2:5" x14ac:dyDescent="0.25">
      <c r="B2208" s="3"/>
      <c r="C2208" s="2"/>
      <c r="D2208" s="2"/>
      <c r="E2208" s="2"/>
    </row>
    <row r="2209" spans="2:5" x14ac:dyDescent="0.25">
      <c r="B2209" s="3"/>
      <c r="C2209" s="2"/>
      <c r="D2209" s="2"/>
      <c r="E2209" s="2"/>
    </row>
    <row r="2210" spans="2:5" x14ac:dyDescent="0.25">
      <c r="B2210" s="3"/>
      <c r="C2210" s="2"/>
      <c r="D2210" s="2"/>
      <c r="E2210" s="2"/>
    </row>
    <row r="2211" spans="2:5" x14ac:dyDescent="0.25">
      <c r="B2211" s="3"/>
      <c r="C2211" s="2"/>
      <c r="D2211" s="2"/>
      <c r="E2211" s="2"/>
    </row>
    <row r="2212" spans="2:5" x14ac:dyDescent="0.25">
      <c r="B2212" s="3"/>
      <c r="C2212" s="2"/>
      <c r="D2212" s="2"/>
      <c r="E2212" s="2"/>
    </row>
    <row r="2213" spans="2:5" x14ac:dyDescent="0.25">
      <c r="B2213" s="3"/>
      <c r="C2213" s="2"/>
      <c r="D2213" s="2"/>
      <c r="E2213" s="2"/>
    </row>
    <row r="2214" spans="2:5" x14ac:dyDescent="0.25">
      <c r="B2214" s="3"/>
      <c r="C2214" s="2"/>
      <c r="D2214" s="2"/>
      <c r="E2214" s="2"/>
    </row>
    <row r="2215" spans="2:5" x14ac:dyDescent="0.25">
      <c r="B2215" s="3"/>
      <c r="C2215" s="2"/>
      <c r="D2215" s="2"/>
      <c r="E2215" s="2"/>
    </row>
    <row r="2216" spans="2:5" x14ac:dyDescent="0.25">
      <c r="B2216" s="3"/>
      <c r="C2216" s="2"/>
      <c r="D2216" s="2"/>
      <c r="E2216" s="2"/>
    </row>
    <row r="2217" spans="2:5" x14ac:dyDescent="0.25">
      <c r="B2217" s="3"/>
      <c r="C2217" s="2"/>
      <c r="D2217" s="2"/>
      <c r="E2217" s="2"/>
    </row>
    <row r="2218" spans="2:5" x14ac:dyDescent="0.25">
      <c r="B2218" s="3"/>
      <c r="C2218" s="2"/>
      <c r="D2218" s="2"/>
      <c r="E2218" s="2"/>
    </row>
    <row r="2219" spans="2:5" x14ac:dyDescent="0.25">
      <c r="B2219" s="3"/>
      <c r="C2219" s="2"/>
      <c r="D2219" s="2"/>
      <c r="E2219" s="2"/>
    </row>
    <row r="2220" spans="2:5" x14ac:dyDescent="0.25">
      <c r="B2220" s="3"/>
      <c r="C2220" s="2"/>
      <c r="D2220" s="2"/>
      <c r="E2220" s="2"/>
    </row>
    <row r="2221" spans="2:5" x14ac:dyDescent="0.25">
      <c r="B2221" s="3"/>
      <c r="C2221" s="2"/>
      <c r="D2221" s="2"/>
      <c r="E2221" s="2"/>
    </row>
    <row r="2222" spans="2:5" x14ac:dyDescent="0.25">
      <c r="B2222" s="3"/>
      <c r="C2222" s="2"/>
      <c r="D2222" s="2"/>
      <c r="E2222" s="2"/>
    </row>
    <row r="2223" spans="2:5" x14ac:dyDescent="0.25">
      <c r="B2223" s="3"/>
      <c r="C2223" s="2"/>
      <c r="D2223" s="2"/>
      <c r="E2223" s="2"/>
    </row>
    <row r="2224" spans="2:5" x14ac:dyDescent="0.25">
      <c r="B2224" s="3"/>
      <c r="C2224" s="2"/>
      <c r="D2224" s="2"/>
      <c r="E2224" s="2"/>
    </row>
    <row r="2225" spans="2:5" x14ac:dyDescent="0.25">
      <c r="B2225" s="3"/>
      <c r="C2225" s="2"/>
      <c r="D2225" s="2"/>
      <c r="E2225" s="2"/>
    </row>
    <row r="2226" spans="2:5" x14ac:dyDescent="0.25">
      <c r="B2226" s="3"/>
      <c r="C2226" s="2"/>
      <c r="D2226" s="2"/>
      <c r="E2226" s="2"/>
    </row>
    <row r="2227" spans="2:5" x14ac:dyDescent="0.25">
      <c r="B2227" s="3"/>
      <c r="C2227" s="2"/>
      <c r="D2227" s="2"/>
      <c r="E2227" s="2"/>
    </row>
    <row r="2228" spans="2:5" x14ac:dyDescent="0.25">
      <c r="B2228" s="3"/>
      <c r="C2228" s="2"/>
      <c r="D2228" s="2"/>
      <c r="E2228" s="2"/>
    </row>
    <row r="2229" spans="2:5" x14ac:dyDescent="0.25">
      <c r="B2229" s="3"/>
      <c r="C2229" s="2"/>
      <c r="D2229" s="2"/>
      <c r="E2229" s="2"/>
    </row>
    <row r="2230" spans="2:5" x14ac:dyDescent="0.25">
      <c r="B2230" s="3"/>
      <c r="C2230" s="2"/>
      <c r="D2230" s="2"/>
      <c r="E2230" s="2"/>
    </row>
    <row r="2231" spans="2:5" x14ac:dyDescent="0.25">
      <c r="B2231" s="3"/>
      <c r="C2231" s="2"/>
      <c r="D2231" s="2"/>
      <c r="E2231" s="2"/>
    </row>
    <row r="2232" spans="2:5" x14ac:dyDescent="0.25">
      <c r="B2232" s="3"/>
      <c r="C2232" s="2"/>
      <c r="D2232" s="2"/>
      <c r="E2232" s="2"/>
    </row>
    <row r="2233" spans="2:5" x14ac:dyDescent="0.25">
      <c r="B2233" s="3"/>
      <c r="C2233" s="2"/>
      <c r="D2233" s="2"/>
      <c r="E2233" s="2"/>
    </row>
    <row r="2234" spans="2:5" x14ac:dyDescent="0.25">
      <c r="B2234" s="3"/>
      <c r="C2234" s="2"/>
      <c r="D2234" s="2"/>
      <c r="E2234" s="2"/>
    </row>
    <row r="2235" spans="2:5" x14ac:dyDescent="0.25">
      <c r="B2235" s="3"/>
      <c r="C2235" s="2"/>
      <c r="D2235" s="2"/>
      <c r="E2235" s="2"/>
    </row>
    <row r="2236" spans="2:5" x14ac:dyDescent="0.25">
      <c r="B2236" s="3"/>
      <c r="C2236" s="2"/>
      <c r="D2236" s="2"/>
      <c r="E2236" s="2"/>
    </row>
    <row r="2237" spans="2:5" x14ac:dyDescent="0.25">
      <c r="B2237" s="3"/>
      <c r="C2237" s="2"/>
      <c r="D2237" s="2"/>
      <c r="E2237" s="2"/>
    </row>
    <row r="2238" spans="2:5" x14ac:dyDescent="0.25">
      <c r="B2238" s="3"/>
      <c r="C2238" s="2"/>
      <c r="D2238" s="2"/>
      <c r="E2238" s="2"/>
    </row>
    <row r="2239" spans="2:5" x14ac:dyDescent="0.25">
      <c r="B2239" s="3"/>
      <c r="C2239" s="2"/>
      <c r="D2239" s="2"/>
      <c r="E2239" s="2"/>
    </row>
    <row r="2240" spans="2:5" x14ac:dyDescent="0.25">
      <c r="B2240" s="3"/>
      <c r="C2240" s="2"/>
      <c r="D2240" s="2"/>
      <c r="E2240" s="2"/>
    </row>
    <row r="2241" spans="2:5" x14ac:dyDescent="0.25">
      <c r="B2241" s="3"/>
      <c r="C2241" s="2"/>
      <c r="D2241" s="2"/>
      <c r="E2241" s="2"/>
    </row>
    <row r="2242" spans="2:5" x14ac:dyDescent="0.25">
      <c r="B2242" s="3"/>
      <c r="C2242" s="2"/>
      <c r="D2242" s="2"/>
      <c r="E2242" s="2"/>
    </row>
    <row r="2243" spans="2:5" x14ac:dyDescent="0.25">
      <c r="B2243" s="3"/>
      <c r="C2243" s="2"/>
      <c r="D2243" s="2"/>
      <c r="E2243" s="2"/>
    </row>
    <row r="2244" spans="2:5" x14ac:dyDescent="0.25">
      <c r="B2244" s="3"/>
      <c r="C2244" s="2"/>
      <c r="D2244" s="2"/>
      <c r="E2244" s="2"/>
    </row>
    <row r="2245" spans="2:5" x14ac:dyDescent="0.25">
      <c r="B2245" s="3"/>
      <c r="C2245" s="2"/>
      <c r="D2245" s="2"/>
      <c r="E2245" s="2"/>
    </row>
    <row r="2246" spans="2:5" x14ac:dyDescent="0.25">
      <c r="B2246" s="3"/>
      <c r="C2246" s="2"/>
      <c r="D2246" s="2"/>
      <c r="E2246" s="2"/>
    </row>
    <row r="2247" spans="2:5" x14ac:dyDescent="0.25">
      <c r="B2247" s="3"/>
      <c r="C2247" s="2"/>
      <c r="D2247" s="2"/>
      <c r="E2247" s="2"/>
    </row>
    <row r="2248" spans="2:5" x14ac:dyDescent="0.25">
      <c r="B2248" s="3"/>
      <c r="C2248" s="2"/>
      <c r="D2248" s="2"/>
      <c r="E2248" s="2"/>
    </row>
    <row r="2249" spans="2:5" x14ac:dyDescent="0.25">
      <c r="B2249" s="3"/>
      <c r="C2249" s="2"/>
      <c r="D2249" s="2"/>
      <c r="E2249" s="2"/>
    </row>
    <row r="2250" spans="2:5" x14ac:dyDescent="0.25">
      <c r="B2250" s="3"/>
      <c r="C2250" s="2"/>
      <c r="D2250" s="2"/>
      <c r="E2250" s="2"/>
    </row>
    <row r="2251" spans="2:5" x14ac:dyDescent="0.25">
      <c r="B2251" s="3"/>
      <c r="C2251" s="2"/>
      <c r="D2251" s="2"/>
      <c r="E2251" s="2"/>
    </row>
    <row r="2252" spans="2:5" x14ac:dyDescent="0.25">
      <c r="B2252" s="3"/>
      <c r="C2252" s="2"/>
      <c r="D2252" s="2"/>
      <c r="E2252" s="2"/>
    </row>
    <row r="2253" spans="2:5" x14ac:dyDescent="0.25">
      <c r="B2253" s="3"/>
      <c r="C2253" s="2"/>
      <c r="D2253" s="2"/>
      <c r="E2253" s="2"/>
    </row>
    <row r="2254" spans="2:5" x14ac:dyDescent="0.25">
      <c r="B2254" s="3"/>
      <c r="C2254" s="2"/>
      <c r="D2254" s="2"/>
      <c r="E2254" s="2"/>
    </row>
    <row r="2255" spans="2:5" x14ac:dyDescent="0.25">
      <c r="B2255" s="3"/>
      <c r="C2255" s="2"/>
      <c r="D2255" s="2"/>
      <c r="E2255" s="2"/>
    </row>
    <row r="2256" spans="2:5" x14ac:dyDescent="0.25">
      <c r="B2256" s="3"/>
      <c r="C2256" s="2"/>
      <c r="D2256" s="2"/>
      <c r="E2256" s="2"/>
    </row>
    <row r="2257" spans="2:5" x14ac:dyDescent="0.25">
      <c r="B2257" s="3"/>
      <c r="C2257" s="2"/>
      <c r="D2257" s="2"/>
      <c r="E2257" s="2"/>
    </row>
    <row r="2258" spans="2:5" x14ac:dyDescent="0.25">
      <c r="B2258" s="3"/>
      <c r="C2258" s="2"/>
      <c r="D2258" s="2"/>
      <c r="E2258" s="2"/>
    </row>
    <row r="2259" spans="2:5" x14ac:dyDescent="0.25">
      <c r="B2259" s="3"/>
      <c r="C2259" s="2"/>
      <c r="D2259" s="2"/>
      <c r="E2259" s="2"/>
    </row>
    <row r="2260" spans="2:5" x14ac:dyDescent="0.25">
      <c r="B2260" s="3"/>
      <c r="C2260" s="2"/>
      <c r="D2260" s="2"/>
      <c r="E2260" s="2"/>
    </row>
    <row r="2261" spans="2:5" x14ac:dyDescent="0.25">
      <c r="B2261" s="3"/>
      <c r="C2261" s="2"/>
      <c r="D2261" s="2"/>
      <c r="E2261" s="2"/>
    </row>
    <row r="2262" spans="2:5" x14ac:dyDescent="0.25">
      <c r="B2262" s="3"/>
      <c r="C2262" s="2"/>
      <c r="D2262" s="2"/>
      <c r="E2262" s="2"/>
    </row>
    <row r="2263" spans="2:5" x14ac:dyDescent="0.25">
      <c r="B2263" s="3"/>
      <c r="C2263" s="2"/>
      <c r="D2263" s="2"/>
      <c r="E2263" s="2"/>
    </row>
    <row r="2264" spans="2:5" x14ac:dyDescent="0.25">
      <c r="B2264" s="3"/>
      <c r="C2264" s="2"/>
      <c r="D2264" s="2"/>
      <c r="E2264" s="2"/>
    </row>
    <row r="2265" spans="2:5" x14ac:dyDescent="0.25">
      <c r="B2265" s="3"/>
      <c r="C2265" s="2"/>
      <c r="D2265" s="2"/>
      <c r="E2265" s="2"/>
    </row>
    <row r="2266" spans="2:5" x14ac:dyDescent="0.25">
      <c r="B2266" s="3"/>
      <c r="C2266" s="2"/>
      <c r="D2266" s="2"/>
      <c r="E2266" s="2"/>
    </row>
    <row r="2267" spans="2:5" x14ac:dyDescent="0.25">
      <c r="B2267" s="3"/>
      <c r="C2267" s="2"/>
      <c r="D2267" s="2"/>
      <c r="E2267" s="2"/>
    </row>
    <row r="2268" spans="2:5" x14ac:dyDescent="0.25">
      <c r="B2268" s="3"/>
      <c r="C2268" s="2"/>
      <c r="D2268" s="2"/>
      <c r="E2268" s="2"/>
    </row>
    <row r="2269" spans="2:5" x14ac:dyDescent="0.25">
      <c r="B2269" s="3"/>
      <c r="C2269" s="2"/>
      <c r="D2269" s="2"/>
      <c r="E2269" s="2"/>
    </row>
    <row r="2270" spans="2:5" x14ac:dyDescent="0.25">
      <c r="B2270" s="3"/>
      <c r="C2270" s="2"/>
      <c r="D2270" s="2"/>
      <c r="E2270" s="2"/>
    </row>
    <row r="2271" spans="2:5" x14ac:dyDescent="0.25">
      <c r="B2271" s="3"/>
      <c r="C2271" s="2"/>
      <c r="D2271" s="2"/>
      <c r="E2271" s="2"/>
    </row>
    <row r="2272" spans="2:5" x14ac:dyDescent="0.25">
      <c r="B2272" s="3"/>
      <c r="C2272" s="2"/>
      <c r="D2272" s="2"/>
      <c r="E2272" s="2"/>
    </row>
    <row r="2273" spans="2:5" x14ac:dyDescent="0.25">
      <c r="B2273" s="3"/>
      <c r="C2273" s="2"/>
      <c r="D2273" s="2"/>
      <c r="E2273" s="2"/>
    </row>
    <row r="2274" spans="2:5" x14ac:dyDescent="0.25">
      <c r="B2274" s="3"/>
      <c r="C2274" s="2"/>
      <c r="D2274" s="2"/>
      <c r="E2274" s="2"/>
    </row>
    <row r="2275" spans="2:5" x14ac:dyDescent="0.25">
      <c r="B2275" s="3"/>
      <c r="C2275" s="2"/>
      <c r="D2275" s="2"/>
      <c r="E2275" s="2"/>
    </row>
    <row r="2276" spans="2:5" x14ac:dyDescent="0.25">
      <c r="B2276" s="3"/>
      <c r="C2276" s="2"/>
      <c r="D2276" s="2"/>
      <c r="E2276" s="2"/>
    </row>
    <row r="2277" spans="2:5" x14ac:dyDescent="0.25">
      <c r="B2277" s="3"/>
      <c r="C2277" s="2"/>
      <c r="D2277" s="2"/>
      <c r="E2277" s="2"/>
    </row>
    <row r="2278" spans="2:5" x14ac:dyDescent="0.25">
      <c r="B2278" s="3"/>
      <c r="C2278" s="2"/>
      <c r="D2278" s="2"/>
      <c r="E2278" s="2"/>
    </row>
    <row r="2279" spans="2:5" x14ac:dyDescent="0.25">
      <c r="B2279" s="3"/>
      <c r="C2279" s="2"/>
      <c r="D2279" s="2"/>
      <c r="E2279" s="2"/>
    </row>
    <row r="2280" spans="2:5" x14ac:dyDescent="0.25">
      <c r="B2280" s="3"/>
      <c r="C2280" s="2"/>
      <c r="D2280" s="2"/>
      <c r="E2280" s="2"/>
    </row>
    <row r="2281" spans="2:5" x14ac:dyDescent="0.25">
      <c r="B2281" s="3"/>
      <c r="C2281" s="2"/>
      <c r="D2281" s="2"/>
      <c r="E2281" s="2"/>
    </row>
    <row r="2282" spans="2:5" x14ac:dyDescent="0.25">
      <c r="B2282" s="3"/>
      <c r="C2282" s="2"/>
      <c r="D2282" s="2"/>
      <c r="E2282" s="2"/>
    </row>
    <row r="2283" spans="2:5" x14ac:dyDescent="0.25">
      <c r="B2283" s="3"/>
      <c r="C2283" s="2"/>
      <c r="D2283" s="2"/>
      <c r="E2283" s="2"/>
    </row>
    <row r="2284" spans="2:5" x14ac:dyDescent="0.25">
      <c r="B2284" s="3"/>
      <c r="C2284" s="2"/>
      <c r="D2284" s="2"/>
      <c r="E2284" s="2"/>
    </row>
    <row r="2285" spans="2:5" x14ac:dyDescent="0.25">
      <c r="B2285" s="3"/>
      <c r="C2285" s="2"/>
      <c r="D2285" s="2"/>
      <c r="E2285" s="2"/>
    </row>
    <row r="2286" spans="2:5" x14ac:dyDescent="0.25">
      <c r="B2286" s="3"/>
      <c r="C2286" s="2"/>
      <c r="D2286" s="2"/>
      <c r="E2286" s="2"/>
    </row>
    <row r="2287" spans="2:5" x14ac:dyDescent="0.25">
      <c r="B2287" s="3"/>
      <c r="C2287" s="2"/>
      <c r="D2287" s="2"/>
      <c r="E2287" s="2"/>
    </row>
    <row r="2288" spans="2:5" x14ac:dyDescent="0.25">
      <c r="B2288" s="3"/>
      <c r="C2288" s="2"/>
      <c r="D2288" s="2"/>
      <c r="E2288" s="2"/>
    </row>
    <row r="2289" spans="2:5" x14ac:dyDescent="0.25">
      <c r="B2289" s="3"/>
      <c r="C2289" s="2"/>
      <c r="D2289" s="2"/>
      <c r="E2289" s="2"/>
    </row>
    <row r="2290" spans="2:5" x14ac:dyDescent="0.25">
      <c r="B2290" s="3"/>
      <c r="C2290" s="2"/>
      <c r="D2290" s="2"/>
      <c r="E2290" s="2"/>
    </row>
    <row r="2291" spans="2:5" x14ac:dyDescent="0.25">
      <c r="B2291" s="3"/>
      <c r="C2291" s="2"/>
      <c r="D2291" s="2"/>
      <c r="E2291" s="2"/>
    </row>
    <row r="2292" spans="2:5" x14ac:dyDescent="0.25">
      <c r="B2292" s="3"/>
      <c r="C2292" s="2"/>
      <c r="D2292" s="2"/>
      <c r="E2292" s="2"/>
    </row>
    <row r="2293" spans="2:5" x14ac:dyDescent="0.25">
      <c r="B2293" s="3"/>
      <c r="C2293" s="2"/>
      <c r="D2293" s="2"/>
      <c r="E2293" s="2"/>
    </row>
    <row r="2294" spans="2:5" x14ac:dyDescent="0.25">
      <c r="B2294" s="3"/>
      <c r="C2294" s="2"/>
      <c r="D2294" s="2"/>
      <c r="E2294" s="2"/>
    </row>
    <row r="2295" spans="2:5" x14ac:dyDescent="0.25">
      <c r="B2295" s="3"/>
      <c r="C2295" s="2"/>
      <c r="D2295" s="2"/>
      <c r="E2295" s="2"/>
    </row>
    <row r="2296" spans="2:5" x14ac:dyDescent="0.25">
      <c r="B2296" s="3"/>
      <c r="C2296" s="2"/>
      <c r="D2296" s="2"/>
      <c r="E2296" s="2"/>
    </row>
    <row r="2297" spans="2:5" x14ac:dyDescent="0.25">
      <c r="B2297" s="3"/>
      <c r="C2297" s="2"/>
      <c r="D2297" s="2"/>
      <c r="E2297" s="2"/>
    </row>
    <row r="2298" spans="2:5" x14ac:dyDescent="0.25">
      <c r="B2298" s="3"/>
      <c r="C2298" s="2"/>
      <c r="D2298" s="2"/>
      <c r="E2298" s="2"/>
    </row>
    <row r="2299" spans="2:5" x14ac:dyDescent="0.25">
      <c r="B2299" s="3"/>
      <c r="C2299" s="2"/>
      <c r="D2299" s="2"/>
      <c r="E2299" s="2"/>
    </row>
    <row r="2300" spans="2:5" x14ac:dyDescent="0.25">
      <c r="B2300" s="3"/>
      <c r="C2300" s="2"/>
      <c r="D2300" s="2"/>
      <c r="E2300" s="2"/>
    </row>
    <row r="2301" spans="2:5" x14ac:dyDescent="0.25">
      <c r="B2301" s="3"/>
      <c r="C2301" s="2"/>
      <c r="D2301" s="2"/>
      <c r="E2301" s="2"/>
    </row>
    <row r="2302" spans="2:5" x14ac:dyDescent="0.25">
      <c r="B2302" s="3"/>
      <c r="C2302" s="2"/>
      <c r="D2302" s="2"/>
      <c r="E2302" s="2"/>
    </row>
    <row r="2303" spans="2:5" x14ac:dyDescent="0.25">
      <c r="B2303" s="3"/>
      <c r="C2303" s="2"/>
      <c r="D2303" s="2"/>
      <c r="E2303" s="2"/>
    </row>
    <row r="2304" spans="2:5" x14ac:dyDescent="0.25">
      <c r="B2304" s="3"/>
      <c r="C2304" s="2"/>
      <c r="D2304" s="2"/>
      <c r="E2304" s="2"/>
    </row>
    <row r="2305" spans="2:5" x14ac:dyDescent="0.25">
      <c r="B2305" s="3"/>
      <c r="C2305" s="2"/>
      <c r="D2305" s="2"/>
      <c r="E2305" s="2"/>
    </row>
    <row r="2306" spans="2:5" x14ac:dyDescent="0.25">
      <c r="B2306" s="3"/>
      <c r="C2306" s="2"/>
      <c r="D2306" s="2"/>
      <c r="E2306" s="2"/>
    </row>
    <row r="2307" spans="2:5" x14ac:dyDescent="0.25">
      <c r="B2307" s="3"/>
      <c r="C2307" s="2"/>
      <c r="D2307" s="2"/>
      <c r="E2307" s="2"/>
    </row>
    <row r="2308" spans="2:5" x14ac:dyDescent="0.25">
      <c r="B2308" s="3"/>
      <c r="C2308" s="2"/>
      <c r="D2308" s="2"/>
      <c r="E2308" s="2"/>
    </row>
    <row r="2309" spans="2:5" x14ac:dyDescent="0.25">
      <c r="B2309" s="3"/>
      <c r="C2309" s="2"/>
      <c r="D2309" s="2"/>
      <c r="E2309" s="2"/>
    </row>
    <row r="2310" spans="2:5" x14ac:dyDescent="0.25">
      <c r="B2310" s="3"/>
      <c r="C2310" s="2"/>
      <c r="D2310" s="2"/>
      <c r="E2310" s="2"/>
    </row>
    <row r="2311" spans="2:5" x14ac:dyDescent="0.25">
      <c r="B2311" s="3"/>
      <c r="C2311" s="2"/>
      <c r="D2311" s="2"/>
      <c r="E2311" s="2"/>
    </row>
    <row r="2312" spans="2:5" x14ac:dyDescent="0.25">
      <c r="B2312" s="3"/>
      <c r="C2312" s="2"/>
      <c r="D2312" s="2"/>
      <c r="E2312" s="2"/>
    </row>
    <row r="2313" spans="2:5" x14ac:dyDescent="0.25">
      <c r="B2313" s="3"/>
      <c r="C2313" s="2"/>
      <c r="D2313" s="2"/>
      <c r="E2313" s="2"/>
    </row>
    <row r="2314" spans="2:5" x14ac:dyDescent="0.25">
      <c r="B2314" s="3"/>
      <c r="C2314" s="2"/>
      <c r="D2314" s="2"/>
      <c r="E2314" s="2"/>
    </row>
    <row r="2315" spans="2:5" x14ac:dyDescent="0.25">
      <c r="B2315" s="3"/>
      <c r="C2315" s="2"/>
      <c r="D2315" s="2"/>
      <c r="E2315" s="2"/>
    </row>
    <row r="2316" spans="2:5" x14ac:dyDescent="0.25">
      <c r="B2316" s="3"/>
      <c r="C2316" s="2"/>
      <c r="D2316" s="2"/>
      <c r="E2316" s="2"/>
    </row>
    <row r="2317" spans="2:5" x14ac:dyDescent="0.25">
      <c r="B2317" s="3"/>
      <c r="C2317" s="2"/>
      <c r="D2317" s="2"/>
      <c r="E2317" s="2"/>
    </row>
    <row r="2318" spans="2:5" x14ac:dyDescent="0.25">
      <c r="B2318" s="3"/>
      <c r="C2318" s="2"/>
      <c r="D2318" s="2"/>
      <c r="E2318" s="2"/>
    </row>
    <row r="2319" spans="2:5" x14ac:dyDescent="0.25">
      <c r="B2319" s="3"/>
      <c r="C2319" s="2"/>
      <c r="D2319" s="2"/>
      <c r="E2319" s="2"/>
    </row>
    <row r="2320" spans="2:5" x14ac:dyDescent="0.25">
      <c r="B2320" s="3"/>
      <c r="C2320" s="2"/>
      <c r="D2320" s="2"/>
      <c r="E2320" s="2"/>
    </row>
    <row r="2321" spans="2:5" x14ac:dyDescent="0.25">
      <c r="B2321" s="3"/>
      <c r="C2321" s="2"/>
      <c r="D2321" s="2"/>
      <c r="E2321" s="2"/>
    </row>
    <row r="2322" spans="2:5" x14ac:dyDescent="0.25">
      <c r="B2322" s="3"/>
      <c r="C2322" s="2"/>
      <c r="D2322" s="2"/>
      <c r="E2322" s="2"/>
    </row>
    <row r="2323" spans="2:5" x14ac:dyDescent="0.25">
      <c r="B2323" s="3"/>
      <c r="C2323" s="2"/>
      <c r="D2323" s="2"/>
      <c r="E2323" s="2"/>
    </row>
    <row r="2324" spans="2:5" x14ac:dyDescent="0.25">
      <c r="B2324" s="3"/>
      <c r="C2324" s="2"/>
      <c r="D2324" s="2"/>
      <c r="E2324" s="2"/>
    </row>
    <row r="2325" spans="2:5" x14ac:dyDescent="0.25">
      <c r="B2325" s="3"/>
      <c r="C2325" s="2"/>
      <c r="D2325" s="2"/>
      <c r="E2325" s="2"/>
    </row>
    <row r="2326" spans="2:5" x14ac:dyDescent="0.25">
      <c r="B2326" s="3"/>
      <c r="C2326" s="2"/>
      <c r="D2326" s="2"/>
      <c r="E2326" s="2"/>
    </row>
    <row r="2327" spans="2:5" x14ac:dyDescent="0.25">
      <c r="B2327" s="3"/>
      <c r="C2327" s="2"/>
      <c r="D2327" s="2"/>
      <c r="E2327" s="2"/>
    </row>
    <row r="2328" spans="2:5" x14ac:dyDescent="0.25">
      <c r="B2328" s="3"/>
      <c r="C2328" s="2"/>
      <c r="D2328" s="2"/>
      <c r="E2328" s="2"/>
    </row>
    <row r="2329" spans="2:5" x14ac:dyDescent="0.25">
      <c r="B2329" s="3"/>
      <c r="C2329" s="2"/>
      <c r="D2329" s="2"/>
      <c r="E2329" s="2"/>
    </row>
    <row r="2330" spans="2:5" x14ac:dyDescent="0.25">
      <c r="B2330" s="3"/>
      <c r="C2330" s="2"/>
      <c r="D2330" s="2"/>
      <c r="E2330" s="2"/>
    </row>
    <row r="2331" spans="2:5" x14ac:dyDescent="0.25">
      <c r="B2331" s="3"/>
      <c r="C2331" s="2"/>
      <c r="D2331" s="2"/>
      <c r="E2331" s="2"/>
    </row>
    <row r="2332" spans="2:5" x14ac:dyDescent="0.25">
      <c r="B2332" s="3"/>
      <c r="C2332" s="2"/>
      <c r="D2332" s="2"/>
      <c r="E2332" s="2"/>
    </row>
    <row r="2333" spans="2:5" x14ac:dyDescent="0.25">
      <c r="B2333" s="3"/>
      <c r="C2333" s="2"/>
      <c r="D2333" s="2"/>
      <c r="E2333" s="2"/>
    </row>
    <row r="2334" spans="2:5" x14ac:dyDescent="0.25">
      <c r="B2334" s="3"/>
      <c r="C2334" s="2"/>
      <c r="D2334" s="2"/>
      <c r="E2334" s="2"/>
    </row>
    <row r="2335" spans="2:5" x14ac:dyDescent="0.25">
      <c r="B2335" s="3"/>
      <c r="C2335" s="2"/>
      <c r="D2335" s="2"/>
      <c r="E2335" s="2"/>
    </row>
    <row r="2336" spans="2:5" x14ac:dyDescent="0.25">
      <c r="B2336" s="3"/>
      <c r="C2336" s="2"/>
      <c r="D2336" s="2"/>
      <c r="E2336" s="2"/>
    </row>
    <row r="2337" spans="2:5" x14ac:dyDescent="0.25">
      <c r="B2337" s="3"/>
      <c r="C2337" s="2"/>
      <c r="D2337" s="2"/>
      <c r="E2337" s="2"/>
    </row>
    <row r="2338" spans="2:5" x14ac:dyDescent="0.25">
      <c r="B2338" s="3"/>
      <c r="C2338" s="2"/>
      <c r="D2338" s="2"/>
      <c r="E2338" s="2"/>
    </row>
    <row r="2339" spans="2:5" x14ac:dyDescent="0.25">
      <c r="B2339" s="3"/>
      <c r="C2339" s="2"/>
      <c r="D2339" s="2"/>
      <c r="E2339" s="2"/>
    </row>
    <row r="2340" spans="2:5" x14ac:dyDescent="0.25">
      <c r="B2340" s="3"/>
      <c r="C2340" s="2"/>
      <c r="D2340" s="2"/>
      <c r="E2340" s="2"/>
    </row>
    <row r="2341" spans="2:5" x14ac:dyDescent="0.25">
      <c r="B2341" s="3"/>
      <c r="C2341" s="2"/>
      <c r="D2341" s="2"/>
      <c r="E2341" s="2"/>
    </row>
    <row r="2342" spans="2:5" x14ac:dyDescent="0.25">
      <c r="B2342" s="3"/>
      <c r="C2342" s="2"/>
      <c r="D2342" s="2"/>
      <c r="E2342" s="2"/>
    </row>
    <row r="2343" spans="2:5" x14ac:dyDescent="0.25">
      <c r="B2343" s="3"/>
      <c r="C2343" s="2"/>
      <c r="D2343" s="2"/>
      <c r="E2343" s="2"/>
    </row>
    <row r="2344" spans="2:5" x14ac:dyDescent="0.25">
      <c r="B2344" s="3"/>
      <c r="C2344" s="2"/>
      <c r="D2344" s="2"/>
      <c r="E2344" s="2"/>
    </row>
    <row r="2345" spans="2:5" x14ac:dyDescent="0.25">
      <c r="B2345" s="3"/>
      <c r="C2345" s="2"/>
      <c r="D2345" s="2"/>
      <c r="E2345" s="2"/>
    </row>
    <row r="2346" spans="2:5" x14ac:dyDescent="0.25">
      <c r="B2346" s="3"/>
      <c r="C2346" s="2"/>
      <c r="D2346" s="2"/>
      <c r="E2346" s="2"/>
    </row>
    <row r="2347" spans="2:5" x14ac:dyDescent="0.25">
      <c r="B2347" s="3"/>
      <c r="C2347" s="2"/>
      <c r="D2347" s="2"/>
      <c r="E2347" s="2"/>
    </row>
    <row r="2348" spans="2:5" x14ac:dyDescent="0.25">
      <c r="B2348" s="3"/>
      <c r="C2348" s="2"/>
      <c r="D2348" s="2"/>
      <c r="E2348" s="2"/>
    </row>
    <row r="2349" spans="2:5" x14ac:dyDescent="0.25">
      <c r="B2349" s="3"/>
      <c r="C2349" s="2"/>
      <c r="D2349" s="2"/>
      <c r="E2349" s="2"/>
    </row>
    <row r="2350" spans="2:5" x14ac:dyDescent="0.25">
      <c r="B2350" s="3"/>
      <c r="C2350" s="2"/>
      <c r="D2350" s="2"/>
      <c r="E2350" s="2"/>
    </row>
    <row r="2351" spans="2:5" x14ac:dyDescent="0.25">
      <c r="B2351" s="3"/>
      <c r="C2351" s="2"/>
      <c r="D2351" s="2"/>
      <c r="E2351" s="2"/>
    </row>
    <row r="2352" spans="2:5" x14ac:dyDescent="0.25">
      <c r="B2352" s="3"/>
      <c r="C2352" s="2"/>
      <c r="D2352" s="2"/>
      <c r="E2352" s="2"/>
    </row>
    <row r="2353" spans="2:5" x14ac:dyDescent="0.25">
      <c r="B2353" s="3"/>
      <c r="C2353" s="2"/>
      <c r="D2353" s="2"/>
      <c r="E2353" s="2"/>
    </row>
    <row r="2354" spans="2:5" x14ac:dyDescent="0.25">
      <c r="B2354" s="3"/>
      <c r="C2354" s="2"/>
      <c r="D2354" s="2"/>
      <c r="E2354" s="2"/>
    </row>
    <row r="2355" spans="2:5" x14ac:dyDescent="0.25">
      <c r="B2355" s="3"/>
      <c r="C2355" s="2"/>
      <c r="D2355" s="2"/>
      <c r="E2355" s="2"/>
    </row>
    <row r="2356" spans="2:5" x14ac:dyDescent="0.25">
      <c r="B2356" s="3"/>
      <c r="C2356" s="2"/>
      <c r="D2356" s="2"/>
      <c r="E2356" s="2"/>
    </row>
    <row r="2357" spans="2:5" x14ac:dyDescent="0.25">
      <c r="B2357" s="3"/>
      <c r="C2357" s="2"/>
      <c r="D2357" s="2"/>
      <c r="E2357" s="2"/>
    </row>
    <row r="2358" spans="2:5" x14ac:dyDescent="0.25">
      <c r="B2358" s="3"/>
      <c r="C2358" s="2"/>
      <c r="D2358" s="2"/>
      <c r="E2358" s="2"/>
    </row>
    <row r="2359" spans="2:5" x14ac:dyDescent="0.25">
      <c r="B2359" s="3"/>
      <c r="C2359" s="2"/>
      <c r="D2359" s="2"/>
      <c r="E2359" s="2"/>
    </row>
    <row r="2360" spans="2:5" x14ac:dyDescent="0.25">
      <c r="B2360" s="3"/>
      <c r="C2360" s="2"/>
      <c r="D2360" s="2"/>
      <c r="E2360" s="2"/>
    </row>
    <row r="2361" spans="2:5" x14ac:dyDescent="0.25">
      <c r="B2361" s="3"/>
      <c r="C2361" s="2"/>
      <c r="D2361" s="2"/>
      <c r="E2361" s="2"/>
    </row>
    <row r="2362" spans="2:5" x14ac:dyDescent="0.25">
      <c r="B2362" s="3"/>
      <c r="C2362" s="2"/>
      <c r="D2362" s="2"/>
      <c r="E2362" s="2"/>
    </row>
    <row r="2363" spans="2:5" x14ac:dyDescent="0.25">
      <c r="B2363" s="3"/>
      <c r="C2363" s="2"/>
      <c r="D2363" s="2"/>
      <c r="E2363" s="2"/>
    </row>
    <row r="2364" spans="2:5" x14ac:dyDescent="0.25">
      <c r="B2364" s="3"/>
      <c r="C2364" s="2"/>
      <c r="D2364" s="2"/>
      <c r="E2364" s="2"/>
    </row>
    <row r="2365" spans="2:5" x14ac:dyDescent="0.25">
      <c r="B2365" s="3"/>
      <c r="C2365" s="2"/>
      <c r="D2365" s="2"/>
      <c r="E2365" s="2"/>
    </row>
    <row r="2366" spans="2:5" x14ac:dyDescent="0.25">
      <c r="B2366" s="3"/>
      <c r="C2366" s="2"/>
      <c r="D2366" s="2"/>
      <c r="E2366" s="2"/>
    </row>
    <row r="2367" spans="2:5" x14ac:dyDescent="0.25">
      <c r="B2367" s="3"/>
      <c r="C2367" s="2"/>
      <c r="D2367" s="2"/>
      <c r="E2367" s="2"/>
    </row>
    <row r="2368" spans="2:5" x14ac:dyDescent="0.25">
      <c r="B2368" s="3"/>
      <c r="C2368" s="2"/>
      <c r="D2368" s="2"/>
      <c r="E2368" s="2"/>
    </row>
    <row r="2369" spans="2:5" x14ac:dyDescent="0.25">
      <c r="B2369" s="3"/>
      <c r="C2369" s="2"/>
      <c r="D2369" s="2"/>
      <c r="E2369" s="2"/>
    </row>
    <row r="2370" spans="2:5" x14ac:dyDescent="0.25">
      <c r="B2370" s="3"/>
      <c r="C2370" s="2"/>
      <c r="D2370" s="2"/>
      <c r="E2370" s="2"/>
    </row>
    <row r="2371" spans="2:5" x14ac:dyDescent="0.25">
      <c r="B2371" s="3"/>
      <c r="C2371" s="2"/>
      <c r="D2371" s="2"/>
      <c r="E2371" s="2"/>
    </row>
    <row r="2372" spans="2:5" x14ac:dyDescent="0.25">
      <c r="B2372" s="3"/>
      <c r="C2372" s="2"/>
      <c r="D2372" s="2"/>
      <c r="E2372" s="2"/>
    </row>
    <row r="2373" spans="2:5" x14ac:dyDescent="0.25">
      <c r="B2373" s="3"/>
      <c r="C2373" s="2"/>
      <c r="D2373" s="2"/>
      <c r="E2373" s="2"/>
    </row>
    <row r="2374" spans="2:5" x14ac:dyDescent="0.25">
      <c r="B2374" s="3"/>
      <c r="C2374" s="2"/>
      <c r="D2374" s="2"/>
      <c r="E2374" s="2"/>
    </row>
    <row r="2375" spans="2:5" x14ac:dyDescent="0.25">
      <c r="B2375" s="3"/>
      <c r="C2375" s="2"/>
      <c r="D2375" s="2"/>
      <c r="E2375" s="2"/>
    </row>
    <row r="2376" spans="2:5" x14ac:dyDescent="0.25">
      <c r="B2376" s="3"/>
      <c r="C2376" s="2"/>
      <c r="D2376" s="2"/>
      <c r="E2376" s="2"/>
    </row>
    <row r="2377" spans="2:5" x14ac:dyDescent="0.25">
      <c r="B2377" s="3"/>
      <c r="C2377" s="2"/>
      <c r="D2377" s="2"/>
      <c r="E2377" s="2"/>
    </row>
    <row r="2378" spans="2:5" x14ac:dyDescent="0.25">
      <c r="B2378" s="3"/>
      <c r="C2378" s="2"/>
      <c r="D2378" s="2"/>
      <c r="E2378" s="2"/>
    </row>
    <row r="2379" spans="2:5" x14ac:dyDescent="0.25">
      <c r="B2379" s="3"/>
      <c r="C2379" s="2"/>
      <c r="D2379" s="2"/>
      <c r="E2379" s="2"/>
    </row>
    <row r="2380" spans="2:5" x14ac:dyDescent="0.25">
      <c r="B2380" s="3"/>
      <c r="C2380" s="2"/>
      <c r="D2380" s="2"/>
      <c r="E2380" s="2"/>
    </row>
    <row r="2381" spans="2:5" x14ac:dyDescent="0.25">
      <c r="B2381" s="3"/>
      <c r="C2381" s="2"/>
      <c r="D2381" s="2"/>
      <c r="E2381" s="2"/>
    </row>
    <row r="2382" spans="2:5" x14ac:dyDescent="0.25">
      <c r="B2382" s="3"/>
      <c r="C2382" s="2"/>
      <c r="D2382" s="2"/>
      <c r="E2382" s="2"/>
    </row>
    <row r="2383" spans="2:5" x14ac:dyDescent="0.25">
      <c r="B2383" s="3"/>
      <c r="C2383" s="2"/>
      <c r="D2383" s="2"/>
      <c r="E2383" s="2"/>
    </row>
    <row r="2384" spans="2:5" x14ac:dyDescent="0.25">
      <c r="B2384" s="3"/>
      <c r="C2384" s="2"/>
      <c r="D2384" s="2"/>
      <c r="E2384" s="2"/>
    </row>
    <row r="2385" spans="2:5" x14ac:dyDescent="0.25">
      <c r="B2385" s="3"/>
      <c r="C2385" s="2"/>
      <c r="D2385" s="2"/>
      <c r="E2385" s="2"/>
    </row>
    <row r="2386" spans="2:5" x14ac:dyDescent="0.25">
      <c r="B2386" s="3"/>
      <c r="C2386" s="2"/>
      <c r="D2386" s="2"/>
      <c r="E2386" s="2"/>
    </row>
    <row r="2387" spans="2:5" x14ac:dyDescent="0.25">
      <c r="B2387" s="3"/>
      <c r="C2387" s="2"/>
      <c r="D2387" s="2"/>
      <c r="E2387" s="2"/>
    </row>
    <row r="2388" spans="2:5" x14ac:dyDescent="0.25">
      <c r="B2388" s="3"/>
      <c r="C2388" s="2"/>
      <c r="D2388" s="2"/>
      <c r="E2388" s="2"/>
    </row>
    <row r="2389" spans="2:5" x14ac:dyDescent="0.25">
      <c r="B2389" s="3"/>
      <c r="C2389" s="2"/>
      <c r="D2389" s="2"/>
      <c r="E2389" s="2"/>
    </row>
    <row r="2390" spans="2:5" x14ac:dyDescent="0.25">
      <c r="B2390" s="3"/>
      <c r="C2390" s="2"/>
      <c r="D2390" s="2"/>
      <c r="E2390" s="2"/>
    </row>
    <row r="2391" spans="2:5" x14ac:dyDescent="0.25">
      <c r="B2391" s="3"/>
      <c r="C2391" s="2"/>
      <c r="D2391" s="2"/>
      <c r="E2391" s="2"/>
    </row>
    <row r="2392" spans="2:5" x14ac:dyDescent="0.25">
      <c r="B2392" s="3"/>
      <c r="C2392" s="2"/>
      <c r="D2392" s="2"/>
      <c r="E2392" s="2"/>
    </row>
    <row r="2393" spans="2:5" x14ac:dyDescent="0.25">
      <c r="B2393" s="3"/>
      <c r="C2393" s="2"/>
      <c r="D2393" s="2"/>
      <c r="E2393" s="2"/>
    </row>
    <row r="2394" spans="2:5" x14ac:dyDescent="0.25">
      <c r="B2394" s="3"/>
      <c r="C2394" s="2"/>
      <c r="D2394" s="2"/>
      <c r="E2394" s="2"/>
    </row>
    <row r="2395" spans="2:5" x14ac:dyDescent="0.25">
      <c r="B2395" s="3"/>
      <c r="C2395" s="2"/>
      <c r="D2395" s="2"/>
      <c r="E2395" s="2"/>
    </row>
    <row r="2396" spans="2:5" x14ac:dyDescent="0.25">
      <c r="B2396" s="3"/>
      <c r="C2396" s="2"/>
      <c r="D2396" s="2"/>
      <c r="E2396" s="2"/>
    </row>
    <row r="2397" spans="2:5" x14ac:dyDescent="0.25">
      <c r="B2397" s="3"/>
      <c r="C2397" s="2"/>
      <c r="D2397" s="2"/>
      <c r="E2397" s="2"/>
    </row>
    <row r="2398" spans="2:5" x14ac:dyDescent="0.25">
      <c r="B2398" s="3"/>
      <c r="C2398" s="2"/>
      <c r="D2398" s="2"/>
      <c r="E2398" s="2"/>
    </row>
    <row r="2399" spans="2:5" x14ac:dyDescent="0.25">
      <c r="B2399" s="3"/>
      <c r="C2399" s="2"/>
      <c r="D2399" s="2"/>
      <c r="E2399" s="2"/>
    </row>
    <row r="2400" spans="2:5" x14ac:dyDescent="0.25">
      <c r="B2400" s="3"/>
      <c r="C2400" s="2"/>
      <c r="D2400" s="2"/>
      <c r="E2400" s="2"/>
    </row>
    <row r="2401" spans="2:5" x14ac:dyDescent="0.25">
      <c r="B2401" s="3"/>
      <c r="C2401" s="2"/>
      <c r="D2401" s="2"/>
      <c r="E2401" s="2"/>
    </row>
    <row r="2402" spans="2:5" x14ac:dyDescent="0.25">
      <c r="B2402" s="3"/>
      <c r="C2402" s="2"/>
      <c r="D2402" s="2"/>
      <c r="E2402" s="2"/>
    </row>
    <row r="2403" spans="2:5" x14ac:dyDescent="0.25">
      <c r="B2403" s="3"/>
      <c r="C2403" s="2"/>
      <c r="D2403" s="2"/>
      <c r="E2403" s="2"/>
    </row>
    <row r="2404" spans="2:5" x14ac:dyDescent="0.25">
      <c r="B2404" s="3"/>
      <c r="C2404" s="2"/>
      <c r="D2404" s="2"/>
      <c r="E2404" s="2"/>
    </row>
    <row r="2405" spans="2:5" x14ac:dyDescent="0.25">
      <c r="B2405" s="3"/>
      <c r="C2405" s="2"/>
      <c r="D2405" s="2"/>
      <c r="E2405" s="2"/>
    </row>
    <row r="2406" spans="2:5" x14ac:dyDescent="0.25">
      <c r="B2406" s="3"/>
      <c r="C2406" s="2"/>
      <c r="D2406" s="2"/>
      <c r="E2406" s="2"/>
    </row>
    <row r="2407" spans="2:5" x14ac:dyDescent="0.25">
      <c r="B2407" s="3"/>
      <c r="C2407" s="2"/>
      <c r="D2407" s="2"/>
      <c r="E2407" s="2"/>
    </row>
    <row r="2408" spans="2:5" x14ac:dyDescent="0.25">
      <c r="B2408" s="3"/>
      <c r="C2408" s="2"/>
      <c r="D2408" s="2"/>
      <c r="E2408" s="2"/>
    </row>
    <row r="2409" spans="2:5" x14ac:dyDescent="0.25">
      <c r="B2409" s="3"/>
      <c r="C2409" s="2"/>
      <c r="D2409" s="2"/>
      <c r="E2409" s="2"/>
    </row>
    <row r="2410" spans="2:5" x14ac:dyDescent="0.25">
      <c r="B2410" s="3"/>
      <c r="C2410" s="2"/>
      <c r="D2410" s="2"/>
      <c r="E2410" s="2"/>
    </row>
    <row r="2411" spans="2:5" x14ac:dyDescent="0.25">
      <c r="B2411" s="3"/>
      <c r="C2411" s="2"/>
      <c r="D2411" s="2"/>
      <c r="E2411" s="2"/>
    </row>
    <row r="2412" spans="2:5" x14ac:dyDescent="0.25">
      <c r="B2412" s="3"/>
      <c r="C2412" s="2"/>
      <c r="D2412" s="2"/>
      <c r="E2412" s="2"/>
    </row>
    <row r="2413" spans="2:5" x14ac:dyDescent="0.25">
      <c r="B2413" s="3"/>
      <c r="C2413" s="2"/>
      <c r="D2413" s="2"/>
      <c r="E2413" s="2"/>
    </row>
    <row r="2414" spans="2:5" x14ac:dyDescent="0.25">
      <c r="B2414" s="3"/>
      <c r="C2414" s="2"/>
      <c r="D2414" s="2"/>
      <c r="E2414" s="2"/>
    </row>
    <row r="2415" spans="2:5" x14ac:dyDescent="0.25">
      <c r="B2415" s="3"/>
      <c r="C2415" s="2"/>
      <c r="D2415" s="2"/>
      <c r="E2415" s="2"/>
    </row>
    <row r="2416" spans="2:5" x14ac:dyDescent="0.25">
      <c r="B2416" s="3"/>
      <c r="C2416" s="2"/>
      <c r="D2416" s="2"/>
      <c r="E2416" s="2"/>
    </row>
    <row r="2417" spans="2:5" x14ac:dyDescent="0.25">
      <c r="B2417" s="3"/>
      <c r="C2417" s="2"/>
      <c r="D2417" s="2"/>
      <c r="E2417" s="2"/>
    </row>
    <row r="2418" spans="2:5" x14ac:dyDescent="0.25">
      <c r="B2418" s="3"/>
      <c r="C2418" s="2"/>
      <c r="D2418" s="2"/>
      <c r="E2418" s="2"/>
    </row>
    <row r="2419" spans="2:5" x14ac:dyDescent="0.25">
      <c r="B2419" s="3"/>
      <c r="C2419" s="2"/>
      <c r="D2419" s="2"/>
      <c r="E2419" s="2"/>
    </row>
    <row r="2420" spans="2:5" x14ac:dyDescent="0.25">
      <c r="B2420" s="3"/>
      <c r="C2420" s="2"/>
      <c r="D2420" s="2"/>
      <c r="E2420" s="2"/>
    </row>
    <row r="2421" spans="2:5" x14ac:dyDescent="0.25">
      <c r="B2421" s="3"/>
      <c r="C2421" s="2"/>
      <c r="D2421" s="2"/>
      <c r="E2421" s="2"/>
    </row>
    <row r="2422" spans="2:5" x14ac:dyDescent="0.25">
      <c r="B2422" s="3"/>
      <c r="C2422" s="2"/>
      <c r="D2422" s="2"/>
      <c r="E2422" s="2"/>
    </row>
    <row r="2423" spans="2:5" x14ac:dyDescent="0.25">
      <c r="B2423" s="3"/>
      <c r="C2423" s="2"/>
      <c r="D2423" s="2"/>
      <c r="E2423" s="2"/>
    </row>
    <row r="2424" spans="2:5" x14ac:dyDescent="0.25">
      <c r="B2424" s="3"/>
      <c r="C2424" s="2"/>
      <c r="D2424" s="2"/>
      <c r="E2424" s="2"/>
    </row>
    <row r="2425" spans="2:5" x14ac:dyDescent="0.25">
      <c r="B2425" s="3"/>
      <c r="C2425" s="2"/>
      <c r="D2425" s="2"/>
      <c r="E2425" s="2"/>
    </row>
    <row r="2426" spans="2:5" x14ac:dyDescent="0.25">
      <c r="B2426" s="3"/>
      <c r="C2426" s="2"/>
      <c r="D2426" s="2"/>
      <c r="E2426" s="2"/>
    </row>
    <row r="2427" spans="2:5" x14ac:dyDescent="0.25">
      <c r="B2427" s="3"/>
      <c r="C2427" s="2"/>
      <c r="D2427" s="2"/>
      <c r="E2427" s="2"/>
    </row>
    <row r="2428" spans="2:5" x14ac:dyDescent="0.25">
      <c r="B2428" s="3"/>
      <c r="C2428" s="2"/>
      <c r="D2428" s="2"/>
      <c r="E2428" s="2"/>
    </row>
    <row r="2429" spans="2:5" x14ac:dyDescent="0.25">
      <c r="B2429" s="3"/>
      <c r="C2429" s="2"/>
      <c r="D2429" s="2"/>
      <c r="E2429" s="2"/>
    </row>
    <row r="2430" spans="2:5" x14ac:dyDescent="0.25">
      <c r="B2430" s="3"/>
      <c r="C2430" s="2"/>
      <c r="D2430" s="2"/>
      <c r="E2430" s="2"/>
    </row>
    <row r="2431" spans="2:5" x14ac:dyDescent="0.25">
      <c r="B2431" s="3"/>
      <c r="C2431" s="2"/>
      <c r="D2431" s="2"/>
      <c r="E2431" s="2"/>
    </row>
    <row r="2432" spans="2:5" x14ac:dyDescent="0.25">
      <c r="B2432" s="3"/>
      <c r="C2432" s="2"/>
      <c r="D2432" s="2"/>
      <c r="E2432" s="2"/>
    </row>
    <row r="2433" spans="2:5" x14ac:dyDescent="0.25">
      <c r="B2433" s="3"/>
      <c r="C2433" s="2"/>
      <c r="D2433" s="2"/>
      <c r="E2433" s="2"/>
    </row>
    <row r="2434" spans="2:5" x14ac:dyDescent="0.25">
      <c r="B2434" s="3"/>
      <c r="C2434" s="2"/>
      <c r="D2434" s="2"/>
      <c r="E2434" s="2"/>
    </row>
    <row r="2435" spans="2:5" x14ac:dyDescent="0.25">
      <c r="B2435" s="3"/>
      <c r="C2435" s="2"/>
      <c r="D2435" s="2"/>
      <c r="E2435" s="2"/>
    </row>
    <row r="2436" spans="2:5" x14ac:dyDescent="0.25">
      <c r="B2436" s="3"/>
      <c r="C2436" s="2"/>
      <c r="D2436" s="2"/>
      <c r="E2436" s="2"/>
    </row>
    <row r="2437" spans="2:5" x14ac:dyDescent="0.25">
      <c r="B2437" s="3"/>
      <c r="C2437" s="2"/>
      <c r="D2437" s="2"/>
      <c r="E2437" s="2"/>
    </row>
    <row r="2438" spans="2:5" x14ac:dyDescent="0.25">
      <c r="B2438" s="3"/>
      <c r="C2438" s="2"/>
      <c r="D2438" s="2"/>
      <c r="E2438" s="2"/>
    </row>
    <row r="2439" spans="2:5" x14ac:dyDescent="0.25">
      <c r="B2439" s="3"/>
      <c r="C2439" s="2"/>
      <c r="D2439" s="2"/>
      <c r="E2439" s="2"/>
    </row>
    <row r="2440" spans="2:5" x14ac:dyDescent="0.25">
      <c r="B2440" s="3"/>
      <c r="C2440" s="2"/>
      <c r="D2440" s="2"/>
      <c r="E2440" s="2"/>
    </row>
    <row r="2441" spans="2:5" x14ac:dyDescent="0.25">
      <c r="B2441" s="3"/>
      <c r="C2441" s="2"/>
      <c r="D2441" s="2"/>
      <c r="E2441" s="2"/>
    </row>
    <row r="2442" spans="2:5" x14ac:dyDescent="0.25">
      <c r="B2442" s="3"/>
      <c r="C2442" s="2"/>
      <c r="D2442" s="2"/>
      <c r="E2442" s="2"/>
    </row>
    <row r="2443" spans="2:5" x14ac:dyDescent="0.25">
      <c r="B2443" s="3"/>
      <c r="C2443" s="2"/>
      <c r="D2443" s="2"/>
      <c r="E2443" s="2"/>
    </row>
    <row r="2444" spans="2:5" x14ac:dyDescent="0.25">
      <c r="B2444" s="3"/>
      <c r="C2444" s="2"/>
      <c r="D2444" s="2"/>
      <c r="E2444" s="2"/>
    </row>
    <row r="2445" spans="2:5" x14ac:dyDescent="0.25">
      <c r="B2445" s="3"/>
      <c r="C2445" s="2"/>
      <c r="D2445" s="2"/>
      <c r="E2445" s="2"/>
    </row>
    <row r="2446" spans="2:5" x14ac:dyDescent="0.25">
      <c r="B2446" s="3"/>
      <c r="C2446" s="2"/>
      <c r="D2446" s="2"/>
      <c r="E2446" s="2"/>
    </row>
    <row r="2447" spans="2:5" x14ac:dyDescent="0.25">
      <c r="B2447" s="3"/>
      <c r="C2447" s="2"/>
      <c r="D2447" s="2"/>
      <c r="E2447" s="2"/>
    </row>
    <row r="2448" spans="2:5" x14ac:dyDescent="0.25">
      <c r="B2448" s="3"/>
      <c r="C2448" s="2"/>
      <c r="D2448" s="2"/>
      <c r="E2448" s="2"/>
    </row>
    <row r="2449" spans="2:5" x14ac:dyDescent="0.25">
      <c r="B2449" s="3"/>
      <c r="C2449" s="2"/>
      <c r="D2449" s="2"/>
      <c r="E2449" s="2"/>
    </row>
    <row r="2450" spans="2:5" x14ac:dyDescent="0.25">
      <c r="B2450" s="3"/>
      <c r="C2450" s="2"/>
      <c r="D2450" s="2"/>
      <c r="E2450" s="2"/>
    </row>
    <row r="2451" spans="2:5" x14ac:dyDescent="0.25">
      <c r="B2451" s="3"/>
      <c r="C2451" s="2"/>
      <c r="D2451" s="2"/>
      <c r="E2451" s="2"/>
    </row>
    <row r="2452" spans="2:5" x14ac:dyDescent="0.25">
      <c r="B2452" s="3"/>
      <c r="C2452" s="2"/>
      <c r="D2452" s="2"/>
      <c r="E2452" s="2"/>
    </row>
    <row r="2453" spans="2:5" x14ac:dyDescent="0.25">
      <c r="B2453" s="3"/>
      <c r="C2453" s="2"/>
      <c r="D2453" s="2"/>
      <c r="E2453" s="2"/>
    </row>
    <row r="2454" spans="2:5" x14ac:dyDescent="0.25">
      <c r="B2454" s="3"/>
      <c r="C2454" s="2"/>
      <c r="D2454" s="2"/>
      <c r="E2454" s="2"/>
    </row>
    <row r="2455" spans="2:5" x14ac:dyDescent="0.25">
      <c r="B2455" s="3"/>
      <c r="C2455" s="2"/>
      <c r="D2455" s="2"/>
      <c r="E2455" s="2"/>
    </row>
    <row r="2456" spans="2:5" x14ac:dyDescent="0.25">
      <c r="B2456" s="3"/>
      <c r="C2456" s="2"/>
      <c r="D2456" s="2"/>
      <c r="E2456" s="2"/>
    </row>
    <row r="2457" spans="2:5" x14ac:dyDescent="0.25">
      <c r="B2457" s="3"/>
      <c r="C2457" s="2"/>
      <c r="D2457" s="2"/>
      <c r="E2457" s="2"/>
    </row>
    <row r="2458" spans="2:5" x14ac:dyDescent="0.25">
      <c r="B2458" s="3"/>
      <c r="C2458" s="2"/>
      <c r="D2458" s="2"/>
      <c r="E2458" s="2"/>
    </row>
    <row r="2459" spans="2:5" x14ac:dyDescent="0.25">
      <c r="B2459" s="3"/>
      <c r="C2459" s="2"/>
      <c r="D2459" s="2"/>
      <c r="E2459" s="2"/>
    </row>
    <row r="2460" spans="2:5" x14ac:dyDescent="0.25">
      <c r="B2460" s="3"/>
      <c r="C2460" s="2"/>
      <c r="D2460" s="2"/>
      <c r="E2460" s="2"/>
    </row>
    <row r="2461" spans="2:5" x14ac:dyDescent="0.25">
      <c r="B2461" s="3"/>
      <c r="C2461" s="2"/>
      <c r="D2461" s="2"/>
      <c r="E2461" s="2"/>
    </row>
    <row r="2462" spans="2:5" x14ac:dyDescent="0.25">
      <c r="B2462" s="3"/>
      <c r="C2462" s="2"/>
      <c r="D2462" s="2"/>
      <c r="E2462" s="2"/>
    </row>
    <row r="2463" spans="2:5" x14ac:dyDescent="0.25">
      <c r="B2463" s="3"/>
      <c r="C2463" s="2"/>
      <c r="D2463" s="2"/>
      <c r="E2463" s="2"/>
    </row>
    <row r="2464" spans="2:5" x14ac:dyDescent="0.25">
      <c r="B2464" s="3"/>
      <c r="C2464" s="2"/>
      <c r="D2464" s="2"/>
      <c r="E2464" s="2"/>
    </row>
    <row r="2465" spans="2:5" x14ac:dyDescent="0.25">
      <c r="B2465" s="3"/>
      <c r="C2465" s="2"/>
      <c r="D2465" s="2"/>
      <c r="E2465" s="2"/>
    </row>
    <row r="2466" spans="2:5" x14ac:dyDescent="0.25">
      <c r="B2466" s="3"/>
      <c r="C2466" s="2"/>
      <c r="D2466" s="2"/>
      <c r="E2466" s="2"/>
    </row>
    <row r="2467" spans="2:5" x14ac:dyDescent="0.25">
      <c r="B2467" s="3"/>
      <c r="C2467" s="2"/>
      <c r="D2467" s="2"/>
      <c r="E2467" s="2"/>
    </row>
    <row r="2468" spans="2:5" x14ac:dyDescent="0.25">
      <c r="B2468" s="3"/>
      <c r="C2468" s="2"/>
      <c r="D2468" s="2"/>
      <c r="E2468" s="2"/>
    </row>
    <row r="2469" spans="2:5" x14ac:dyDescent="0.25">
      <c r="B2469" s="3"/>
      <c r="C2469" s="2"/>
      <c r="D2469" s="2"/>
      <c r="E2469" s="2"/>
    </row>
    <row r="2470" spans="2:5" x14ac:dyDescent="0.25">
      <c r="B2470" s="3"/>
      <c r="C2470" s="2"/>
      <c r="D2470" s="2"/>
      <c r="E2470" s="2"/>
    </row>
    <row r="2471" spans="2:5" x14ac:dyDescent="0.25">
      <c r="B2471" s="3"/>
      <c r="C2471" s="2"/>
      <c r="D2471" s="2"/>
      <c r="E2471" s="2"/>
    </row>
    <row r="2472" spans="2:5" x14ac:dyDescent="0.25">
      <c r="B2472" s="3"/>
      <c r="C2472" s="2"/>
      <c r="D2472" s="2"/>
      <c r="E2472" s="2"/>
    </row>
    <row r="2473" spans="2:5" x14ac:dyDescent="0.25">
      <c r="B2473" s="3"/>
      <c r="C2473" s="2"/>
      <c r="D2473" s="2"/>
      <c r="E2473" s="2"/>
    </row>
    <row r="2474" spans="2:5" x14ac:dyDescent="0.25">
      <c r="B2474" s="3"/>
      <c r="C2474" s="2"/>
      <c r="D2474" s="2"/>
      <c r="E2474" s="2"/>
    </row>
    <row r="2475" spans="2:5" x14ac:dyDescent="0.25">
      <c r="B2475" s="3"/>
      <c r="C2475" s="2"/>
      <c r="D2475" s="2"/>
      <c r="E2475" s="2"/>
    </row>
    <row r="2476" spans="2:5" x14ac:dyDescent="0.25">
      <c r="B2476" s="3"/>
      <c r="C2476" s="2"/>
      <c r="D2476" s="2"/>
      <c r="E2476" s="2"/>
    </row>
    <row r="2477" spans="2:5" x14ac:dyDescent="0.25">
      <c r="B2477" s="3"/>
      <c r="C2477" s="2"/>
      <c r="D2477" s="2"/>
      <c r="E2477" s="2"/>
    </row>
    <row r="2478" spans="2:5" x14ac:dyDescent="0.25">
      <c r="B2478" s="3"/>
      <c r="C2478" s="2"/>
      <c r="D2478" s="2"/>
      <c r="E2478" s="2"/>
    </row>
    <row r="2479" spans="2:5" x14ac:dyDescent="0.25">
      <c r="B2479" s="3"/>
      <c r="C2479" s="2"/>
      <c r="D2479" s="2"/>
      <c r="E2479" s="2"/>
    </row>
    <row r="2480" spans="2:5" x14ac:dyDescent="0.25">
      <c r="B2480" s="3"/>
      <c r="C2480" s="2"/>
      <c r="D2480" s="2"/>
      <c r="E2480" s="2"/>
    </row>
    <row r="2481" spans="2:5" x14ac:dyDescent="0.25">
      <c r="B2481" s="3"/>
      <c r="C2481" s="2"/>
      <c r="D2481" s="2"/>
      <c r="E2481" s="2"/>
    </row>
    <row r="2482" spans="2:5" x14ac:dyDescent="0.25">
      <c r="B2482" s="3"/>
      <c r="C2482" s="2"/>
      <c r="D2482" s="2"/>
      <c r="E2482" s="2"/>
    </row>
    <row r="2483" spans="2:5" x14ac:dyDescent="0.25">
      <c r="B2483" s="3"/>
      <c r="C2483" s="2"/>
      <c r="D2483" s="2"/>
      <c r="E2483" s="2"/>
    </row>
    <row r="2484" spans="2:5" x14ac:dyDescent="0.25">
      <c r="B2484" s="3"/>
      <c r="C2484" s="2"/>
      <c r="D2484" s="2"/>
      <c r="E2484" s="2"/>
    </row>
    <row r="2485" spans="2:5" x14ac:dyDescent="0.25">
      <c r="B2485" s="3"/>
      <c r="C2485" s="2"/>
      <c r="D2485" s="2"/>
      <c r="E2485" s="2"/>
    </row>
    <row r="2486" spans="2:5" x14ac:dyDescent="0.25">
      <c r="B2486" s="3"/>
      <c r="C2486" s="2"/>
      <c r="D2486" s="2"/>
      <c r="E2486" s="2"/>
    </row>
    <row r="2487" spans="2:5" x14ac:dyDescent="0.25">
      <c r="B2487" s="3"/>
      <c r="C2487" s="2"/>
      <c r="D2487" s="2"/>
      <c r="E2487" s="2"/>
    </row>
    <row r="2488" spans="2:5" x14ac:dyDescent="0.25">
      <c r="B2488" s="3"/>
      <c r="C2488" s="2"/>
      <c r="D2488" s="2"/>
      <c r="E2488" s="2"/>
    </row>
    <row r="2489" spans="2:5" x14ac:dyDescent="0.25">
      <c r="B2489" s="3"/>
      <c r="C2489" s="2"/>
      <c r="D2489" s="2"/>
      <c r="E2489" s="2"/>
    </row>
    <row r="2490" spans="2:5" x14ac:dyDescent="0.25">
      <c r="B2490" s="3"/>
      <c r="C2490" s="2"/>
      <c r="D2490" s="2"/>
      <c r="E2490" s="2"/>
    </row>
    <row r="2491" spans="2:5" x14ac:dyDescent="0.25">
      <c r="B2491" s="3"/>
      <c r="C2491" s="2"/>
      <c r="D2491" s="2"/>
      <c r="E2491" s="2"/>
    </row>
    <row r="2492" spans="2:5" x14ac:dyDescent="0.25">
      <c r="B2492" s="3"/>
      <c r="C2492" s="2"/>
      <c r="D2492" s="2"/>
      <c r="E2492" s="2"/>
    </row>
    <row r="2493" spans="2:5" x14ac:dyDescent="0.25">
      <c r="B2493" s="3"/>
      <c r="C2493" s="2"/>
      <c r="D2493" s="2"/>
      <c r="E2493" s="2"/>
    </row>
    <row r="2494" spans="2:5" x14ac:dyDescent="0.25">
      <c r="B2494" s="3"/>
      <c r="C2494" s="2"/>
      <c r="D2494" s="2"/>
      <c r="E2494" s="2"/>
    </row>
    <row r="2495" spans="2:5" x14ac:dyDescent="0.25">
      <c r="B2495" s="3"/>
      <c r="C2495" s="2"/>
      <c r="D2495" s="2"/>
      <c r="E2495" s="2"/>
    </row>
    <row r="2496" spans="2:5" x14ac:dyDescent="0.25">
      <c r="B2496" s="3"/>
      <c r="C2496" s="2"/>
      <c r="D2496" s="2"/>
      <c r="E2496" s="2"/>
    </row>
    <row r="2497" spans="2:5" x14ac:dyDescent="0.25">
      <c r="B2497" s="3"/>
      <c r="C2497" s="2"/>
      <c r="D2497" s="2"/>
      <c r="E2497" s="2"/>
    </row>
    <row r="2498" spans="2:5" x14ac:dyDescent="0.25">
      <c r="B2498" s="3"/>
      <c r="C2498" s="2"/>
      <c r="D2498" s="2"/>
      <c r="E2498" s="2"/>
    </row>
    <row r="2499" spans="2:5" x14ac:dyDescent="0.25">
      <c r="B2499" s="3"/>
      <c r="C2499" s="2"/>
      <c r="D2499" s="2"/>
      <c r="E2499" s="2"/>
    </row>
    <row r="2500" spans="2:5" x14ac:dyDescent="0.25">
      <c r="B2500" s="3"/>
      <c r="C2500" s="2"/>
      <c r="D2500" s="2"/>
      <c r="E2500" s="2"/>
    </row>
    <row r="2501" spans="2:5" x14ac:dyDescent="0.25">
      <c r="B2501" s="3"/>
      <c r="C2501" s="2"/>
      <c r="D2501" s="2"/>
      <c r="E2501" s="2"/>
    </row>
    <row r="2502" spans="2:5" x14ac:dyDescent="0.25">
      <c r="B2502" s="3"/>
      <c r="C2502" s="2"/>
      <c r="D2502" s="2"/>
      <c r="E2502" s="2"/>
    </row>
    <row r="2503" spans="2:5" x14ac:dyDescent="0.25">
      <c r="B2503" s="3"/>
      <c r="C2503" s="2"/>
      <c r="D2503" s="2"/>
      <c r="E2503" s="2"/>
    </row>
    <row r="2504" spans="2:5" x14ac:dyDescent="0.25">
      <c r="B2504" s="3"/>
      <c r="C2504" s="2"/>
      <c r="D2504" s="2"/>
      <c r="E2504" s="2"/>
    </row>
    <row r="2505" spans="2:5" x14ac:dyDescent="0.25">
      <c r="B2505" s="3"/>
      <c r="C2505" s="2"/>
      <c r="D2505" s="2"/>
      <c r="E2505" s="2"/>
    </row>
    <row r="2506" spans="2:5" x14ac:dyDescent="0.25">
      <c r="B2506" s="3"/>
      <c r="C2506" s="2"/>
      <c r="D2506" s="2"/>
      <c r="E2506" s="2"/>
    </row>
    <row r="2507" spans="2:5" x14ac:dyDescent="0.25">
      <c r="B2507" s="3"/>
      <c r="C2507" s="2"/>
      <c r="D2507" s="2"/>
      <c r="E2507" s="2"/>
    </row>
    <row r="2508" spans="2:5" x14ac:dyDescent="0.25">
      <c r="B2508" s="3"/>
      <c r="C2508" s="2"/>
      <c r="D2508" s="2"/>
      <c r="E2508" s="2"/>
    </row>
    <row r="2509" spans="2:5" x14ac:dyDescent="0.25">
      <c r="B2509" s="3"/>
      <c r="C2509" s="2"/>
      <c r="D2509" s="2"/>
      <c r="E2509" s="2"/>
    </row>
    <row r="2510" spans="2:5" x14ac:dyDescent="0.25">
      <c r="B2510" s="3"/>
      <c r="C2510" s="2"/>
      <c r="D2510" s="2"/>
      <c r="E2510" s="2"/>
    </row>
    <row r="2511" spans="2:5" x14ac:dyDescent="0.25">
      <c r="B2511" s="3"/>
      <c r="C2511" s="2"/>
      <c r="D2511" s="2"/>
      <c r="E2511" s="2"/>
    </row>
    <row r="2512" spans="2:5" x14ac:dyDescent="0.25">
      <c r="B2512" s="3"/>
      <c r="C2512" s="2"/>
      <c r="D2512" s="2"/>
      <c r="E2512" s="2"/>
    </row>
    <row r="2513" spans="2:5" x14ac:dyDescent="0.25">
      <c r="B2513" s="3"/>
      <c r="C2513" s="2"/>
      <c r="D2513" s="2"/>
      <c r="E2513" s="2"/>
    </row>
    <row r="2514" spans="2:5" x14ac:dyDescent="0.25">
      <c r="B2514" s="3"/>
      <c r="C2514" s="2"/>
      <c r="D2514" s="2"/>
      <c r="E2514" s="2"/>
    </row>
    <row r="2515" spans="2:5" x14ac:dyDescent="0.25">
      <c r="B2515" s="3"/>
      <c r="C2515" s="2"/>
      <c r="D2515" s="2"/>
      <c r="E2515" s="2"/>
    </row>
    <row r="2516" spans="2:5" x14ac:dyDescent="0.25">
      <c r="B2516" s="3"/>
      <c r="C2516" s="2"/>
      <c r="D2516" s="2"/>
      <c r="E2516" s="2"/>
    </row>
    <row r="2517" spans="2:5" x14ac:dyDescent="0.25">
      <c r="B2517" s="3"/>
      <c r="C2517" s="2"/>
      <c r="D2517" s="2"/>
      <c r="E2517" s="2"/>
    </row>
    <row r="2518" spans="2:5" x14ac:dyDescent="0.25">
      <c r="B2518" s="3"/>
      <c r="C2518" s="2"/>
      <c r="D2518" s="2"/>
      <c r="E2518" s="2"/>
    </row>
    <row r="2519" spans="2:5" x14ac:dyDescent="0.25">
      <c r="B2519" s="3"/>
      <c r="C2519" s="2"/>
      <c r="D2519" s="2"/>
      <c r="E2519" s="2"/>
    </row>
    <row r="2520" spans="2:5" x14ac:dyDescent="0.25">
      <c r="B2520" s="3"/>
      <c r="C2520" s="2"/>
      <c r="D2520" s="2"/>
      <c r="E2520" s="2"/>
    </row>
    <row r="2521" spans="2:5" x14ac:dyDescent="0.25">
      <c r="B2521" s="3"/>
      <c r="C2521" s="2"/>
      <c r="D2521" s="2"/>
      <c r="E2521" s="2"/>
    </row>
    <row r="2522" spans="2:5" x14ac:dyDescent="0.25">
      <c r="B2522" s="3"/>
      <c r="C2522" s="2"/>
      <c r="D2522" s="2"/>
      <c r="E2522" s="2"/>
    </row>
    <row r="2523" spans="2:5" x14ac:dyDescent="0.25">
      <c r="B2523" s="3"/>
      <c r="C2523" s="2"/>
      <c r="D2523" s="2"/>
      <c r="E2523" s="2"/>
    </row>
    <row r="2524" spans="2:5" x14ac:dyDescent="0.25">
      <c r="B2524" s="3"/>
      <c r="C2524" s="2"/>
      <c r="D2524" s="2"/>
      <c r="E2524" s="2"/>
    </row>
    <row r="2525" spans="2:5" x14ac:dyDescent="0.25">
      <c r="B2525" s="3"/>
      <c r="C2525" s="2"/>
      <c r="D2525" s="2"/>
      <c r="E2525" s="2"/>
    </row>
    <row r="2526" spans="2:5" x14ac:dyDescent="0.25">
      <c r="B2526" s="3"/>
      <c r="C2526" s="2"/>
      <c r="D2526" s="2"/>
      <c r="E2526" s="2"/>
    </row>
    <row r="2527" spans="2:5" x14ac:dyDescent="0.25">
      <c r="B2527" s="3"/>
      <c r="C2527" s="2"/>
      <c r="D2527" s="2"/>
      <c r="E2527" s="2"/>
    </row>
    <row r="2528" spans="2:5" x14ac:dyDescent="0.25">
      <c r="B2528" s="3"/>
      <c r="C2528" s="2"/>
      <c r="D2528" s="2"/>
      <c r="E2528" s="2"/>
    </row>
    <row r="2529" spans="2:5" x14ac:dyDescent="0.25">
      <c r="B2529" s="3"/>
      <c r="C2529" s="2"/>
      <c r="D2529" s="2"/>
      <c r="E2529" s="2"/>
    </row>
    <row r="2530" spans="2:5" x14ac:dyDescent="0.25">
      <c r="B2530" s="3"/>
      <c r="C2530" s="2"/>
      <c r="D2530" s="2"/>
      <c r="E2530" s="2"/>
    </row>
    <row r="2531" spans="2:5" x14ac:dyDescent="0.25">
      <c r="B2531" s="3"/>
      <c r="C2531" s="2"/>
      <c r="D2531" s="2"/>
      <c r="E2531" s="2"/>
    </row>
    <row r="2532" spans="2:5" x14ac:dyDescent="0.25">
      <c r="B2532" s="3"/>
      <c r="C2532" s="2"/>
      <c r="D2532" s="2"/>
      <c r="E2532" s="2"/>
    </row>
    <row r="2533" spans="2:5" x14ac:dyDescent="0.25">
      <c r="B2533" s="3"/>
      <c r="C2533" s="2"/>
      <c r="D2533" s="2"/>
      <c r="E2533" s="2"/>
    </row>
    <row r="2534" spans="2:5" x14ac:dyDescent="0.25">
      <c r="B2534" s="3"/>
      <c r="C2534" s="2"/>
      <c r="D2534" s="2"/>
      <c r="E2534" s="2"/>
    </row>
    <row r="2535" spans="2:5" x14ac:dyDescent="0.25">
      <c r="B2535" s="3"/>
      <c r="C2535" s="2"/>
      <c r="D2535" s="2"/>
      <c r="E2535" s="2"/>
    </row>
    <row r="2536" spans="2:5" x14ac:dyDescent="0.25">
      <c r="B2536" s="3"/>
      <c r="C2536" s="2"/>
      <c r="D2536" s="2"/>
      <c r="E2536" s="2"/>
    </row>
    <row r="2537" spans="2:5" x14ac:dyDescent="0.25">
      <c r="B2537" s="3"/>
      <c r="C2537" s="2"/>
      <c r="D2537" s="2"/>
      <c r="E2537" s="2"/>
    </row>
    <row r="2538" spans="2:5" x14ac:dyDescent="0.25">
      <c r="B2538" s="3"/>
      <c r="C2538" s="2"/>
      <c r="D2538" s="2"/>
      <c r="E2538" s="2"/>
    </row>
    <row r="2539" spans="2:5" x14ac:dyDescent="0.25">
      <c r="B2539" s="3"/>
      <c r="C2539" s="2"/>
      <c r="D2539" s="2"/>
      <c r="E2539" s="2"/>
    </row>
    <row r="2540" spans="2:5" x14ac:dyDescent="0.25">
      <c r="B2540" s="3"/>
      <c r="C2540" s="2"/>
      <c r="D2540" s="2"/>
      <c r="E2540" s="2"/>
    </row>
    <row r="2541" spans="2:5" x14ac:dyDescent="0.25">
      <c r="B2541" s="3"/>
      <c r="C2541" s="2"/>
      <c r="D2541" s="2"/>
      <c r="E2541" s="2"/>
    </row>
    <row r="2542" spans="2:5" x14ac:dyDescent="0.25">
      <c r="B2542" s="3"/>
      <c r="C2542" s="2"/>
      <c r="D2542" s="2"/>
      <c r="E2542" s="2"/>
    </row>
    <row r="2543" spans="2:5" x14ac:dyDescent="0.25">
      <c r="B2543" s="3"/>
      <c r="C2543" s="2"/>
      <c r="D2543" s="2"/>
      <c r="E2543" s="2"/>
    </row>
    <row r="2544" spans="2:5" x14ac:dyDescent="0.25">
      <c r="B2544" s="3"/>
      <c r="C2544" s="2"/>
      <c r="D2544" s="2"/>
      <c r="E2544" s="2"/>
    </row>
    <row r="2545" spans="2:5" x14ac:dyDescent="0.25">
      <c r="B2545" s="3"/>
      <c r="C2545" s="2"/>
      <c r="D2545" s="2"/>
      <c r="E2545" s="2"/>
    </row>
    <row r="2546" spans="2:5" x14ac:dyDescent="0.25">
      <c r="B2546" s="3"/>
      <c r="C2546" s="2"/>
      <c r="D2546" s="2"/>
      <c r="E2546" s="2"/>
    </row>
    <row r="2547" spans="2:5" x14ac:dyDescent="0.25">
      <c r="B2547" s="3"/>
      <c r="C2547" s="2"/>
      <c r="D2547" s="2"/>
      <c r="E2547" s="2"/>
    </row>
    <row r="2548" spans="2:5" x14ac:dyDescent="0.25">
      <c r="B2548" s="3"/>
      <c r="C2548" s="2"/>
      <c r="D2548" s="2"/>
      <c r="E2548" s="2"/>
    </row>
    <row r="2549" spans="2:5" x14ac:dyDescent="0.25">
      <c r="B2549" s="3"/>
      <c r="C2549" s="2"/>
      <c r="D2549" s="2"/>
      <c r="E2549" s="2"/>
    </row>
    <row r="2550" spans="2:5" x14ac:dyDescent="0.25">
      <c r="B2550" s="3"/>
      <c r="C2550" s="2"/>
      <c r="D2550" s="2"/>
      <c r="E2550" s="2"/>
    </row>
    <row r="2551" spans="2:5" x14ac:dyDescent="0.25">
      <c r="B2551" s="3"/>
      <c r="C2551" s="2"/>
      <c r="D2551" s="2"/>
      <c r="E2551" s="2"/>
    </row>
    <row r="2552" spans="2:5" x14ac:dyDescent="0.25">
      <c r="B2552" s="3"/>
      <c r="C2552" s="2"/>
      <c r="D2552" s="2"/>
      <c r="E2552" s="2"/>
    </row>
    <row r="2553" spans="2:5" x14ac:dyDescent="0.25">
      <c r="B2553" s="3"/>
      <c r="C2553" s="2"/>
      <c r="D2553" s="2"/>
      <c r="E2553" s="2"/>
    </row>
    <row r="2554" spans="2:5" x14ac:dyDescent="0.25">
      <c r="B2554" s="3"/>
      <c r="C2554" s="2"/>
      <c r="D2554" s="2"/>
      <c r="E2554" s="2"/>
    </row>
    <row r="2555" spans="2:5" x14ac:dyDescent="0.25">
      <c r="B2555" s="3"/>
      <c r="C2555" s="2"/>
      <c r="D2555" s="2"/>
      <c r="E2555" s="2"/>
    </row>
    <row r="2556" spans="2:5" x14ac:dyDescent="0.25">
      <c r="B2556" s="3"/>
      <c r="C2556" s="2"/>
      <c r="D2556" s="2"/>
      <c r="E2556" s="2"/>
    </row>
    <row r="2557" spans="2:5" x14ac:dyDescent="0.25">
      <c r="B2557" s="3"/>
      <c r="C2557" s="2"/>
      <c r="D2557" s="2"/>
      <c r="E2557" s="2"/>
    </row>
    <row r="2558" spans="2:5" x14ac:dyDescent="0.25">
      <c r="B2558" s="3"/>
      <c r="C2558" s="2"/>
      <c r="D2558" s="2"/>
      <c r="E2558" s="2"/>
    </row>
    <row r="2559" spans="2:5" x14ac:dyDescent="0.25">
      <c r="B2559" s="3"/>
      <c r="C2559" s="2"/>
      <c r="D2559" s="2"/>
      <c r="E2559" s="2"/>
    </row>
    <row r="2560" spans="2:5" x14ac:dyDescent="0.25">
      <c r="B2560" s="3"/>
      <c r="C2560" s="2"/>
      <c r="D2560" s="2"/>
      <c r="E2560" s="2"/>
    </row>
    <row r="2561" spans="2:5" x14ac:dyDescent="0.25">
      <c r="B2561" s="3"/>
      <c r="C2561" s="2"/>
      <c r="D2561" s="2"/>
      <c r="E2561" s="2"/>
    </row>
    <row r="2562" spans="2:5" x14ac:dyDescent="0.25">
      <c r="B2562" s="3"/>
      <c r="C2562" s="2"/>
      <c r="D2562" s="2"/>
      <c r="E2562" s="2"/>
    </row>
    <row r="2563" spans="2:5" x14ac:dyDescent="0.25">
      <c r="B2563" s="3"/>
      <c r="C2563" s="2"/>
      <c r="D2563" s="2"/>
      <c r="E2563" s="2"/>
    </row>
    <row r="2564" spans="2:5" x14ac:dyDescent="0.25">
      <c r="B2564" s="3"/>
      <c r="C2564" s="2"/>
      <c r="D2564" s="2"/>
      <c r="E2564" s="2"/>
    </row>
    <row r="2565" spans="2:5" x14ac:dyDescent="0.25">
      <c r="B2565" s="3"/>
      <c r="C2565" s="2"/>
      <c r="D2565" s="2"/>
      <c r="E2565" s="2"/>
    </row>
    <row r="2566" spans="2:5" x14ac:dyDescent="0.25">
      <c r="B2566" s="3"/>
      <c r="C2566" s="2"/>
      <c r="D2566" s="2"/>
      <c r="E2566" s="2"/>
    </row>
    <row r="2567" spans="2:5" x14ac:dyDescent="0.25">
      <c r="B2567" s="3"/>
      <c r="C2567" s="2"/>
      <c r="D2567" s="2"/>
      <c r="E2567" s="2"/>
    </row>
    <row r="2568" spans="2:5" x14ac:dyDescent="0.25">
      <c r="B2568" s="3"/>
      <c r="C2568" s="2"/>
      <c r="D2568" s="2"/>
      <c r="E2568" s="2"/>
    </row>
    <row r="2569" spans="2:5" x14ac:dyDescent="0.25">
      <c r="B2569" s="3"/>
      <c r="C2569" s="2"/>
      <c r="D2569" s="2"/>
      <c r="E2569" s="2"/>
    </row>
    <row r="2570" spans="2:5" x14ac:dyDescent="0.25">
      <c r="B2570" s="3"/>
      <c r="C2570" s="2"/>
      <c r="D2570" s="2"/>
      <c r="E2570" s="2"/>
    </row>
    <row r="2571" spans="2:5" x14ac:dyDescent="0.25">
      <c r="B2571" s="3"/>
      <c r="C2571" s="2"/>
      <c r="D2571" s="2"/>
      <c r="E2571" s="2"/>
    </row>
    <row r="2572" spans="2:5" x14ac:dyDescent="0.25">
      <c r="B2572" s="3"/>
      <c r="C2572" s="2"/>
      <c r="D2572" s="2"/>
      <c r="E2572" s="2"/>
    </row>
    <row r="2573" spans="2:5" x14ac:dyDescent="0.25">
      <c r="B2573" s="3"/>
      <c r="C2573" s="2"/>
      <c r="D2573" s="2"/>
      <c r="E2573" s="2"/>
    </row>
    <row r="2574" spans="2:5" x14ac:dyDescent="0.25">
      <c r="B2574" s="3"/>
      <c r="C2574" s="2"/>
      <c r="D2574" s="2"/>
      <c r="E2574" s="2"/>
    </row>
    <row r="2575" spans="2:5" x14ac:dyDescent="0.25">
      <c r="B2575" s="3"/>
      <c r="C2575" s="2"/>
      <c r="D2575" s="2"/>
      <c r="E2575" s="2"/>
    </row>
    <row r="2576" spans="2:5" x14ac:dyDescent="0.25">
      <c r="B2576" s="3"/>
      <c r="C2576" s="2"/>
      <c r="D2576" s="2"/>
      <c r="E2576" s="2"/>
    </row>
    <row r="2577" spans="2:5" x14ac:dyDescent="0.25">
      <c r="B2577" s="3"/>
      <c r="C2577" s="2"/>
      <c r="D2577" s="2"/>
      <c r="E2577" s="2"/>
    </row>
    <row r="2578" spans="2:5" x14ac:dyDescent="0.25">
      <c r="B2578" s="3"/>
      <c r="C2578" s="2"/>
      <c r="D2578" s="2"/>
      <c r="E2578" s="2"/>
    </row>
    <row r="2579" spans="2:5" x14ac:dyDescent="0.25">
      <c r="B2579" s="3"/>
      <c r="C2579" s="2"/>
      <c r="D2579" s="2"/>
      <c r="E2579" s="2"/>
    </row>
    <row r="2580" spans="2:5" x14ac:dyDescent="0.25">
      <c r="B2580" s="3"/>
      <c r="C2580" s="2"/>
      <c r="D2580" s="2"/>
      <c r="E2580" s="2"/>
    </row>
    <row r="2581" spans="2:5" x14ac:dyDescent="0.25">
      <c r="B2581" s="3"/>
      <c r="C2581" s="2"/>
      <c r="D2581" s="2"/>
      <c r="E2581" s="2"/>
    </row>
    <row r="2582" spans="2:5" x14ac:dyDescent="0.25">
      <c r="B2582" s="3"/>
      <c r="C2582" s="2"/>
      <c r="D2582" s="2"/>
      <c r="E2582" s="2"/>
    </row>
    <row r="2583" spans="2:5" x14ac:dyDescent="0.25">
      <c r="B2583" s="3"/>
      <c r="C2583" s="2"/>
      <c r="D2583" s="2"/>
      <c r="E2583" s="2"/>
    </row>
    <row r="2584" spans="2:5" x14ac:dyDescent="0.25">
      <c r="B2584" s="3"/>
      <c r="C2584" s="2"/>
      <c r="D2584" s="2"/>
      <c r="E2584" s="2"/>
    </row>
    <row r="2585" spans="2:5" x14ac:dyDescent="0.25">
      <c r="B2585" s="3"/>
      <c r="C2585" s="2"/>
      <c r="D2585" s="2"/>
      <c r="E2585" s="2"/>
    </row>
    <row r="2586" spans="2:5" x14ac:dyDescent="0.25">
      <c r="B2586" s="3"/>
      <c r="C2586" s="2"/>
      <c r="D2586" s="2"/>
      <c r="E2586" s="2"/>
    </row>
    <row r="2587" spans="2:5" x14ac:dyDescent="0.25">
      <c r="B2587" s="3"/>
      <c r="C2587" s="2"/>
      <c r="D2587" s="2"/>
      <c r="E2587" s="2"/>
    </row>
    <row r="2588" spans="2:5" x14ac:dyDescent="0.25">
      <c r="B2588" s="3"/>
      <c r="C2588" s="2"/>
      <c r="D2588" s="2"/>
      <c r="E2588" s="2"/>
    </row>
    <row r="2589" spans="2:5" x14ac:dyDescent="0.25">
      <c r="B2589" s="3"/>
      <c r="C2589" s="2"/>
      <c r="D2589" s="2"/>
      <c r="E2589" s="2"/>
    </row>
    <row r="2590" spans="2:5" x14ac:dyDescent="0.25">
      <c r="B2590" s="3"/>
      <c r="C2590" s="2"/>
      <c r="D2590" s="2"/>
      <c r="E2590" s="2"/>
    </row>
    <row r="2591" spans="2:5" x14ac:dyDescent="0.25">
      <c r="B2591" s="3"/>
      <c r="C2591" s="2"/>
      <c r="D2591" s="2"/>
      <c r="E2591" s="2"/>
    </row>
    <row r="2592" spans="2:5" x14ac:dyDescent="0.25">
      <c r="B2592" s="3"/>
      <c r="C2592" s="2"/>
      <c r="D2592" s="2"/>
      <c r="E2592" s="2"/>
    </row>
    <row r="2593" spans="2:5" x14ac:dyDescent="0.25">
      <c r="B2593" s="3"/>
      <c r="C2593" s="2"/>
      <c r="D2593" s="2"/>
      <c r="E2593" s="2"/>
    </row>
    <row r="2594" spans="2:5" x14ac:dyDescent="0.25">
      <c r="B2594" s="3"/>
      <c r="C2594" s="2"/>
      <c r="D2594" s="2"/>
      <c r="E2594" s="2"/>
    </row>
    <row r="2595" spans="2:5" x14ac:dyDescent="0.25">
      <c r="B2595" s="3"/>
      <c r="C2595" s="2"/>
      <c r="D2595" s="2"/>
      <c r="E2595" s="2"/>
    </row>
    <row r="2596" spans="2:5" x14ac:dyDescent="0.25">
      <c r="B2596" s="3"/>
      <c r="C2596" s="2"/>
      <c r="D2596" s="2"/>
      <c r="E2596" s="2"/>
    </row>
    <row r="2597" spans="2:5" x14ac:dyDescent="0.25">
      <c r="B2597" s="3"/>
      <c r="C2597" s="2"/>
      <c r="D2597" s="2"/>
      <c r="E2597" s="2"/>
    </row>
    <row r="2598" spans="2:5" x14ac:dyDescent="0.25">
      <c r="B2598" s="3"/>
      <c r="C2598" s="2"/>
      <c r="D2598" s="2"/>
      <c r="E2598" s="2"/>
    </row>
    <row r="2599" spans="2:5" x14ac:dyDescent="0.25">
      <c r="B2599" s="3"/>
      <c r="C2599" s="2"/>
      <c r="D2599" s="2"/>
      <c r="E2599" s="2"/>
    </row>
    <row r="2600" spans="2:5" x14ac:dyDescent="0.25">
      <c r="B2600" s="3"/>
      <c r="C2600" s="2"/>
      <c r="D2600" s="2"/>
      <c r="E2600" s="2"/>
    </row>
    <row r="2601" spans="2:5" x14ac:dyDescent="0.25">
      <c r="B2601" s="3"/>
      <c r="C2601" s="2"/>
      <c r="D2601" s="2"/>
      <c r="E2601" s="2"/>
    </row>
    <row r="2602" spans="2:5" x14ac:dyDescent="0.25">
      <c r="B2602" s="3"/>
      <c r="C2602" s="2"/>
      <c r="D2602" s="2"/>
      <c r="E2602" s="2"/>
    </row>
    <row r="2603" spans="2:5" x14ac:dyDescent="0.25">
      <c r="B2603" s="3"/>
      <c r="C2603" s="2"/>
      <c r="D2603" s="2"/>
      <c r="E2603" s="2"/>
    </row>
    <row r="2604" spans="2:5" x14ac:dyDescent="0.25">
      <c r="B2604" s="3"/>
      <c r="C2604" s="2"/>
      <c r="D2604" s="2"/>
      <c r="E2604" s="2"/>
    </row>
    <row r="2605" spans="2:5" x14ac:dyDescent="0.25">
      <c r="B2605" s="3"/>
      <c r="C2605" s="2"/>
      <c r="D2605" s="2"/>
      <c r="E2605" s="2"/>
    </row>
    <row r="2606" spans="2:5" x14ac:dyDescent="0.25">
      <c r="B2606" s="3"/>
      <c r="C2606" s="2"/>
      <c r="D2606" s="2"/>
      <c r="E2606" s="2"/>
    </row>
    <row r="2607" spans="2:5" x14ac:dyDescent="0.25">
      <c r="B2607" s="3"/>
      <c r="C2607" s="2"/>
      <c r="D2607" s="2"/>
      <c r="E2607" s="2"/>
    </row>
    <row r="2608" spans="2:5" x14ac:dyDescent="0.25">
      <c r="B2608" s="3"/>
      <c r="C2608" s="2"/>
      <c r="D2608" s="2"/>
      <c r="E2608" s="2"/>
    </row>
    <row r="2609" spans="2:5" x14ac:dyDescent="0.25">
      <c r="B2609" s="3"/>
      <c r="C2609" s="2"/>
      <c r="D2609" s="2"/>
      <c r="E2609" s="2"/>
    </row>
    <row r="2610" spans="2:5" x14ac:dyDescent="0.25">
      <c r="B2610" s="3"/>
      <c r="C2610" s="2"/>
      <c r="D2610" s="2"/>
      <c r="E2610" s="2"/>
    </row>
    <row r="2611" spans="2:5" x14ac:dyDescent="0.25">
      <c r="B2611" s="3"/>
      <c r="C2611" s="2"/>
      <c r="D2611" s="2"/>
      <c r="E2611" s="2"/>
    </row>
    <row r="2612" spans="2:5" x14ac:dyDescent="0.25">
      <c r="B2612" s="3"/>
      <c r="C2612" s="2"/>
      <c r="D2612" s="2"/>
      <c r="E2612" s="2"/>
    </row>
    <row r="2613" spans="2:5" x14ac:dyDescent="0.25">
      <c r="B2613" s="3"/>
      <c r="C2613" s="2"/>
      <c r="D2613" s="2"/>
      <c r="E2613" s="2"/>
    </row>
    <row r="2614" spans="2:5" x14ac:dyDescent="0.25">
      <c r="B2614" s="3"/>
      <c r="C2614" s="2"/>
      <c r="D2614" s="2"/>
      <c r="E2614" s="2"/>
    </row>
    <row r="2615" spans="2:5" x14ac:dyDescent="0.25">
      <c r="B2615" s="3"/>
      <c r="C2615" s="2"/>
      <c r="D2615" s="2"/>
      <c r="E2615" s="2"/>
    </row>
    <row r="2616" spans="2:5" x14ac:dyDescent="0.25">
      <c r="B2616" s="3"/>
      <c r="C2616" s="2"/>
      <c r="D2616" s="2"/>
      <c r="E2616" s="2"/>
    </row>
    <row r="2617" spans="2:5" x14ac:dyDescent="0.25">
      <c r="B2617" s="3"/>
      <c r="C2617" s="2"/>
      <c r="D2617" s="2"/>
      <c r="E2617" s="2"/>
    </row>
    <row r="2618" spans="2:5" x14ac:dyDescent="0.25">
      <c r="B2618" s="3"/>
      <c r="C2618" s="2"/>
      <c r="D2618" s="2"/>
      <c r="E2618" s="2"/>
    </row>
    <row r="2619" spans="2:5" x14ac:dyDescent="0.25">
      <c r="B2619" s="3"/>
      <c r="C2619" s="2"/>
      <c r="D2619" s="2"/>
      <c r="E2619" s="2"/>
    </row>
    <row r="2620" spans="2:5" x14ac:dyDescent="0.25">
      <c r="B2620" s="3"/>
      <c r="C2620" s="2"/>
      <c r="D2620" s="2"/>
      <c r="E2620" s="2"/>
    </row>
    <row r="2621" spans="2:5" x14ac:dyDescent="0.25">
      <c r="B2621" s="3"/>
      <c r="C2621" s="2"/>
      <c r="D2621" s="2"/>
      <c r="E2621" s="2"/>
    </row>
    <row r="2622" spans="2:5" x14ac:dyDescent="0.25">
      <c r="B2622" s="3"/>
      <c r="C2622" s="2"/>
      <c r="D2622" s="2"/>
      <c r="E2622" s="2"/>
    </row>
    <row r="2623" spans="2:5" x14ac:dyDescent="0.25">
      <c r="B2623" s="3"/>
      <c r="C2623" s="2"/>
      <c r="D2623" s="2"/>
      <c r="E2623" s="2"/>
    </row>
    <row r="2624" spans="2:5" x14ac:dyDescent="0.25">
      <c r="B2624" s="3"/>
      <c r="C2624" s="2"/>
      <c r="D2624" s="2"/>
      <c r="E2624" s="2"/>
    </row>
    <row r="2625" spans="2:5" x14ac:dyDescent="0.25">
      <c r="B2625" s="3"/>
      <c r="C2625" s="2"/>
      <c r="D2625" s="2"/>
      <c r="E2625" s="2"/>
    </row>
    <row r="2626" spans="2:5" x14ac:dyDescent="0.25">
      <c r="B2626" s="3"/>
      <c r="C2626" s="2"/>
      <c r="D2626" s="2"/>
      <c r="E2626" s="2"/>
    </row>
    <row r="2627" spans="2:5" x14ac:dyDescent="0.25">
      <c r="B2627" s="3"/>
      <c r="C2627" s="2"/>
      <c r="D2627" s="2"/>
      <c r="E2627" s="2"/>
    </row>
    <row r="2628" spans="2:5" x14ac:dyDescent="0.25">
      <c r="B2628" s="3"/>
      <c r="C2628" s="2"/>
      <c r="D2628" s="2"/>
      <c r="E2628" s="2"/>
    </row>
    <row r="2629" spans="2:5" x14ac:dyDescent="0.25">
      <c r="B2629" s="3"/>
      <c r="C2629" s="2"/>
      <c r="D2629" s="2"/>
      <c r="E2629" s="2"/>
    </row>
    <row r="2630" spans="2:5" x14ac:dyDescent="0.25">
      <c r="B2630" s="3"/>
      <c r="C2630" s="2"/>
      <c r="D2630" s="2"/>
      <c r="E2630" s="2"/>
    </row>
    <row r="2631" spans="2:5" x14ac:dyDescent="0.25">
      <c r="B2631" s="3"/>
      <c r="C2631" s="2"/>
      <c r="D2631" s="2"/>
      <c r="E2631" s="2"/>
    </row>
    <row r="2632" spans="2:5" x14ac:dyDescent="0.25">
      <c r="B2632" s="3"/>
      <c r="C2632" s="2"/>
      <c r="D2632" s="2"/>
      <c r="E2632" s="2"/>
    </row>
    <row r="2633" spans="2:5" x14ac:dyDescent="0.25">
      <c r="B2633" s="3"/>
      <c r="C2633" s="2"/>
      <c r="D2633" s="2"/>
      <c r="E2633" s="2"/>
    </row>
    <row r="2634" spans="2:5" x14ac:dyDescent="0.25">
      <c r="B2634" s="3"/>
      <c r="C2634" s="2"/>
      <c r="D2634" s="2"/>
      <c r="E2634" s="2"/>
    </row>
    <row r="2635" spans="2:5" x14ac:dyDescent="0.25">
      <c r="B2635" s="3"/>
      <c r="C2635" s="2"/>
      <c r="D2635" s="2"/>
      <c r="E2635" s="2"/>
    </row>
    <row r="2636" spans="2:5" x14ac:dyDescent="0.25">
      <c r="B2636" s="3"/>
      <c r="C2636" s="2"/>
      <c r="D2636" s="2"/>
      <c r="E2636" s="2"/>
    </row>
    <row r="2637" spans="2:5" x14ac:dyDescent="0.25">
      <c r="B2637" s="3"/>
      <c r="C2637" s="2"/>
      <c r="D2637" s="2"/>
      <c r="E2637" s="2"/>
    </row>
    <row r="2638" spans="2:5" x14ac:dyDescent="0.25">
      <c r="B2638" s="3"/>
      <c r="C2638" s="2"/>
      <c r="D2638" s="2"/>
      <c r="E2638" s="2"/>
    </row>
    <row r="2639" spans="2:5" x14ac:dyDescent="0.25">
      <c r="B2639" s="3"/>
      <c r="C2639" s="2"/>
      <c r="D2639" s="2"/>
      <c r="E2639" s="2"/>
    </row>
    <row r="2640" spans="2:5" x14ac:dyDescent="0.25">
      <c r="B2640" s="3"/>
      <c r="C2640" s="2"/>
      <c r="D2640" s="2"/>
      <c r="E2640" s="2"/>
    </row>
    <row r="2641" spans="2:5" x14ac:dyDescent="0.25">
      <c r="B2641" s="3"/>
      <c r="C2641" s="2"/>
      <c r="D2641" s="2"/>
      <c r="E2641" s="2"/>
    </row>
    <row r="2642" spans="2:5" x14ac:dyDescent="0.25">
      <c r="B2642" s="3"/>
      <c r="C2642" s="2"/>
      <c r="D2642" s="2"/>
      <c r="E2642" s="2"/>
    </row>
    <row r="2643" spans="2:5" x14ac:dyDescent="0.25">
      <c r="B2643" s="3"/>
      <c r="C2643" s="2"/>
      <c r="D2643" s="2"/>
      <c r="E2643" s="2"/>
    </row>
    <row r="2644" spans="2:5" x14ac:dyDescent="0.25">
      <c r="B2644" s="3"/>
      <c r="C2644" s="2"/>
      <c r="D2644" s="2"/>
      <c r="E2644" s="2"/>
    </row>
    <row r="2645" spans="2:5" x14ac:dyDescent="0.25">
      <c r="B2645" s="3"/>
      <c r="C2645" s="2"/>
      <c r="D2645" s="2"/>
      <c r="E2645" s="2"/>
    </row>
    <row r="2646" spans="2:5" x14ac:dyDescent="0.25">
      <c r="B2646" s="3"/>
      <c r="C2646" s="2"/>
      <c r="D2646" s="2"/>
      <c r="E2646" s="2"/>
    </row>
    <row r="2647" spans="2:5" x14ac:dyDescent="0.25">
      <c r="B2647" s="3"/>
      <c r="C2647" s="2"/>
      <c r="D2647" s="2"/>
      <c r="E2647" s="2"/>
    </row>
    <row r="2648" spans="2:5" x14ac:dyDescent="0.25">
      <c r="B2648" s="3"/>
      <c r="C2648" s="2"/>
      <c r="D2648" s="2"/>
      <c r="E2648" s="2"/>
    </row>
    <row r="2649" spans="2:5" x14ac:dyDescent="0.25">
      <c r="B2649" s="3"/>
      <c r="C2649" s="2"/>
      <c r="D2649" s="2"/>
      <c r="E2649" s="2"/>
    </row>
    <row r="2650" spans="2:5" x14ac:dyDescent="0.25">
      <c r="B2650" s="3"/>
      <c r="C2650" s="2"/>
      <c r="D2650" s="2"/>
      <c r="E2650" s="2"/>
    </row>
    <row r="2651" spans="2:5" x14ac:dyDescent="0.25">
      <c r="B2651" s="3"/>
      <c r="C2651" s="2"/>
      <c r="D2651" s="2"/>
      <c r="E2651" s="2"/>
    </row>
    <row r="2652" spans="2:5" x14ac:dyDescent="0.25">
      <c r="B2652" s="3"/>
      <c r="C2652" s="2"/>
      <c r="D2652" s="2"/>
      <c r="E2652" s="2"/>
    </row>
    <row r="2653" spans="2:5" x14ac:dyDescent="0.25">
      <c r="B2653" s="3"/>
      <c r="C2653" s="2"/>
      <c r="D2653" s="2"/>
      <c r="E2653" s="2"/>
    </row>
    <row r="2654" spans="2:5" x14ac:dyDescent="0.25">
      <c r="B2654" s="3"/>
      <c r="C2654" s="2"/>
      <c r="D2654" s="2"/>
      <c r="E2654" s="2"/>
    </row>
    <row r="2655" spans="2:5" x14ac:dyDescent="0.25">
      <c r="B2655" s="3"/>
      <c r="C2655" s="2"/>
      <c r="D2655" s="2"/>
      <c r="E2655" s="2"/>
    </row>
    <row r="2656" spans="2:5" x14ac:dyDescent="0.25">
      <c r="B2656" s="3"/>
      <c r="C2656" s="2"/>
      <c r="D2656" s="2"/>
      <c r="E2656" s="2"/>
    </row>
    <row r="2657" spans="2:5" x14ac:dyDescent="0.25">
      <c r="B2657" s="3"/>
      <c r="C2657" s="2"/>
      <c r="D2657" s="2"/>
      <c r="E2657" s="2"/>
    </row>
    <row r="2658" spans="2:5" x14ac:dyDescent="0.25">
      <c r="B2658" s="3"/>
      <c r="C2658" s="2"/>
      <c r="D2658" s="2"/>
      <c r="E2658" s="2"/>
    </row>
    <row r="2659" spans="2:5" x14ac:dyDescent="0.25">
      <c r="B2659" s="3"/>
      <c r="C2659" s="2"/>
      <c r="D2659" s="2"/>
      <c r="E2659" s="2"/>
    </row>
    <row r="2660" spans="2:5" x14ac:dyDescent="0.25">
      <c r="B2660" s="3"/>
      <c r="C2660" s="2"/>
      <c r="D2660" s="2"/>
      <c r="E2660" s="2"/>
    </row>
    <row r="2661" spans="2:5" x14ac:dyDescent="0.25">
      <c r="B2661" s="3"/>
      <c r="C2661" s="2"/>
      <c r="D2661" s="2"/>
      <c r="E2661" s="2"/>
    </row>
    <row r="2662" spans="2:5" x14ac:dyDescent="0.25">
      <c r="B2662" s="3"/>
      <c r="C2662" s="2"/>
      <c r="D2662" s="2"/>
      <c r="E2662" s="2"/>
    </row>
    <row r="2663" spans="2:5" x14ac:dyDescent="0.25">
      <c r="B2663" s="3"/>
      <c r="C2663" s="2"/>
      <c r="D2663" s="2"/>
      <c r="E2663" s="2"/>
    </row>
    <row r="2664" spans="2:5" x14ac:dyDescent="0.25">
      <c r="B2664" s="3"/>
      <c r="C2664" s="2"/>
      <c r="D2664" s="2"/>
      <c r="E2664" s="2"/>
    </row>
    <row r="2665" spans="2:5" x14ac:dyDescent="0.25">
      <c r="B2665" s="3"/>
      <c r="C2665" s="2"/>
      <c r="D2665" s="2"/>
      <c r="E2665" s="2"/>
    </row>
    <row r="2666" spans="2:5" x14ac:dyDescent="0.25">
      <c r="B2666" s="3"/>
      <c r="C2666" s="2"/>
      <c r="D2666" s="2"/>
      <c r="E2666" s="2"/>
    </row>
    <row r="2667" spans="2:5" x14ac:dyDescent="0.25">
      <c r="B2667" s="3"/>
      <c r="C2667" s="2"/>
      <c r="D2667" s="2"/>
      <c r="E2667" s="2"/>
    </row>
    <row r="2668" spans="2:5" x14ac:dyDescent="0.25">
      <c r="B2668" s="3"/>
      <c r="C2668" s="2"/>
      <c r="D2668" s="2"/>
      <c r="E2668" s="2"/>
    </row>
    <row r="2669" spans="2:5" x14ac:dyDescent="0.25">
      <c r="B2669" s="3"/>
      <c r="C2669" s="2"/>
      <c r="D2669" s="2"/>
      <c r="E2669" s="2"/>
    </row>
    <row r="2670" spans="2:5" x14ac:dyDescent="0.25">
      <c r="B2670" s="3"/>
      <c r="C2670" s="2"/>
      <c r="D2670" s="2"/>
      <c r="E2670" s="2"/>
    </row>
    <row r="2671" spans="2:5" x14ac:dyDescent="0.25">
      <c r="B2671" s="3"/>
      <c r="C2671" s="2"/>
      <c r="D2671" s="2"/>
      <c r="E2671" s="2"/>
    </row>
    <row r="2672" spans="2:5" x14ac:dyDescent="0.25">
      <c r="B2672" s="3"/>
      <c r="C2672" s="2"/>
      <c r="D2672" s="2"/>
      <c r="E2672" s="2"/>
    </row>
    <row r="2673" spans="2:5" x14ac:dyDescent="0.25">
      <c r="B2673" s="3"/>
      <c r="C2673" s="2"/>
      <c r="D2673" s="2"/>
      <c r="E2673" s="2"/>
    </row>
    <row r="2674" spans="2:5" x14ac:dyDescent="0.25">
      <c r="B2674" s="3"/>
      <c r="C2674" s="2"/>
      <c r="D2674" s="2"/>
      <c r="E2674" s="2"/>
    </row>
    <row r="2675" spans="2:5" x14ac:dyDescent="0.25">
      <c r="B2675" s="3"/>
      <c r="C2675" s="2"/>
      <c r="D2675" s="2"/>
      <c r="E2675" s="2"/>
    </row>
    <row r="2676" spans="2:5" x14ac:dyDescent="0.25">
      <c r="B2676" s="3"/>
      <c r="C2676" s="2"/>
      <c r="D2676" s="2"/>
      <c r="E2676" s="2"/>
    </row>
    <row r="2677" spans="2:5" x14ac:dyDescent="0.25">
      <c r="B2677" s="3"/>
      <c r="C2677" s="2"/>
      <c r="D2677" s="2"/>
      <c r="E2677" s="2"/>
    </row>
    <row r="2678" spans="2:5" x14ac:dyDescent="0.25">
      <c r="B2678" s="3"/>
      <c r="C2678" s="2"/>
      <c r="D2678" s="2"/>
      <c r="E2678" s="2"/>
    </row>
    <row r="2679" spans="2:5" x14ac:dyDescent="0.25">
      <c r="B2679" s="3"/>
      <c r="C2679" s="2"/>
      <c r="D2679" s="2"/>
      <c r="E2679" s="2"/>
    </row>
    <row r="2680" spans="2:5" x14ac:dyDescent="0.25">
      <c r="B2680" s="3"/>
      <c r="C2680" s="2"/>
      <c r="D2680" s="2"/>
      <c r="E2680" s="2"/>
    </row>
    <row r="2681" spans="2:5" x14ac:dyDescent="0.25">
      <c r="B2681" s="3"/>
      <c r="C2681" s="2"/>
      <c r="D2681" s="2"/>
      <c r="E2681" s="2"/>
    </row>
    <row r="2682" spans="2:5" x14ac:dyDescent="0.25">
      <c r="B2682" s="3"/>
      <c r="C2682" s="2"/>
      <c r="D2682" s="2"/>
      <c r="E2682" s="2"/>
    </row>
    <row r="2683" spans="2:5" x14ac:dyDescent="0.25">
      <c r="B2683" s="3"/>
      <c r="C2683" s="2"/>
      <c r="D2683" s="2"/>
      <c r="E2683" s="2"/>
    </row>
    <row r="2684" spans="2:5" x14ac:dyDescent="0.25">
      <c r="B2684" s="3"/>
      <c r="C2684" s="2"/>
      <c r="D2684" s="2"/>
      <c r="E2684" s="2"/>
    </row>
    <row r="2685" spans="2:5" x14ac:dyDescent="0.25">
      <c r="B2685" s="3"/>
      <c r="C2685" s="2"/>
      <c r="D2685" s="2"/>
      <c r="E2685" s="2"/>
    </row>
    <row r="2686" spans="2:5" x14ac:dyDescent="0.25">
      <c r="B2686" s="3"/>
      <c r="C2686" s="2"/>
      <c r="D2686" s="2"/>
      <c r="E2686" s="2"/>
    </row>
    <row r="2687" spans="2:5" x14ac:dyDescent="0.25">
      <c r="B2687" s="3"/>
      <c r="C2687" s="2"/>
      <c r="D2687" s="2"/>
      <c r="E2687" s="2"/>
    </row>
    <row r="2688" spans="2:5" x14ac:dyDescent="0.25">
      <c r="B2688" s="3"/>
      <c r="C2688" s="2"/>
      <c r="D2688" s="2"/>
      <c r="E2688" s="2"/>
    </row>
    <row r="2689" spans="2:5" x14ac:dyDescent="0.25">
      <c r="B2689" s="3"/>
      <c r="C2689" s="2"/>
      <c r="D2689" s="2"/>
      <c r="E2689" s="2"/>
    </row>
    <row r="2690" spans="2:5" x14ac:dyDescent="0.25">
      <c r="B2690" s="3"/>
      <c r="C2690" s="2"/>
      <c r="D2690" s="2"/>
      <c r="E2690" s="2"/>
    </row>
    <row r="2691" spans="2:5" x14ac:dyDescent="0.25">
      <c r="B2691" s="3"/>
      <c r="C2691" s="2"/>
      <c r="D2691" s="2"/>
      <c r="E2691" s="2"/>
    </row>
    <row r="2692" spans="2:5" x14ac:dyDescent="0.25">
      <c r="B2692" s="3"/>
      <c r="C2692" s="2"/>
      <c r="D2692" s="2"/>
      <c r="E2692" s="2"/>
    </row>
    <row r="2693" spans="2:5" x14ac:dyDescent="0.25">
      <c r="B2693" s="3"/>
      <c r="C2693" s="2"/>
      <c r="D2693" s="2"/>
      <c r="E2693" s="2"/>
    </row>
    <row r="2694" spans="2:5" x14ac:dyDescent="0.25">
      <c r="B2694" s="3"/>
      <c r="C2694" s="2"/>
      <c r="D2694" s="2"/>
      <c r="E2694" s="2"/>
    </row>
    <row r="2695" spans="2:5" x14ac:dyDescent="0.25">
      <c r="B2695" s="3"/>
      <c r="C2695" s="2"/>
      <c r="D2695" s="2"/>
      <c r="E2695" s="2"/>
    </row>
    <row r="2696" spans="2:5" x14ac:dyDescent="0.25">
      <c r="B2696" s="3"/>
      <c r="C2696" s="2"/>
      <c r="D2696" s="2"/>
      <c r="E2696" s="2"/>
    </row>
    <row r="2697" spans="2:5" x14ac:dyDescent="0.25">
      <c r="B2697" s="3"/>
      <c r="C2697" s="2"/>
      <c r="D2697" s="2"/>
      <c r="E2697" s="2"/>
    </row>
    <row r="2698" spans="2:5" x14ac:dyDescent="0.25">
      <c r="B2698" s="3"/>
      <c r="C2698" s="2"/>
      <c r="D2698" s="2"/>
      <c r="E2698" s="2"/>
    </row>
    <row r="2699" spans="2:5" x14ac:dyDescent="0.25">
      <c r="B2699" s="3"/>
      <c r="C2699" s="2"/>
      <c r="D2699" s="2"/>
      <c r="E2699" s="2"/>
    </row>
    <row r="2700" spans="2:5" x14ac:dyDescent="0.25">
      <c r="B2700" s="3"/>
      <c r="C2700" s="2"/>
      <c r="D2700" s="2"/>
      <c r="E2700" s="2"/>
    </row>
    <row r="2701" spans="2:5" x14ac:dyDescent="0.25">
      <c r="B2701" s="3"/>
      <c r="C2701" s="2"/>
      <c r="D2701" s="2"/>
      <c r="E2701" s="2"/>
    </row>
    <row r="2702" spans="2:5" x14ac:dyDescent="0.25">
      <c r="B2702" s="3"/>
      <c r="C2702" s="2"/>
      <c r="D2702" s="2"/>
      <c r="E2702" s="2"/>
    </row>
    <row r="2703" spans="2:5" x14ac:dyDescent="0.25">
      <c r="B2703" s="3"/>
      <c r="C2703" s="2"/>
      <c r="D2703" s="2"/>
      <c r="E2703" s="2"/>
    </row>
    <row r="2704" spans="2:5" x14ac:dyDescent="0.25">
      <c r="B2704" s="3"/>
      <c r="C2704" s="2"/>
      <c r="D2704" s="2"/>
      <c r="E2704" s="2"/>
    </row>
    <row r="2705" spans="2:5" x14ac:dyDescent="0.25">
      <c r="B2705" s="3"/>
      <c r="C2705" s="2"/>
      <c r="D2705" s="2"/>
      <c r="E2705" s="2"/>
    </row>
    <row r="2706" spans="2:5" x14ac:dyDescent="0.25">
      <c r="B2706" s="3"/>
      <c r="C2706" s="2"/>
      <c r="D2706" s="2"/>
      <c r="E2706" s="2"/>
    </row>
    <row r="2707" spans="2:5" x14ac:dyDescent="0.25">
      <c r="B2707" s="3"/>
      <c r="C2707" s="2"/>
      <c r="D2707" s="2"/>
      <c r="E2707" s="2"/>
    </row>
    <row r="2708" spans="2:5" x14ac:dyDescent="0.25">
      <c r="B2708" s="3"/>
      <c r="C2708" s="2"/>
      <c r="D2708" s="2"/>
      <c r="E2708" s="2"/>
    </row>
    <row r="2709" spans="2:5" x14ac:dyDescent="0.25">
      <c r="B2709" s="3"/>
      <c r="C2709" s="2"/>
      <c r="D2709" s="2"/>
      <c r="E2709" s="2"/>
    </row>
    <row r="2710" spans="2:5" x14ac:dyDescent="0.25">
      <c r="B2710" s="3"/>
      <c r="C2710" s="2"/>
      <c r="D2710" s="2"/>
      <c r="E2710" s="2"/>
    </row>
    <row r="2711" spans="2:5" x14ac:dyDescent="0.25">
      <c r="B2711" s="3"/>
      <c r="C2711" s="2"/>
      <c r="D2711" s="2"/>
      <c r="E2711" s="2"/>
    </row>
    <row r="2712" spans="2:5" x14ac:dyDescent="0.25">
      <c r="B2712" s="3"/>
      <c r="C2712" s="2"/>
      <c r="D2712" s="2"/>
      <c r="E2712" s="2"/>
    </row>
    <row r="2713" spans="2:5" x14ac:dyDescent="0.25">
      <c r="B2713" s="3"/>
      <c r="C2713" s="2"/>
      <c r="D2713" s="2"/>
      <c r="E2713" s="2"/>
    </row>
    <row r="2714" spans="2:5" x14ac:dyDescent="0.25">
      <c r="B2714" s="3"/>
      <c r="C2714" s="2"/>
      <c r="D2714" s="2"/>
      <c r="E2714" s="2"/>
    </row>
    <row r="2715" spans="2:5" x14ac:dyDescent="0.25">
      <c r="B2715" s="3"/>
      <c r="C2715" s="2"/>
      <c r="D2715" s="2"/>
      <c r="E2715" s="2"/>
    </row>
    <row r="2716" spans="2:5" x14ac:dyDescent="0.25">
      <c r="B2716" s="3"/>
      <c r="C2716" s="2"/>
      <c r="D2716" s="2"/>
      <c r="E2716" s="2"/>
    </row>
    <row r="2717" spans="2:5" x14ac:dyDescent="0.25">
      <c r="B2717" s="3"/>
      <c r="C2717" s="2"/>
      <c r="D2717" s="2"/>
      <c r="E2717" s="2"/>
    </row>
    <row r="2718" spans="2:5" x14ac:dyDescent="0.25">
      <c r="B2718" s="3"/>
      <c r="C2718" s="2"/>
      <c r="D2718" s="2"/>
      <c r="E2718" s="2"/>
    </row>
    <row r="2719" spans="2:5" x14ac:dyDescent="0.25">
      <c r="B2719" s="3"/>
      <c r="C2719" s="2"/>
      <c r="D2719" s="2"/>
      <c r="E2719" s="2"/>
    </row>
    <row r="2720" spans="2:5" x14ac:dyDescent="0.25">
      <c r="B2720" s="3"/>
      <c r="C2720" s="2"/>
      <c r="D2720" s="2"/>
      <c r="E2720" s="2"/>
    </row>
    <row r="2721" spans="2:5" x14ac:dyDescent="0.25">
      <c r="B2721" s="3"/>
      <c r="C2721" s="2"/>
      <c r="D2721" s="2"/>
      <c r="E2721" s="2"/>
    </row>
    <row r="2722" spans="2:5" x14ac:dyDescent="0.25">
      <c r="B2722" s="3"/>
      <c r="C2722" s="2"/>
      <c r="D2722" s="2"/>
      <c r="E2722" s="2"/>
    </row>
    <row r="2723" spans="2:5" x14ac:dyDescent="0.25">
      <c r="B2723" s="3"/>
      <c r="C2723" s="2"/>
      <c r="D2723" s="2"/>
      <c r="E2723" s="2"/>
    </row>
    <row r="2724" spans="2:5" x14ac:dyDescent="0.25">
      <c r="B2724" s="3"/>
      <c r="C2724" s="2"/>
      <c r="D2724" s="2"/>
      <c r="E2724" s="2"/>
    </row>
    <row r="2725" spans="2:5" x14ac:dyDescent="0.25">
      <c r="B2725" s="3"/>
      <c r="C2725" s="2"/>
      <c r="D2725" s="2"/>
      <c r="E2725" s="2"/>
    </row>
    <row r="2726" spans="2:5" x14ac:dyDescent="0.25">
      <c r="B2726" s="3"/>
      <c r="C2726" s="2"/>
      <c r="D2726" s="2"/>
      <c r="E2726" s="2"/>
    </row>
    <row r="2727" spans="2:5" x14ac:dyDescent="0.25">
      <c r="B2727" s="3"/>
      <c r="C2727" s="2"/>
      <c r="D2727" s="2"/>
      <c r="E2727" s="2"/>
    </row>
    <row r="2728" spans="2:5" x14ac:dyDescent="0.25">
      <c r="B2728" s="3"/>
      <c r="C2728" s="2"/>
      <c r="D2728" s="2"/>
      <c r="E2728" s="2"/>
    </row>
    <row r="2729" spans="2:5" x14ac:dyDescent="0.25">
      <c r="B2729" s="3"/>
      <c r="C2729" s="2"/>
      <c r="D2729" s="2"/>
      <c r="E2729" s="2"/>
    </row>
    <row r="2730" spans="2:5" x14ac:dyDescent="0.25">
      <c r="B2730" s="3"/>
      <c r="C2730" s="2"/>
      <c r="D2730" s="2"/>
      <c r="E2730" s="2"/>
    </row>
    <row r="2731" spans="2:5" x14ac:dyDescent="0.25">
      <c r="B2731" s="3"/>
      <c r="C2731" s="2"/>
      <c r="D2731" s="2"/>
      <c r="E2731" s="2"/>
    </row>
    <row r="2732" spans="2:5" x14ac:dyDescent="0.25">
      <c r="B2732" s="3"/>
      <c r="C2732" s="2"/>
      <c r="D2732" s="2"/>
      <c r="E2732" s="2"/>
    </row>
    <row r="2733" spans="2:5" x14ac:dyDescent="0.25">
      <c r="B2733" s="3"/>
      <c r="C2733" s="2"/>
      <c r="D2733" s="2"/>
      <c r="E2733" s="2"/>
    </row>
    <row r="2734" spans="2:5" x14ac:dyDescent="0.25">
      <c r="B2734" s="3"/>
      <c r="C2734" s="2"/>
      <c r="D2734" s="2"/>
      <c r="E2734" s="2"/>
    </row>
    <row r="2735" spans="2:5" x14ac:dyDescent="0.25">
      <c r="B2735" s="3"/>
      <c r="C2735" s="2"/>
      <c r="D2735" s="2"/>
      <c r="E2735" s="2"/>
    </row>
    <row r="2736" spans="2:5" x14ac:dyDescent="0.25">
      <c r="B2736" s="3"/>
      <c r="C2736" s="2"/>
      <c r="D2736" s="2"/>
      <c r="E2736" s="2"/>
    </row>
    <row r="2737" spans="2:5" x14ac:dyDescent="0.25">
      <c r="B2737" s="3"/>
      <c r="C2737" s="2"/>
      <c r="D2737" s="2"/>
      <c r="E2737" s="2"/>
    </row>
    <row r="2738" spans="2:5" x14ac:dyDescent="0.25">
      <c r="B2738" s="3"/>
      <c r="C2738" s="2"/>
      <c r="D2738" s="2"/>
      <c r="E2738" s="2"/>
    </row>
    <row r="2739" spans="2:5" x14ac:dyDescent="0.25">
      <c r="B2739" s="3"/>
      <c r="C2739" s="2"/>
      <c r="D2739" s="2"/>
      <c r="E2739" s="2"/>
    </row>
    <row r="2740" spans="2:5" x14ac:dyDescent="0.25">
      <c r="B2740" s="3"/>
      <c r="C2740" s="2"/>
      <c r="D2740" s="2"/>
      <c r="E2740" s="2"/>
    </row>
    <row r="2741" spans="2:5" x14ac:dyDescent="0.25">
      <c r="B2741" s="3"/>
      <c r="C2741" s="2"/>
      <c r="D2741" s="2"/>
      <c r="E2741" s="2"/>
    </row>
    <row r="2742" spans="2:5" x14ac:dyDescent="0.25">
      <c r="B2742" s="3"/>
      <c r="C2742" s="2"/>
      <c r="D2742" s="2"/>
      <c r="E2742" s="2"/>
    </row>
    <row r="2743" spans="2:5" x14ac:dyDescent="0.25">
      <c r="B2743" s="3"/>
      <c r="C2743" s="2"/>
      <c r="D2743" s="2"/>
      <c r="E2743" s="2"/>
    </row>
    <row r="2744" spans="2:5" x14ac:dyDescent="0.25">
      <c r="B2744" s="3"/>
      <c r="C2744" s="2"/>
      <c r="D2744" s="2"/>
      <c r="E2744" s="2"/>
    </row>
    <row r="2745" spans="2:5" x14ac:dyDescent="0.25">
      <c r="B2745" s="3"/>
      <c r="C2745" s="2"/>
      <c r="D2745" s="2"/>
      <c r="E2745" s="2"/>
    </row>
    <row r="2746" spans="2:5" x14ac:dyDescent="0.25">
      <c r="B2746" s="3"/>
      <c r="C2746" s="2"/>
      <c r="D2746" s="2"/>
      <c r="E2746" s="2"/>
    </row>
    <row r="2747" spans="2:5" x14ac:dyDescent="0.25">
      <c r="B2747" s="3"/>
      <c r="C2747" s="2"/>
      <c r="D2747" s="2"/>
      <c r="E2747" s="2"/>
    </row>
    <row r="2748" spans="2:5" x14ac:dyDescent="0.25">
      <c r="B2748" s="3"/>
      <c r="C2748" s="2"/>
      <c r="D2748" s="2"/>
      <c r="E2748" s="2"/>
    </row>
    <row r="2749" spans="2:5" x14ac:dyDescent="0.25">
      <c r="B2749" s="3"/>
      <c r="C2749" s="2"/>
      <c r="D2749" s="2"/>
      <c r="E2749" s="2"/>
    </row>
    <row r="2750" spans="2:5" x14ac:dyDescent="0.25">
      <c r="B2750" s="3"/>
      <c r="C2750" s="2"/>
      <c r="D2750" s="2"/>
      <c r="E2750" s="2"/>
    </row>
    <row r="2751" spans="2:5" x14ac:dyDescent="0.25">
      <c r="B2751" s="3"/>
      <c r="C2751" s="2"/>
      <c r="D2751" s="2"/>
      <c r="E2751" s="2"/>
    </row>
    <row r="2752" spans="2:5" x14ac:dyDescent="0.25">
      <c r="B2752" s="3"/>
      <c r="C2752" s="2"/>
      <c r="D2752" s="2"/>
      <c r="E2752" s="2"/>
    </row>
    <row r="2753" spans="2:5" x14ac:dyDescent="0.25">
      <c r="B2753" s="3"/>
      <c r="C2753" s="2"/>
      <c r="D2753" s="2"/>
      <c r="E2753" s="2"/>
    </row>
    <row r="2754" spans="2:5" x14ac:dyDescent="0.25">
      <c r="B2754" s="3"/>
      <c r="C2754" s="2"/>
      <c r="D2754" s="2"/>
      <c r="E2754" s="2"/>
    </row>
    <row r="2755" spans="2:5" x14ac:dyDescent="0.25">
      <c r="B2755" s="3"/>
      <c r="C2755" s="2"/>
      <c r="D2755" s="2"/>
      <c r="E2755" s="2"/>
    </row>
    <row r="2756" spans="2:5" x14ac:dyDescent="0.25">
      <c r="B2756" s="3"/>
      <c r="C2756" s="2"/>
      <c r="D2756" s="2"/>
      <c r="E2756" s="2"/>
    </row>
    <row r="2757" spans="2:5" x14ac:dyDescent="0.25">
      <c r="B2757" s="3"/>
      <c r="C2757" s="2"/>
      <c r="D2757" s="2"/>
      <c r="E2757" s="2"/>
    </row>
    <row r="2758" spans="2:5" x14ac:dyDescent="0.25">
      <c r="B2758" s="3"/>
      <c r="C2758" s="2"/>
      <c r="D2758" s="2"/>
      <c r="E2758" s="2"/>
    </row>
    <row r="2759" spans="2:5" x14ac:dyDescent="0.25">
      <c r="B2759" s="3"/>
      <c r="C2759" s="2"/>
      <c r="D2759" s="2"/>
      <c r="E2759" s="2"/>
    </row>
    <row r="2760" spans="2:5" x14ac:dyDescent="0.25">
      <c r="B2760" s="3"/>
      <c r="C2760" s="2"/>
      <c r="D2760" s="2"/>
      <c r="E2760" s="2"/>
    </row>
    <row r="2761" spans="2:5" x14ac:dyDescent="0.25">
      <c r="B2761" s="3"/>
      <c r="C2761" s="2"/>
      <c r="D2761" s="2"/>
      <c r="E2761" s="2"/>
    </row>
    <row r="2762" spans="2:5" x14ac:dyDescent="0.25">
      <c r="B2762" s="3"/>
      <c r="C2762" s="2"/>
      <c r="D2762" s="2"/>
      <c r="E2762" s="2"/>
    </row>
    <row r="2763" spans="2:5" x14ac:dyDescent="0.25">
      <c r="B2763" s="3"/>
      <c r="C2763" s="2"/>
      <c r="D2763" s="2"/>
      <c r="E2763" s="2"/>
    </row>
    <row r="2764" spans="2:5" x14ac:dyDescent="0.25">
      <c r="B2764" s="3"/>
      <c r="C2764" s="2"/>
      <c r="D2764" s="2"/>
      <c r="E2764" s="2"/>
    </row>
    <row r="2765" spans="2:5" x14ac:dyDescent="0.25">
      <c r="B2765" s="3"/>
      <c r="C2765" s="2"/>
      <c r="D2765" s="2"/>
      <c r="E2765" s="2"/>
    </row>
    <row r="2766" spans="2:5" x14ac:dyDescent="0.25">
      <c r="B2766" s="3"/>
      <c r="C2766" s="2"/>
      <c r="D2766" s="2"/>
      <c r="E2766" s="2"/>
    </row>
    <row r="2767" spans="2:5" x14ac:dyDescent="0.25">
      <c r="B2767" s="3"/>
      <c r="C2767" s="2"/>
      <c r="D2767" s="2"/>
      <c r="E2767" s="2"/>
    </row>
    <row r="2768" spans="2:5" x14ac:dyDescent="0.25">
      <c r="B2768" s="3"/>
      <c r="C2768" s="2"/>
      <c r="D2768" s="2"/>
      <c r="E2768" s="2"/>
    </row>
    <row r="2769" spans="2:5" x14ac:dyDescent="0.25">
      <c r="B2769" s="3"/>
      <c r="C2769" s="2"/>
      <c r="D2769" s="2"/>
      <c r="E2769" s="2"/>
    </row>
    <row r="2770" spans="2:5" x14ac:dyDescent="0.25">
      <c r="B2770" s="3"/>
      <c r="C2770" s="2"/>
      <c r="D2770" s="2"/>
      <c r="E2770" s="2"/>
    </row>
    <row r="2771" spans="2:5" x14ac:dyDescent="0.25">
      <c r="B2771" s="3"/>
      <c r="C2771" s="2"/>
      <c r="D2771" s="2"/>
      <c r="E2771" s="2"/>
    </row>
    <row r="2772" spans="2:5" x14ac:dyDescent="0.25">
      <c r="B2772" s="3"/>
      <c r="C2772" s="2"/>
      <c r="D2772" s="2"/>
      <c r="E2772" s="2"/>
    </row>
    <row r="2773" spans="2:5" x14ac:dyDescent="0.25">
      <c r="B2773" s="3"/>
      <c r="C2773" s="2"/>
      <c r="D2773" s="2"/>
      <c r="E2773" s="2"/>
    </row>
    <row r="2774" spans="2:5" x14ac:dyDescent="0.25">
      <c r="B2774" s="3"/>
      <c r="C2774" s="2"/>
      <c r="D2774" s="2"/>
      <c r="E2774" s="2"/>
    </row>
    <row r="2775" spans="2:5" x14ac:dyDescent="0.25">
      <c r="B2775" s="3"/>
      <c r="C2775" s="2"/>
      <c r="D2775" s="2"/>
      <c r="E2775" s="2"/>
    </row>
    <row r="2776" spans="2:5" x14ac:dyDescent="0.25">
      <c r="B2776" s="3"/>
      <c r="C2776" s="2"/>
      <c r="D2776" s="2"/>
      <c r="E2776" s="2"/>
    </row>
    <row r="2777" spans="2:5" x14ac:dyDescent="0.25">
      <c r="B2777" s="3"/>
      <c r="C2777" s="2"/>
      <c r="D2777" s="2"/>
      <c r="E2777" s="2"/>
    </row>
    <row r="2778" spans="2:5" x14ac:dyDescent="0.25">
      <c r="B2778" s="3"/>
      <c r="C2778" s="2"/>
      <c r="D2778" s="2"/>
      <c r="E2778" s="2"/>
    </row>
    <row r="2779" spans="2:5" x14ac:dyDescent="0.25">
      <c r="B2779" s="3"/>
      <c r="C2779" s="2"/>
      <c r="D2779" s="2"/>
      <c r="E2779" s="2"/>
    </row>
    <row r="2780" spans="2:5" x14ac:dyDescent="0.25">
      <c r="B2780" s="3"/>
      <c r="C2780" s="2"/>
      <c r="D2780" s="2"/>
      <c r="E2780" s="2"/>
    </row>
    <row r="2781" spans="2:5" x14ac:dyDescent="0.25">
      <c r="B2781" s="3"/>
      <c r="C2781" s="2"/>
      <c r="D2781" s="2"/>
      <c r="E2781" s="2"/>
    </row>
    <row r="2782" spans="2:5" x14ac:dyDescent="0.25">
      <c r="B2782" s="3"/>
      <c r="C2782" s="2"/>
      <c r="D2782" s="2"/>
      <c r="E2782" s="2"/>
    </row>
    <row r="2783" spans="2:5" x14ac:dyDescent="0.25">
      <c r="B2783" s="3"/>
      <c r="C2783" s="2"/>
      <c r="D2783" s="2"/>
      <c r="E2783" s="2"/>
    </row>
    <row r="2784" spans="2:5" x14ac:dyDescent="0.25">
      <c r="B2784" s="3"/>
      <c r="C2784" s="2"/>
      <c r="D2784" s="2"/>
      <c r="E2784" s="2"/>
    </row>
    <row r="2785" spans="2:5" x14ac:dyDescent="0.25">
      <c r="B2785" s="3"/>
      <c r="C2785" s="2"/>
      <c r="D2785" s="2"/>
      <c r="E2785" s="2"/>
    </row>
    <row r="2786" spans="2:5" x14ac:dyDescent="0.25">
      <c r="B2786" s="3"/>
      <c r="C2786" s="2"/>
      <c r="D2786" s="2"/>
      <c r="E2786" s="2"/>
    </row>
    <row r="2787" spans="2:5" x14ac:dyDescent="0.25">
      <c r="B2787" s="3"/>
      <c r="C2787" s="2"/>
      <c r="D2787" s="2"/>
      <c r="E2787" s="2"/>
    </row>
    <row r="2788" spans="2:5" x14ac:dyDescent="0.25">
      <c r="B2788" s="3"/>
      <c r="C2788" s="2"/>
      <c r="D2788" s="2"/>
      <c r="E2788" s="2"/>
    </row>
    <row r="2789" spans="2:5" x14ac:dyDescent="0.25">
      <c r="B2789" s="3"/>
      <c r="C2789" s="2"/>
      <c r="D2789" s="2"/>
      <c r="E2789" s="2"/>
    </row>
    <row r="2790" spans="2:5" x14ac:dyDescent="0.25">
      <c r="B2790" s="3"/>
      <c r="C2790" s="2"/>
      <c r="D2790" s="2"/>
      <c r="E2790" s="2"/>
    </row>
    <row r="2791" spans="2:5" x14ac:dyDescent="0.25">
      <c r="B2791" s="3"/>
      <c r="C2791" s="2"/>
      <c r="D2791" s="2"/>
      <c r="E2791" s="2"/>
    </row>
    <row r="2792" spans="2:5" x14ac:dyDescent="0.25">
      <c r="B2792" s="3"/>
      <c r="C2792" s="2"/>
      <c r="D2792" s="2"/>
      <c r="E2792" s="2"/>
    </row>
    <row r="2793" spans="2:5" x14ac:dyDescent="0.25">
      <c r="B2793" s="3"/>
      <c r="C2793" s="2"/>
      <c r="D2793" s="2"/>
      <c r="E2793" s="2"/>
    </row>
    <row r="2794" spans="2:5" x14ac:dyDescent="0.25">
      <c r="B2794" s="3"/>
      <c r="C2794" s="2"/>
      <c r="D2794" s="2"/>
      <c r="E2794" s="2"/>
    </row>
    <row r="2795" spans="2:5" x14ac:dyDescent="0.25">
      <c r="B2795" s="3"/>
      <c r="C2795" s="2"/>
      <c r="D2795" s="2"/>
      <c r="E2795" s="2"/>
    </row>
    <row r="2796" spans="2:5" x14ac:dyDescent="0.25">
      <c r="B2796" s="3"/>
      <c r="C2796" s="2"/>
      <c r="D2796" s="2"/>
      <c r="E2796" s="2"/>
    </row>
    <row r="2797" spans="2:5" x14ac:dyDescent="0.25">
      <c r="B2797" s="3"/>
      <c r="C2797" s="2"/>
      <c r="D2797" s="2"/>
      <c r="E2797" s="2"/>
    </row>
    <row r="2798" spans="2:5" x14ac:dyDescent="0.25">
      <c r="B2798" s="3"/>
      <c r="C2798" s="2"/>
      <c r="D2798" s="2"/>
      <c r="E2798" s="2"/>
    </row>
    <row r="2799" spans="2:5" x14ac:dyDescent="0.25">
      <c r="B2799" s="3"/>
      <c r="C2799" s="2"/>
      <c r="D2799" s="2"/>
      <c r="E2799" s="2"/>
    </row>
    <row r="2800" spans="2:5" x14ac:dyDescent="0.25">
      <c r="B2800" s="3"/>
      <c r="C2800" s="2"/>
      <c r="D2800" s="2"/>
      <c r="E2800" s="2"/>
    </row>
    <row r="2801" spans="2:5" x14ac:dyDescent="0.25">
      <c r="B2801" s="3"/>
      <c r="C2801" s="2"/>
      <c r="D2801" s="2"/>
      <c r="E2801" s="2"/>
    </row>
    <row r="2802" spans="2:5" x14ac:dyDescent="0.25">
      <c r="B2802" s="3"/>
      <c r="C2802" s="2"/>
      <c r="D2802" s="2"/>
      <c r="E2802" s="2"/>
    </row>
    <row r="2803" spans="2:5" x14ac:dyDescent="0.25">
      <c r="B2803" s="3"/>
      <c r="C2803" s="2"/>
      <c r="D2803" s="2"/>
      <c r="E2803" s="2"/>
    </row>
    <row r="2804" spans="2:5" x14ac:dyDescent="0.25">
      <c r="B2804" s="3"/>
      <c r="C2804" s="2"/>
      <c r="D2804" s="2"/>
      <c r="E2804" s="2"/>
    </row>
    <row r="2805" spans="2:5" x14ac:dyDescent="0.25">
      <c r="B2805" s="3"/>
      <c r="C2805" s="2"/>
      <c r="D2805" s="2"/>
      <c r="E2805" s="2"/>
    </row>
    <row r="2806" spans="2:5" x14ac:dyDescent="0.25">
      <c r="B2806" s="3"/>
      <c r="C2806" s="2"/>
      <c r="D2806" s="2"/>
      <c r="E2806" s="2"/>
    </row>
    <row r="2807" spans="2:5" x14ac:dyDescent="0.25">
      <c r="B2807" s="3"/>
      <c r="C2807" s="2"/>
      <c r="D2807" s="2"/>
      <c r="E2807" s="2"/>
    </row>
    <row r="2808" spans="2:5" x14ac:dyDescent="0.25">
      <c r="B2808" s="3"/>
      <c r="C2808" s="2"/>
      <c r="D2808" s="2"/>
      <c r="E2808" s="2"/>
    </row>
    <row r="2809" spans="2:5" x14ac:dyDescent="0.25">
      <c r="B2809" s="3"/>
      <c r="C2809" s="2"/>
      <c r="D2809" s="2"/>
      <c r="E2809" s="2"/>
    </row>
    <row r="2810" spans="2:5" x14ac:dyDescent="0.25">
      <c r="B2810" s="3"/>
      <c r="C2810" s="2"/>
      <c r="D2810" s="2"/>
      <c r="E2810" s="2"/>
    </row>
    <row r="2811" spans="2:5" x14ac:dyDescent="0.25">
      <c r="B2811" s="3"/>
      <c r="C2811" s="2"/>
      <c r="D2811" s="2"/>
      <c r="E2811" s="2"/>
    </row>
    <row r="2812" spans="2:5" x14ac:dyDescent="0.25">
      <c r="B2812" s="3"/>
      <c r="C2812" s="2"/>
      <c r="D2812" s="2"/>
      <c r="E2812" s="2"/>
    </row>
    <row r="2813" spans="2:5" x14ac:dyDescent="0.25">
      <c r="B2813" s="3"/>
      <c r="C2813" s="2"/>
      <c r="D2813" s="2"/>
      <c r="E2813" s="2"/>
    </row>
    <row r="2814" spans="2:5" x14ac:dyDescent="0.25">
      <c r="B2814" s="3"/>
      <c r="C2814" s="2"/>
      <c r="D2814" s="2"/>
      <c r="E2814" s="2"/>
    </row>
    <row r="2815" spans="2:5" x14ac:dyDescent="0.25">
      <c r="B2815" s="3"/>
      <c r="C2815" s="2"/>
      <c r="D2815" s="2"/>
      <c r="E2815" s="2"/>
    </row>
    <row r="2816" spans="2:5" x14ac:dyDescent="0.25">
      <c r="B2816" s="3"/>
      <c r="C2816" s="2"/>
      <c r="D2816" s="2"/>
      <c r="E2816" s="2"/>
    </row>
    <row r="2817" spans="2:5" x14ac:dyDescent="0.25">
      <c r="B2817" s="3"/>
      <c r="C2817" s="2"/>
      <c r="D2817" s="2"/>
      <c r="E2817" s="2"/>
    </row>
    <row r="2818" spans="2:5" x14ac:dyDescent="0.25">
      <c r="B2818" s="3"/>
      <c r="C2818" s="2"/>
      <c r="D2818" s="2"/>
      <c r="E2818" s="2"/>
    </row>
    <row r="2819" spans="2:5" x14ac:dyDescent="0.25">
      <c r="B2819" s="3"/>
      <c r="C2819" s="2"/>
      <c r="D2819" s="2"/>
      <c r="E2819" s="2"/>
    </row>
    <row r="2820" spans="2:5" x14ac:dyDescent="0.25">
      <c r="B2820" s="3"/>
      <c r="C2820" s="2"/>
      <c r="D2820" s="2"/>
      <c r="E2820" s="2"/>
    </row>
    <row r="2821" spans="2:5" x14ac:dyDescent="0.25">
      <c r="B2821" s="3"/>
      <c r="C2821" s="2"/>
      <c r="D2821" s="2"/>
      <c r="E2821" s="2"/>
    </row>
    <row r="2822" spans="2:5" x14ac:dyDescent="0.25">
      <c r="B2822" s="3"/>
      <c r="C2822" s="2"/>
      <c r="D2822" s="2"/>
      <c r="E2822" s="2"/>
    </row>
    <row r="2823" spans="2:5" x14ac:dyDescent="0.25">
      <c r="B2823" s="3"/>
      <c r="C2823" s="2"/>
      <c r="D2823" s="2"/>
      <c r="E2823" s="2"/>
    </row>
    <row r="2824" spans="2:5" x14ac:dyDescent="0.25">
      <c r="B2824" s="3"/>
      <c r="C2824" s="2"/>
      <c r="D2824" s="2"/>
      <c r="E2824" s="2"/>
    </row>
    <row r="2825" spans="2:5" x14ac:dyDescent="0.25">
      <c r="B2825" s="3"/>
      <c r="C2825" s="2"/>
      <c r="D2825" s="2"/>
      <c r="E2825" s="2"/>
    </row>
    <row r="2826" spans="2:5" x14ac:dyDescent="0.25">
      <c r="B2826" s="3"/>
      <c r="C2826" s="2"/>
      <c r="D2826" s="2"/>
      <c r="E2826" s="2"/>
    </row>
    <row r="2827" spans="2:5" x14ac:dyDescent="0.25">
      <c r="B2827" s="3"/>
      <c r="C2827" s="2"/>
      <c r="D2827" s="2"/>
      <c r="E2827" s="2"/>
    </row>
    <row r="2828" spans="2:5" x14ac:dyDescent="0.25">
      <c r="B2828" s="3"/>
      <c r="C2828" s="2"/>
      <c r="D2828" s="2"/>
      <c r="E2828" s="2"/>
    </row>
    <row r="2829" spans="2:5" x14ac:dyDescent="0.25">
      <c r="B2829" s="3"/>
      <c r="C2829" s="2"/>
      <c r="D2829" s="2"/>
      <c r="E2829" s="2"/>
    </row>
    <row r="2830" spans="2:5" x14ac:dyDescent="0.25">
      <c r="B2830" s="3"/>
      <c r="C2830" s="2"/>
      <c r="D2830" s="2"/>
      <c r="E2830" s="2"/>
    </row>
    <row r="2831" spans="2:5" x14ac:dyDescent="0.25">
      <c r="B2831" s="3"/>
      <c r="C2831" s="2"/>
      <c r="D2831" s="2"/>
      <c r="E2831" s="2"/>
    </row>
    <row r="2832" spans="2:5" x14ac:dyDescent="0.25">
      <c r="B2832" s="3"/>
      <c r="C2832" s="2"/>
      <c r="D2832" s="2"/>
      <c r="E2832" s="2"/>
    </row>
    <row r="2833" spans="2:5" x14ac:dyDescent="0.25">
      <c r="B2833" s="3"/>
      <c r="C2833" s="2"/>
      <c r="D2833" s="2"/>
      <c r="E2833" s="2"/>
    </row>
    <row r="2834" spans="2:5" x14ac:dyDescent="0.25">
      <c r="B2834" s="3"/>
      <c r="C2834" s="2"/>
      <c r="D2834" s="2"/>
      <c r="E2834" s="2"/>
    </row>
    <row r="2835" spans="2:5" x14ac:dyDescent="0.25">
      <c r="B2835" s="3"/>
      <c r="C2835" s="2"/>
      <c r="D2835" s="2"/>
      <c r="E2835" s="2"/>
    </row>
    <row r="2836" spans="2:5" x14ac:dyDescent="0.25">
      <c r="B2836" s="3"/>
      <c r="C2836" s="2"/>
      <c r="D2836" s="2"/>
      <c r="E2836" s="2"/>
    </row>
    <row r="2837" spans="2:5" x14ac:dyDescent="0.25">
      <c r="B2837" s="3"/>
      <c r="C2837" s="2"/>
      <c r="D2837" s="2"/>
      <c r="E2837" s="2"/>
    </row>
    <row r="2838" spans="2:5" x14ac:dyDescent="0.25">
      <c r="B2838" s="3"/>
      <c r="C2838" s="2"/>
      <c r="D2838" s="2"/>
      <c r="E2838" s="2"/>
    </row>
    <row r="2839" spans="2:5" x14ac:dyDescent="0.25">
      <c r="B2839" s="3"/>
      <c r="C2839" s="2"/>
      <c r="D2839" s="2"/>
      <c r="E2839" s="2"/>
    </row>
    <row r="2840" spans="2:5" x14ac:dyDescent="0.25">
      <c r="B2840" s="3"/>
      <c r="C2840" s="2"/>
      <c r="D2840" s="2"/>
      <c r="E2840" s="2"/>
    </row>
    <row r="2841" spans="2:5" x14ac:dyDescent="0.25">
      <c r="B2841" s="3"/>
      <c r="C2841" s="2"/>
      <c r="D2841" s="2"/>
      <c r="E2841" s="2"/>
    </row>
    <row r="2842" spans="2:5" x14ac:dyDescent="0.25">
      <c r="B2842" s="3"/>
      <c r="C2842" s="2"/>
      <c r="D2842" s="2"/>
      <c r="E2842" s="2"/>
    </row>
    <row r="2843" spans="2:5" x14ac:dyDescent="0.25">
      <c r="B2843" s="3"/>
      <c r="C2843" s="2"/>
      <c r="D2843" s="2"/>
      <c r="E2843" s="2"/>
    </row>
    <row r="2844" spans="2:5" x14ac:dyDescent="0.25">
      <c r="B2844" s="3"/>
      <c r="C2844" s="2"/>
      <c r="D2844" s="2"/>
      <c r="E2844" s="2"/>
    </row>
    <row r="2845" spans="2:5" x14ac:dyDescent="0.25">
      <c r="B2845" s="3"/>
      <c r="C2845" s="2"/>
      <c r="D2845" s="2"/>
      <c r="E2845" s="2"/>
    </row>
    <row r="2846" spans="2:5" x14ac:dyDescent="0.25">
      <c r="B2846" s="3"/>
      <c r="C2846" s="2"/>
      <c r="D2846" s="2"/>
      <c r="E2846" s="2"/>
    </row>
    <row r="2847" spans="2:5" x14ac:dyDescent="0.25">
      <c r="B2847" s="3"/>
      <c r="C2847" s="2"/>
      <c r="D2847" s="2"/>
      <c r="E2847" s="2"/>
    </row>
    <row r="2848" spans="2:5" x14ac:dyDescent="0.25">
      <c r="B2848" s="3"/>
      <c r="C2848" s="2"/>
      <c r="D2848" s="2"/>
      <c r="E2848" s="2"/>
    </row>
    <row r="2849" spans="2:5" x14ac:dyDescent="0.25">
      <c r="B2849" s="3"/>
      <c r="C2849" s="2"/>
      <c r="D2849" s="2"/>
      <c r="E2849" s="2"/>
    </row>
    <row r="2850" spans="2:5" x14ac:dyDescent="0.25">
      <c r="B2850" s="3"/>
      <c r="C2850" s="2"/>
      <c r="D2850" s="2"/>
      <c r="E2850" s="2"/>
    </row>
    <row r="2851" spans="2:5" x14ac:dyDescent="0.25">
      <c r="B2851" s="3"/>
      <c r="C2851" s="2"/>
      <c r="D2851" s="2"/>
      <c r="E2851" s="2"/>
    </row>
    <row r="2852" spans="2:5" x14ac:dyDescent="0.25">
      <c r="B2852" s="3"/>
      <c r="C2852" s="2"/>
      <c r="D2852" s="2"/>
      <c r="E2852" s="2"/>
    </row>
    <row r="2853" spans="2:5" x14ac:dyDescent="0.25">
      <c r="B2853" s="3"/>
      <c r="C2853" s="2"/>
      <c r="D2853" s="2"/>
      <c r="E2853" s="2"/>
    </row>
    <row r="2854" spans="2:5" x14ac:dyDescent="0.25">
      <c r="B2854" s="3"/>
      <c r="C2854" s="2"/>
      <c r="D2854" s="2"/>
      <c r="E2854" s="2"/>
    </row>
    <row r="2855" spans="2:5" x14ac:dyDescent="0.25">
      <c r="B2855" s="3"/>
      <c r="C2855" s="2"/>
      <c r="D2855" s="2"/>
      <c r="E2855" s="2"/>
    </row>
    <row r="2856" spans="2:5" x14ac:dyDescent="0.25">
      <c r="B2856" s="3"/>
      <c r="C2856" s="2"/>
      <c r="D2856" s="2"/>
      <c r="E2856" s="2"/>
    </row>
    <row r="2857" spans="2:5" x14ac:dyDescent="0.25">
      <c r="B2857" s="3"/>
      <c r="C2857" s="2"/>
      <c r="D2857" s="2"/>
      <c r="E2857" s="2"/>
    </row>
    <row r="2858" spans="2:5" x14ac:dyDescent="0.25">
      <c r="B2858" s="3"/>
      <c r="C2858" s="2"/>
      <c r="D2858" s="2"/>
      <c r="E2858" s="2"/>
    </row>
    <row r="2859" spans="2:5" x14ac:dyDescent="0.25">
      <c r="B2859" s="3"/>
      <c r="C2859" s="2"/>
      <c r="D2859" s="2"/>
      <c r="E2859" s="2"/>
    </row>
    <row r="2860" spans="2:5" x14ac:dyDescent="0.25">
      <c r="B2860" s="3"/>
      <c r="C2860" s="2"/>
      <c r="D2860" s="2"/>
      <c r="E2860" s="2"/>
    </row>
    <row r="2861" spans="2:5" x14ac:dyDescent="0.25">
      <c r="B2861" s="3"/>
      <c r="C2861" s="2"/>
      <c r="D2861" s="2"/>
      <c r="E2861" s="2"/>
    </row>
    <row r="2862" spans="2:5" x14ac:dyDescent="0.25">
      <c r="B2862" s="3"/>
      <c r="C2862" s="2"/>
      <c r="D2862" s="2"/>
      <c r="E2862" s="2"/>
    </row>
    <row r="2863" spans="2:5" x14ac:dyDescent="0.25">
      <c r="B2863" s="3"/>
      <c r="C2863" s="2"/>
      <c r="D2863" s="2"/>
      <c r="E2863" s="2"/>
    </row>
    <row r="2864" spans="2:5" x14ac:dyDescent="0.25">
      <c r="B2864" s="3"/>
      <c r="C2864" s="2"/>
      <c r="D2864" s="2"/>
      <c r="E2864" s="2"/>
    </row>
    <row r="2865" spans="2:5" x14ac:dyDescent="0.25">
      <c r="B2865" s="3"/>
      <c r="C2865" s="2"/>
      <c r="D2865" s="2"/>
      <c r="E2865" s="2"/>
    </row>
    <row r="2866" spans="2:5" x14ac:dyDescent="0.25">
      <c r="B2866" s="3"/>
      <c r="C2866" s="2"/>
      <c r="D2866" s="2"/>
      <c r="E2866" s="2"/>
    </row>
    <row r="2867" spans="2:5" x14ac:dyDescent="0.25">
      <c r="B2867" s="3"/>
      <c r="C2867" s="2"/>
      <c r="D2867" s="2"/>
      <c r="E2867" s="2"/>
    </row>
    <row r="2868" spans="2:5" x14ac:dyDescent="0.25">
      <c r="B2868" s="3"/>
      <c r="C2868" s="2"/>
      <c r="D2868" s="2"/>
      <c r="E2868" s="2"/>
    </row>
    <row r="2869" spans="2:5" x14ac:dyDescent="0.25">
      <c r="B2869" s="3"/>
      <c r="C2869" s="2"/>
      <c r="D2869" s="2"/>
      <c r="E2869" s="2"/>
    </row>
    <row r="2870" spans="2:5" x14ac:dyDescent="0.25">
      <c r="B2870" s="3"/>
      <c r="C2870" s="2"/>
      <c r="D2870" s="2"/>
      <c r="E2870" s="2"/>
    </row>
    <row r="2871" spans="2:5" x14ac:dyDescent="0.25">
      <c r="B2871" s="3"/>
      <c r="C2871" s="2"/>
      <c r="D2871" s="2"/>
      <c r="E2871" s="2"/>
    </row>
    <row r="2872" spans="2:5" x14ac:dyDescent="0.25">
      <c r="B2872" s="3"/>
      <c r="C2872" s="2"/>
      <c r="D2872" s="2"/>
      <c r="E2872" s="2"/>
    </row>
    <row r="2873" spans="2:5" x14ac:dyDescent="0.25">
      <c r="B2873" s="3"/>
      <c r="C2873" s="2"/>
      <c r="D2873" s="2"/>
      <c r="E2873" s="2"/>
    </row>
    <row r="2874" spans="2:5" x14ac:dyDescent="0.25">
      <c r="B2874" s="3"/>
      <c r="C2874" s="2"/>
      <c r="D2874" s="2"/>
      <c r="E2874" s="2"/>
    </row>
    <row r="2875" spans="2:5" x14ac:dyDescent="0.25">
      <c r="B2875" s="3"/>
      <c r="C2875" s="2"/>
      <c r="D2875" s="2"/>
      <c r="E2875" s="2"/>
    </row>
    <row r="2876" spans="2:5" x14ac:dyDescent="0.25">
      <c r="B2876" s="3"/>
      <c r="C2876" s="2"/>
      <c r="D2876" s="2"/>
      <c r="E2876" s="2"/>
    </row>
    <row r="2877" spans="2:5" x14ac:dyDescent="0.25">
      <c r="B2877" s="3"/>
      <c r="C2877" s="2"/>
      <c r="D2877" s="2"/>
      <c r="E2877" s="2"/>
    </row>
    <row r="2878" spans="2:5" x14ac:dyDescent="0.25">
      <c r="B2878" s="3"/>
      <c r="C2878" s="2"/>
      <c r="D2878" s="2"/>
      <c r="E2878" s="2"/>
    </row>
    <row r="2879" spans="2:5" x14ac:dyDescent="0.25">
      <c r="B2879" s="3"/>
      <c r="C2879" s="2"/>
      <c r="D2879" s="2"/>
      <c r="E2879" s="2"/>
    </row>
    <row r="2880" spans="2:5" x14ac:dyDescent="0.25">
      <c r="B2880" s="3"/>
      <c r="C2880" s="2"/>
      <c r="D2880" s="2"/>
      <c r="E2880" s="2"/>
    </row>
    <row r="2881" spans="2:5" x14ac:dyDescent="0.25">
      <c r="B2881" s="3"/>
      <c r="C2881" s="2"/>
      <c r="D2881" s="2"/>
      <c r="E2881" s="2"/>
    </row>
    <row r="2882" spans="2:5" x14ac:dyDescent="0.25">
      <c r="B2882" s="3"/>
      <c r="C2882" s="2"/>
      <c r="D2882" s="2"/>
      <c r="E2882" s="2"/>
    </row>
    <row r="2883" spans="2:5" x14ac:dyDescent="0.25">
      <c r="B2883" s="3"/>
      <c r="C2883" s="2"/>
      <c r="D2883" s="2"/>
      <c r="E2883" s="2"/>
    </row>
    <row r="2884" spans="2:5" x14ac:dyDescent="0.25">
      <c r="B2884" s="3"/>
      <c r="C2884" s="2"/>
      <c r="D2884" s="2"/>
      <c r="E2884" s="2"/>
    </row>
    <row r="2885" spans="2:5" x14ac:dyDescent="0.25">
      <c r="B2885" s="3"/>
      <c r="C2885" s="2"/>
      <c r="D2885" s="2"/>
      <c r="E2885" s="2"/>
    </row>
    <row r="2886" spans="2:5" x14ac:dyDescent="0.25">
      <c r="B2886" s="3"/>
      <c r="C2886" s="2"/>
      <c r="D2886" s="2"/>
      <c r="E2886" s="2"/>
    </row>
    <row r="2887" spans="2:5" x14ac:dyDescent="0.25">
      <c r="B2887" s="3"/>
      <c r="C2887" s="2"/>
      <c r="D2887" s="2"/>
      <c r="E2887" s="2"/>
    </row>
    <row r="2888" spans="2:5" x14ac:dyDescent="0.25">
      <c r="B2888" s="3"/>
      <c r="C2888" s="2"/>
      <c r="D2888" s="2"/>
      <c r="E2888" s="2"/>
    </row>
    <row r="2889" spans="2:5" x14ac:dyDescent="0.25">
      <c r="B2889" s="3"/>
      <c r="C2889" s="2"/>
      <c r="D2889" s="2"/>
      <c r="E2889" s="2"/>
    </row>
    <row r="2890" spans="2:5" x14ac:dyDescent="0.25">
      <c r="B2890" s="3"/>
      <c r="C2890" s="2"/>
      <c r="D2890" s="2"/>
      <c r="E2890" s="2"/>
    </row>
    <row r="2891" spans="2:5" x14ac:dyDescent="0.25">
      <c r="B2891" s="3"/>
      <c r="C2891" s="2"/>
      <c r="D2891" s="2"/>
      <c r="E2891" s="2"/>
    </row>
    <row r="2892" spans="2:5" x14ac:dyDescent="0.25">
      <c r="B2892" s="3"/>
      <c r="C2892" s="2"/>
      <c r="D2892" s="2"/>
      <c r="E2892" s="2"/>
    </row>
    <row r="2893" spans="2:5" x14ac:dyDescent="0.25">
      <c r="B2893" s="3"/>
      <c r="C2893" s="2"/>
      <c r="D2893" s="2"/>
      <c r="E2893" s="2"/>
    </row>
    <row r="2894" spans="2:5" x14ac:dyDescent="0.25">
      <c r="B2894" s="3"/>
      <c r="C2894" s="2"/>
      <c r="D2894" s="2"/>
      <c r="E2894" s="2"/>
    </row>
    <row r="2895" spans="2:5" x14ac:dyDescent="0.25">
      <c r="B2895" s="3"/>
      <c r="C2895" s="2"/>
      <c r="D2895" s="2"/>
      <c r="E2895" s="2"/>
    </row>
    <row r="2896" spans="2:5" x14ac:dyDescent="0.25">
      <c r="B2896" s="3"/>
      <c r="C2896" s="2"/>
      <c r="D2896" s="2"/>
      <c r="E2896" s="2"/>
    </row>
    <row r="2897" spans="2:5" x14ac:dyDescent="0.25">
      <c r="B2897" s="3"/>
      <c r="C2897" s="2"/>
      <c r="D2897" s="2"/>
      <c r="E2897" s="2"/>
    </row>
    <row r="2898" spans="2:5" x14ac:dyDescent="0.25">
      <c r="B2898" s="3"/>
      <c r="C2898" s="2"/>
      <c r="D2898" s="2"/>
      <c r="E2898" s="2"/>
    </row>
    <row r="2899" spans="2:5" x14ac:dyDescent="0.25">
      <c r="B2899" s="3"/>
      <c r="C2899" s="2"/>
      <c r="D2899" s="2"/>
      <c r="E2899" s="2"/>
    </row>
    <row r="2900" spans="2:5" x14ac:dyDescent="0.25">
      <c r="B2900" s="3"/>
      <c r="C2900" s="2"/>
      <c r="D2900" s="2"/>
      <c r="E2900" s="2"/>
    </row>
    <row r="2901" spans="2:5" x14ac:dyDescent="0.25">
      <c r="B2901" s="3"/>
      <c r="C2901" s="2"/>
      <c r="D2901" s="2"/>
      <c r="E2901" s="2"/>
    </row>
    <row r="2902" spans="2:5" x14ac:dyDescent="0.25">
      <c r="B2902" s="3"/>
      <c r="C2902" s="2"/>
      <c r="D2902" s="2"/>
      <c r="E2902" s="2"/>
    </row>
    <row r="2903" spans="2:5" x14ac:dyDescent="0.25">
      <c r="B2903" s="3"/>
      <c r="C2903" s="2"/>
      <c r="D2903" s="2"/>
      <c r="E2903" s="2"/>
    </row>
    <row r="2904" spans="2:5" x14ac:dyDescent="0.25">
      <c r="B2904" s="3"/>
      <c r="C2904" s="2"/>
      <c r="D2904" s="2"/>
      <c r="E2904" s="2"/>
    </row>
    <row r="2905" spans="2:5" x14ac:dyDescent="0.25">
      <c r="B2905" s="3"/>
      <c r="C2905" s="2"/>
      <c r="D2905" s="2"/>
      <c r="E2905" s="2"/>
    </row>
    <row r="2906" spans="2:5" x14ac:dyDescent="0.25">
      <c r="B2906" s="3"/>
      <c r="C2906" s="2"/>
      <c r="D2906" s="2"/>
      <c r="E2906" s="2"/>
    </row>
    <row r="2907" spans="2:5" x14ac:dyDescent="0.25">
      <c r="B2907" s="3"/>
      <c r="C2907" s="2"/>
      <c r="D2907" s="2"/>
      <c r="E2907" s="2"/>
    </row>
    <row r="2908" spans="2:5" x14ac:dyDescent="0.25">
      <c r="B2908" s="3"/>
      <c r="C2908" s="2"/>
      <c r="D2908" s="2"/>
      <c r="E2908" s="2"/>
    </row>
    <row r="2909" spans="2:5" x14ac:dyDescent="0.25">
      <c r="B2909" s="3"/>
      <c r="C2909" s="2"/>
      <c r="D2909" s="2"/>
      <c r="E2909" s="2"/>
    </row>
    <row r="2910" spans="2:5" x14ac:dyDescent="0.25">
      <c r="B2910" s="3"/>
      <c r="C2910" s="2"/>
      <c r="D2910" s="2"/>
      <c r="E2910" s="2"/>
    </row>
    <row r="2911" spans="2:5" x14ac:dyDescent="0.25">
      <c r="B2911" s="3"/>
      <c r="C2911" s="2"/>
      <c r="D2911" s="2"/>
      <c r="E2911" s="2"/>
    </row>
    <row r="2912" spans="2:5" x14ac:dyDescent="0.25">
      <c r="B2912" s="3"/>
      <c r="C2912" s="2"/>
      <c r="D2912" s="2"/>
      <c r="E2912" s="2"/>
    </row>
    <row r="2913" spans="2:5" x14ac:dyDescent="0.25">
      <c r="B2913" s="3"/>
      <c r="C2913" s="2"/>
      <c r="D2913" s="2"/>
      <c r="E2913" s="2"/>
    </row>
    <row r="2914" spans="2:5" x14ac:dyDescent="0.25">
      <c r="B2914" s="3"/>
      <c r="C2914" s="2"/>
      <c r="D2914" s="2"/>
      <c r="E2914" s="2"/>
    </row>
    <row r="2915" spans="2:5" x14ac:dyDescent="0.25">
      <c r="B2915" s="3"/>
      <c r="C2915" s="2"/>
      <c r="D2915" s="2"/>
      <c r="E2915" s="2"/>
    </row>
    <row r="2916" spans="2:5" x14ac:dyDescent="0.25">
      <c r="B2916" s="3"/>
      <c r="C2916" s="2"/>
      <c r="D2916" s="2"/>
      <c r="E2916" s="2"/>
    </row>
    <row r="2917" spans="2:5" x14ac:dyDescent="0.25">
      <c r="B2917" s="3"/>
      <c r="C2917" s="2"/>
      <c r="D2917" s="2"/>
      <c r="E2917" s="2"/>
    </row>
    <row r="2918" spans="2:5" x14ac:dyDescent="0.25">
      <c r="B2918" s="3"/>
      <c r="C2918" s="2"/>
      <c r="D2918" s="2"/>
      <c r="E2918" s="2"/>
    </row>
    <row r="2919" spans="2:5" x14ac:dyDescent="0.25">
      <c r="B2919" s="3"/>
      <c r="C2919" s="2"/>
      <c r="D2919" s="2"/>
      <c r="E2919" s="2"/>
    </row>
    <row r="2920" spans="2:5" x14ac:dyDescent="0.25">
      <c r="B2920" s="3"/>
      <c r="C2920" s="2"/>
      <c r="D2920" s="2"/>
      <c r="E2920" s="2"/>
    </row>
    <row r="2921" spans="2:5" x14ac:dyDescent="0.25">
      <c r="B2921" s="3"/>
      <c r="C2921" s="2"/>
      <c r="D2921" s="2"/>
      <c r="E2921" s="2"/>
    </row>
    <row r="2922" spans="2:5" x14ac:dyDescent="0.25">
      <c r="B2922" s="3"/>
      <c r="C2922" s="2"/>
      <c r="D2922" s="2"/>
      <c r="E2922" s="2"/>
    </row>
    <row r="2923" spans="2:5" x14ac:dyDescent="0.25">
      <c r="B2923" s="3"/>
      <c r="C2923" s="2"/>
      <c r="D2923" s="2"/>
      <c r="E2923" s="2"/>
    </row>
    <row r="2924" spans="2:5" x14ac:dyDescent="0.25">
      <c r="B2924" s="3"/>
      <c r="C2924" s="2"/>
      <c r="D2924" s="2"/>
      <c r="E2924" s="2"/>
    </row>
    <row r="2925" spans="2:5" x14ac:dyDescent="0.25">
      <c r="B2925" s="3"/>
      <c r="C2925" s="2"/>
      <c r="D2925" s="2"/>
      <c r="E2925" s="2"/>
    </row>
    <row r="2926" spans="2:5" x14ac:dyDescent="0.25">
      <c r="B2926" s="3"/>
      <c r="C2926" s="2"/>
      <c r="D2926" s="2"/>
      <c r="E2926" s="2"/>
    </row>
    <row r="2927" spans="2:5" x14ac:dyDescent="0.25">
      <c r="B2927" s="3"/>
      <c r="C2927" s="2"/>
      <c r="D2927" s="2"/>
      <c r="E2927" s="2"/>
    </row>
    <row r="2928" spans="2:5" x14ac:dyDescent="0.25">
      <c r="B2928" s="3"/>
      <c r="C2928" s="2"/>
      <c r="D2928" s="2"/>
      <c r="E2928" s="2"/>
    </row>
    <row r="2929" spans="2:5" x14ac:dyDescent="0.25">
      <c r="B2929" s="3"/>
      <c r="C2929" s="2"/>
      <c r="D2929" s="2"/>
      <c r="E2929" s="2"/>
    </row>
    <row r="2930" spans="2:5" x14ac:dyDescent="0.25">
      <c r="B2930" s="3"/>
      <c r="C2930" s="2"/>
      <c r="D2930" s="2"/>
      <c r="E2930" s="2"/>
    </row>
    <row r="2931" spans="2:5" x14ac:dyDescent="0.25">
      <c r="B2931" s="3"/>
      <c r="C2931" s="2"/>
      <c r="D2931" s="2"/>
      <c r="E2931" s="2"/>
    </row>
    <row r="2932" spans="2:5" x14ac:dyDescent="0.25">
      <c r="B2932" s="3"/>
      <c r="C2932" s="2"/>
      <c r="D2932" s="2"/>
      <c r="E2932" s="2"/>
    </row>
    <row r="2933" spans="2:5" x14ac:dyDescent="0.25">
      <c r="B2933" s="3"/>
      <c r="C2933" s="2"/>
      <c r="D2933" s="2"/>
      <c r="E2933" s="2"/>
    </row>
    <row r="2934" spans="2:5" x14ac:dyDescent="0.25">
      <c r="B2934" s="3"/>
      <c r="C2934" s="2"/>
      <c r="D2934" s="2"/>
      <c r="E2934" s="2"/>
    </row>
    <row r="2935" spans="2:5" x14ac:dyDescent="0.25">
      <c r="B2935" s="3"/>
      <c r="C2935" s="2"/>
      <c r="D2935" s="2"/>
      <c r="E2935" s="2"/>
    </row>
    <row r="2936" spans="2:5" x14ac:dyDescent="0.25">
      <c r="B2936" s="3"/>
      <c r="C2936" s="2"/>
      <c r="D2936" s="2"/>
      <c r="E2936" s="2"/>
    </row>
    <row r="2937" spans="2:5" x14ac:dyDescent="0.25">
      <c r="B2937" s="3"/>
      <c r="C2937" s="2"/>
      <c r="D2937" s="2"/>
      <c r="E2937" s="2"/>
    </row>
    <row r="2938" spans="2:5" x14ac:dyDescent="0.25">
      <c r="B2938" s="3"/>
      <c r="C2938" s="2"/>
      <c r="D2938" s="2"/>
      <c r="E2938" s="2"/>
    </row>
    <row r="2939" spans="2:5" x14ac:dyDescent="0.25">
      <c r="B2939" s="3"/>
      <c r="C2939" s="2"/>
      <c r="D2939" s="2"/>
      <c r="E2939" s="2"/>
    </row>
    <row r="2940" spans="2:5" x14ac:dyDescent="0.25">
      <c r="B2940" s="3"/>
      <c r="C2940" s="2"/>
      <c r="D2940" s="2"/>
      <c r="E2940" s="2"/>
    </row>
    <row r="2941" spans="2:5" x14ac:dyDescent="0.25">
      <c r="B2941" s="3"/>
      <c r="C2941" s="2"/>
      <c r="D2941" s="2"/>
      <c r="E2941" s="2"/>
    </row>
    <row r="2942" spans="2:5" x14ac:dyDescent="0.25">
      <c r="B2942" s="3"/>
      <c r="C2942" s="2"/>
      <c r="D2942" s="2"/>
      <c r="E2942" s="2"/>
    </row>
    <row r="2943" spans="2:5" x14ac:dyDescent="0.25">
      <c r="B2943" s="3"/>
      <c r="C2943" s="2"/>
      <c r="D2943" s="2"/>
      <c r="E2943" s="2"/>
    </row>
    <row r="2944" spans="2:5" x14ac:dyDescent="0.25">
      <c r="B2944" s="3"/>
      <c r="C2944" s="2"/>
      <c r="D2944" s="2"/>
      <c r="E2944" s="2"/>
    </row>
    <row r="2945" spans="2:5" x14ac:dyDescent="0.25">
      <c r="B2945" s="3"/>
      <c r="C2945" s="2"/>
      <c r="D2945" s="2"/>
      <c r="E2945" s="2"/>
    </row>
    <row r="2946" spans="2:5" x14ac:dyDescent="0.25">
      <c r="B2946" s="3"/>
      <c r="C2946" s="2"/>
      <c r="D2946" s="2"/>
      <c r="E2946" s="2"/>
    </row>
    <row r="2947" spans="2:5" x14ac:dyDescent="0.25">
      <c r="B2947" s="3"/>
      <c r="C2947" s="2"/>
      <c r="D2947" s="2"/>
      <c r="E2947" s="2"/>
    </row>
    <row r="2948" spans="2:5" x14ac:dyDescent="0.25">
      <c r="B2948" s="3"/>
      <c r="C2948" s="2"/>
      <c r="D2948" s="2"/>
      <c r="E2948" s="2"/>
    </row>
    <row r="2949" spans="2:5" x14ac:dyDescent="0.25">
      <c r="B2949" s="3"/>
      <c r="C2949" s="2"/>
      <c r="D2949" s="2"/>
      <c r="E2949" s="2"/>
    </row>
    <row r="2950" spans="2:5" x14ac:dyDescent="0.25">
      <c r="B2950" s="3"/>
      <c r="C2950" s="2"/>
      <c r="D2950" s="2"/>
      <c r="E2950" s="2"/>
    </row>
    <row r="2951" spans="2:5" x14ac:dyDescent="0.25">
      <c r="B2951" s="3"/>
      <c r="C2951" s="2"/>
      <c r="D2951" s="2"/>
      <c r="E2951" s="2"/>
    </row>
    <row r="2952" spans="2:5" x14ac:dyDescent="0.25">
      <c r="B2952" s="3"/>
      <c r="C2952" s="2"/>
      <c r="D2952" s="2"/>
      <c r="E2952" s="2"/>
    </row>
    <row r="2953" spans="2:5" x14ac:dyDescent="0.25">
      <c r="B2953" s="3"/>
      <c r="C2953" s="2"/>
      <c r="D2953" s="2"/>
      <c r="E2953" s="2"/>
    </row>
    <row r="2954" spans="2:5" x14ac:dyDescent="0.25">
      <c r="B2954" s="3"/>
      <c r="C2954" s="2"/>
      <c r="D2954" s="2"/>
      <c r="E2954" s="2"/>
    </row>
    <row r="2955" spans="2:5" x14ac:dyDescent="0.25">
      <c r="B2955" s="3"/>
      <c r="C2955" s="2"/>
      <c r="D2955" s="2"/>
      <c r="E2955" s="2"/>
    </row>
    <row r="2956" spans="2:5" x14ac:dyDescent="0.25">
      <c r="B2956" s="3"/>
      <c r="C2956" s="2"/>
      <c r="D2956" s="2"/>
      <c r="E2956" s="2"/>
    </row>
    <row r="2957" spans="2:5" x14ac:dyDescent="0.25">
      <c r="B2957" s="3"/>
      <c r="C2957" s="2"/>
      <c r="D2957" s="2"/>
      <c r="E2957" s="2"/>
    </row>
    <row r="2958" spans="2:5" x14ac:dyDescent="0.25">
      <c r="B2958" s="3"/>
      <c r="C2958" s="2"/>
      <c r="D2958" s="2"/>
      <c r="E2958" s="2"/>
    </row>
    <row r="2959" spans="2:5" x14ac:dyDescent="0.25">
      <c r="B2959" s="3"/>
      <c r="C2959" s="2"/>
      <c r="D2959" s="2"/>
      <c r="E2959" s="2"/>
    </row>
    <row r="2960" spans="2:5" x14ac:dyDescent="0.25">
      <c r="B2960" s="3"/>
      <c r="C2960" s="2"/>
      <c r="D2960" s="2"/>
      <c r="E2960" s="2"/>
    </row>
    <row r="2961" spans="2:5" x14ac:dyDescent="0.25">
      <c r="B2961" s="3"/>
      <c r="C2961" s="2"/>
      <c r="D2961" s="2"/>
      <c r="E2961" s="2"/>
    </row>
    <row r="2962" spans="2:5" x14ac:dyDescent="0.25">
      <c r="B2962" s="3"/>
      <c r="C2962" s="2"/>
      <c r="D2962" s="2"/>
      <c r="E2962" s="2"/>
    </row>
    <row r="2963" spans="2:5" x14ac:dyDescent="0.25">
      <c r="B2963" s="3"/>
      <c r="C2963" s="2"/>
      <c r="D2963" s="2"/>
      <c r="E2963" s="2"/>
    </row>
    <row r="2964" spans="2:5" x14ac:dyDescent="0.25">
      <c r="B2964" s="3"/>
      <c r="C2964" s="2"/>
      <c r="D2964" s="2"/>
      <c r="E2964" s="2"/>
    </row>
    <row r="2965" spans="2:5" x14ac:dyDescent="0.25">
      <c r="B2965" s="3"/>
      <c r="C2965" s="2"/>
      <c r="D2965" s="2"/>
      <c r="E2965" s="2"/>
    </row>
    <row r="2966" spans="2:5" x14ac:dyDescent="0.25">
      <c r="B2966" s="3"/>
      <c r="C2966" s="2"/>
      <c r="D2966" s="2"/>
      <c r="E2966" s="2"/>
    </row>
    <row r="2967" spans="2:5" x14ac:dyDescent="0.25">
      <c r="B2967" s="3"/>
      <c r="C2967" s="2"/>
      <c r="D2967" s="2"/>
      <c r="E2967" s="2"/>
    </row>
    <row r="2968" spans="2:5" x14ac:dyDescent="0.25">
      <c r="B2968" s="3"/>
      <c r="C2968" s="2"/>
      <c r="D2968" s="2"/>
      <c r="E2968" s="2"/>
    </row>
    <row r="2969" spans="2:5" x14ac:dyDescent="0.25">
      <c r="B2969" s="3"/>
      <c r="C2969" s="2"/>
      <c r="D2969" s="2"/>
      <c r="E2969" s="2"/>
    </row>
    <row r="2970" spans="2:5" x14ac:dyDescent="0.25">
      <c r="B2970" s="3"/>
      <c r="C2970" s="2"/>
      <c r="D2970" s="2"/>
      <c r="E2970" s="2"/>
    </row>
    <row r="2971" spans="2:5" x14ac:dyDescent="0.25">
      <c r="B2971" s="3"/>
      <c r="C2971" s="2"/>
      <c r="D2971" s="2"/>
      <c r="E2971" s="2"/>
    </row>
    <row r="2972" spans="2:5" x14ac:dyDescent="0.25">
      <c r="B2972" s="3"/>
      <c r="C2972" s="2"/>
      <c r="D2972" s="2"/>
      <c r="E2972" s="2"/>
    </row>
    <row r="2973" spans="2:5" x14ac:dyDescent="0.25">
      <c r="B2973" s="3"/>
      <c r="C2973" s="2"/>
      <c r="D2973" s="2"/>
      <c r="E2973" s="2"/>
    </row>
    <row r="2974" spans="2:5" x14ac:dyDescent="0.25">
      <c r="B2974" s="3"/>
      <c r="C2974" s="2"/>
      <c r="D2974" s="2"/>
      <c r="E2974" s="2"/>
    </row>
    <row r="2975" spans="2:5" x14ac:dyDescent="0.25">
      <c r="B2975" s="3"/>
      <c r="C2975" s="2"/>
      <c r="D2975" s="2"/>
      <c r="E2975" s="2"/>
    </row>
    <row r="2976" spans="2:5" x14ac:dyDescent="0.25">
      <c r="B2976" s="3"/>
      <c r="C2976" s="2"/>
      <c r="D2976" s="2"/>
      <c r="E2976" s="2"/>
    </row>
    <row r="2977" spans="2:5" x14ac:dyDescent="0.25">
      <c r="B2977" s="3"/>
      <c r="C2977" s="2"/>
      <c r="D2977" s="2"/>
      <c r="E2977" s="2"/>
    </row>
    <row r="2978" spans="2:5" x14ac:dyDescent="0.25">
      <c r="B2978" s="3"/>
      <c r="C2978" s="2"/>
      <c r="D2978" s="2"/>
      <c r="E2978" s="2"/>
    </row>
    <row r="2979" spans="2:5" x14ac:dyDescent="0.25">
      <c r="B2979" s="3"/>
      <c r="C2979" s="2"/>
      <c r="D2979" s="2"/>
      <c r="E2979" s="2"/>
    </row>
    <row r="2980" spans="2:5" x14ac:dyDescent="0.25">
      <c r="B2980" s="3"/>
      <c r="C2980" s="2"/>
      <c r="D2980" s="2"/>
      <c r="E2980" s="2"/>
    </row>
    <row r="2981" spans="2:5" x14ac:dyDescent="0.25">
      <c r="B2981" s="3"/>
      <c r="C2981" s="2"/>
      <c r="D2981" s="2"/>
      <c r="E2981" s="2"/>
    </row>
    <row r="2982" spans="2:5" x14ac:dyDescent="0.25">
      <c r="B2982" s="3"/>
      <c r="C2982" s="2"/>
      <c r="D2982" s="2"/>
      <c r="E2982" s="2"/>
    </row>
    <row r="2983" spans="2:5" x14ac:dyDescent="0.25">
      <c r="B2983" s="3"/>
      <c r="C2983" s="2"/>
      <c r="D2983" s="2"/>
      <c r="E2983" s="2"/>
    </row>
    <row r="2984" spans="2:5" x14ac:dyDescent="0.25">
      <c r="B2984" s="3"/>
      <c r="C2984" s="2"/>
      <c r="D2984" s="2"/>
      <c r="E2984" s="2"/>
    </row>
    <row r="2985" spans="2:5" x14ac:dyDescent="0.25">
      <c r="B2985" s="3"/>
      <c r="C2985" s="2"/>
      <c r="D2985" s="2"/>
      <c r="E2985" s="2"/>
    </row>
    <row r="2986" spans="2:5" x14ac:dyDescent="0.25">
      <c r="B2986" s="3"/>
      <c r="C2986" s="2"/>
      <c r="D2986" s="2"/>
      <c r="E2986" s="2"/>
    </row>
    <row r="2987" spans="2:5" x14ac:dyDescent="0.25">
      <c r="B2987" s="3"/>
      <c r="C2987" s="2"/>
      <c r="D2987" s="2"/>
      <c r="E2987" s="2"/>
    </row>
    <row r="2988" spans="2:5" x14ac:dyDescent="0.25">
      <c r="B2988" s="3"/>
      <c r="C2988" s="2"/>
      <c r="D2988" s="2"/>
      <c r="E2988" s="2"/>
    </row>
    <row r="2989" spans="2:5" x14ac:dyDescent="0.25">
      <c r="B2989" s="3"/>
      <c r="C2989" s="2"/>
      <c r="D2989" s="2"/>
      <c r="E2989" s="2"/>
    </row>
    <row r="2990" spans="2:5" x14ac:dyDescent="0.25">
      <c r="B2990" s="3"/>
      <c r="C2990" s="2"/>
      <c r="D2990" s="2"/>
      <c r="E2990" s="2"/>
    </row>
    <row r="2991" spans="2:5" x14ac:dyDescent="0.25">
      <c r="B2991" s="3"/>
      <c r="C2991" s="2"/>
      <c r="D2991" s="2"/>
      <c r="E2991" s="2"/>
    </row>
    <row r="2992" spans="2:5" x14ac:dyDescent="0.25">
      <c r="B2992" s="3"/>
      <c r="C2992" s="2"/>
      <c r="D2992" s="2"/>
      <c r="E2992" s="2"/>
    </row>
    <row r="2993" spans="2:5" x14ac:dyDescent="0.25">
      <c r="B2993" s="3"/>
      <c r="C2993" s="2"/>
      <c r="D2993" s="2"/>
      <c r="E2993" s="2"/>
    </row>
    <row r="2994" spans="2:5" x14ac:dyDescent="0.25">
      <c r="B2994" s="3"/>
      <c r="C2994" s="2"/>
      <c r="D2994" s="2"/>
      <c r="E2994" s="2"/>
    </row>
    <row r="2995" spans="2:5" x14ac:dyDescent="0.25">
      <c r="B2995" s="3"/>
      <c r="C2995" s="2"/>
      <c r="D2995" s="2"/>
      <c r="E2995" s="2"/>
    </row>
    <row r="2996" spans="2:5" x14ac:dyDescent="0.25">
      <c r="B2996" s="3"/>
      <c r="C2996" s="2"/>
      <c r="D2996" s="2"/>
      <c r="E2996" s="2"/>
    </row>
    <row r="2997" spans="2:5" x14ac:dyDescent="0.25">
      <c r="B2997" s="3"/>
      <c r="C2997" s="2"/>
      <c r="D2997" s="2"/>
      <c r="E2997" s="2"/>
    </row>
    <row r="2998" spans="2:5" x14ac:dyDescent="0.25">
      <c r="B2998" s="3"/>
      <c r="C2998" s="2"/>
      <c r="D2998" s="2"/>
      <c r="E2998" s="2"/>
    </row>
    <row r="2999" spans="2:5" x14ac:dyDescent="0.25">
      <c r="B2999" s="3"/>
      <c r="C2999" s="2"/>
      <c r="D2999" s="2"/>
      <c r="E2999" s="2"/>
    </row>
    <row r="3000" spans="2:5" x14ac:dyDescent="0.25">
      <c r="B3000" s="3"/>
      <c r="C3000" s="2"/>
      <c r="D3000" s="2"/>
      <c r="E3000" s="2"/>
    </row>
    <row r="3001" spans="2:5" x14ac:dyDescent="0.25">
      <c r="B3001" s="3"/>
      <c r="C3001" s="2"/>
      <c r="D3001" s="2"/>
      <c r="E3001" s="2"/>
    </row>
    <row r="3002" spans="2:5" x14ac:dyDescent="0.25">
      <c r="B3002" s="3"/>
      <c r="C3002" s="2"/>
      <c r="D3002" s="2"/>
      <c r="E3002" s="2"/>
    </row>
    <row r="3003" spans="2:5" x14ac:dyDescent="0.25">
      <c r="B3003" s="3"/>
      <c r="C3003" s="2"/>
      <c r="D3003" s="2"/>
      <c r="E3003" s="2"/>
    </row>
    <row r="3004" spans="2:5" x14ac:dyDescent="0.25">
      <c r="B3004" s="3"/>
      <c r="C3004" s="2"/>
      <c r="D3004" s="2"/>
      <c r="E3004" s="2"/>
    </row>
    <row r="3005" spans="2:5" x14ac:dyDescent="0.25">
      <c r="B3005" s="3"/>
      <c r="C3005" s="2"/>
      <c r="D3005" s="2"/>
      <c r="E3005" s="2"/>
    </row>
    <row r="3006" spans="2:5" x14ac:dyDescent="0.25">
      <c r="B3006" s="3"/>
      <c r="C3006" s="2"/>
      <c r="D3006" s="2"/>
      <c r="E3006" s="2"/>
    </row>
    <row r="3007" spans="2:5" x14ac:dyDescent="0.25">
      <c r="B3007" s="3"/>
      <c r="C3007" s="2"/>
      <c r="D3007" s="2"/>
      <c r="E3007" s="2"/>
    </row>
    <row r="3008" spans="2:5" x14ac:dyDescent="0.25">
      <c r="B3008" s="3"/>
      <c r="C3008" s="2"/>
      <c r="D3008" s="2"/>
      <c r="E3008" s="2"/>
    </row>
    <row r="3009" spans="2:5" x14ac:dyDescent="0.25">
      <c r="B3009" s="3"/>
      <c r="C3009" s="2"/>
      <c r="D3009" s="2"/>
      <c r="E3009" s="2"/>
    </row>
    <row r="3010" spans="2:5" x14ac:dyDescent="0.25">
      <c r="B3010" s="3"/>
      <c r="C3010" s="2"/>
      <c r="D3010" s="2"/>
      <c r="E3010" s="2"/>
    </row>
    <row r="3011" spans="2:5" x14ac:dyDescent="0.25">
      <c r="B3011" s="3"/>
      <c r="C3011" s="2"/>
      <c r="D3011" s="2"/>
      <c r="E3011" s="2"/>
    </row>
    <row r="3012" spans="2:5" x14ac:dyDescent="0.25">
      <c r="B3012" s="3"/>
      <c r="C3012" s="2"/>
      <c r="D3012" s="2"/>
      <c r="E3012" s="2"/>
    </row>
    <row r="3013" spans="2:5" x14ac:dyDescent="0.25">
      <c r="B3013" s="3"/>
      <c r="C3013" s="2"/>
      <c r="D3013" s="2"/>
      <c r="E3013" s="2"/>
    </row>
    <row r="3014" spans="2:5" x14ac:dyDescent="0.25">
      <c r="B3014" s="3"/>
      <c r="C3014" s="2"/>
      <c r="D3014" s="2"/>
      <c r="E3014" s="2"/>
    </row>
    <row r="3015" spans="2:5" x14ac:dyDescent="0.25">
      <c r="B3015" s="3"/>
      <c r="C3015" s="2"/>
      <c r="D3015" s="2"/>
      <c r="E3015" s="2"/>
    </row>
    <row r="3016" spans="2:5" x14ac:dyDescent="0.25">
      <c r="B3016" s="3"/>
      <c r="C3016" s="2"/>
      <c r="D3016" s="2"/>
      <c r="E3016" s="2"/>
    </row>
    <row r="3017" spans="2:5" x14ac:dyDescent="0.25">
      <c r="B3017" s="3"/>
      <c r="C3017" s="2"/>
      <c r="D3017" s="2"/>
      <c r="E3017" s="2"/>
    </row>
    <row r="3018" spans="2:5" x14ac:dyDescent="0.25">
      <c r="B3018" s="3"/>
      <c r="C3018" s="2"/>
      <c r="D3018" s="2"/>
      <c r="E3018" s="2"/>
    </row>
    <row r="3019" spans="2:5" x14ac:dyDescent="0.25">
      <c r="B3019" s="3"/>
      <c r="C3019" s="2"/>
      <c r="D3019" s="2"/>
      <c r="E3019" s="2"/>
    </row>
    <row r="3020" spans="2:5" x14ac:dyDescent="0.25">
      <c r="B3020" s="3"/>
      <c r="C3020" s="2"/>
      <c r="D3020" s="2"/>
      <c r="E3020" s="2"/>
    </row>
    <row r="3021" spans="2:5" x14ac:dyDescent="0.25">
      <c r="B3021" s="3"/>
      <c r="C3021" s="2"/>
      <c r="D3021" s="2"/>
      <c r="E3021" s="2"/>
    </row>
    <row r="3022" spans="2:5" x14ac:dyDescent="0.25">
      <c r="B3022" s="3"/>
      <c r="C3022" s="2"/>
      <c r="D3022" s="2"/>
      <c r="E3022" s="2"/>
    </row>
    <row r="3023" spans="2:5" x14ac:dyDescent="0.25">
      <c r="B3023" s="3"/>
      <c r="C3023" s="2"/>
      <c r="D3023" s="2"/>
      <c r="E3023" s="2"/>
    </row>
    <row r="3024" spans="2:5" x14ac:dyDescent="0.25">
      <c r="B3024" s="3"/>
      <c r="C3024" s="2"/>
      <c r="D3024" s="2"/>
      <c r="E3024" s="2"/>
    </row>
    <row r="3025" spans="2:5" x14ac:dyDescent="0.25">
      <c r="B3025" s="3"/>
      <c r="C3025" s="2"/>
      <c r="D3025" s="2"/>
      <c r="E3025" s="2"/>
    </row>
    <row r="3026" spans="2:5" x14ac:dyDescent="0.25">
      <c r="B3026" s="3"/>
      <c r="C3026" s="2"/>
      <c r="D3026" s="2"/>
      <c r="E3026" s="2"/>
    </row>
    <row r="3027" spans="2:5" x14ac:dyDescent="0.25">
      <c r="B3027" s="3"/>
      <c r="C3027" s="2"/>
      <c r="D3027" s="2"/>
      <c r="E3027" s="2"/>
    </row>
    <row r="3028" spans="2:5" x14ac:dyDescent="0.25">
      <c r="B3028" s="3"/>
      <c r="C3028" s="2"/>
      <c r="D3028" s="2"/>
      <c r="E3028" s="2"/>
    </row>
    <row r="3029" spans="2:5" x14ac:dyDescent="0.25">
      <c r="B3029" s="3"/>
      <c r="C3029" s="2"/>
      <c r="D3029" s="2"/>
      <c r="E3029" s="2"/>
    </row>
    <row r="3030" spans="2:5" x14ac:dyDescent="0.25">
      <c r="B3030" s="3"/>
      <c r="C3030" s="2"/>
      <c r="D3030" s="2"/>
      <c r="E3030" s="2"/>
    </row>
    <row r="3031" spans="2:5" x14ac:dyDescent="0.25">
      <c r="B3031" s="3"/>
      <c r="C3031" s="2"/>
      <c r="D3031" s="2"/>
      <c r="E3031" s="2"/>
    </row>
    <row r="3032" spans="2:5" x14ac:dyDescent="0.25">
      <c r="B3032" s="3"/>
      <c r="C3032" s="2"/>
      <c r="D3032" s="2"/>
      <c r="E3032" s="2"/>
    </row>
    <row r="3033" spans="2:5" x14ac:dyDescent="0.25">
      <c r="B3033" s="3"/>
      <c r="C3033" s="2"/>
      <c r="D3033" s="2"/>
      <c r="E3033" s="2"/>
    </row>
    <row r="3034" spans="2:5" x14ac:dyDescent="0.25">
      <c r="B3034" s="3"/>
      <c r="C3034" s="2"/>
      <c r="D3034" s="2"/>
      <c r="E3034" s="2"/>
    </row>
    <row r="3035" spans="2:5" x14ac:dyDescent="0.25">
      <c r="B3035" s="3"/>
      <c r="C3035" s="2"/>
      <c r="D3035" s="2"/>
      <c r="E3035" s="2"/>
    </row>
    <row r="3036" spans="2:5" x14ac:dyDescent="0.25">
      <c r="B3036" s="3"/>
      <c r="C3036" s="2"/>
      <c r="D3036" s="2"/>
      <c r="E3036" s="2"/>
    </row>
    <row r="3037" spans="2:5" x14ac:dyDescent="0.25">
      <c r="B3037" s="3"/>
      <c r="C3037" s="2"/>
      <c r="D3037" s="2"/>
      <c r="E3037" s="2"/>
    </row>
    <row r="3038" spans="2:5" x14ac:dyDescent="0.25">
      <c r="B3038" s="3"/>
      <c r="C3038" s="2"/>
      <c r="D3038" s="2"/>
      <c r="E3038" s="2"/>
    </row>
    <row r="3039" spans="2:5" x14ac:dyDescent="0.25">
      <c r="B3039" s="3"/>
      <c r="C3039" s="2"/>
      <c r="D3039" s="2"/>
      <c r="E3039" s="2"/>
    </row>
    <row r="3040" spans="2:5" x14ac:dyDescent="0.25">
      <c r="B3040" s="3"/>
      <c r="C3040" s="2"/>
      <c r="D3040" s="2"/>
      <c r="E3040" s="2"/>
    </row>
    <row r="3041" spans="2:5" x14ac:dyDescent="0.25">
      <c r="B3041" s="3"/>
      <c r="C3041" s="2"/>
      <c r="D3041" s="2"/>
      <c r="E3041" s="2"/>
    </row>
    <row r="3042" spans="2:5" x14ac:dyDescent="0.25">
      <c r="B3042" s="3"/>
      <c r="C3042" s="2"/>
      <c r="D3042" s="2"/>
      <c r="E3042" s="2"/>
    </row>
    <row r="3043" spans="2:5" x14ac:dyDescent="0.25">
      <c r="B3043" s="3"/>
      <c r="C3043" s="2"/>
      <c r="D3043" s="2"/>
      <c r="E3043" s="2"/>
    </row>
    <row r="3044" spans="2:5" x14ac:dyDescent="0.25">
      <c r="B3044" s="3"/>
      <c r="C3044" s="2"/>
      <c r="D3044" s="2"/>
      <c r="E3044" s="2"/>
    </row>
    <row r="3045" spans="2:5" x14ac:dyDescent="0.25">
      <c r="B3045" s="3"/>
      <c r="C3045" s="2"/>
      <c r="D3045" s="2"/>
      <c r="E3045" s="2"/>
    </row>
    <row r="3046" spans="2:5" x14ac:dyDescent="0.25">
      <c r="B3046" s="3"/>
      <c r="C3046" s="2"/>
      <c r="D3046" s="2"/>
      <c r="E3046" s="2"/>
    </row>
    <row r="3047" spans="2:5" x14ac:dyDescent="0.25">
      <c r="B3047" s="3"/>
      <c r="C3047" s="2"/>
      <c r="D3047" s="2"/>
      <c r="E3047" s="2"/>
    </row>
    <row r="3048" spans="2:5" x14ac:dyDescent="0.25">
      <c r="B3048" s="3"/>
      <c r="C3048" s="2"/>
      <c r="D3048" s="2"/>
      <c r="E3048" s="2"/>
    </row>
    <row r="3049" spans="2:5" x14ac:dyDescent="0.25">
      <c r="B3049" s="3"/>
      <c r="C3049" s="2"/>
      <c r="D3049" s="2"/>
      <c r="E3049" s="2"/>
    </row>
    <row r="3050" spans="2:5" x14ac:dyDescent="0.25">
      <c r="B3050" s="3"/>
      <c r="C3050" s="2"/>
      <c r="D3050" s="2"/>
      <c r="E3050" s="2"/>
    </row>
    <row r="3051" spans="2:5" x14ac:dyDescent="0.25">
      <c r="B3051" s="3"/>
      <c r="C3051" s="2"/>
      <c r="D3051" s="2"/>
      <c r="E3051" s="2"/>
    </row>
    <row r="3052" spans="2:5" x14ac:dyDescent="0.25">
      <c r="B3052" s="3"/>
      <c r="C3052" s="2"/>
      <c r="D3052" s="2"/>
      <c r="E3052" s="2"/>
    </row>
    <row r="3053" spans="2:5" x14ac:dyDescent="0.25">
      <c r="B3053" s="3"/>
      <c r="C3053" s="2"/>
      <c r="D3053" s="2"/>
      <c r="E3053" s="2"/>
    </row>
    <row r="3054" spans="2:5" x14ac:dyDescent="0.25">
      <c r="B3054" s="3"/>
      <c r="C3054" s="2"/>
      <c r="D3054" s="2"/>
      <c r="E3054" s="2"/>
    </row>
    <row r="3055" spans="2:5" x14ac:dyDescent="0.25">
      <c r="B3055" s="3"/>
      <c r="C3055" s="2"/>
      <c r="D3055" s="2"/>
      <c r="E3055" s="2"/>
    </row>
    <row r="3056" spans="2:5" x14ac:dyDescent="0.25">
      <c r="B3056" s="3"/>
      <c r="C3056" s="2"/>
      <c r="D3056" s="2"/>
      <c r="E3056" s="2"/>
    </row>
    <row r="3057" spans="2:5" x14ac:dyDescent="0.25">
      <c r="B3057" s="3"/>
      <c r="C3057" s="2"/>
      <c r="D3057" s="2"/>
      <c r="E3057" s="2"/>
    </row>
    <row r="3058" spans="2:5" x14ac:dyDescent="0.25">
      <c r="B3058" s="3"/>
      <c r="C3058" s="2"/>
      <c r="D3058" s="2"/>
      <c r="E3058" s="2"/>
    </row>
    <row r="3059" spans="2:5" x14ac:dyDescent="0.25">
      <c r="B3059" s="3"/>
      <c r="C3059" s="2"/>
      <c r="D3059" s="2"/>
      <c r="E3059" s="2"/>
    </row>
    <row r="3060" spans="2:5" x14ac:dyDescent="0.25">
      <c r="B3060" s="3"/>
      <c r="C3060" s="2"/>
      <c r="D3060" s="2"/>
      <c r="E3060" s="2"/>
    </row>
    <row r="3061" spans="2:5" x14ac:dyDescent="0.25">
      <c r="B3061" s="3"/>
      <c r="C3061" s="2"/>
      <c r="D3061" s="2"/>
      <c r="E3061" s="2"/>
    </row>
    <row r="3062" spans="2:5" x14ac:dyDescent="0.25">
      <c r="B3062" s="3"/>
      <c r="C3062" s="2"/>
      <c r="D3062" s="2"/>
      <c r="E3062" s="2"/>
    </row>
    <row r="3063" spans="2:5" x14ac:dyDescent="0.25">
      <c r="B3063" s="3"/>
      <c r="C3063" s="2"/>
      <c r="D3063" s="2"/>
      <c r="E3063" s="2"/>
    </row>
    <row r="3064" spans="2:5" x14ac:dyDescent="0.25">
      <c r="B3064" s="3"/>
      <c r="C3064" s="2"/>
      <c r="D3064" s="2"/>
      <c r="E3064" s="2"/>
    </row>
    <row r="3065" spans="2:5" x14ac:dyDescent="0.25">
      <c r="B3065" s="3"/>
      <c r="C3065" s="2"/>
      <c r="D3065" s="2"/>
      <c r="E3065" s="2"/>
    </row>
    <row r="3066" spans="2:5" x14ac:dyDescent="0.25">
      <c r="B3066" s="3"/>
      <c r="C3066" s="2"/>
      <c r="D3066" s="2"/>
      <c r="E3066" s="2"/>
    </row>
    <row r="3067" spans="2:5" x14ac:dyDescent="0.25">
      <c r="B3067" s="3"/>
      <c r="C3067" s="2"/>
      <c r="D3067" s="2"/>
      <c r="E3067" s="2"/>
    </row>
    <row r="3068" spans="2:5" x14ac:dyDescent="0.25">
      <c r="B3068" s="3"/>
      <c r="C3068" s="2"/>
      <c r="D3068" s="2"/>
      <c r="E3068" s="2"/>
    </row>
    <row r="3069" spans="2:5" x14ac:dyDescent="0.25">
      <c r="B3069" s="3"/>
      <c r="C3069" s="2"/>
      <c r="D3069" s="2"/>
      <c r="E3069" s="2"/>
    </row>
    <row r="3070" spans="2:5" x14ac:dyDescent="0.25">
      <c r="B3070" s="3"/>
      <c r="C3070" s="2"/>
      <c r="D3070" s="2"/>
      <c r="E3070" s="2"/>
    </row>
    <row r="3071" spans="2:5" x14ac:dyDescent="0.25">
      <c r="B3071" s="3"/>
      <c r="C3071" s="2"/>
      <c r="D3071" s="2"/>
      <c r="E3071" s="2"/>
    </row>
    <row r="3072" spans="2:5" x14ac:dyDescent="0.25">
      <c r="B3072" s="3"/>
      <c r="C3072" s="2"/>
      <c r="D3072" s="2"/>
      <c r="E3072" s="2"/>
    </row>
    <row r="3073" spans="2:5" x14ac:dyDescent="0.25">
      <c r="B3073" s="3"/>
      <c r="C3073" s="2"/>
      <c r="D3073" s="2"/>
      <c r="E3073" s="2"/>
    </row>
    <row r="3074" spans="2:5" x14ac:dyDescent="0.25">
      <c r="B3074" s="3"/>
      <c r="C3074" s="2"/>
      <c r="D3074" s="2"/>
      <c r="E3074" s="2"/>
    </row>
    <row r="3075" spans="2:5" x14ac:dyDescent="0.25">
      <c r="B3075" s="3"/>
      <c r="C3075" s="2"/>
      <c r="D3075" s="2"/>
      <c r="E3075" s="2"/>
    </row>
    <row r="3076" spans="2:5" x14ac:dyDescent="0.25">
      <c r="B3076" s="3"/>
      <c r="C3076" s="2"/>
      <c r="D3076" s="2"/>
      <c r="E3076" s="2"/>
    </row>
    <row r="3077" spans="2:5" x14ac:dyDescent="0.25">
      <c r="B3077" s="3"/>
      <c r="C3077" s="2"/>
      <c r="D3077" s="2"/>
      <c r="E3077" s="2"/>
    </row>
    <row r="3078" spans="2:5" x14ac:dyDescent="0.25">
      <c r="B3078" s="3"/>
      <c r="C3078" s="2"/>
      <c r="D3078" s="2"/>
      <c r="E3078" s="2"/>
    </row>
    <row r="3079" spans="2:5" x14ac:dyDescent="0.25">
      <c r="B3079" s="3"/>
      <c r="C3079" s="2"/>
      <c r="D3079" s="2"/>
      <c r="E3079" s="2"/>
    </row>
    <row r="3080" spans="2:5" x14ac:dyDescent="0.25">
      <c r="B3080" s="3"/>
      <c r="C3080" s="2"/>
      <c r="D3080" s="2"/>
      <c r="E3080" s="2"/>
    </row>
    <row r="3081" spans="2:5" x14ac:dyDescent="0.25">
      <c r="B3081" s="3"/>
      <c r="C3081" s="2"/>
      <c r="D3081" s="2"/>
      <c r="E3081" s="2"/>
    </row>
    <row r="3082" spans="2:5" x14ac:dyDescent="0.25">
      <c r="B3082" s="3"/>
      <c r="C3082" s="2"/>
      <c r="D3082" s="2"/>
      <c r="E3082" s="2"/>
    </row>
    <row r="3083" spans="2:5" x14ac:dyDescent="0.25">
      <c r="B3083" s="3"/>
      <c r="C3083" s="2"/>
      <c r="D3083" s="2"/>
      <c r="E3083" s="2"/>
    </row>
    <row r="3084" spans="2:5" x14ac:dyDescent="0.25">
      <c r="B3084" s="3"/>
      <c r="C3084" s="2"/>
      <c r="D3084" s="2"/>
      <c r="E3084" s="2"/>
    </row>
    <row r="3085" spans="2:5" x14ac:dyDescent="0.25">
      <c r="B3085" s="3"/>
      <c r="C3085" s="2"/>
      <c r="D3085" s="2"/>
      <c r="E3085" s="2"/>
    </row>
    <row r="3086" spans="2:5" x14ac:dyDescent="0.25">
      <c r="B3086" s="3"/>
      <c r="C3086" s="2"/>
      <c r="D3086" s="2"/>
      <c r="E3086" s="2"/>
    </row>
    <row r="3087" spans="2:5" x14ac:dyDescent="0.25">
      <c r="B3087" s="3"/>
      <c r="C3087" s="2"/>
      <c r="D3087" s="2"/>
      <c r="E3087" s="2"/>
    </row>
    <row r="3088" spans="2:5" x14ac:dyDescent="0.25">
      <c r="B3088" s="3"/>
      <c r="C3088" s="2"/>
      <c r="D3088" s="2"/>
      <c r="E3088" s="2"/>
    </row>
    <row r="3089" spans="2:5" x14ac:dyDescent="0.25">
      <c r="B3089" s="3"/>
      <c r="C3089" s="2"/>
      <c r="D3089" s="2"/>
      <c r="E3089" s="2"/>
    </row>
    <row r="3090" spans="2:5" x14ac:dyDescent="0.25">
      <c r="B3090" s="3"/>
      <c r="C3090" s="2"/>
      <c r="D3090" s="2"/>
      <c r="E3090" s="2"/>
    </row>
    <row r="3091" spans="2:5" x14ac:dyDescent="0.25">
      <c r="B3091" s="3"/>
      <c r="C3091" s="2"/>
      <c r="D3091" s="2"/>
      <c r="E3091" s="2"/>
    </row>
    <row r="3092" spans="2:5" x14ac:dyDescent="0.25">
      <c r="B3092" s="3"/>
      <c r="C3092" s="2"/>
      <c r="D3092" s="2"/>
      <c r="E3092" s="2"/>
    </row>
    <row r="3093" spans="2:5" x14ac:dyDescent="0.25">
      <c r="B3093" s="3"/>
      <c r="C3093" s="2"/>
      <c r="D3093" s="2"/>
      <c r="E3093" s="2"/>
    </row>
    <row r="3094" spans="2:5" x14ac:dyDescent="0.25">
      <c r="B3094" s="3"/>
      <c r="C3094" s="2"/>
      <c r="D3094" s="2"/>
      <c r="E3094" s="2"/>
    </row>
    <row r="3095" spans="2:5" x14ac:dyDescent="0.25">
      <c r="B3095" s="3"/>
      <c r="C3095" s="2"/>
      <c r="D3095" s="2"/>
      <c r="E3095" s="2"/>
    </row>
    <row r="3096" spans="2:5" x14ac:dyDescent="0.25">
      <c r="B3096" s="3"/>
      <c r="C3096" s="2"/>
      <c r="D3096" s="2"/>
      <c r="E3096" s="2"/>
    </row>
    <row r="3097" spans="2:5" x14ac:dyDescent="0.25">
      <c r="B3097" s="3"/>
      <c r="C3097" s="2"/>
      <c r="D3097" s="2"/>
      <c r="E3097" s="2"/>
    </row>
    <row r="3098" spans="2:5" x14ac:dyDescent="0.25">
      <c r="B3098" s="3"/>
      <c r="C3098" s="2"/>
      <c r="D3098" s="2"/>
      <c r="E3098" s="2"/>
    </row>
    <row r="3099" spans="2:5" x14ac:dyDescent="0.25">
      <c r="B3099" s="3"/>
      <c r="C3099" s="2"/>
      <c r="D3099" s="2"/>
      <c r="E3099" s="2"/>
    </row>
    <row r="3100" spans="2:5" x14ac:dyDescent="0.25">
      <c r="B3100" s="3"/>
      <c r="C3100" s="2"/>
      <c r="D3100" s="2"/>
      <c r="E3100" s="2"/>
    </row>
    <row r="3101" spans="2:5" x14ac:dyDescent="0.25">
      <c r="B3101" s="3"/>
      <c r="C3101" s="2"/>
      <c r="D3101" s="2"/>
      <c r="E3101" s="2"/>
    </row>
    <row r="3102" spans="2:5" x14ac:dyDescent="0.25">
      <c r="B3102" s="3"/>
      <c r="C3102" s="2"/>
      <c r="D3102" s="2"/>
      <c r="E3102" s="2"/>
    </row>
    <row r="3103" spans="2:5" x14ac:dyDescent="0.25">
      <c r="B3103" s="3"/>
      <c r="C3103" s="2"/>
      <c r="D3103" s="2"/>
      <c r="E3103" s="2"/>
    </row>
    <row r="3104" spans="2:5" x14ac:dyDescent="0.25">
      <c r="B3104" s="3"/>
      <c r="C3104" s="2"/>
      <c r="D3104" s="2"/>
      <c r="E3104" s="2"/>
    </row>
    <row r="3105" spans="2:5" x14ac:dyDescent="0.25">
      <c r="B3105" s="3"/>
      <c r="C3105" s="2"/>
      <c r="D3105" s="2"/>
      <c r="E3105" s="2"/>
    </row>
    <row r="3106" spans="2:5" x14ac:dyDescent="0.25">
      <c r="B3106" s="3"/>
      <c r="C3106" s="2"/>
      <c r="D3106" s="2"/>
      <c r="E3106" s="2"/>
    </row>
    <row r="3107" spans="2:5" x14ac:dyDescent="0.25">
      <c r="B3107" s="3"/>
      <c r="C3107" s="2"/>
      <c r="D3107" s="2"/>
      <c r="E3107" s="2"/>
    </row>
    <row r="3108" spans="2:5" x14ac:dyDescent="0.25">
      <c r="B3108" s="3"/>
      <c r="C3108" s="2"/>
      <c r="D3108" s="2"/>
      <c r="E3108" s="2"/>
    </row>
    <row r="3109" spans="2:5" x14ac:dyDescent="0.25">
      <c r="B3109" s="3"/>
      <c r="C3109" s="2"/>
      <c r="D3109" s="2"/>
      <c r="E3109" s="2"/>
    </row>
    <row r="3110" spans="2:5" x14ac:dyDescent="0.25">
      <c r="B3110" s="3"/>
      <c r="C3110" s="2"/>
      <c r="D3110" s="2"/>
      <c r="E31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CPP_TallStack_BPT_ME</vt:lpstr>
      <vt:lpstr>NH3</vt:lpstr>
      <vt:lpstr>NOx</vt:lpstr>
      <vt:lpstr>PM2.5</vt:lpstr>
      <vt:lpstr>SO2</vt:lpstr>
      <vt:lpstr>VOC_A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2019-07-08T20:50:46Z</dcterms:modified>
</cp:coreProperties>
</file>