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defaultThemeVersion="124226"/>
  <mc:AlternateContent xmlns:mc="http://schemas.openxmlformats.org/markup-compatibility/2006">
    <mc:Choice Requires="x15">
      <x15ac:absPath xmlns:x15ac="http://schemas.microsoft.com/office/spreadsheetml/2010/11/ac" url="D:\FACULTATE\VVSS_Inventory\Docs\Lab01\"/>
    </mc:Choice>
  </mc:AlternateContent>
  <xr:revisionPtr revIDLastSave="0" documentId="13_ncr:1_{A27D4E73-72FB-41A4-8AD5-67F3980913DD}" xr6:coauthVersionLast="47" xr6:coauthVersionMax="47" xr10:uidLastSave="{00000000-0000-0000-0000-000000000000}"/>
  <bookViews>
    <workbookView xWindow="14295" yWindow="0" windowWidth="14610" windowHeight="15585" tabRatio="650" activeTab="1"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s="1"/>
  <c r="B13" i="7" s="1"/>
  <c r="B14" i="7" s="1"/>
  <c r="B15" i="7" s="1"/>
  <c r="B16" i="7" s="1"/>
  <c r="B17" i="7" s="1"/>
  <c r="B18" i="7" s="1"/>
  <c r="B19" i="7" s="1"/>
  <c r="B20" i="7" s="1"/>
  <c r="B21" i="7" s="1"/>
  <c r="B22" i="7" s="1"/>
  <c r="B23" i="7" s="1"/>
  <c r="B24" i="7" s="1"/>
  <c r="B25" i="7" s="1"/>
  <c r="B11" i="5"/>
  <c r="B12" i="5" s="1"/>
  <c r="B13" i="5" s="1"/>
  <c r="B14" i="5" s="1"/>
  <c r="B15" i="5" s="1"/>
  <c r="B16" i="5" s="1"/>
  <c r="B17" i="5" s="1"/>
  <c r="B18" i="5" s="1"/>
  <c r="B19" i="5" s="1"/>
  <c r="B20" i="5" s="1"/>
  <c r="B21" i="5" s="1"/>
  <c r="B22" i="5" s="1"/>
  <c r="B23" i="5" s="1"/>
  <c r="B24" i="5" s="1"/>
  <c r="B25" i="5" s="1"/>
  <c r="B26" i="5" s="1"/>
  <c r="B27" i="5" s="1"/>
  <c r="B28" i="5" s="1"/>
  <c r="B29" i="5" s="1"/>
  <c r="B30" i="5" s="1"/>
  <c r="B31" i="5" s="1"/>
  <c r="B32" i="5" s="1"/>
  <c r="B33" i="5" s="1"/>
</calcChain>
</file>

<file path=xl/sharedStrings.xml><?xml version="1.0" encoding="utf-8"?>
<sst xmlns="http://schemas.openxmlformats.org/spreadsheetml/2006/main" count="221" uniqueCount="141">
  <si>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</si>
  <si>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</si>
  <si>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</si>
  <si>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</si>
  <si>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</si>
  <si>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</si>
  <si>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</si>
  <si>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</si>
  <si>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</si>
  <si>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</si>
  <si>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</si>
  <si>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</si>
  <si>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</si>
  <si>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Firicescu George</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</si>
  <si>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</si>
  <si>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</si>
  <si>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</si>
  <si>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</si>
  <si>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</si>
  <si>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</si>
  <si>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</si>
  <si>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</si>
  <si>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</si>
  <si>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</si>
  <si>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</si>
  <si>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Tool used:</t>
  </si>
  <si>
    <t>Before</t>
  </si>
  <si>
    <t>Issue</t>
  </si>
  <si>
    <t>File, Line</t>
  </si>
  <si>
    <t>After/Argument</t>
  </si>
  <si>
    <t>Numele si prenumele</t>
  </si>
  <si>
    <t>Tool-based Code Analysis</t>
  </si>
  <si>
    <t>Panzaru Tudor-Calin</t>
  </si>
  <si>
    <t>Pop Alexandru</t>
  </si>
  <si>
    <t>Profir Alexandru</t>
  </si>
  <si>
    <t>C08</t>
  </si>
  <si>
    <t>displayScene method throws an exception that is not caught anywhere. Prefer error handling and displaying a user-friendly message.</t>
  </si>
  <si>
    <t>handleAddPartCancel method throws an exception that is not caught anywhere. Prefer error handling and displaying a user-friendly message.</t>
  </si>
  <si>
    <t>AddPartController, 101</t>
  </si>
  <si>
    <t>AddPartController, 83</t>
  </si>
  <si>
    <t>AddPartController, 145</t>
  </si>
  <si>
    <t>Method `setService` in `AddProductController` does not check for null service, which may cause runtime errors.</t>
  </si>
  <si>
    <t>C09</t>
  </si>
  <si>
    <t>AddProductController, 88</t>
  </si>
  <si>
    <t>C01</t>
  </si>
  <si>
    <t>AddPartController, 25</t>
  </si>
  <si>
    <t>Using `new String()` to initialize errorMessage is redundant. Prefer initializing with an empty string directly.</t>
  </si>
  <si>
    <t>handleAddPartSave method throws IOException but only catches NumberFormatException, this leads to unhandled errors.</t>
  </si>
  <si>
    <t>AddProductController 112</t>
  </si>
  <si>
    <t>AddPartController</t>
  </si>
  <si>
    <t>partId (int), inhouseRBtn (RadioButton) and partIdTxt(TextField) are never used.</t>
  </si>
  <si>
    <t>AddProductController</t>
  </si>
  <si>
    <t>productId (int) and productIdTxt (TextField) are never used.</t>
  </si>
  <si>
    <t>AddProductController, 30</t>
  </si>
  <si>
    <t xml:space="preserve">AddProductController, 165 </t>
  </si>
  <si>
    <t>handleCancelProduct method throws an exception that is not caught anywhere. Prefer error handling and displaying a user-friendly message.</t>
  </si>
  <si>
    <t>AddProductController, 199</t>
  </si>
  <si>
    <t>handleSaveProduct method throws an exception that is not caught anywhere. Prefer error handling and displaying a user-friendly message.</t>
  </si>
  <si>
    <t>handleSaveProduct method throws IOException but only catches NumberFormatException, this leads to unhandled errors.</t>
  </si>
  <si>
    <t>MainScreenController, 84</t>
  </si>
  <si>
    <t>Method `setService` in `MainScreenController` does not check for null service, which may cause runtime errors.</t>
  </si>
  <si>
    <t>MainScreenController</t>
  </si>
  <si>
    <t>ModifyPartController</t>
  </si>
  <si>
    <t>ModifyPartController, 33</t>
  </si>
  <si>
    <t>partId (int) is never used.</t>
  </si>
  <si>
    <t>ModifyPartController, 69</t>
  </si>
  <si>
    <t>Method `setService` in `ModifyPartController` does not check for null service, which may cause runtime errors.</t>
  </si>
  <si>
    <t>Methods displayScene and handleModifyPartCancel throws throws unhandled exception IOException.</t>
  </si>
  <si>
    <t>Methods handleAddPart, handleAddProduct, handleModifyPart and handleModifyProduct throws unhandled exception IOException.</t>
  </si>
  <si>
    <t>handleModifyPartSave method throws IOException but only catches NumberFormatException, this leads to unhandled errors.</t>
  </si>
  <si>
    <t>ModifyProductController, 91</t>
  </si>
  <si>
    <t>Method `setService` in ModifyProductController does not check for null service, which may cause runtime errors.</t>
  </si>
  <si>
    <t>C05</t>
  </si>
  <si>
    <t>ModifyProductController, 124</t>
  </si>
  <si>
    <t>The initialize method is an overridden method from the Initializable interface, which means it is supposed to be executed when the controller is loaded. Having an empty implementation violates the expected behavior of the method.</t>
  </si>
  <si>
    <t>Methods displayScene and handleCancelProduct throws throws unhandled exception IOException.</t>
  </si>
  <si>
    <t>ModifyProductController</t>
  </si>
  <si>
    <t>InHousePart</t>
  </si>
  <si>
    <t>The machineId field is not validated and could be set by the user as a negative value.</t>
  </si>
  <si>
    <t>OutsourcedPart</t>
  </si>
  <si>
    <t>The companyName field is not validated and could be empty.</t>
  </si>
  <si>
    <t>AddProductController, 152</t>
  </si>
  <si>
    <t>Optional value should only be accessed after calling isPresent()</t>
  </si>
  <si>
    <t>if(result.get() == ButtonType.OK)</t>
  </si>
  <si>
    <t>if(result.isPresent() &amp;&amp; result.get() == ButtonType.OK)</t>
  </si>
  <si>
    <t>Part, 5</t>
  </si>
  <si>
    <t>Constructors of an "abstract" class should not be declared "public"</t>
  </si>
  <si>
    <t>public Part</t>
  </si>
  <si>
    <t>protected Part</t>
  </si>
  <si>
    <t>InventoryRepository,  28</t>
  </si>
  <si>
    <t>Resources should be closed</t>
  </si>
  <si>
    <t>BufferedReader br = null;
		try {
			br = new BufferedReader(new FileReader(file)); ... }</t>
  </si>
  <si>
    <t xml:space="preserve"> try(BufferedReader br = new BufferedReader(new FileReader(file))) {
			... }</t>
  </si>
  <si>
    <t>20.03.2025</t>
  </si>
  <si>
    <t>Part, 86</t>
  </si>
  <si>
    <t>Method isValidPart is using an empty String errorMessage as parameter. This should be declared locally.</t>
  </si>
  <si>
    <t>AddProductController, 61</t>
  </si>
  <si>
    <t>Add a nested comment explaining why this method is empty, throw an UnsupportedOperationException or complete the implementation.</t>
  </si>
  <si>
    <t>public AddPartController(){}</t>
  </si>
  <si>
    <t>//empty constructor      public AddPartController(){ }</t>
  </si>
  <si>
    <t>Product, 10</t>
  </si>
  <si>
    <t>This block of commented-out lines of code should be removed.</t>
  </si>
  <si>
    <t xml:space="preserve">    private ObservableList&lt;Part&gt; associatedParts;// = FXCollections.observableArrayList();
</t>
  </si>
  <si>
    <t xml:space="preserve">    private ObservableList&lt;Part&gt; associatedParts;
</t>
  </si>
  <si>
    <t>Effort to perform tool-based code analysis (hours): 0.5</t>
  </si>
  <si>
    <t>SonarQube IDE</t>
  </si>
  <si>
    <t>R01</t>
  </si>
  <si>
    <t>R02</t>
  </si>
  <si>
    <t>F01a</t>
  </si>
  <si>
    <t>No clear constraints on data input format</t>
  </si>
  <si>
    <t>F01b</t>
  </si>
  <si>
    <t>No mention of error handling or exceptions</t>
  </si>
  <si>
    <t>No clear difference between company made parts and bought parts</t>
  </si>
  <si>
    <t>R04</t>
  </si>
  <si>
    <t>No mention on how system state is initialized when data is read from the file</t>
  </si>
  <si>
    <t>R05</t>
  </si>
  <si>
    <t>F03b/F04b</t>
  </si>
  <si>
    <t>What happens if a part from a product is updated/deleted</t>
  </si>
  <si>
    <t>R06</t>
  </si>
  <si>
    <t>User needs are not explicitly defined</t>
  </si>
  <si>
    <t>R07</t>
  </si>
  <si>
    <t>The requirements do not mention any environmental factors that could impact the system. Ex: storage limitations, system performance</t>
  </si>
  <si>
    <t>Pop Alexandru-Ionut</t>
  </si>
  <si>
    <t>A01</t>
  </si>
  <si>
    <t>Class Inventory is redundant, the CRUD operations are in Inventory Repo</t>
  </si>
  <si>
    <t>A02</t>
  </si>
  <si>
    <t xml:space="preserve">No packages or layers are specified </t>
  </si>
  <si>
    <t>A03</t>
  </si>
  <si>
    <t>No method to change a part from InHouse and Outsorced</t>
  </si>
  <si>
    <t>A04</t>
  </si>
  <si>
    <t>A05</t>
  </si>
  <si>
    <t xml:space="preserve">No explicit error-handling strategy is defined in the architecture. It is unclear how errors in data retrieval or operations are managed. </t>
  </si>
  <si>
    <t>A06</t>
  </si>
  <si>
    <t>The validators from Part and Product should be separate classes. Also observer pattern is missing.</t>
  </si>
  <si>
    <t>A07</t>
  </si>
  <si>
    <t>There is no clear difference between Inventory and InventoryRepository</t>
  </si>
  <si>
    <t>A08</t>
  </si>
  <si>
    <t>There are no descriptions</t>
  </si>
  <si>
    <t>A09</t>
  </si>
  <si>
    <t>No relation between controllers, service and repo</t>
  </si>
  <si>
    <t>A10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</si>
</sst>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58">
    <xf numFmtId="0" fontId="0" fillId="0" borderId="0" xfId="0"/>
    <xf numFmtId="0" fontId="9" fillId="0" borderId="1" xfId="0" applyFont="1" applyBorder="1"/>
    <xf numFmtId="0" fontId="9" fillId="0" borderId="1" xfId="0" applyFont="1" applyBorder="1" applyAlignment="1">
      <alignment wrapText="1"/>
    </xf>
    <xf numFmtId="0" fontId="7" fillId="0" borderId="1" xfId="0" applyFont="1" applyBorder="1"/>
    <xf numFmtId="0" fontId="10" fillId="0" borderId="0" xfId="0" applyFont="1"/>
    <xf numFmtId="0" fontId="11" fillId="0" borderId="0" xfId="0" applyFont="1"/>
    <xf numFmtId="0" fontId="7" fillId="0" borderId="0" xfId="0" applyFont="1"/>
    <xf numFmtId="0" fontId="8" fillId="3" borderId="1" xfId="0" applyFont="1" applyFill="1" applyBorder="1"/>
    <xf numFmtId="0" fontId="8" fillId="0" borderId="0" xfId="0" applyFont="1"/>
    <xf numFmtId="0" fontId="8" fillId="0" borderId="1" xfId="0" applyFont="1" applyBorder="1"/>
    <xf numFmtId="0" fontId="8" fillId="0" borderId="1" xfId="0" applyFont="1" applyBorder="1" applyAlignment="1">
      <alignment horizontal="center" vertical="center"/>
    </xf>
    <xf numFmtId="0" fontId="8" fillId="0" borderId="2" xfId="0" applyFont="1" applyBorder="1"/>
    <xf numFmtId="0" fontId="8" fillId="0" borderId="3" xfId="0" applyFont="1" applyBorder="1"/>
    <xf numFmtId="0" fontId="8" fillId="2" borderId="1" xfId="0" applyFont="1" applyFill="1" applyBorder="1"/>
    <xf numFmtId="0" fontId="8" fillId="0" borderId="1" xfId="0" applyFont="1" applyBorder="1" applyAlignment="1">
      <alignment horizontal="center" vertical="center" wrapText="1"/>
    </xf>
    <xf numFmtId="0" fontId="7" fillId="0" borderId="1" xfId="0" applyFont="1" applyBorder="1" applyAlignment="1">
      <alignment wrapText="1"/>
    </xf>
    <xf numFmtId="0" fontId="8" fillId="4" borderId="1" xfId="0" applyFont="1" applyFill="1" applyBorder="1"/>
    <xf numFmtId="0" fontId="6" fillId="0" borderId="1" xfId="0" applyFont="1" applyBorder="1"/>
    <xf numFmtId="0" fontId="9" fillId="0" borderId="0" xfId="0" applyFont="1"/>
    <xf numFmtId="0" fontId="5" fillId="0" borderId="1" xfId="0" applyFont="1" applyBorder="1"/>
    <xf numFmtId="0" fontId="4" fillId="0" borderId="0" xfId="0" applyFont="1"/>
    <xf numFmtId="0" fontId="3" fillId="0" borderId="0" xfId="0" applyFont="1"/>
    <xf numFmtId="0" fontId="2" fillId="0" borderId="1" xfId="0" applyFont="1" applyBorder="1"/>
    <xf numFmtId="0" fontId="2" fillId="0" borderId="0" xfId="0" applyFont="1"/>
    <xf numFmtId="0" fontId="2" fillId="0" borderId="0" xfId="0" applyFont="1" applyAlignment="1">
      <alignment wrapText="1"/>
    </xf>
    <xf numFmtId="0" fontId="9" fillId="0" borderId="0" xfId="0" applyFont="1" applyAlignment="1">
      <alignment wrapText="1"/>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9" fillId="0" borderId="1" xfId="0" applyFont="1" applyBorder="1" applyAlignment="1">
      <alignment horizontal="left" vertical="center" wrapText="1"/>
    </xf>
    <xf numFmtId="0" fontId="8" fillId="0" borderId="1" xfId="0" applyFont="1" applyBorder="1" applyAlignment="1">
      <alignment horizontal="right"/>
    </xf>
    <xf numFmtId="0" fontId="6" fillId="0" borderId="1" xfId="0" applyFont="1" applyBorder="1" applyAlignment="1">
      <alignment horizontal="center"/>
    </xf>
    <xf numFmtId="0" fontId="8" fillId="0" borderId="0" xfId="0" applyFont="1" applyAlignment="1">
      <alignment horizontal="center"/>
    </xf>
    <xf numFmtId="0" fontId="8" fillId="2" borderId="1" xfId="0" applyFont="1" applyFill="1" applyBorder="1" applyAlignment="1">
      <alignment horizontal="right"/>
    </xf>
    <xf numFmtId="0" fontId="12" fillId="2" borderId="2" xfId="0" applyFont="1" applyFill="1" applyBorder="1" applyAlignment="1">
      <alignment horizontal="right"/>
    </xf>
    <xf numFmtId="0" fontId="12" fillId="2" borderId="4" xfId="0" applyFont="1" applyFill="1" applyBorder="1" applyAlignment="1">
      <alignment horizontal="right"/>
    </xf>
    <xf numFmtId="0" fontId="8" fillId="3" borderId="1" xfId="0" applyFont="1" applyFill="1" applyBorder="1" applyAlignment="1">
      <alignment horizontal="right"/>
    </xf>
    <xf numFmtId="0" fontId="12" fillId="3" borderId="2" xfId="0" applyFont="1" applyFill="1" applyBorder="1" applyAlignment="1">
      <alignment horizontal="right"/>
    </xf>
    <xf numFmtId="0" fontId="12" fillId="3" borderId="4" xfId="0" applyFont="1" applyFill="1" applyBorder="1" applyAlignment="1">
      <alignment horizontal="right"/>
    </xf>
    <xf numFmtId="0" fontId="8" fillId="4" borderId="1" xfId="0" applyFont="1" applyFill="1" applyBorder="1" applyAlignment="1">
      <alignment horizontal="right"/>
    </xf>
    <xf numFmtId="0" fontId="12" fillId="4" borderId="2" xfId="0" applyFont="1" applyFill="1" applyBorder="1" applyAlignment="1">
      <alignment horizontal="right"/>
    </xf>
    <xf numFmtId="0" fontId="12" fillId="4" borderId="4" xfId="0" applyFont="1" applyFill="1" applyBorder="1" applyAlignment="1">
      <alignment horizontal="right"/>
    </xf>
    <xf numFmtId="0" fontId="8" fillId="0" borderId="5" xfId="0" applyFont="1" applyBorder="1" applyAlignment="1">
      <alignment horizontal="left"/>
    </xf>
    <xf numFmtId="0" fontId="8" fillId="0" borderId="0" xfId="0" applyFont="1" applyAlignment="1">
      <alignment horizontal="left"/>
    </xf>
    <xf numFmtId="14" fontId="8" fillId="0" borderId="1" xfId="0" applyNumberFormat="1" applyFont="1" applyBorder="1" applyAlignment="1">
      <alignment horizontal="right"/>
    </xf>
    <xf numFmtId="0" fontId="1" fillId="0" borderId="1" xfId="0" applyFont="1" applyBorder="1" applyAlignment="1">
      <alignment horizontal="center"/>
    </xf>
    <xf numFmtId="0" fontId="9" fillId="0" borderId="1" xfId="0" applyFont="1" applyBorder="1"/>
    <xf numFmtId="0" fontId="9" fillId="0" borderId="1" xfId="0" applyFont="1" applyBorder="1" applyAlignment="1">
      <alignment wrapText="1"/>
    </xf>
    <xf numFmtId="0" fontId="9" fillId="0" borderId="1" xfId="0" applyFont="1" applyBorder="1" applyAlignment="1">
      <alignment horizontal="left"/>
    </xf>
    <xf numFmtId="0" fontId="1" fillId="0" borderId="1" xfId="0" applyFont="1" applyBorder="1"/>
    <xf numFmtId="0" fontId="0" fillId="0" borderId="0" xfId="0"/>
    <xf numFmtId="0" fontId="9" fillId="0" borderId="1" xfId="0" applyFont="1" applyBorder="1"/>
    <xf numFmtId="0" fontId="9" fillId="0" borderId="1" xfId="0" applyFont="1" applyBorder="1" applyAlignment="1">
      <alignment wrapText="1"/>
    </xf>
    <xf numFmtId="0" fontId="1" fillId="0" borderId="1" xfId="0" applyFont="1" applyBorder="1"/>
    <xf numFmtId="0" fontId="8" fillId="0" borderId="1" xfId="0" applyFont="1" applyBorder="1" applyAlignment="1">
      <alignment horizontal="center" vertical="center"/>
    </xf>
    <xf numFmtId="0" fontId="8" fillId="0" borderId="2" xfId="0" applyFont="1" applyBorder="1"/>
    <xf numFmtId="0" fontId="8" fillId="0" borderId="3" xfId="0" applyFont="1" applyBorder="1"/>
    <xf numFmtId="0" fontId="9" fillId="0" borderId="1" xfId="0" quotePrefix="1" applyFont="1" applyBorder="1"/>
    <xf numFmtId="0" fontId="1" fillId="0" borderId="1" xfId="0"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topLeftCell="C1" workbookViewId="0">
      <selection activeCell="D6" sqref="D6:E6"/>
    </sheetView>
  </sheetViews>
  <sheetFormatPr defaultColWidth="8.85546875" defaultRowHeight="15" x14ac:dyDescent="0.25"/>
  <cols>
    <col min="1" max="1" width="8.85546875" style="6"/>
    <col min="2" max="2" width="12.28515625" style="6" customWidth="1"/>
    <col min="3" max="4" width="16.28515625" style="6" customWidth="1"/>
    <col min="5" max="5" width="41.42578125" style="6" customWidth="1"/>
    <col min="6" max="8" width="8.85546875" style="6"/>
    <col min="9" max="9" width="21" style="6" customWidth="1"/>
    <col min="10" max="10" width="14.42578125" style="6" customWidth="1"/>
    <col min="11" max="16384" width="8.85546875" style="6"/>
  </cols>
  <sheetData>
    <row r="1" spans="1:10" ht="15.75" x14ac:dyDescent="0.25">
      <c r="A1" s="4"/>
      <c r="B1" s="5" t="s">
        <v>3</v>
      </c>
      <c r="H1" s="44" t="s">
        <v>23</v>
      </c>
      <c r="I1" s="44"/>
      <c r="J1" s="44"/>
    </row>
    <row r="2" spans="1:10" x14ac:dyDescent="0.25">
      <c r="B2" s="31" t="s">
        <v>19</v>
      </c>
      <c r="C2" s="31"/>
      <c r="D2" s="31"/>
      <c r="E2" s="31"/>
      <c r="H2" s="48"/>
      <c r="I2" s="48" t="s">
        <v>30</v>
      </c>
      <c r="J2" s="48" t="s">
        <v>24</v>
      </c>
    </row>
    <row r="3" spans="1:10" x14ac:dyDescent="0.25">
      <c r="H3" s="48" t="s">
        <v>20</v>
      </c>
      <c r="I3" s="48" t="s">
        <v>32</v>
      </c>
      <c r="J3" s="48">
        <v>235</v>
      </c>
    </row>
    <row r="4" spans="1:10" x14ac:dyDescent="0.25">
      <c r="C4" s="13" t="s">
        <v>0</v>
      </c>
      <c r="D4" s="32" t="s">
        <v>14</v>
      </c>
      <c r="E4" s="32"/>
      <c r="H4" s="48" t="s">
        <v>21</v>
      </c>
      <c r="I4" s="48" t="s">
        <v>122</v>
      </c>
      <c r="J4" s="48">
        <v>235</v>
      </c>
    </row>
    <row r="5" spans="1:10" x14ac:dyDescent="0.25">
      <c r="C5" s="13" t="s">
        <v>9</v>
      </c>
      <c r="D5" s="33" t="s">
        <v>13</v>
      </c>
      <c r="E5" s="34"/>
      <c r="H5" s="48" t="s">
        <v>22</v>
      </c>
      <c r="I5" s="48" t="s">
        <v>34</v>
      </c>
      <c r="J5" s="48">
        <v>235</v>
      </c>
    </row>
    <row r="6" spans="1:10" x14ac:dyDescent="0.25">
      <c r="B6" s="8"/>
      <c r="C6" s="9" t="s">
        <v>2</v>
      </c>
      <c r="D6" s="29" t="s">
        <v>122</v>
      </c>
      <c r="E6" s="29"/>
    </row>
    <row r="7" spans="1:10" x14ac:dyDescent="0.25">
      <c r="C7" s="9" t="s">
        <v>1</v>
      </c>
      <c r="D7" s="43">
        <v>45736</v>
      </c>
      <c r="E7" s="29"/>
    </row>
    <row r="9" spans="1:10" x14ac:dyDescent="0.25">
      <c r="B9" s="10" t="s">
        <v>4</v>
      </c>
      <c r="C9" s="10" t="s">
        <v>5</v>
      </c>
      <c r="D9" s="10" t="s">
        <v>6</v>
      </c>
      <c r="E9" s="14" t="s">
        <v>7</v>
      </c>
    </row>
    <row r="10" spans="1:10" x14ac:dyDescent="0.25">
      <c r="B10" s="3">
        <v>1</v>
      </c>
      <c r="C10" s="45" t="s">
        <v>106</v>
      </c>
      <c r="D10" s="45" t="s">
        <v>108</v>
      </c>
      <c r="E10" s="46" t="s">
        <v>109</v>
      </c>
    </row>
    <row r="11" spans="1:10" x14ac:dyDescent="0.25">
      <c r="B11" s="3">
        <f>B10+1</f>
        <v>2</v>
      </c>
      <c r="C11" s="45" t="s">
        <v>107</v>
      </c>
      <c r="D11" s="45" t="s">
        <v>110</v>
      </c>
      <c r="E11" s="46" t="s">
        <v>111</v>
      </c>
    </row>
    <row r="12" spans="1:10" ht="30" x14ac:dyDescent="0.25">
      <c r="B12" s="3">
        <f t="shared" ref="B12:B25" si="0">B11+1</f>
        <v>3</v>
      </c>
      <c r="C12" s="45" t="s">
        <v>107</v>
      </c>
      <c r="D12" s="45" t="s">
        <v>108</v>
      </c>
      <c r="E12" s="46" t="s">
        <v>112</v>
      </c>
    </row>
    <row r="13" spans="1:10" ht="30" x14ac:dyDescent="0.25">
      <c r="B13" s="3">
        <f t="shared" si="0"/>
        <v>4</v>
      </c>
      <c r="C13" s="45" t="s">
        <v>113</v>
      </c>
      <c r="D13" s="47">
        <v>1</v>
      </c>
      <c r="E13" s="46" t="s">
        <v>114</v>
      </c>
    </row>
    <row r="14" spans="1:10" ht="30" x14ac:dyDescent="0.25">
      <c r="B14" s="3">
        <f t="shared" si="0"/>
        <v>5</v>
      </c>
      <c r="C14" s="45" t="s">
        <v>115</v>
      </c>
      <c r="D14" s="45" t="s">
        <v>116</v>
      </c>
      <c r="E14" s="46" t="s">
        <v>117</v>
      </c>
    </row>
    <row r="15" spans="1:10" x14ac:dyDescent="0.25">
      <c r="B15" s="3">
        <f t="shared" si="0"/>
        <v>6</v>
      </c>
      <c r="C15" s="45" t="s">
        <v>118</v>
      </c>
      <c r="D15" s="45"/>
      <c r="E15" s="46" t="s">
        <v>119</v>
      </c>
    </row>
    <row r="16" spans="1:10" ht="60" x14ac:dyDescent="0.25">
      <c r="B16" s="3">
        <f t="shared" si="0"/>
        <v>7</v>
      </c>
      <c r="C16" s="45" t="s">
        <v>120</v>
      </c>
      <c r="D16" s="45"/>
      <c r="E16" s="46" t="s">
        <v>121</v>
      </c>
    </row>
    <row r="17" spans="2:5" x14ac:dyDescent="0.25">
      <c r="B17" s="3">
        <f t="shared" si="0"/>
        <v>8</v>
      </c>
      <c r="C17" s="1"/>
      <c r="D17" s="1"/>
      <c r="E17" s="2"/>
    </row>
    <row r="18" spans="2:5" x14ac:dyDescent="0.25">
      <c r="B18" s="3">
        <f t="shared" si="0"/>
        <v>9</v>
      </c>
      <c r="C18" s="3"/>
      <c r="D18" s="3"/>
      <c r="E18" s="15"/>
    </row>
    <row r="19" spans="2:5" x14ac:dyDescent="0.25">
      <c r="B19" s="3">
        <f t="shared" si="0"/>
        <v>10</v>
      </c>
      <c r="C19" s="3"/>
      <c r="D19" s="3"/>
      <c r="E19" s="15"/>
    </row>
    <row r="20" spans="2:5" x14ac:dyDescent="0.25">
      <c r="B20" s="3">
        <f t="shared" si="0"/>
        <v>11</v>
      </c>
      <c r="C20" s="3"/>
      <c r="D20" s="3"/>
      <c r="E20" s="15"/>
    </row>
    <row r="21" spans="2:5" x14ac:dyDescent="0.25">
      <c r="B21" s="3">
        <f t="shared" si="0"/>
        <v>12</v>
      </c>
      <c r="C21" s="3"/>
      <c r="D21" s="3"/>
      <c r="E21" s="15"/>
    </row>
    <row r="22" spans="2:5" x14ac:dyDescent="0.25">
      <c r="B22" s="3">
        <f t="shared" si="0"/>
        <v>13</v>
      </c>
      <c r="C22" s="3"/>
      <c r="D22" s="3"/>
      <c r="E22" s="15"/>
    </row>
    <row r="23" spans="2:5" x14ac:dyDescent="0.25">
      <c r="B23" s="3">
        <f t="shared" si="0"/>
        <v>14</v>
      </c>
      <c r="C23" s="3"/>
      <c r="D23" s="3"/>
      <c r="E23" s="15"/>
    </row>
    <row r="24" spans="2:5" x14ac:dyDescent="0.25">
      <c r="B24" s="3">
        <f t="shared" si="0"/>
        <v>15</v>
      </c>
      <c r="C24" s="3"/>
      <c r="D24" s="3"/>
      <c r="E24" s="15"/>
    </row>
    <row r="25" spans="2:5" x14ac:dyDescent="0.25">
      <c r="B25" s="3">
        <f t="shared" si="0"/>
        <v>16</v>
      </c>
      <c r="C25" s="3"/>
      <c r="D25" s="3"/>
      <c r="E25" s="15"/>
    </row>
    <row r="27" spans="2:5" x14ac:dyDescent="0.25">
      <c r="C27" s="11" t="s">
        <v>8</v>
      </c>
      <c r="D27" s="12"/>
      <c r="E27" s="1"/>
    </row>
  </sheetData>
  <mergeCells count="6">
    <mergeCell ref="B2:E2"/>
    <mergeCell ref="D4:E4"/>
    <mergeCell ref="D6:E6"/>
    <mergeCell ref="D5:E5"/>
    <mergeCell ref="D7:E7"/>
    <mergeCell ref="H1:J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tabSelected="1" topLeftCell="C1" workbookViewId="0">
      <selection activeCell="H1" sqref="H1:J5"/>
    </sheetView>
  </sheetViews>
  <sheetFormatPr defaultColWidth="8.85546875" defaultRowHeight="15" x14ac:dyDescent="0.25"/>
  <cols>
    <col min="1" max="1" width="8.85546875" style="6"/>
    <col min="2" max="2" width="12.28515625" style="6" customWidth="1"/>
    <col min="3" max="4" width="16.28515625" style="6" customWidth="1"/>
    <col min="5" max="5" width="41.42578125" style="6" customWidth="1"/>
    <col min="6" max="8" width="8.85546875" style="6"/>
    <col min="9" max="9" width="22.140625" style="6" customWidth="1"/>
    <col min="10" max="16384" width="8.85546875" style="6"/>
  </cols>
  <sheetData>
    <row r="1" spans="1:10" ht="15.75" x14ac:dyDescent="0.25">
      <c r="A1" s="4"/>
      <c r="B1" s="5" t="s">
        <v>3</v>
      </c>
      <c r="H1" s="44" t="s">
        <v>23</v>
      </c>
      <c r="I1" s="44"/>
      <c r="J1" s="44"/>
    </row>
    <row r="2" spans="1:10" x14ac:dyDescent="0.25">
      <c r="B2" s="31" t="s">
        <v>18</v>
      </c>
      <c r="C2" s="31"/>
      <c r="D2" s="31"/>
      <c r="E2" s="31"/>
      <c r="H2" s="57"/>
      <c r="I2" s="57" t="s">
        <v>30</v>
      </c>
      <c r="J2" s="57" t="s">
        <v>24</v>
      </c>
    </row>
    <row r="3" spans="1:10" x14ac:dyDescent="0.25">
      <c r="H3" s="57" t="s">
        <v>20</v>
      </c>
      <c r="I3" s="57" t="s">
        <v>32</v>
      </c>
      <c r="J3" s="57">
        <v>235</v>
      </c>
    </row>
    <row r="4" spans="1:10" x14ac:dyDescent="0.25">
      <c r="C4" s="7" t="s">
        <v>0</v>
      </c>
      <c r="D4" s="35" t="s">
        <v>15</v>
      </c>
      <c r="E4" s="35"/>
      <c r="H4" s="57" t="s">
        <v>21</v>
      </c>
      <c r="I4" s="57" t="s">
        <v>122</v>
      </c>
      <c r="J4" s="57">
        <v>235</v>
      </c>
    </row>
    <row r="5" spans="1:10" x14ac:dyDescent="0.25">
      <c r="C5" s="7" t="s">
        <v>10</v>
      </c>
      <c r="D5" s="36" t="s">
        <v>12</v>
      </c>
      <c r="E5" s="37"/>
      <c r="H5" s="57" t="s">
        <v>22</v>
      </c>
      <c r="I5" s="57" t="s">
        <v>34</v>
      </c>
      <c r="J5" s="57">
        <v>235</v>
      </c>
    </row>
    <row r="6" spans="1:10" x14ac:dyDescent="0.25">
      <c r="B6" s="8"/>
      <c r="C6" s="9" t="s">
        <v>2</v>
      </c>
      <c r="D6" s="29" t="s">
        <v>122</v>
      </c>
      <c r="E6" s="29"/>
    </row>
    <row r="7" spans="1:10" x14ac:dyDescent="0.25">
      <c r="C7" s="9" t="s">
        <v>1</v>
      </c>
      <c r="D7" s="43">
        <v>45736</v>
      </c>
      <c r="E7" s="29"/>
    </row>
    <row r="9" spans="1:10" x14ac:dyDescent="0.25">
      <c r="B9" s="53" t="s">
        <v>4</v>
      </c>
      <c r="C9" s="53" t="s">
        <v>5</v>
      </c>
      <c r="D9" s="53" t="s">
        <v>6</v>
      </c>
      <c r="E9" s="53" t="s">
        <v>7</v>
      </c>
    </row>
    <row r="10" spans="1:10" ht="30" x14ac:dyDescent="0.25">
      <c r="B10" s="52">
        <v>1</v>
      </c>
      <c r="C10" s="50" t="s">
        <v>123</v>
      </c>
      <c r="D10" s="51"/>
      <c r="E10" s="51" t="s">
        <v>124</v>
      </c>
    </row>
    <row r="11" spans="1:10" x14ac:dyDescent="0.25">
      <c r="B11" s="52">
        <v>2</v>
      </c>
      <c r="C11" s="50" t="s">
        <v>125</v>
      </c>
      <c r="D11" s="51"/>
      <c r="E11" s="51" t="s">
        <v>126</v>
      </c>
    </row>
    <row r="12" spans="1:10" ht="30" x14ac:dyDescent="0.25">
      <c r="B12" s="52">
        <v>3</v>
      </c>
      <c r="C12" s="50" t="s">
        <v>127</v>
      </c>
      <c r="D12" s="50"/>
      <c r="E12" s="51" t="s">
        <v>128</v>
      </c>
    </row>
    <row r="13" spans="1:10" x14ac:dyDescent="0.25">
      <c r="B13" s="52">
        <v>4</v>
      </c>
      <c r="C13" s="50" t="s">
        <v>129</v>
      </c>
      <c r="D13" s="50"/>
      <c r="E13" s="51"/>
    </row>
    <row r="14" spans="1:10" ht="45" x14ac:dyDescent="0.25">
      <c r="B14" s="52">
        <v>5</v>
      </c>
      <c r="C14" s="50" t="s">
        <v>130</v>
      </c>
      <c r="D14" s="51"/>
      <c r="E14" s="51" t="s">
        <v>131</v>
      </c>
    </row>
    <row r="15" spans="1:10" ht="45" x14ac:dyDescent="0.25">
      <c r="B15" s="52">
        <v>6</v>
      </c>
      <c r="C15" s="50" t="s">
        <v>132</v>
      </c>
      <c r="D15" s="50"/>
      <c r="E15" s="51" t="s">
        <v>133</v>
      </c>
    </row>
    <row r="16" spans="1:10" ht="30" x14ac:dyDescent="0.25">
      <c r="B16" s="52">
        <v>7</v>
      </c>
      <c r="C16" s="50" t="s">
        <v>134</v>
      </c>
      <c r="D16" s="51"/>
      <c r="E16" s="51" t="s">
        <v>135</v>
      </c>
    </row>
    <row r="17" spans="2:5" x14ac:dyDescent="0.25">
      <c r="B17" s="52">
        <v>8</v>
      </c>
      <c r="C17" s="50" t="s">
        <v>136</v>
      </c>
      <c r="D17" s="51"/>
      <c r="E17" s="51" t="s">
        <v>137</v>
      </c>
    </row>
    <row r="18" spans="2:5" ht="30" x14ac:dyDescent="0.25">
      <c r="B18" s="52">
        <v>9</v>
      </c>
      <c r="C18" s="50" t="s">
        <v>138</v>
      </c>
      <c r="D18" s="50"/>
      <c r="E18" s="51" t="s">
        <v>139</v>
      </c>
    </row>
    <row r="19" spans="2:5" x14ac:dyDescent="0.25">
      <c r="B19" s="52">
        <v>10</v>
      </c>
      <c r="C19" s="50" t="s">
        <v>140</v>
      </c>
      <c r="D19" s="51"/>
      <c r="E19" s="51"/>
    </row>
    <row r="20" spans="2:5" x14ac:dyDescent="0.25">
      <c r="B20" s="52">
        <v>11</v>
      </c>
      <c r="C20" s="50"/>
      <c r="D20" s="50"/>
      <c r="E20" s="51"/>
    </row>
    <row r="21" spans="2:5" x14ac:dyDescent="0.25">
      <c r="B21" s="52">
        <v>12</v>
      </c>
      <c r="C21" s="50"/>
      <c r="D21" s="50"/>
      <c r="E21" s="51"/>
    </row>
    <row r="22" spans="2:5" x14ac:dyDescent="0.25">
      <c r="B22" s="52">
        <v>13</v>
      </c>
      <c r="C22" s="50"/>
      <c r="D22" s="50"/>
      <c r="E22" s="51"/>
    </row>
    <row r="23" spans="2:5" x14ac:dyDescent="0.25">
      <c r="B23" s="52">
        <v>14</v>
      </c>
      <c r="C23" s="50"/>
      <c r="D23" s="50"/>
      <c r="E23" s="51"/>
    </row>
    <row r="24" spans="2:5" x14ac:dyDescent="0.25">
      <c r="B24" s="52">
        <v>15</v>
      </c>
      <c r="C24" s="50"/>
      <c r="D24" s="50"/>
      <c r="E24" s="51"/>
    </row>
    <row r="25" spans="2:5" x14ac:dyDescent="0.25">
      <c r="B25" s="52">
        <v>16</v>
      </c>
      <c r="C25" s="50"/>
      <c r="D25" s="50"/>
      <c r="E25" s="51"/>
    </row>
    <row r="26" spans="2:5" x14ac:dyDescent="0.25">
      <c r="B26" s="52">
        <v>17</v>
      </c>
      <c r="C26" s="50"/>
      <c r="D26" s="50"/>
      <c r="E26" s="51"/>
    </row>
    <row r="28" spans="2:5" x14ac:dyDescent="0.25">
      <c r="B28" s="49"/>
      <c r="C28" s="54" t="s">
        <v>8</v>
      </c>
      <c r="D28" s="55"/>
      <c r="E28" s="56">
        <v>1</v>
      </c>
    </row>
  </sheetData>
  <mergeCells count="6">
    <mergeCell ref="B2:E2"/>
    <mergeCell ref="D4:E4"/>
    <mergeCell ref="D6:E6"/>
    <mergeCell ref="D5:E5"/>
    <mergeCell ref="D7:E7"/>
    <mergeCell ref="H1:J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41"/>
  <sheetViews>
    <sheetView topLeftCell="A3" workbookViewId="0">
      <selection activeCell="G14" sqref="G14"/>
    </sheetView>
  </sheetViews>
  <sheetFormatPr defaultColWidth="8.85546875" defaultRowHeight="15" x14ac:dyDescent="0.25"/>
  <cols>
    <col min="1" max="1" width="8.85546875" style="6"/>
    <col min="2" max="2" width="12.28515625" style="6" customWidth="1"/>
    <col min="3" max="3" width="16.28515625" style="6" customWidth="1"/>
    <col min="4" max="4" width="18" style="6" customWidth="1"/>
    <col min="5" max="5" width="41.42578125" style="6" customWidth="1"/>
    <col min="6" max="8" width="8.85546875" style="6"/>
    <col min="9" max="9" width="26.7109375" style="6" customWidth="1"/>
    <col min="10" max="16384" width="8.85546875" style="6"/>
  </cols>
  <sheetData>
    <row r="1" spans="1:10" ht="15.75" x14ac:dyDescent="0.25">
      <c r="A1" s="4"/>
      <c r="B1" s="5" t="s">
        <v>3</v>
      </c>
      <c r="H1" s="30" t="s">
        <v>23</v>
      </c>
      <c r="I1" s="30"/>
      <c r="J1" s="30"/>
    </row>
    <row r="2" spans="1:10" x14ac:dyDescent="0.25">
      <c r="B2" s="31" t="s">
        <v>17</v>
      </c>
      <c r="C2" s="31"/>
      <c r="D2" s="31"/>
      <c r="E2" s="31"/>
      <c r="H2" s="3"/>
      <c r="I2" s="19" t="s">
        <v>30</v>
      </c>
      <c r="J2" s="17" t="s">
        <v>24</v>
      </c>
    </row>
    <row r="3" spans="1:10" x14ac:dyDescent="0.25">
      <c r="H3" s="17" t="s">
        <v>20</v>
      </c>
      <c r="I3" s="22" t="s">
        <v>32</v>
      </c>
      <c r="J3" s="17">
        <v>235</v>
      </c>
    </row>
    <row r="4" spans="1:10" x14ac:dyDescent="0.25">
      <c r="C4" s="16" t="s">
        <v>0</v>
      </c>
      <c r="D4" s="38" t="s">
        <v>16</v>
      </c>
      <c r="E4" s="38"/>
      <c r="H4" s="17" t="s">
        <v>21</v>
      </c>
      <c r="I4" s="22" t="s">
        <v>33</v>
      </c>
      <c r="J4" s="17">
        <v>235</v>
      </c>
    </row>
    <row r="5" spans="1:10" x14ac:dyDescent="0.25">
      <c r="C5" s="16" t="s">
        <v>9</v>
      </c>
      <c r="D5" s="39" t="s">
        <v>11</v>
      </c>
      <c r="E5" s="40"/>
      <c r="H5" s="17" t="s">
        <v>22</v>
      </c>
      <c r="I5" s="22" t="s">
        <v>34</v>
      </c>
      <c r="J5" s="17">
        <v>235</v>
      </c>
    </row>
    <row r="6" spans="1:10" x14ac:dyDescent="0.25">
      <c r="B6" s="8"/>
      <c r="C6" s="9" t="s">
        <v>2</v>
      </c>
      <c r="D6" s="29" t="s">
        <v>32</v>
      </c>
      <c r="E6" s="29"/>
    </row>
    <row r="7" spans="1:10" x14ac:dyDescent="0.25">
      <c r="C7" s="9" t="s">
        <v>1</v>
      </c>
      <c r="D7" s="29" t="s">
        <v>93</v>
      </c>
      <c r="E7" s="29"/>
    </row>
    <row r="9" spans="1:10" x14ac:dyDescent="0.25">
      <c r="B9" s="10" t="s">
        <v>4</v>
      </c>
      <c r="C9" s="10" t="s">
        <v>5</v>
      </c>
      <c r="D9" s="10" t="s">
        <v>6</v>
      </c>
      <c r="E9" s="10" t="s">
        <v>7</v>
      </c>
    </row>
    <row r="10" spans="1:10" ht="14.45" customHeight="1" x14ac:dyDescent="0.25">
      <c r="B10" s="3">
        <v>1</v>
      </c>
      <c r="C10" s="23" t="s">
        <v>44</v>
      </c>
      <c r="D10" s="18" t="s">
        <v>45</v>
      </c>
      <c r="E10" s="2" t="s">
        <v>46</v>
      </c>
    </row>
    <row r="11" spans="1:10" ht="60" x14ac:dyDescent="0.25">
      <c r="B11" s="3">
        <f>B10+1</f>
        <v>2</v>
      </c>
      <c r="C11" s="1" t="s">
        <v>35</v>
      </c>
      <c r="D11" s="1" t="s">
        <v>39</v>
      </c>
      <c r="E11" s="2" t="s">
        <v>36</v>
      </c>
    </row>
    <row r="12" spans="1:10" ht="60" x14ac:dyDescent="0.25">
      <c r="B12" s="3">
        <f t="shared" ref="B12:B33" si="0">B11+1</f>
        <v>3</v>
      </c>
      <c r="C12" s="1" t="s">
        <v>35</v>
      </c>
      <c r="D12" s="2" t="s">
        <v>38</v>
      </c>
      <c r="E12" s="2" t="s">
        <v>37</v>
      </c>
    </row>
    <row r="13" spans="1:10" ht="60" x14ac:dyDescent="0.25">
      <c r="B13" s="3">
        <f t="shared" si="0"/>
        <v>4</v>
      </c>
      <c r="C13" s="1" t="s">
        <v>35</v>
      </c>
      <c r="D13" s="1" t="s">
        <v>40</v>
      </c>
      <c r="E13" s="2" t="s">
        <v>47</v>
      </c>
    </row>
    <row r="14" spans="1:10" ht="30" x14ac:dyDescent="0.25">
      <c r="B14" s="3">
        <f t="shared" si="0"/>
        <v>5</v>
      </c>
      <c r="C14" s="23" t="s">
        <v>42</v>
      </c>
      <c r="D14" s="18" t="s">
        <v>49</v>
      </c>
      <c r="E14" s="25" t="s">
        <v>50</v>
      </c>
    </row>
    <row r="15" spans="1:10" ht="45" x14ac:dyDescent="0.25">
      <c r="B15" s="3">
        <f t="shared" si="0"/>
        <v>6</v>
      </c>
      <c r="C15" s="1" t="s">
        <v>42</v>
      </c>
      <c r="D15" s="2" t="s">
        <v>43</v>
      </c>
      <c r="E15" s="2" t="s">
        <v>41</v>
      </c>
    </row>
    <row r="16" spans="1:10" ht="60" x14ac:dyDescent="0.25">
      <c r="B16" s="3">
        <f t="shared" si="0"/>
        <v>7</v>
      </c>
      <c r="C16" s="1" t="s">
        <v>35</v>
      </c>
      <c r="D16" s="1" t="s">
        <v>48</v>
      </c>
      <c r="E16" s="2" t="s">
        <v>36</v>
      </c>
    </row>
    <row r="17" spans="2:5" ht="30" x14ac:dyDescent="0.25">
      <c r="B17" s="3">
        <f t="shared" si="0"/>
        <v>8</v>
      </c>
      <c r="C17" s="23" t="s">
        <v>42</v>
      </c>
      <c r="D17" s="18" t="s">
        <v>51</v>
      </c>
      <c r="E17" s="25" t="s">
        <v>52</v>
      </c>
    </row>
    <row r="18" spans="2:5" ht="45" x14ac:dyDescent="0.25">
      <c r="B18" s="3">
        <f t="shared" si="0"/>
        <v>9</v>
      </c>
      <c r="C18" s="23" t="s">
        <v>44</v>
      </c>
      <c r="D18" s="18" t="s">
        <v>53</v>
      </c>
      <c r="E18" s="2" t="s">
        <v>46</v>
      </c>
    </row>
    <row r="19" spans="2:5" ht="60" x14ac:dyDescent="0.25">
      <c r="B19" s="3">
        <f t="shared" si="0"/>
        <v>10</v>
      </c>
      <c r="C19" s="1" t="s">
        <v>35</v>
      </c>
      <c r="D19" s="1" t="s">
        <v>54</v>
      </c>
      <c r="E19" s="2" t="s">
        <v>55</v>
      </c>
    </row>
    <row r="20" spans="2:5" ht="60" x14ac:dyDescent="0.25">
      <c r="B20" s="3">
        <f t="shared" si="0"/>
        <v>11</v>
      </c>
      <c r="C20" s="1" t="s">
        <v>35</v>
      </c>
      <c r="D20" s="1" t="s">
        <v>56</v>
      </c>
      <c r="E20" s="2" t="s">
        <v>57</v>
      </c>
    </row>
    <row r="21" spans="2:5" ht="60" x14ac:dyDescent="0.25">
      <c r="B21" s="3">
        <f t="shared" si="0"/>
        <v>12</v>
      </c>
      <c r="C21" s="1" t="s">
        <v>35</v>
      </c>
      <c r="D21" s="1" t="s">
        <v>56</v>
      </c>
      <c r="E21" s="2" t="s">
        <v>58</v>
      </c>
    </row>
    <row r="22" spans="2:5" ht="45" x14ac:dyDescent="0.25">
      <c r="B22" s="3">
        <f t="shared" si="0"/>
        <v>13</v>
      </c>
      <c r="C22" s="1" t="s">
        <v>42</v>
      </c>
      <c r="D22" s="2" t="s">
        <v>59</v>
      </c>
      <c r="E22" s="2" t="s">
        <v>60</v>
      </c>
    </row>
    <row r="23" spans="2:5" ht="60" x14ac:dyDescent="0.25">
      <c r="B23" s="3">
        <f t="shared" si="0"/>
        <v>14</v>
      </c>
      <c r="C23" s="1" t="s">
        <v>35</v>
      </c>
      <c r="D23" s="2" t="s">
        <v>61</v>
      </c>
      <c r="E23" s="2" t="s">
        <v>68</v>
      </c>
    </row>
    <row r="24" spans="2:5" ht="30" x14ac:dyDescent="0.25">
      <c r="B24" s="3">
        <f t="shared" si="0"/>
        <v>15</v>
      </c>
      <c r="C24" s="1" t="s">
        <v>42</v>
      </c>
      <c r="D24" s="2" t="s">
        <v>63</v>
      </c>
      <c r="E24" s="2" t="s">
        <v>64</v>
      </c>
    </row>
    <row r="25" spans="2:5" ht="45" x14ac:dyDescent="0.25">
      <c r="B25" s="3">
        <f t="shared" si="0"/>
        <v>16</v>
      </c>
      <c r="C25" s="1" t="s">
        <v>42</v>
      </c>
      <c r="D25" s="2" t="s">
        <v>65</v>
      </c>
      <c r="E25" s="2" t="s">
        <v>66</v>
      </c>
    </row>
    <row r="26" spans="2:5" ht="45" x14ac:dyDescent="0.25">
      <c r="B26" s="3">
        <f t="shared" si="0"/>
        <v>17</v>
      </c>
      <c r="C26" s="1" t="s">
        <v>35</v>
      </c>
      <c r="D26" s="1" t="s">
        <v>62</v>
      </c>
      <c r="E26" s="2" t="s">
        <v>67</v>
      </c>
    </row>
    <row r="27" spans="2:5" ht="60" x14ac:dyDescent="0.25">
      <c r="B27" s="3">
        <f t="shared" si="0"/>
        <v>18</v>
      </c>
      <c r="C27" s="1" t="s">
        <v>35</v>
      </c>
      <c r="D27" s="2" t="s">
        <v>62</v>
      </c>
      <c r="E27" s="2" t="s">
        <v>69</v>
      </c>
    </row>
    <row r="28" spans="2:5" ht="45" x14ac:dyDescent="0.25">
      <c r="B28" s="3">
        <f t="shared" si="0"/>
        <v>19</v>
      </c>
      <c r="C28" s="1" t="s">
        <v>42</v>
      </c>
      <c r="D28" s="2" t="s">
        <v>70</v>
      </c>
      <c r="E28" s="2" t="s">
        <v>71</v>
      </c>
    </row>
    <row r="29" spans="2:5" ht="90" x14ac:dyDescent="0.25">
      <c r="B29" s="3">
        <f t="shared" si="0"/>
        <v>20</v>
      </c>
      <c r="C29" s="1" t="s">
        <v>72</v>
      </c>
      <c r="D29" s="2" t="s">
        <v>73</v>
      </c>
      <c r="E29" s="2" t="s">
        <v>74</v>
      </c>
    </row>
    <row r="30" spans="2:5" ht="45" x14ac:dyDescent="0.25">
      <c r="B30" s="3">
        <f t="shared" si="0"/>
        <v>21</v>
      </c>
      <c r="C30" s="1" t="s">
        <v>35</v>
      </c>
      <c r="D30" s="2" t="s">
        <v>76</v>
      </c>
      <c r="E30" s="2" t="s">
        <v>75</v>
      </c>
    </row>
    <row r="31" spans="2:5" ht="30" x14ac:dyDescent="0.25">
      <c r="B31" s="3">
        <f t="shared" si="0"/>
        <v>22</v>
      </c>
      <c r="C31" s="1" t="s">
        <v>44</v>
      </c>
      <c r="D31" s="2" t="s">
        <v>77</v>
      </c>
      <c r="E31" s="2" t="s">
        <v>78</v>
      </c>
    </row>
    <row r="32" spans="2:5" ht="30" x14ac:dyDescent="0.25">
      <c r="B32" s="3">
        <f t="shared" si="0"/>
        <v>23</v>
      </c>
      <c r="C32" s="1" t="s">
        <v>44</v>
      </c>
      <c r="D32" s="2" t="s">
        <v>79</v>
      </c>
      <c r="E32" s="2" t="s">
        <v>80</v>
      </c>
    </row>
    <row r="33" spans="2:5" ht="45" x14ac:dyDescent="0.25">
      <c r="B33" s="3">
        <f t="shared" si="0"/>
        <v>24</v>
      </c>
      <c r="C33" s="1" t="s">
        <v>44</v>
      </c>
      <c r="D33" s="2" t="s">
        <v>94</v>
      </c>
      <c r="E33" s="2" t="s">
        <v>95</v>
      </c>
    </row>
    <row r="41" spans="2:5" x14ac:dyDescent="0.25">
      <c r="C41" s="11" t="s">
        <v>8</v>
      </c>
      <c r="D41" s="12"/>
      <c r="E41" s="1">
        <v>2</v>
      </c>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5"/>
  <sheetViews>
    <sheetView topLeftCell="A9" workbookViewId="0">
      <selection activeCell="I10" sqref="I10"/>
    </sheetView>
  </sheetViews>
  <sheetFormatPr defaultColWidth="8.85546875" defaultRowHeight="15" x14ac:dyDescent="0.25"/>
  <cols>
    <col min="1" max="1" width="8.85546875" style="6"/>
    <col min="2" max="2" width="12.28515625" style="6" customWidth="1"/>
    <col min="3" max="3" width="16.28515625" style="6" customWidth="1"/>
    <col min="4" max="4" width="18" style="6" customWidth="1"/>
    <col min="5" max="5" width="23.85546875" style="6" customWidth="1"/>
    <col min="6" max="6" width="16.7109375" style="6" customWidth="1"/>
    <col min="7" max="8" width="8.85546875" style="6"/>
    <col min="9" max="9" width="26.7109375" style="6" customWidth="1"/>
    <col min="10" max="16384" width="8.85546875" style="6"/>
  </cols>
  <sheetData>
    <row r="1" spans="1:10" ht="15.75" x14ac:dyDescent="0.25">
      <c r="A1" s="4"/>
      <c r="B1" s="5" t="s">
        <v>3</v>
      </c>
      <c r="H1" s="30" t="s">
        <v>23</v>
      </c>
      <c r="I1" s="30"/>
      <c r="J1" s="30"/>
    </row>
    <row r="2" spans="1:10" x14ac:dyDescent="0.25">
      <c r="B2" s="31" t="s">
        <v>31</v>
      </c>
      <c r="C2" s="31"/>
      <c r="D2" s="31"/>
      <c r="E2" s="31"/>
      <c r="H2" s="3"/>
      <c r="I2" s="19" t="s">
        <v>30</v>
      </c>
      <c r="J2" s="17" t="s">
        <v>24</v>
      </c>
    </row>
    <row r="3" spans="1:10" x14ac:dyDescent="0.25">
      <c r="H3" s="17" t="s">
        <v>20</v>
      </c>
      <c r="I3" s="22" t="s">
        <v>32</v>
      </c>
      <c r="J3" s="17">
        <v>235</v>
      </c>
    </row>
    <row r="4" spans="1:10" x14ac:dyDescent="0.25">
      <c r="C4" s="16" t="s">
        <v>25</v>
      </c>
      <c r="D4" s="38" t="s">
        <v>105</v>
      </c>
      <c r="E4" s="38"/>
      <c r="H4" s="17" t="s">
        <v>21</v>
      </c>
      <c r="I4" s="22" t="s">
        <v>33</v>
      </c>
      <c r="J4" s="17">
        <v>235</v>
      </c>
    </row>
    <row r="5" spans="1:10" x14ac:dyDescent="0.25">
      <c r="C5" s="9" t="s">
        <v>2</v>
      </c>
      <c r="D5" s="29" t="s">
        <v>32</v>
      </c>
      <c r="E5" s="29"/>
      <c r="H5" s="17" t="s">
        <v>22</v>
      </c>
      <c r="I5" s="22" t="s">
        <v>34</v>
      </c>
      <c r="J5" s="17">
        <v>235</v>
      </c>
    </row>
    <row r="6" spans="1:10" x14ac:dyDescent="0.25">
      <c r="B6" s="8"/>
      <c r="C6" s="9" t="s">
        <v>1</v>
      </c>
      <c r="D6" s="29" t="s">
        <v>93</v>
      </c>
      <c r="E6" s="29"/>
      <c r="F6" s="20"/>
    </row>
    <row r="9" spans="1:10" x14ac:dyDescent="0.25">
      <c r="B9" s="10" t="s">
        <v>4</v>
      </c>
      <c r="C9" s="10" t="s">
        <v>28</v>
      </c>
      <c r="D9" s="10" t="s">
        <v>27</v>
      </c>
      <c r="E9" s="10" t="s">
        <v>26</v>
      </c>
      <c r="F9" s="10" t="s">
        <v>29</v>
      </c>
    </row>
    <row r="10" spans="1:10" ht="60" x14ac:dyDescent="0.25">
      <c r="B10" s="3">
        <v>1</v>
      </c>
      <c r="C10" s="26" t="s">
        <v>81</v>
      </c>
      <c r="D10" s="27" t="s">
        <v>82</v>
      </c>
      <c r="E10" s="27" t="s">
        <v>83</v>
      </c>
      <c r="F10" s="2" t="s">
        <v>84</v>
      </c>
    </row>
    <row r="11" spans="1:10" ht="60" x14ac:dyDescent="0.25">
      <c r="B11" s="3">
        <f>B10+1</f>
        <v>2</v>
      </c>
      <c r="C11" s="26" t="s">
        <v>85</v>
      </c>
      <c r="D11" s="27" t="s">
        <v>86</v>
      </c>
      <c r="E11" s="27" t="s">
        <v>87</v>
      </c>
      <c r="F11" s="27" t="s">
        <v>88</v>
      </c>
    </row>
    <row r="12" spans="1:10" ht="120" x14ac:dyDescent="0.25">
      <c r="B12" s="3">
        <f t="shared" ref="B12:B30" si="0">B11+1</f>
        <v>3</v>
      </c>
      <c r="C12" s="26" t="s">
        <v>89</v>
      </c>
      <c r="D12" s="27" t="s">
        <v>90</v>
      </c>
      <c r="E12" s="2" t="s">
        <v>91</v>
      </c>
      <c r="F12" s="2" t="s">
        <v>92</v>
      </c>
    </row>
    <row r="13" spans="1:10" ht="135" x14ac:dyDescent="0.25">
      <c r="B13" s="3">
        <f t="shared" si="0"/>
        <v>4</v>
      </c>
      <c r="C13" s="26" t="s">
        <v>96</v>
      </c>
      <c r="D13" s="27" t="s">
        <v>97</v>
      </c>
      <c r="E13" s="27" t="s">
        <v>98</v>
      </c>
      <c r="F13" s="28" t="s">
        <v>99</v>
      </c>
    </row>
    <row r="14" spans="1:10" ht="90" x14ac:dyDescent="0.25">
      <c r="B14" s="3">
        <f t="shared" si="0"/>
        <v>5</v>
      </c>
      <c r="C14" s="26" t="s">
        <v>100</v>
      </c>
      <c r="D14" s="27" t="s">
        <v>101</v>
      </c>
      <c r="E14" s="24" t="s">
        <v>102</v>
      </c>
      <c r="F14" s="27" t="s">
        <v>103</v>
      </c>
    </row>
    <row r="15" spans="1:10" x14ac:dyDescent="0.25">
      <c r="B15" s="3">
        <f t="shared" si="0"/>
        <v>6</v>
      </c>
    </row>
    <row r="16" spans="1:10" x14ac:dyDescent="0.25">
      <c r="B16" s="3">
        <f t="shared" si="0"/>
        <v>7</v>
      </c>
      <c r="C16" s="1"/>
      <c r="D16" s="2"/>
      <c r="E16" s="2"/>
      <c r="F16" s="2"/>
    </row>
    <row r="17" spans="2:6" x14ac:dyDescent="0.25">
      <c r="B17" s="3">
        <f t="shared" si="0"/>
        <v>8</v>
      </c>
      <c r="C17" s="1"/>
      <c r="D17" s="2"/>
      <c r="E17" s="2"/>
      <c r="F17" s="2"/>
    </row>
    <row r="18" spans="2:6" x14ac:dyDescent="0.25">
      <c r="B18" s="3">
        <f t="shared" si="0"/>
        <v>9</v>
      </c>
      <c r="C18" s="1"/>
      <c r="D18" s="2"/>
      <c r="E18" s="2"/>
      <c r="F18" s="2"/>
    </row>
    <row r="19" spans="2:6" x14ac:dyDescent="0.25">
      <c r="B19" s="3">
        <f t="shared" si="0"/>
        <v>10</v>
      </c>
      <c r="C19" s="1"/>
      <c r="D19" s="1"/>
      <c r="E19" s="2"/>
      <c r="F19" s="2"/>
    </row>
    <row r="20" spans="2:6" x14ac:dyDescent="0.25">
      <c r="B20" s="3">
        <f t="shared" si="0"/>
        <v>11</v>
      </c>
      <c r="C20" s="1"/>
      <c r="D20" s="2"/>
      <c r="E20" s="2"/>
      <c r="F20" s="2"/>
    </row>
    <row r="21" spans="2:6" x14ac:dyDescent="0.25">
      <c r="B21" s="3">
        <f t="shared" si="0"/>
        <v>12</v>
      </c>
      <c r="C21" s="1"/>
      <c r="D21" s="1"/>
      <c r="E21" s="2"/>
      <c r="F21" s="2"/>
    </row>
    <row r="22" spans="2:6" x14ac:dyDescent="0.25">
      <c r="B22" s="3">
        <f t="shared" si="0"/>
        <v>13</v>
      </c>
      <c r="C22" s="1"/>
      <c r="D22" s="2"/>
      <c r="E22" s="2"/>
      <c r="F22" s="2"/>
    </row>
    <row r="23" spans="2:6" x14ac:dyDescent="0.25">
      <c r="B23" s="3">
        <f t="shared" si="0"/>
        <v>14</v>
      </c>
      <c r="C23" s="1"/>
      <c r="D23" s="2"/>
      <c r="E23" s="2"/>
      <c r="F23" s="2"/>
    </row>
    <row r="24" spans="2:6" x14ac:dyDescent="0.25">
      <c r="B24" s="3">
        <f t="shared" si="0"/>
        <v>15</v>
      </c>
      <c r="C24" s="1"/>
      <c r="D24" s="2"/>
      <c r="E24" s="2"/>
      <c r="F24" s="2"/>
    </row>
    <row r="25" spans="2:6" x14ac:dyDescent="0.25">
      <c r="B25" s="3">
        <f t="shared" si="0"/>
        <v>16</v>
      </c>
      <c r="C25" s="1"/>
      <c r="D25" s="2"/>
      <c r="E25" s="2"/>
      <c r="F25" s="2"/>
    </row>
    <row r="26" spans="2:6" x14ac:dyDescent="0.25">
      <c r="B26" s="3">
        <f t="shared" si="0"/>
        <v>17</v>
      </c>
      <c r="C26" s="1"/>
      <c r="D26" s="1"/>
      <c r="E26" s="2"/>
      <c r="F26" s="2"/>
    </row>
    <row r="27" spans="2:6" x14ac:dyDescent="0.25">
      <c r="B27" s="3">
        <f t="shared" si="0"/>
        <v>18</v>
      </c>
      <c r="C27" s="1"/>
      <c r="D27" s="2"/>
      <c r="E27" s="1"/>
      <c r="F27" s="1"/>
    </row>
    <row r="28" spans="2:6" x14ac:dyDescent="0.25">
      <c r="B28" s="3">
        <f t="shared" si="0"/>
        <v>19</v>
      </c>
      <c r="C28" s="1"/>
      <c r="D28" s="2"/>
      <c r="E28" s="2"/>
      <c r="F28" s="2"/>
    </row>
    <row r="29" spans="2:6" x14ac:dyDescent="0.25">
      <c r="B29" s="3">
        <f t="shared" si="0"/>
        <v>20</v>
      </c>
      <c r="C29" s="1"/>
      <c r="D29" s="2"/>
      <c r="E29" s="2"/>
      <c r="F29" s="2"/>
    </row>
    <row r="30" spans="2:6" x14ac:dyDescent="0.25">
      <c r="B30" s="3">
        <f t="shared" si="0"/>
        <v>21</v>
      </c>
      <c r="C30" s="1"/>
      <c r="D30" s="2"/>
      <c r="E30" s="2"/>
      <c r="F30" s="2"/>
    </row>
    <row r="32" spans="2:6" x14ac:dyDescent="0.25">
      <c r="C32" s="41" t="s">
        <v>104</v>
      </c>
      <c r="D32" s="42"/>
      <c r="E32" s="42"/>
    </row>
    <row r="35" spans="6:6" x14ac:dyDescent="0.25">
      <c r="F35" s="21"/>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Alexandru PROFIR</cp:lastModifiedBy>
  <dcterms:created xsi:type="dcterms:W3CDTF">2015-02-21T15:59:19Z</dcterms:created>
  <dcterms:modified xsi:type="dcterms:W3CDTF">2025-03-21T09:22:47Z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7955c50-0b6e-46ca-99a7-99b1bf48b4f4_Enabled">
    <vt:lpwstr>true</vt:lpwstr>
  </property>
  <property fmtid="{D5CDD505-2E9C-101B-9397-08002B2CF9AE}" pid="3" name="MSIP_Label_f7955c50-0b6e-46ca-99a7-99b1bf48b4f4_SetDate">
    <vt:lpwstr>2025-03-21T09:20:09Z</vt:lpwstr>
  </property>
  <property fmtid="{D5CDD505-2E9C-101B-9397-08002B2CF9AE}" pid="4" name="MSIP_Label_f7955c50-0b6e-46ca-99a7-99b1bf48b4f4_Method">
    <vt:lpwstr>Privileged</vt:lpwstr>
  </property>
  <property fmtid="{D5CDD505-2E9C-101B-9397-08002B2CF9AE}" pid="5" name="MSIP_Label_f7955c50-0b6e-46ca-99a7-99b1bf48b4f4_Name">
    <vt:lpwstr>PUBLIC</vt:lpwstr>
  </property>
  <property fmtid="{D5CDD505-2E9C-101B-9397-08002B2CF9AE}" pid="6" name="MSIP_Label_f7955c50-0b6e-46ca-99a7-99b1bf48b4f4_SiteId">
    <vt:lpwstr>487baf29-f1da-469a-9221-243f830c36f3</vt:lpwstr>
  </property>
  <property fmtid="{D5CDD505-2E9C-101B-9397-08002B2CF9AE}" pid="7" name="MSIP_Label_f7955c50-0b6e-46ca-99a7-99b1bf48b4f4_ActionId">
    <vt:lpwstr>a2d5ecf4-ea56-41c9-a3e7-5f035a130fe5</vt:lpwstr>
  </property>
  <property fmtid="{D5CDD505-2E9C-101B-9397-08002B2CF9AE}" pid="8" name="MSIP_Label_f7955c50-0b6e-46ca-99a7-99b1bf48b4f4_ContentBits">
    <vt:lpwstr>0</vt:lpwstr>
  </property>
  <property fmtid="{D5CDD505-2E9C-101B-9397-08002B2CF9AE}" pid="9" name="MSIP_Label_f7955c50-0b6e-46ca-99a7-99b1bf48b4f4_Tag">
    <vt:lpwstr>10, 0, 1, 1</vt:lpwstr>
  </property>
</Properties>
</file>