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8" yWindow="-108" windowWidth="19416" windowHeight="11496" tabRatio="650" firstSheet="1" activeTab="2"/>
  </bookViews>
  <sheets>
    <sheet name="Requirements Phase Defects" sheetId="7" r:id="rId1"/>
    <sheet name="Architect. Design Phase Defects" sheetId="6" r:id="rId2"/>
    <sheet name="Coding Phase Defects" sheetId="5" r:id="rId3"/>
    <sheet name="Tool-basedCodeAnalysis" sheetId="8" r:id="rId4"/>
  </sheets>
  <calcPr calcId="144525"/>
</workbook>
</file>

<file path=xl/calcChain.xml><?xml version="1.0" encoding="utf-8"?>
<calcChain xmlns="http://schemas.openxmlformats.org/spreadsheetml/2006/main">
  <c r="B33" i="5" l="1"/>
  <c r="B32" i="5"/>
  <c r="B31" i="5"/>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<sst xmlns="http://schemas.openxmlformats.org/spreadsheetml/2006/main" count="176" uniqueCount="105">
  <si>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</si>
  <si>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</si>
  <si>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</si>
  <si>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</si>
  <si>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</si>
  <si>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</si>
  <si>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</si>
  <si>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</si>
  <si>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</si>
  <si>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</si>
  <si>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</si>
  <si>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</si>
  <si>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</si>
  <si>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</si>
  <si>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</si>
  <si>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</si>
  <si>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</si>
  <si>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</si>
  <si>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</si>
  <si>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</si>
  <si>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</si>
  <si>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</si>
  <si>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</si>
  <si>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</si>
  <si>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</si>
  <si>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</si>
  <si>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</si>
  <si>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</si>
  <si>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</si>
  <si>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</si>
  <si>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</si>
  <si>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</si>
  <si>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Panzaru Tudor-Calin</t>
  </si>
  <si>
    <t>Pop Alexandru</t>
  </si>
  <si>
    <t>Profir Alexandru</t>
  </si>
  <si>
    <t>C08</t>
  </si>
  <si>
    <t>displayScene method throws an exception that is not caught anywhere. Prefer error handling and displaying a user-friendly message.</t>
  </si>
  <si>
    <t>handleAddPartCancel method throws an exception that is not caught anywhere. Prefer error handling and displaying a user-friendly message.</t>
  </si>
  <si>
    <t>AddPartController, 101</t>
  </si>
  <si>
    <t>AddPartController, 83</t>
  </si>
  <si>
    <t>AddPartController, 145</t>
  </si>
  <si>
    <t>Method `setService` in `AddProductController` does not check for null service, which may cause runtime errors.</t>
  </si>
  <si>
    <t>C09</t>
  </si>
  <si>
    <t>AddProductController, 88</t>
  </si>
  <si>
    <t>C01</t>
  </si>
  <si>
    <t>AddPartController, 25</t>
  </si>
  <si>
    <t>Using `new String()` to initialize errorMessage is redundant. Prefer initializing with an empty string directly.</t>
  </si>
  <si>
    <t>handleAddPartSave method throws IOException but only catches NumberFormatException, this leads to unhandled errors.</t>
  </si>
  <si>
    <t>AddProductController 112</t>
  </si>
  <si>
    <t>AddPartController</t>
  </si>
  <si>
    <t>partId (int), inhouseRBtn (RadioButton) and partIdTxt(TextField) are never used.</t>
  </si>
  <si>
    <t>AddProductController</t>
  </si>
  <si>
    <t>productId (int) and productIdTxt (TextField) are never used.</t>
  </si>
  <si>
    <t>AddProductController, 30</t>
  </si>
  <si>
    <t xml:space="preserve">AddProductController, 165 </t>
  </si>
  <si>
    <t>handleCancelProduct method throws an exception that is not caught anywhere. Prefer error handling and displaying a user-friendly message.</t>
  </si>
  <si>
    <t>AddProductController, 199</t>
  </si>
  <si>
    <t>handleSaveProduct method throws an exception that is not caught anywhere. Prefer error handling and displaying a user-friendly message.</t>
  </si>
  <si>
    <t>handleSaveProduct method throws IOException but only catches NumberFormatException, this leads to unhandled errors.</t>
  </si>
  <si>
    <t>MainScreenController, 84</t>
  </si>
  <si>
    <t>Method `setService` in `MainScreenController` does not check for null service, which may cause runtime errors.</t>
  </si>
  <si>
    <t>MainScreenController</t>
  </si>
  <si>
    <t>ModifyPartController</t>
  </si>
  <si>
    <t>ModifyPartController, 33</t>
  </si>
  <si>
    <t>partId (int) is never used.</t>
  </si>
  <si>
    <t>ModifyPartController, 69</t>
  </si>
  <si>
    <t>Method `setService` in `ModifyPartController` does not check for null service, which may cause runtime errors.</t>
  </si>
  <si>
    <t>Methods displayScene and handleModifyPartCancel throws throws unhandled exception IOException.</t>
  </si>
  <si>
    <t>Methods handleAddPart, handleAddProduct, handleModifyPart and handleModifyProduct throws unhandled exception IOException.</t>
  </si>
  <si>
    <t>handleModifyPartSave method throws IOException but only catches NumberFormatException, this leads to unhandled errors.</t>
  </si>
  <si>
    <t>ModifyProductController, 91</t>
  </si>
  <si>
    <t>Method `setService` in ModifyProductController does not check for null service, which may cause runtime errors.</t>
  </si>
  <si>
    <t>C05</t>
  </si>
  <si>
    <t>ModifyProductController, 124</t>
  </si>
  <si>
    <t>The initialize method is an overridden method from the Initializable interface, which means it is supposed to be executed when the controller is loaded. Having an empty implementation violates the expected behavior of the method.</t>
  </si>
  <si>
    <t>Methods displayScene and handleCancelProduct throws throws unhandled exception IOException.</t>
  </si>
  <si>
    <t>ModifyProductController</t>
  </si>
  <si>
    <t>InHousePart</t>
  </si>
  <si>
    <t>The machineId field is not validated and could be set by the user as a negative value.</t>
  </si>
  <si>
    <t>OutsourcedPart</t>
  </si>
  <si>
    <t>The companyName field is not validated and could be empty.</t>
  </si>
  <si>
    <t>AddProductController, 152</t>
  </si>
  <si>
    <t>Optional value should only be accessed after calling isPresent()</t>
  </si>
  <si>
    <t>if(result.get() == ButtonType.OK)</t>
  </si>
  <si>
    <t>if(result.isPresent() &amp;&amp; result.get() == ButtonType.OK)</t>
  </si>
  <si>
    <t>Part, 5</t>
  </si>
  <si>
    <t>Constructors of an "abstract" class should not be declared "public"</t>
  </si>
  <si>
    <t>public Part</t>
  </si>
  <si>
    <t>protected Part</t>
  </si>
  <si>
    <t>InventoryRepository,  28</t>
  </si>
  <si>
    <t>Resources should be closed</t>
  </si>
  <si>
    <t>BufferedReader br = null;
		try {
			br = new BufferedReader(new FileReader(file)); ... }</t>
  </si>
  <si>
    <t xml:space="preserve"> try(BufferedReader br = new BufferedReader(new FileReader(file))) {
			... }</t>
  </si>
  <si>
    <t>20.03.2025</t>
  </si>
  <si>
    <t>Part, 86</t>
  </si>
  <si>
    <t>Method isValidPart is using an empty String errorMessage as parameter. This should be declared locally.</t>
  </si>
  <si>
    <t>AddProductController, 61</t>
  </si>
  <si>
    <t>Add a nested comment explaining why this method is empty, throw an UnsupportedOperationException or complete the implementation.</t>
  </si>
  <si>
    <t>public AddPartController(){}</t>
  </si>
  <si>
    <t>//empty constructor      public AddPartController(){ }</t>
  </si>
  <si>
    <t>Product, 10</t>
  </si>
  <si>
    <t>This block of commented-out lines of code should be removed.</t>
  </si>
  <si>
    <t xml:space="preserve">    private ObservableList&lt;Part&gt; associatedParts;// = FXCollections.observableArrayList();
</t>
  </si>
  <si>
    <t xml:space="preserve">    private ObservableList&lt;Part&gt; associatedParts;
</t>
  </si>
  <si>
    <t>Effort to perform tool-based code analysis (hours): 0.5</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</si>
</sst>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0" fontId="1" fillId="0" borderId="0" xfId="0" applyFont="1"/>
    <xf numFmtId="0" fontId="1" fillId="0" borderId="0" xfId="0" applyFont="1" applyAlignment="1">
      <alignment wrapText="1"/>
    </xf>
    <xf numFmtId="0" fontId="8" fillId="0" borderId="0" xfId="0" applyFont="1" applyAlignment="1">
      <alignment wrapText="1"/>
    </xf>
    <xf numFmtId="0" fontId="8" fillId="0" borderId="1" xfId="0" applyFont="1" applyBorder="1" applyAlignment="1">
      <alignment wrapText="1"/>
    </xf>
    <xf numFmtId="0" fontId="1" fillId="0" borderId="1" xfId="0" applyFont="1" applyBorder="1"/>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27"/>
  <sheetViews>
    <sheetView workbookViewId="0">
      <selection activeCell="C3" sqref="C3"/>
    </sheetView>
  </sheetViews>
  <sheetFormatPr defaultColWidth="8.88671875" defaultRowHeight="14.4" x14ac:dyDescent="0.3"/>
  <cols>
    <col min="1" max="1" width="8.88671875" style="6"/>
    <col min="2" max="2" width="12.21875" style="6" customWidth="1"/>
    <col min="3" max="4" width="16.2187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32" t="s">
        <v>23</v>
      </c>
      <c r="I1" s="32"/>
      <c r="J1" s="32"/>
    </row>
    <row r="2" spans="1:10" x14ac:dyDescent="0.3">
      <c r="B2" s="33" t="s">
        <v>19</v>
      </c>
      <c r="C2" s="33"/>
      <c r="D2" s="33"/>
      <c r="E2" s="33"/>
      <c r="H2" s="3"/>
      <c r="I2" s="19" t="s">
        <v>30</v>
      </c>
      <c r="J2" s="17" t="s">
        <v>24</v>
      </c>
    </row>
    <row r="3" spans="1:10" x14ac:dyDescent="0.3">
      <c r="H3" s="17" t="s">
        <v>20</v>
      </c>
      <c r="I3" s="17"/>
      <c r="J3" s="17"/>
    </row>
    <row r="4" spans="1:10" x14ac:dyDescent="0.3">
      <c r="C4" s="13" t="s">
        <v>0</v>
      </c>
      <c r="D4" s="34" t="s">
        <v>14</v>
      </c>
      <c r="E4" s="34"/>
      <c r="H4" s="17" t="s">
        <v>21</v>
      </c>
      <c r="I4" s="3"/>
      <c r="J4" s="3"/>
    </row>
    <row r="5" spans="1:10" x14ac:dyDescent="0.3">
      <c r="C5" s="13" t="s">
        <v>9</v>
      </c>
      <c r="D5" s="35" t="s">
        <v>13</v>
      </c>
      <c r="E5" s="36"/>
      <c r="H5" s="17" t="s">
        <v>22</v>
      </c>
      <c r="I5" s="3"/>
      <c r="J5" s="3"/>
    </row>
    <row r="6" spans="1:10" x14ac:dyDescent="0.3">
      <c r="B6" s="8"/>
      <c r="C6" s="9" t="s">
        <v>2</v>
      </c>
      <c r="D6" s="31"/>
      <c r="E6" s="31"/>
    </row>
    <row r="7" spans="1:10" x14ac:dyDescent="0.3">
      <c r="C7" s="9" t="s">
        <v>1</v>
      </c>
      <c r="D7" s="31"/>
      <c r="E7" s="31"/>
    </row>
    <row r="9" spans="1:10" x14ac:dyDescent="0.3">
      <c r="B9" s="10" t="s">
        <v>4</v>
      </c>
      <c r="C9" s="10" t="s">
        <v>5</v>
      </c>
      <c r="D9" s="10" t="s">
        <v>6</v>
      </c>
      <c r="E9" s="14" t="s">
        <v>7</v>
      </c>
    </row>
    <row r="10" spans="1:10" x14ac:dyDescent="0.3">
      <c r="B10" s="3">
        <v>1</v>
      </c>
      <c r="C10" s="1"/>
      <c r="D10" s="1"/>
      <c r="E10" s="2"/>
    </row>
    <row r="11" spans="1:10" x14ac:dyDescent="0.3">
      <c r="B11" s="3">
        <f>B10+1</f>
        <v>2</v>
      </c>
      <c r="C11" s="1"/>
      <c r="D11" s="1"/>
      <c r="E11" s="2"/>
    </row>
    <row r="12" spans="1:10" x14ac:dyDescent="0.3">
      <c r="B12" s="3">
        <f t="shared" ref="B12:B25" si="0">B11+1</f>
        <v>3</v>
      </c>
      <c r="C12" s="1"/>
      <c r="D12" s="1"/>
      <c r="E12" s="2"/>
    </row>
    <row r="13" spans="1:10" x14ac:dyDescent="0.3">
      <c r="B13" s="3">
        <f t="shared" si="0"/>
        <v>4</v>
      </c>
      <c r="C13" s="1"/>
      <c r="D13" s="1"/>
      <c r="E13" s="2"/>
    </row>
    <row r="14" spans="1:10" x14ac:dyDescent="0.3">
      <c r="B14" s="3">
        <f t="shared" si="0"/>
        <v>5</v>
      </c>
      <c r="C14" s="1"/>
      <c r="D14" s="1"/>
      <c r="E14" s="2"/>
    </row>
    <row r="15" spans="1:10" x14ac:dyDescent="0.3">
      <c r="B15" s="3">
        <f t="shared" si="0"/>
        <v>6</v>
      </c>
      <c r="C15" s="1"/>
      <c r="D15" s="1"/>
      <c r="E15" s="2"/>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J28"/>
  <sheetViews>
    <sheetView topLeftCell="A16" workbookViewId="0">
      <selection activeCell="I3" sqref="I3"/>
    </sheetView>
  </sheetViews>
  <sheetFormatPr defaultColWidth="8.88671875" defaultRowHeight="14.4" x14ac:dyDescent="0.3"/>
  <cols>
    <col min="1" max="1" width="8.88671875" style="6"/>
    <col min="2" max="2" width="12.21875" style="6" customWidth="1"/>
    <col min="3" max="4" width="16.21875" style="6" customWidth="1"/>
    <col min="5" max="5" width="41.44140625" style="6" customWidth="1"/>
    <col min="6" max="8" width="8.88671875" style="6"/>
    <col min="9" max="9" width="22.109375" style="6" customWidth="1"/>
    <col min="10" max="16384" width="8.88671875" style="6"/>
  </cols>
  <sheetData>
    <row r="1" spans="1:10" ht="15.6" x14ac:dyDescent="0.3">
      <c r="A1" s="4"/>
      <c r="B1" s="5" t="s">
        <v>3</v>
      </c>
      <c r="H1" s="32" t="s">
        <v>23</v>
      </c>
      <c r="I1" s="32"/>
      <c r="J1" s="32"/>
    </row>
    <row r="2" spans="1:10" x14ac:dyDescent="0.3">
      <c r="B2" s="33" t="s">
        <v>18</v>
      </c>
      <c r="C2" s="33"/>
      <c r="D2" s="33"/>
      <c r="E2" s="33"/>
      <c r="H2" s="3"/>
      <c r="I2" s="19" t="s">
        <v>30</v>
      </c>
      <c r="J2" s="17" t="s">
        <v>24</v>
      </c>
    </row>
    <row r="3" spans="1:10" x14ac:dyDescent="0.3">
      <c r="H3" s="17" t="s">
        <v>20</v>
      </c>
      <c r="I3" s="17"/>
      <c r="J3" s="17"/>
    </row>
    <row r="4" spans="1:10" x14ac:dyDescent="0.3">
      <c r="C4" s="7" t="s">
        <v>0</v>
      </c>
      <c r="D4" s="37" t="s">
        <v>15</v>
      </c>
      <c r="E4" s="37"/>
      <c r="H4" s="17" t="s">
        <v>21</v>
      </c>
      <c r="I4" s="3"/>
      <c r="J4" s="3"/>
    </row>
    <row r="5" spans="1:10" x14ac:dyDescent="0.3">
      <c r="C5" s="7" t="s">
        <v>10</v>
      </c>
      <c r="D5" s="38" t="s">
        <v>12</v>
      </c>
      <c r="E5" s="39"/>
      <c r="H5" s="17" t="s">
        <v>22</v>
      </c>
      <c r="I5" s="3"/>
      <c r="J5" s="3"/>
    </row>
    <row r="6" spans="1:10" x14ac:dyDescent="0.3">
      <c r="B6" s="8"/>
      <c r="C6" s="9" t="s">
        <v>2</v>
      </c>
      <c r="D6" s="31"/>
      <c r="E6" s="31"/>
    </row>
    <row r="7" spans="1:10" x14ac:dyDescent="0.3">
      <c r="C7" s="9" t="s">
        <v>1</v>
      </c>
      <c r="D7" s="31"/>
      <c r="E7" s="31"/>
    </row>
    <row r="9" spans="1:10" x14ac:dyDescent="0.3">
      <c r="B9" s="10" t="s">
        <v>4</v>
      </c>
      <c r="C9" s="10" t="s">
        <v>5</v>
      </c>
      <c r="D9" s="10" t="s">
        <v>6</v>
      </c>
      <c r="E9" s="10" t="s">
        <v>7</v>
      </c>
    </row>
    <row r="10" spans="1:10" x14ac:dyDescent="0.3">
      <c r="B10" s="3">
        <v>1</v>
      </c>
      <c r="C10" s="1"/>
      <c r="D10" s="2"/>
      <c r="E10" s="2"/>
    </row>
    <row r="11" spans="1:10" x14ac:dyDescent="0.3">
      <c r="B11" s="3">
        <f>B10+1</f>
        <v>2</v>
      </c>
      <c r="C11" s="1"/>
      <c r="D11" s="2"/>
      <c r="E11" s="2"/>
    </row>
    <row r="12" spans="1:10" x14ac:dyDescent="0.3">
      <c r="B12" s="3">
        <f t="shared" ref="B12:B26" si="0">B11+1</f>
        <v>3</v>
      </c>
      <c r="C12" s="1"/>
      <c r="D12" s="1"/>
      <c r="E12" s="2"/>
    </row>
    <row r="13" spans="1:10" x14ac:dyDescent="0.3">
      <c r="B13" s="3">
        <f t="shared" si="0"/>
        <v>4</v>
      </c>
      <c r="C13" s="1"/>
      <c r="D13" s="1"/>
      <c r="E13" s="2"/>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41"/>
  <sheetViews>
    <sheetView tabSelected="1" workbookViewId="0">
      <selection activeCell="G14" sqref="G14"/>
    </sheetView>
  </sheetViews>
  <sheetFormatPr defaultColWidth="8.88671875" defaultRowHeight="14.4" x14ac:dyDescent="0.3"/>
  <cols>
    <col min="1" max="1" width="8.88671875" style="6"/>
    <col min="2" max="2" width="12.21875" style="6" customWidth="1"/>
    <col min="3" max="3" width="16.2187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32" t="s">
        <v>23</v>
      </c>
      <c r="I1" s="32"/>
      <c r="J1" s="32"/>
    </row>
    <row r="2" spans="1:10" x14ac:dyDescent="0.3">
      <c r="B2" s="33" t="s">
        <v>17</v>
      </c>
      <c r="C2" s="33"/>
      <c r="D2" s="33"/>
      <c r="E2" s="33"/>
      <c r="H2" s="3"/>
      <c r="I2" s="19" t="s">
        <v>30</v>
      </c>
      <c r="J2" s="17" t="s">
        <v>24</v>
      </c>
    </row>
    <row r="3" spans="1:10" x14ac:dyDescent="0.3">
      <c r="H3" s="17" t="s">
        <v>20</v>
      </c>
      <c r="I3" s="27" t="s">
        <v>32</v>
      </c>
      <c r="J3" s="17">
        <v>235</v>
      </c>
    </row>
    <row r="4" spans="1:10" x14ac:dyDescent="0.3">
      <c r="C4" s="16" t="s">
        <v>0</v>
      </c>
      <c r="D4" s="40" t="s">
        <v>16</v>
      </c>
      <c r="E4" s="40"/>
      <c r="H4" s="17" t="s">
        <v>21</v>
      </c>
      <c r="I4" s="27" t="s">
        <v>33</v>
      </c>
      <c r="J4" s="17">
        <v>235</v>
      </c>
    </row>
    <row r="5" spans="1:10" x14ac:dyDescent="0.3">
      <c r="C5" s="16" t="s">
        <v>9</v>
      </c>
      <c r="D5" s="41" t="s">
        <v>11</v>
      </c>
      <c r="E5" s="42"/>
      <c r="H5" s="17" t="s">
        <v>22</v>
      </c>
      <c r="I5" s="27" t="s">
        <v>34</v>
      </c>
      <c r="J5" s="17">
        <v>235</v>
      </c>
    </row>
    <row r="6" spans="1:10" x14ac:dyDescent="0.3">
      <c r="B6" s="8"/>
      <c r="C6" s="9" t="s">
        <v>2</v>
      </c>
      <c r="D6" s="31" t="s">
        <v>32</v>
      </c>
      <c r="E6" s="31"/>
    </row>
    <row r="7" spans="1:10" x14ac:dyDescent="0.3">
      <c r="C7" s="9" t="s">
        <v>1</v>
      </c>
      <c r="D7" s="31" t="s">
        <v>93</v>
      </c>
      <c r="E7" s="31"/>
    </row>
    <row r="9" spans="1:10" x14ac:dyDescent="0.3">
      <c r="B9" s="10" t="s">
        <v>4</v>
      </c>
      <c r="C9" s="10" t="s">
        <v>5</v>
      </c>
      <c r="D9" s="10" t="s">
        <v>6</v>
      </c>
      <c r="E9" s="10" t="s">
        <v>7</v>
      </c>
    </row>
    <row r="10" spans="1:10" ht="14.4" customHeight="1" x14ac:dyDescent="0.3">
      <c r="B10" s="3">
        <v>1</v>
      </c>
      <c r="C10" s="23" t="s">
        <v>44</v>
      </c>
      <c r="D10" s="18" t="s">
        <v>45</v>
      </c>
      <c r="E10" s="2" t="s">
        <v>46</v>
      </c>
    </row>
    <row r="11" spans="1:10" ht="43.2" x14ac:dyDescent="0.3">
      <c r="B11" s="3">
        <f>B10+1</f>
        <v>2</v>
      </c>
      <c r="C11" s="1" t="s">
        <v>35</v>
      </c>
      <c r="D11" s="1" t="s">
        <v>39</v>
      </c>
      <c r="E11" s="2" t="s">
        <v>36</v>
      </c>
    </row>
    <row r="12" spans="1:10" ht="57.6" x14ac:dyDescent="0.3">
      <c r="B12" s="3">
        <f t="shared" ref="B12:B33" si="0">B11+1</f>
        <v>3</v>
      </c>
      <c r="C12" s="1" t="s">
        <v>35</v>
      </c>
      <c r="D12" s="2" t="s">
        <v>38</v>
      </c>
      <c r="E12" s="2" t="s">
        <v>37</v>
      </c>
    </row>
    <row r="13" spans="1:10" ht="43.2" x14ac:dyDescent="0.3">
      <c r="B13" s="3">
        <f t="shared" si="0"/>
        <v>4</v>
      </c>
      <c r="C13" s="1" t="s">
        <v>35</v>
      </c>
      <c r="D13" s="1" t="s">
        <v>40</v>
      </c>
      <c r="E13" s="2" t="s">
        <v>47</v>
      </c>
    </row>
    <row r="14" spans="1:10" ht="28.8" x14ac:dyDescent="0.3">
      <c r="B14" s="3">
        <f t="shared" si="0"/>
        <v>5</v>
      </c>
      <c r="C14" s="23" t="s">
        <v>42</v>
      </c>
      <c r="D14" s="18" t="s">
        <v>49</v>
      </c>
      <c r="E14" s="25" t="s">
        <v>50</v>
      </c>
    </row>
    <row r="15" spans="1:10" ht="43.2" x14ac:dyDescent="0.3">
      <c r="B15" s="3">
        <f t="shared" si="0"/>
        <v>6</v>
      </c>
      <c r="C15" s="1" t="s">
        <v>42</v>
      </c>
      <c r="D15" s="2" t="s">
        <v>43</v>
      </c>
      <c r="E15" s="2" t="s">
        <v>41</v>
      </c>
    </row>
    <row r="16" spans="1:10" ht="43.2" x14ac:dyDescent="0.3">
      <c r="B16" s="3">
        <f t="shared" si="0"/>
        <v>7</v>
      </c>
      <c r="C16" s="1" t="s">
        <v>35</v>
      </c>
      <c r="D16" s="1" t="s">
        <v>48</v>
      </c>
      <c r="E16" s="2" t="s">
        <v>36</v>
      </c>
    </row>
    <row r="17" spans="2:5" ht="28.8" x14ac:dyDescent="0.3">
      <c r="B17" s="3">
        <f t="shared" si="0"/>
        <v>8</v>
      </c>
      <c r="C17" s="23" t="s">
        <v>42</v>
      </c>
      <c r="D17" s="18" t="s">
        <v>51</v>
      </c>
      <c r="E17" s="25" t="s">
        <v>52</v>
      </c>
    </row>
    <row r="18" spans="2:5" ht="43.2" x14ac:dyDescent="0.3">
      <c r="B18" s="3">
        <f t="shared" si="0"/>
        <v>9</v>
      </c>
      <c r="C18" s="23" t="s">
        <v>44</v>
      </c>
      <c r="D18" s="18" t="s">
        <v>53</v>
      </c>
      <c r="E18" s="2" t="s">
        <v>46</v>
      </c>
    </row>
    <row r="19" spans="2:5" ht="57.6" x14ac:dyDescent="0.3">
      <c r="B19" s="3">
        <f t="shared" si="0"/>
        <v>10</v>
      </c>
      <c r="C19" s="1" t="s">
        <v>35</v>
      </c>
      <c r="D19" s="1" t="s">
        <v>54</v>
      </c>
      <c r="E19" s="2" t="s">
        <v>55</v>
      </c>
    </row>
    <row r="20" spans="2:5" ht="43.2" x14ac:dyDescent="0.3">
      <c r="B20" s="3">
        <f t="shared" si="0"/>
        <v>11</v>
      </c>
      <c r="C20" s="1" t="s">
        <v>35</v>
      </c>
      <c r="D20" s="1" t="s">
        <v>56</v>
      </c>
      <c r="E20" s="2" t="s">
        <v>57</v>
      </c>
    </row>
    <row r="21" spans="2:5" ht="43.2" x14ac:dyDescent="0.3">
      <c r="B21" s="3">
        <f t="shared" si="0"/>
        <v>12</v>
      </c>
      <c r="C21" s="1" t="s">
        <v>35</v>
      </c>
      <c r="D21" s="1" t="s">
        <v>56</v>
      </c>
      <c r="E21" s="2" t="s">
        <v>58</v>
      </c>
    </row>
    <row r="22" spans="2:5" ht="43.2" x14ac:dyDescent="0.3">
      <c r="B22" s="3">
        <f t="shared" si="0"/>
        <v>13</v>
      </c>
      <c r="C22" s="1" t="s">
        <v>42</v>
      </c>
      <c r="D22" s="2" t="s">
        <v>59</v>
      </c>
      <c r="E22" s="2" t="s">
        <v>60</v>
      </c>
    </row>
    <row r="23" spans="2:5" ht="43.2" x14ac:dyDescent="0.3">
      <c r="B23" s="3">
        <f t="shared" si="0"/>
        <v>14</v>
      </c>
      <c r="C23" s="1" t="s">
        <v>35</v>
      </c>
      <c r="D23" s="2" t="s">
        <v>61</v>
      </c>
      <c r="E23" s="2" t="s">
        <v>68</v>
      </c>
    </row>
    <row r="24" spans="2:5" ht="28.8" x14ac:dyDescent="0.3">
      <c r="B24" s="3">
        <f t="shared" si="0"/>
        <v>15</v>
      </c>
      <c r="C24" s="1" t="s">
        <v>42</v>
      </c>
      <c r="D24" s="2" t="s">
        <v>63</v>
      </c>
      <c r="E24" s="2" t="s">
        <v>64</v>
      </c>
    </row>
    <row r="25" spans="2:5" ht="43.2" x14ac:dyDescent="0.3">
      <c r="B25" s="3">
        <f t="shared" si="0"/>
        <v>16</v>
      </c>
      <c r="C25" s="1" t="s">
        <v>42</v>
      </c>
      <c r="D25" s="2" t="s">
        <v>65</v>
      </c>
      <c r="E25" s="2" t="s">
        <v>66</v>
      </c>
    </row>
    <row r="26" spans="2:5" ht="43.2" x14ac:dyDescent="0.3">
      <c r="B26" s="3">
        <f t="shared" si="0"/>
        <v>17</v>
      </c>
      <c r="C26" s="1" t="s">
        <v>35</v>
      </c>
      <c r="D26" s="1" t="s">
        <v>62</v>
      </c>
      <c r="E26" s="2" t="s">
        <v>67</v>
      </c>
    </row>
    <row r="27" spans="2:5" ht="57.6" x14ac:dyDescent="0.3">
      <c r="B27" s="3">
        <f t="shared" si="0"/>
        <v>18</v>
      </c>
      <c r="C27" s="1" t="s">
        <v>35</v>
      </c>
      <c r="D27" s="2" t="s">
        <v>62</v>
      </c>
      <c r="E27" s="2" t="s">
        <v>69</v>
      </c>
    </row>
    <row r="28" spans="2:5" ht="43.2" x14ac:dyDescent="0.3">
      <c r="B28" s="3">
        <f t="shared" si="0"/>
        <v>19</v>
      </c>
      <c r="C28" s="1" t="s">
        <v>42</v>
      </c>
      <c r="D28" s="2" t="s">
        <v>70</v>
      </c>
      <c r="E28" s="2" t="s">
        <v>71</v>
      </c>
    </row>
    <row r="29" spans="2:5" ht="72" x14ac:dyDescent="0.3">
      <c r="B29" s="3">
        <f t="shared" si="0"/>
        <v>20</v>
      </c>
      <c r="C29" s="1" t="s">
        <v>72</v>
      </c>
      <c r="D29" s="2" t="s">
        <v>73</v>
      </c>
      <c r="E29" s="2" t="s">
        <v>74</v>
      </c>
    </row>
    <row r="30" spans="2:5" ht="28.8" x14ac:dyDescent="0.3">
      <c r="B30" s="3">
        <f t="shared" si="0"/>
        <v>21</v>
      </c>
      <c r="C30" s="1" t="s">
        <v>35</v>
      </c>
      <c r="D30" s="2" t="s">
        <v>76</v>
      </c>
      <c r="E30" s="2" t="s">
        <v>75</v>
      </c>
    </row>
    <row r="31" spans="2:5" ht="28.8" x14ac:dyDescent="0.3">
      <c r="B31" s="3">
        <f t="shared" si="0"/>
        <v>22</v>
      </c>
      <c r="C31" s="1" t="s">
        <v>44</v>
      </c>
      <c r="D31" s="2" t="s">
        <v>77</v>
      </c>
      <c r="E31" s="2" t="s">
        <v>78</v>
      </c>
    </row>
    <row r="32" spans="2:5" ht="28.8" x14ac:dyDescent="0.3">
      <c r="B32" s="3">
        <f t="shared" si="0"/>
        <v>23</v>
      </c>
      <c r="C32" s="1" t="s">
        <v>44</v>
      </c>
      <c r="D32" s="2" t="s">
        <v>79</v>
      </c>
      <c r="E32" s="2" t="s">
        <v>80</v>
      </c>
    </row>
    <row r="33" spans="2:5" ht="43.2" x14ac:dyDescent="0.3">
      <c r="B33" s="3">
        <f t="shared" si="0"/>
        <v>24</v>
      </c>
      <c r="C33" s="1" t="s">
        <v>44</v>
      </c>
      <c r="D33" s="2" t="s">
        <v>94</v>
      </c>
      <c r="E33" s="2" t="s">
        <v>95</v>
      </c>
    </row>
    <row r="41" spans="2:5" x14ac:dyDescent="0.3">
      <c r="C41" s="11" t="s">
        <v>8</v>
      </c>
      <c r="D41" s="12"/>
      <c r="E41" s="1">
        <v>2</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J35"/>
  <sheetViews>
    <sheetView topLeftCell="A13" workbookViewId="0">
      <selection activeCell="E44" sqref="E44"/>
    </sheetView>
  </sheetViews>
  <sheetFormatPr defaultRowHeight="14.4" x14ac:dyDescent="0.3"/>
  <cols>
    <col min="1" max="1" width="8.88671875" style="6"/>
    <col min="2" max="2" width="12.21875" style="6" customWidth="1"/>
    <col min="3" max="3" width="16.21875" style="6" customWidth="1"/>
    <col min="4" max="4" width="18" style="6" customWidth="1"/>
    <col min="5" max="5" width="23.88671875"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32" t="s">
        <v>23</v>
      </c>
      <c r="I1" s="32"/>
      <c r="J1" s="32"/>
    </row>
    <row r="2" spans="1:10" x14ac:dyDescent="0.3">
      <c r="B2" s="33" t="s">
        <v>31</v>
      </c>
      <c r="C2" s="33"/>
      <c r="D2" s="33"/>
      <c r="E2" s="33"/>
      <c r="H2" s="3"/>
      <c r="I2" s="19" t="s">
        <v>30</v>
      </c>
      <c r="J2" s="17" t="s">
        <v>24</v>
      </c>
    </row>
    <row r="3" spans="1:10" x14ac:dyDescent="0.3">
      <c r="H3" s="17" t="s">
        <v>20</v>
      </c>
      <c r="I3" s="22" t="s">
        <v>32</v>
      </c>
      <c r="J3" s="17">
        <v>235</v>
      </c>
    </row>
    <row r="4" spans="1:10" x14ac:dyDescent="0.3">
      <c r="C4" s="16" t="s">
        <v>25</v>
      </c>
      <c r="D4" s="40"/>
      <c r="E4" s="40"/>
      <c r="H4" s="17" t="s">
        <v>21</v>
      </c>
      <c r="I4" s="22" t="s">
        <v>33</v>
      </c>
      <c r="J4" s="17">
        <v>235</v>
      </c>
    </row>
    <row r="5" spans="1:10" x14ac:dyDescent="0.3">
      <c r="C5" s="9" t="s">
        <v>2</v>
      </c>
      <c r="D5" s="31" t="s">
        <v>32</v>
      </c>
      <c r="E5" s="31"/>
      <c r="H5" s="17" t="s">
        <v>22</v>
      </c>
      <c r="I5" s="22" t="s">
        <v>34</v>
      </c>
      <c r="J5" s="17">
        <v>235</v>
      </c>
    </row>
    <row r="6" spans="1:10" x14ac:dyDescent="0.3">
      <c r="B6" s="8"/>
      <c r="C6" s="9" t="s">
        <v>1</v>
      </c>
      <c r="D6" s="31" t="s">
        <v>93</v>
      </c>
      <c r="E6" s="31"/>
      <c r="F6" s="20"/>
    </row>
    <row r="9" spans="1:10" x14ac:dyDescent="0.3">
      <c r="B9" s="10" t="s">
        <v>4</v>
      </c>
      <c r="C9" s="10" t="s">
        <v>28</v>
      </c>
      <c r="D9" s="10" t="s">
        <v>27</v>
      </c>
      <c r="E9" s="10" t="s">
        <v>26</v>
      </c>
      <c r="F9" s="10" t="s">
        <v>29</v>
      </c>
    </row>
    <row r="10" spans="1:10" ht="57.6" x14ac:dyDescent="0.3">
      <c r="B10" s="3">
        <v>1</v>
      </c>
      <c r="C10" s="28" t="s">
        <v>81</v>
      </c>
      <c r="D10" s="29" t="s">
        <v>82</v>
      </c>
      <c r="E10" s="29" t="s">
        <v>83</v>
      </c>
      <c r="F10" s="26" t="s">
        <v>84</v>
      </c>
    </row>
    <row r="11" spans="1:10" ht="57.6" x14ac:dyDescent="0.3">
      <c r="B11" s="3">
        <f>B10+1</f>
        <v>2</v>
      </c>
      <c r="C11" s="28" t="s">
        <v>85</v>
      </c>
      <c r="D11" s="29" t="s">
        <v>86</v>
      </c>
      <c r="E11" s="29" t="s">
        <v>87</v>
      </c>
      <c r="F11" s="29" t="s">
        <v>88</v>
      </c>
    </row>
    <row r="12" spans="1:10" ht="100.8" x14ac:dyDescent="0.3">
      <c r="B12" s="3">
        <f t="shared" ref="B12:B30" si="0">B11+1</f>
        <v>3</v>
      </c>
      <c r="C12" s="28" t="s">
        <v>89</v>
      </c>
      <c r="D12" s="29" t="s">
        <v>90</v>
      </c>
      <c r="E12" s="26" t="s">
        <v>91</v>
      </c>
      <c r="F12" s="26" t="s">
        <v>92</v>
      </c>
    </row>
    <row r="13" spans="1:10" ht="115.2" x14ac:dyDescent="0.3">
      <c r="B13" s="3">
        <f t="shared" si="0"/>
        <v>4</v>
      </c>
      <c r="C13" s="28" t="s">
        <v>96</v>
      </c>
      <c r="D13" s="29" t="s">
        <v>97</v>
      </c>
      <c r="E13" s="29" t="s">
        <v>98</v>
      </c>
      <c r="F13" s="30" t="s">
        <v>99</v>
      </c>
    </row>
    <row r="14" spans="1:10" ht="86.4" x14ac:dyDescent="0.3">
      <c r="B14" s="3">
        <f t="shared" si="0"/>
        <v>5</v>
      </c>
      <c r="C14" s="28" t="s">
        <v>100</v>
      </c>
      <c r="D14" s="29" t="s">
        <v>101</v>
      </c>
      <c r="E14" s="24" t="s">
        <v>102</v>
      </c>
      <c r="F14" s="29" t="s">
        <v>103</v>
      </c>
    </row>
    <row r="15" spans="1:10" x14ac:dyDescent="0.3">
      <c r="B15" s="3">
        <f t="shared" si="0"/>
        <v>6</v>
      </c>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2" spans="2:6" x14ac:dyDescent="0.3">
      <c r="C32" s="43" t="s">
        <v>104</v>
      </c>
      <c r="D32" s="44"/>
      <c r="E32" s="44"/>
    </row>
    <row r="35" spans="6:6" x14ac:dyDescent="0.3">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Tudor</cp:lastModifiedBy>
  <dcterms:created xsi:type="dcterms:W3CDTF">2015-02-21T15:59:19Z</dcterms:created>
  <dcterms:modified xsi:type="dcterms:W3CDTF">2025-03-20T16:34:51Z</dcterms:modified>
</cp:coreProperties>
</file>