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Paul\Desktop\SPES non-SOP analyses)\SPEAP\"/>
    </mc:Choice>
  </mc:AlternateContent>
  <bookViews>
    <workbookView xWindow="0" yWindow="0" windowWidth="20520" windowHeight="9465"/>
  </bookViews>
  <sheets>
    <sheet name="5.2 " sheetId="1" r:id="rId1"/>
    <sheet name="5.3 Areas" sheetId="2" r:id="rId2"/>
    <sheet name="5.3 Specific" sheetId="3" r:id="rId3"/>
    <sheet name="5.4" sheetId="4" r:id="rId4"/>
  </sheet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7" i="3" l="1"/>
  <c r="B40" i="3" s="1"/>
  <c r="B42" i="3" s="1"/>
  <c r="B45" i="3" s="1"/>
  <c r="B47" i="3" s="1"/>
  <c r="B49" i="3" s="1"/>
  <c r="B52" i="3" s="1"/>
  <c r="B55" i="3" s="1"/>
  <c r="B57" i="3" s="1"/>
  <c r="B59" i="3" s="1"/>
  <c r="B62" i="3" s="1"/>
  <c r="B65" i="3" s="1"/>
  <c r="B37" i="2"/>
  <c r="B40" i="2" s="1"/>
  <c r="B43" i="2" s="1"/>
  <c r="B46" i="2" s="1"/>
  <c r="B49" i="2" s="1"/>
  <c r="B37" i="1"/>
  <c r="B39" i="1" s="1"/>
  <c r="B43" i="1" s="1"/>
  <c r="B45" i="1" s="1"/>
  <c r="B47" i="1" s="1"/>
  <c r="B49" i="1" s="1"/>
  <c r="B52" i="1" s="1"/>
  <c r="B55" i="1" s="1"/>
  <c r="B59" i="1" s="1"/>
  <c r="B62" i="1" s="1"/>
  <c r="B64" i="1" s="1"/>
  <c r="B67" i="1" s="1"/>
  <c r="B23" i="4" l="1"/>
  <c r="B24" i="4" s="1"/>
  <c r="B25" i="4" s="1"/>
  <c r="B26" i="4" s="1"/>
  <c r="B18" i="4"/>
  <c r="B19" i="4" s="1"/>
  <c r="B20" i="4" s="1"/>
  <c r="B21" i="4" s="1"/>
  <c r="B5" i="4"/>
  <c r="B6" i="4" s="1"/>
  <c r="B7" i="4" s="1"/>
  <c r="B8" i="4" s="1"/>
  <c r="B9" i="4" s="1"/>
  <c r="B10" i="4" s="1"/>
  <c r="B11" i="4" s="1"/>
  <c r="D3" i="4"/>
  <c r="E3" i="4" s="1"/>
  <c r="F3" i="4" s="1"/>
  <c r="G3" i="4" s="1"/>
  <c r="H3" i="4" s="1"/>
  <c r="I3" i="4" s="1"/>
  <c r="B23" i="3"/>
  <c r="B24" i="3" s="1"/>
  <c r="B25" i="3" s="1"/>
  <c r="B26" i="3" s="1"/>
  <c r="B18" i="3"/>
  <c r="B19" i="3" s="1"/>
  <c r="B20" i="3" s="1"/>
  <c r="B21" i="3" s="1"/>
  <c r="B5" i="3"/>
  <c r="B6" i="3" s="1"/>
  <c r="B7" i="3" s="1"/>
  <c r="B8" i="3" s="1"/>
  <c r="B9" i="3" s="1"/>
  <c r="B10" i="3" s="1"/>
  <c r="B11" i="3" s="1"/>
  <c r="D3" i="3"/>
  <c r="E3" i="3" s="1"/>
  <c r="F3" i="3" s="1"/>
  <c r="G3" i="3" s="1"/>
  <c r="H3" i="3" s="1"/>
  <c r="I3" i="3" s="1"/>
  <c r="J3" i="3" s="1"/>
  <c r="K3" i="3" s="1"/>
  <c r="L3" i="3" s="1"/>
  <c r="M3" i="3" s="1"/>
  <c r="N3" i="3" s="1"/>
  <c r="B23" i="2"/>
  <c r="B24" i="2" s="1"/>
  <c r="B25" i="2" s="1"/>
  <c r="B26" i="2" s="1"/>
  <c r="B18" i="2"/>
  <c r="B19" i="2" s="1"/>
  <c r="B20" i="2" s="1"/>
  <c r="B21" i="2" s="1"/>
  <c r="B5" i="2"/>
  <c r="B6" i="2" s="1"/>
  <c r="B7" i="2" s="1"/>
  <c r="B8" i="2" s="1"/>
  <c r="B9" i="2" s="1"/>
  <c r="B10" i="2" s="1"/>
  <c r="B11" i="2" s="1"/>
  <c r="D3" i="2"/>
  <c r="E3" i="2" s="1"/>
  <c r="F3" i="2" s="1"/>
  <c r="B23" i="1"/>
  <c r="B24" i="1" s="1"/>
  <c r="B25" i="1" s="1"/>
  <c r="B26" i="1" s="1"/>
  <c r="B18" i="1"/>
  <c r="B19" i="1" s="1"/>
  <c r="B20" i="1" s="1"/>
  <c r="B21" i="1" s="1"/>
  <c r="B5" i="1"/>
  <c r="B6" i="1" s="1"/>
  <c r="B7" i="1" s="1"/>
  <c r="B8" i="1" s="1"/>
  <c r="B9" i="1" s="1"/>
  <c r="B10" i="1" s="1"/>
  <c r="B11" i="1" s="1"/>
  <c r="D3" i="1"/>
  <c r="E3" i="1" s="1"/>
  <c r="F3" i="1" s="1"/>
  <c r="G3" i="1" s="1"/>
  <c r="H3" i="1" s="1"/>
  <c r="I3" i="1" s="1"/>
  <c r="J3" i="1" s="1"/>
  <c r="K3" i="1" s="1"/>
  <c r="L3" i="1" s="1"/>
  <c r="M3" i="1" s="1"/>
  <c r="N3" i="1" s="1"/>
  <c r="O3" i="1" s="1"/>
</calcChain>
</file>

<file path=xl/sharedStrings.xml><?xml version="1.0" encoding="utf-8"?>
<sst xmlns="http://schemas.openxmlformats.org/spreadsheetml/2006/main" count="174" uniqueCount="133">
  <si>
    <t>Section.Objective</t>
  </si>
  <si>
    <t>Gap-Filling Initiative</t>
  </si>
  <si>
    <t>2.1,2.3</t>
  </si>
  <si>
    <t>Fully Addressed?</t>
  </si>
  <si>
    <t>SPEAP</t>
  </si>
  <si>
    <t>5.2 Gap filling Initiatives: Long-term Monitoring Programs</t>
  </si>
  <si>
    <t>5.3: Restoration and Enhancement Activities - Future Park stewardship efforts should focus on the following areas</t>
  </si>
  <si>
    <t>Area</t>
  </si>
  <si>
    <t>5.3: Restoration and Enhancement Activities - Specific Stewardship Actions (in cooperation with the Park Board)</t>
  </si>
  <si>
    <t>Action</t>
  </si>
  <si>
    <t>5.4: Education Programs</t>
  </si>
  <si>
    <t>Recommendation</t>
  </si>
  <si>
    <t>Key</t>
  </si>
  <si>
    <t>Environmentally Sensitive Areas: Focus monitoring on them as they are important for biodiversity and are sensitive to disturbances</t>
  </si>
  <si>
    <t>Invasive Species: continue monitoring them</t>
  </si>
  <si>
    <t>Wildlife: Collect info about inverts, pond-breeding amphibs, owls, bats, and breeding birds. Also develop new monitoring programs for Species at Risk (SAR), keystone species, land amphibs, reptiles, and small mammals.</t>
  </si>
  <si>
    <t>Bald eagle and great blue heron: Continue these monitoring programs</t>
  </si>
  <si>
    <t>Beaver Lake Bog succession: The 1998 baseline study needs to be followed up on regularly</t>
  </si>
  <si>
    <t>Beaver Lake succession: use air photos and other methods to monitor the succession rate of Beaver Lake. Revisit baseline studies in the 1990s.</t>
  </si>
  <si>
    <t>Limnological studies: the 1990s studies need to be revisited; new and ongoing protocols must be made to test the water quality in Stanley Park's major water bodies</t>
  </si>
  <si>
    <t>Small wetlands and streams inventories: preliminary mapping surveys have been conducted and some of the streams were inventoried in the 1990s. Keep on monitoring these places</t>
  </si>
  <si>
    <t>Aquatic indicator species: Create  protocols that use these species in the Lost Lagoon biofiltration wetland. Old ones were made, but they weren't used and need to be updated.</t>
  </si>
  <si>
    <t>Intertidal species and habitat monitoring: some baseline data does exist on monitoring species and habitat diversity and quality, but long-term regular monitoring is needed.</t>
  </si>
  <si>
    <t>Introduced intertidal species: preliminary searches for varnish clam and green crab (both invasive) were performed only once -- need to do it regularly</t>
  </si>
  <si>
    <t>Veteran trees: Many have been mapped, but there needs to be info about their long-term viability so monitoring is needed</t>
  </si>
  <si>
    <t>Kinda addressed</t>
  </si>
  <si>
    <t>Addressed</t>
  </si>
  <si>
    <t>Not addressed</t>
  </si>
  <si>
    <t>Aquatic habitats: wetlands, watercourses, and intertidal areas should be focused. Specific actions can include increasing structural diversity within and connectivity between these areas</t>
  </si>
  <si>
    <t>Environmentally Sensitive Areas: very important</t>
  </si>
  <si>
    <t>Invasive Species Management: Invasive species are one of the greatest threats to biodiversity in Stanley Park</t>
  </si>
  <si>
    <t xml:space="preserve">Species at Risk: restoration and enhancement programs should focus on helping the species experiencing the greatest population declines. </t>
  </si>
  <si>
    <t>Wildlife habitat enhancements: bats, amphibs, reptiles</t>
  </si>
  <si>
    <t>Social Stressors: Some areas have been negatively affected by human action and need to be restored. These areas include those affected by roads, trails, dump sites, pollution, and off-trail access</t>
  </si>
  <si>
    <t>Maintaining and restoring wildlife trees and coarse woody debris in both aquatic and terrestrial ecosystems to help at-risk species, keystone species, and other wildlife</t>
  </si>
  <si>
    <t>Revisit recommendations made through BLEEP and determine options for Beaver Lake restoration including control of aquatic plants, a reduction in the dependence on municipal water supply, and possible dredging of the lake bottom.</t>
  </si>
  <si>
    <t>Decommission some or all of Beaver Lake's perimeter trail and/or replace them w/ boardwalks</t>
  </si>
  <si>
    <t>Restore riparian habitat and structural complexity of Moose Pond and Beaver Pond for the benefit of native pond-breeding amphibs</t>
  </si>
  <si>
    <t>Implementing restoration and maintenance activities in the Beaver Lake bog to prevent its disappearance.</t>
  </si>
  <si>
    <t>Enhance intertidal habitats through the addition of rocky spawning structures, increasing connectivity w/ upland habitats, restoring sal marsh habitats, and maintaining the Park's beaches w/ new sand</t>
  </si>
  <si>
    <t>Determining potential options to increase Lost Lagoon's water quality</t>
  </si>
  <si>
    <t>Enhancing habitat and restoring the Park's small, unnamed wetlands and streams for the benefits of declining amphib species</t>
  </si>
  <si>
    <t>Working with Park Board staff to replace old culverts w/ larger, more wildlife-friendly versions</t>
  </si>
  <si>
    <t>Enhancing potential snake and lizard habitats</t>
  </si>
  <si>
    <t>Decommissioning and restoring unsanctioned trail and off-trail sites, mountain bike structures, and dumping sites</t>
  </si>
  <si>
    <t>Increasing the extent of riparian areas in the Park where appropriate through plantings and other enhancements</t>
  </si>
  <si>
    <t>Determining and acting on the potential for exotic animal control, especially red-eared slider turtles and American bullforgs so native wildlife and at-risk species can benefit</t>
  </si>
  <si>
    <t>Use wire wrapping and pond-levling devices to enable coexistence w/ beavers in the Park's wetlands.</t>
  </si>
  <si>
    <t>Ongoing</t>
  </si>
  <si>
    <t>Yellow to green</t>
  </si>
  <si>
    <t>Exotic insects: Create a community-based program in collaboration w/ the Canadian Food Inspection Agency to monitor for  appearance of exotic insects in the Park and assess their effect in the long term? That was a suggestion from a few people.</t>
  </si>
  <si>
    <t>Done it!</t>
  </si>
  <si>
    <t>Somewhat done</t>
  </si>
  <si>
    <t>Incorporate the latest info about the Park's natural ecology into all educational materials and programming</t>
  </si>
  <si>
    <t>Encourage people to reduce their environmental impacts especially with regards to climate change. This is really really important for the Park's future</t>
  </si>
  <si>
    <t>Continue programs like EcoRangers; they help inform vistors about Park etiquette and by-laws. Like, off-leash dogs, intertidal habitat disturbances, wildlife feeding, berry picking, and a bunch of other visitor impacts.</t>
  </si>
  <si>
    <t>Create interpretive signage and displays about ESAs and SARs to better inform the public</t>
  </si>
  <si>
    <t>Deliver messaging through the Nature House and website to inform Park users and the public about the SOPEI</t>
  </si>
  <si>
    <t>Instill an appreciation and respect for the natural world through children's programming to help make the broader community more sustainable and reduce stressors in the larger ecosystem.</t>
  </si>
  <si>
    <t>Use signage regarding wildlife feeding and dogs off-leash to help localized impacts from these activities</t>
  </si>
  <si>
    <t>Greg: Not really a lot of advertisements for the SOPEI on the website. Maybe check to see how many people have read/downloaded it?</t>
  </si>
  <si>
    <r>
      <t>Kathleen: Two sign collaborations have happened: one about the sea level rise/climate change and another about Ceperley Meadow (</t>
    </r>
    <r>
      <rPr>
        <sz val="11"/>
        <color theme="1"/>
        <rFont val="Calibri"/>
        <family val="2"/>
        <scheme val="minor"/>
      </rPr>
      <t xml:space="preserve">about why it isn't mowed/encouraging wetland growth). </t>
    </r>
    <r>
      <rPr>
        <i/>
        <sz val="11"/>
        <color theme="1"/>
        <rFont val="Calibri"/>
        <family val="2"/>
        <scheme val="minor"/>
      </rPr>
      <t>VPB needs to be contacted and money needs to be acquired before signs can be put up (e.g. Beaver Lake Bog signs haven't gone up because grants/fundings are in limbo); VPB has a say on what signs go up in the Park.</t>
    </r>
  </si>
  <si>
    <t xml:space="preserve">Also Kathleen: Don't want too many signs about specific topics in the Park because it's information overload. Just have the signs about general topics in the Park and keep all of the signs and displays about the more specific topics (e.g. ESAs and SaRs) in the Nature House, where people are actively receptive to more information. It would be nice to have signs about the more specific topics that are very unique, like the Beaver Lake Bog and the herons. </t>
  </si>
  <si>
    <r>
      <t xml:space="preserve">Celina: </t>
    </r>
    <r>
      <rPr>
        <i/>
        <sz val="11"/>
        <color rgb="FFFF0000"/>
        <rFont val="Calibri"/>
        <family val="2"/>
        <scheme val="minor"/>
      </rPr>
      <t>Red.</t>
    </r>
    <r>
      <rPr>
        <i/>
        <sz val="11"/>
        <color theme="1"/>
        <rFont val="Calibri"/>
        <family val="2"/>
        <scheme val="minor"/>
      </rPr>
      <t xml:space="preserve"> There's NO formal system to get the latest data to educators (there are about 40 educators in the Park); this needs to be addressed</t>
    </r>
  </si>
  <si>
    <r>
      <t xml:space="preserve">Greg: </t>
    </r>
    <r>
      <rPr>
        <i/>
        <sz val="11"/>
        <color rgb="FFFFC000"/>
        <rFont val="Calibri"/>
        <family val="2"/>
        <scheme val="minor"/>
      </rPr>
      <t>Not a full red</t>
    </r>
    <r>
      <rPr>
        <i/>
        <sz val="11"/>
        <color theme="1"/>
        <rFont val="Calibri"/>
        <family val="2"/>
        <scheme val="minor"/>
      </rPr>
      <t>. Maria and Celina meet to talk about ecology stuff. Plus all the Public Education and Outreach people have a meet up where they share info. Info can get shared to educators like Ecorangers. NO FORMAL SYSTEM THOUGH. The thing is, a lot of the up-to-date info doesn't make it to print; lots of leaflets haven't been updated.</t>
    </r>
  </si>
  <si>
    <r>
      <t xml:space="preserve">Alyx: </t>
    </r>
    <r>
      <rPr>
        <i/>
        <sz val="11"/>
        <color rgb="FF00B050"/>
        <rFont val="Calibri"/>
        <family val="2"/>
        <scheme val="minor"/>
      </rPr>
      <t>100%</t>
    </r>
  </si>
  <si>
    <r>
      <t xml:space="preserve">Celina: </t>
    </r>
    <r>
      <rPr>
        <i/>
        <sz val="11"/>
        <color rgb="FF00B050"/>
        <rFont val="Calibri"/>
        <family val="2"/>
        <scheme val="minor"/>
      </rPr>
      <t>Green</t>
    </r>
    <r>
      <rPr>
        <i/>
        <sz val="11"/>
        <color theme="1"/>
        <rFont val="Calibri"/>
        <family val="2"/>
        <scheme val="minor"/>
      </rPr>
      <t xml:space="preserve"> for sure.</t>
    </r>
  </si>
  <si>
    <r>
      <t xml:space="preserve">Greg: </t>
    </r>
    <r>
      <rPr>
        <i/>
        <sz val="11"/>
        <color rgb="FF00B050"/>
        <rFont val="Calibri"/>
        <family val="2"/>
        <scheme val="minor"/>
      </rPr>
      <t>Fully addressed</t>
    </r>
  </si>
  <si>
    <r>
      <t xml:space="preserve">Celina: </t>
    </r>
    <r>
      <rPr>
        <i/>
        <sz val="11"/>
        <color rgb="FFFF0000"/>
        <rFont val="Calibri"/>
        <family val="2"/>
        <scheme val="minor"/>
      </rPr>
      <t>Red</t>
    </r>
    <r>
      <rPr>
        <i/>
        <sz val="11"/>
        <color theme="1"/>
        <rFont val="Calibri"/>
        <family val="2"/>
        <scheme val="minor"/>
      </rPr>
      <t>! Signage isn't enough. Don't want to address though; signs have been shown by research to not be effective. Celina does not want to waste any money on making more signs.</t>
    </r>
  </si>
  <si>
    <r>
      <t xml:space="preserve">Greg: </t>
    </r>
    <r>
      <rPr>
        <i/>
        <sz val="11"/>
        <color rgb="FFFF0000"/>
        <rFont val="Calibri"/>
        <family val="2"/>
        <scheme val="minor"/>
      </rPr>
      <t>Signs aren't addressed at all</t>
    </r>
    <r>
      <rPr>
        <i/>
        <sz val="11"/>
        <color theme="1"/>
        <rFont val="Calibri"/>
        <family val="2"/>
        <scheme val="minor"/>
      </rPr>
      <t>. SPES can definitely address this, but the thing is, should they? Signs aren't ineffective; they're somewhat effective and can reach a few people, but with limited resources, SPES shouldn't focus on addressing this when there's not as much payoff as addressing other reocmmendations.</t>
    </r>
  </si>
  <si>
    <r>
      <t>Also Celina: For displays and signs in GENERAL (i.e. not just ESAs and SaRs), it's a</t>
    </r>
    <r>
      <rPr>
        <i/>
        <sz val="11"/>
        <color rgb="FF00B050"/>
        <rFont val="Calibri"/>
        <family val="2"/>
        <scheme val="minor"/>
      </rPr>
      <t xml:space="preserve"> green</t>
    </r>
    <r>
      <rPr>
        <i/>
        <sz val="11"/>
        <color theme="1"/>
        <rFont val="Calibri"/>
        <family val="2"/>
        <scheme val="minor"/>
      </rPr>
      <t xml:space="preserve">. Displays about ESAs and SaRs </t>
    </r>
    <r>
      <rPr>
        <i/>
        <sz val="11"/>
        <color rgb="FF00B050"/>
        <rFont val="Calibri"/>
        <family val="2"/>
        <scheme val="minor"/>
      </rPr>
      <t>have also been done (in the Nature House</t>
    </r>
    <r>
      <rPr>
        <i/>
        <sz val="11"/>
        <color theme="1"/>
        <rFont val="Calibri"/>
        <family val="2"/>
        <scheme val="minor"/>
      </rPr>
      <t>). Ask Kathleen for some more information about sign collaborations with other organizations.</t>
    </r>
  </si>
  <si>
    <r>
      <t xml:space="preserve">Greg: </t>
    </r>
    <r>
      <rPr>
        <i/>
        <sz val="11"/>
        <color rgb="FFFFC000"/>
        <rFont val="Calibri"/>
        <family val="2"/>
        <scheme val="minor"/>
      </rPr>
      <t>Between red and yellow</t>
    </r>
    <r>
      <rPr>
        <i/>
        <sz val="11"/>
        <color theme="1"/>
        <rFont val="Calibri"/>
        <family val="2"/>
        <scheme val="minor"/>
      </rPr>
      <t xml:space="preserve"> for signs about ESAs and SaRs,</t>
    </r>
    <r>
      <rPr>
        <i/>
        <sz val="11"/>
        <color rgb="FFFFC000"/>
        <rFont val="Calibri"/>
        <family val="2"/>
        <scheme val="minor"/>
      </rPr>
      <t xml:space="preserve"> but closer to red</t>
    </r>
    <r>
      <rPr>
        <i/>
        <sz val="11"/>
        <color theme="1"/>
        <rFont val="Calibri"/>
        <family val="2"/>
        <scheme val="minor"/>
      </rPr>
      <t>. There are signs about herons which definitely mention them! Problem is there aren't a lot of signs about ESAs and SaRS. Signs usually come up as a result of human-animal interaction s (e.g. Beavers cut down trees so there needs to be signs talking about how beavers are being normal and whatever). There aren't a lot of signs for other topics.</t>
    </r>
  </si>
  <si>
    <t>Also Greg: Some signs were made, but they didn't come to fruition.</t>
  </si>
  <si>
    <r>
      <t xml:space="preserve">Also Kathleen: SPES has basically hit a really good spot for all of the interpretive signs and displays. It's </t>
    </r>
    <r>
      <rPr>
        <i/>
        <sz val="11"/>
        <color rgb="FF00B050"/>
        <rFont val="Calibri"/>
        <family val="2"/>
        <scheme val="minor"/>
      </rPr>
      <t>green</t>
    </r>
    <r>
      <rPr>
        <i/>
        <sz val="11"/>
        <color theme="1"/>
        <rFont val="Calibri"/>
        <family val="2"/>
        <scheme val="minor"/>
      </rPr>
      <t xml:space="preserve"> for generalized signs and displays. It would be green for signs and displays about ESAs and SaRs, but things like the Beaver Lake Bog signs still haven't been done yet. Right now, they would be</t>
    </r>
    <r>
      <rPr>
        <i/>
        <sz val="11"/>
        <color rgb="FFADEA00"/>
        <rFont val="Calibri"/>
        <family val="2"/>
        <scheme val="minor"/>
      </rPr>
      <t xml:space="preserve"> between yellow and green</t>
    </r>
    <r>
      <rPr>
        <i/>
        <sz val="11"/>
        <color theme="1"/>
        <rFont val="Calibri"/>
        <family val="2"/>
        <scheme val="minor"/>
      </rPr>
      <t>.</t>
    </r>
  </si>
  <si>
    <r>
      <t xml:space="preserve">Kathleen: SOPEI hasn't been mentioned at all on the website (maybe a few times in a blog though), </t>
    </r>
    <r>
      <rPr>
        <i/>
        <sz val="11"/>
        <color rgb="FFFF0000"/>
        <rFont val="Calibri"/>
        <family val="2"/>
        <scheme val="minor"/>
      </rPr>
      <t>so recommendation was definitely not addressed for the website</t>
    </r>
    <r>
      <rPr>
        <i/>
        <sz val="11"/>
        <color theme="1"/>
        <rFont val="Calibri"/>
        <family val="2"/>
        <scheme val="minor"/>
      </rPr>
      <t>. There haven't been any regular updates on the new SOPEI or any advertisements/promotion of the old SOPEI. New SOPEI could be promoted though</t>
    </r>
  </si>
  <si>
    <t>&lt;-middle-&gt;</t>
  </si>
  <si>
    <t>This colour of text is yellow.</t>
  </si>
  <si>
    <r>
      <t>Alyx:</t>
    </r>
    <r>
      <rPr>
        <i/>
        <u/>
        <sz val="11"/>
        <color rgb="FFFFFF00"/>
        <rFont val="Calibri"/>
        <family val="2"/>
        <scheme val="minor"/>
      </rPr>
      <t xml:space="preserve"> </t>
    </r>
    <r>
      <rPr>
        <i/>
        <u/>
        <sz val="11"/>
        <color rgb="FFBCB800"/>
        <rFont val="Calibri"/>
        <family val="2"/>
        <scheme val="minor"/>
      </rPr>
      <t>Not fully addressed</t>
    </r>
    <r>
      <rPr>
        <i/>
        <sz val="11"/>
        <color theme="1"/>
        <rFont val="Calibri"/>
        <family val="2"/>
        <scheme val="minor"/>
      </rPr>
      <t>; people might not know why they're doing conservation things, only that they should.</t>
    </r>
  </si>
  <si>
    <r>
      <t xml:space="preserve">Greg: Definitely </t>
    </r>
    <r>
      <rPr>
        <i/>
        <u/>
        <sz val="11"/>
        <color rgb="FFBCB800"/>
        <rFont val="Calibri"/>
        <family val="2"/>
        <scheme val="minor"/>
      </rPr>
      <t>kind of addressed</t>
    </r>
    <r>
      <rPr>
        <i/>
        <sz val="11"/>
        <color theme="1"/>
        <rFont val="Calibri"/>
        <family val="2"/>
        <scheme val="minor"/>
      </rPr>
      <t>.</t>
    </r>
  </si>
  <si>
    <r>
      <t xml:space="preserve">Celina: Messages about climate change are DEFINITELY being pushed (e.g. SPES has partnered w/ the City of Vancouver to communicate messages about intertidal zones and sea level rises/climate change). HOWEVER, Celina wants to increase communicating efforts from 20% of SPES outreach (I might've misheard what the percentage was for) to 70%. Once it reaches 70%, it's fully addressed. For now, it's only </t>
    </r>
    <r>
      <rPr>
        <i/>
        <u/>
        <sz val="11"/>
        <color rgb="FFBCB800"/>
        <rFont val="Calibri"/>
        <family val="2"/>
        <scheme val="minor"/>
      </rPr>
      <t>kind of addressed</t>
    </r>
    <r>
      <rPr>
        <i/>
        <sz val="11"/>
        <color theme="1"/>
        <rFont val="Calibri"/>
        <family val="2"/>
        <scheme val="minor"/>
      </rPr>
      <t>.</t>
    </r>
  </si>
  <si>
    <r>
      <rPr>
        <i/>
        <u/>
        <sz val="11"/>
        <color rgb="FFBCB800"/>
        <rFont val="Calibri"/>
        <family val="2"/>
        <scheme val="minor"/>
      </rPr>
      <t>Alyx</t>
    </r>
    <r>
      <rPr>
        <i/>
        <sz val="11"/>
        <color theme="1"/>
        <rFont val="Calibri"/>
        <family val="2"/>
        <scheme val="minor"/>
      </rPr>
      <t>: Ecorangers can help explain why things in the Park (e.g. restoration projects) are happening and educate people. Education can actually instill appreciation into people like kids. Can also give a sense of purpose (e.g. Discovery Walks point things out to people so they can be like "YO IT'S COOL" while unguided walks are just passive).</t>
    </r>
  </si>
  <si>
    <r>
      <rPr>
        <i/>
        <u/>
        <sz val="11"/>
        <color rgb="FFBCB800"/>
        <rFont val="Calibri"/>
        <family val="2"/>
        <scheme val="minor"/>
      </rPr>
      <t>Celina</t>
    </r>
    <r>
      <rPr>
        <i/>
        <sz val="11"/>
        <color theme="1"/>
        <rFont val="Calibri"/>
        <family val="2"/>
        <scheme val="minor"/>
      </rPr>
      <t>: Okay, so the School Programs are super killing it with the outreach to the kids. The Public Education &amp; Outreach crew could focus on children too, but that's overkill. Celina wants to target all of the other demographics. Like, all the programs are reaching kids BY DESIGN, but all of the other people/demographics should be educated too.</t>
    </r>
  </si>
  <si>
    <r>
      <t xml:space="preserve">Celina: For ESAs, signs haven't been done (e.g. Beaver Lake Bog signs have never come to fruition); it's </t>
    </r>
    <r>
      <rPr>
        <i/>
        <sz val="11"/>
        <color rgb="FFFF0000"/>
        <rFont val="Calibri"/>
        <family val="2"/>
        <scheme val="minor"/>
      </rPr>
      <t>red</t>
    </r>
    <r>
      <rPr>
        <i/>
        <sz val="11"/>
        <color theme="1"/>
        <rFont val="Calibri"/>
        <family val="2"/>
        <scheme val="minor"/>
      </rPr>
      <t xml:space="preserve">! For SaRs, SOME signs were done at least (e.g. SPES partnered with the VPB to do some signs about the great blue herons; ask Greg); it's a </t>
    </r>
    <r>
      <rPr>
        <i/>
        <u/>
        <sz val="11"/>
        <color rgb="FFBCB800"/>
        <rFont val="Calibri"/>
        <family val="2"/>
        <scheme val="minor"/>
      </rPr>
      <t>yellow</t>
    </r>
    <r>
      <rPr>
        <i/>
        <sz val="11"/>
        <color theme="1"/>
        <rFont val="Calibri"/>
        <family val="2"/>
        <scheme val="minor"/>
      </rPr>
      <t>!</t>
    </r>
  </si>
  <si>
    <r>
      <rPr>
        <i/>
        <u/>
        <sz val="11"/>
        <color rgb="FFBCB800"/>
        <rFont val="Calibri"/>
        <family val="2"/>
        <scheme val="minor"/>
      </rPr>
      <t>Celina</t>
    </r>
    <r>
      <rPr>
        <i/>
        <sz val="11"/>
        <color theme="1"/>
        <rFont val="Calibri"/>
        <family val="2"/>
        <scheme val="minor"/>
      </rPr>
      <t>: For the website, ask Kathleen. For the Nature House, there has been NO explicit mention about SOPEI. HOWEVER, results from the SOPEI have definitely been presented at the Nature House.</t>
    </r>
  </si>
  <si>
    <t>Patricia: Should monitor other areas (western fronts steep slope still hasn't been done). There are other ESAs that haven't been well-monitored as well, but not sure which ones.</t>
  </si>
  <si>
    <t>Patricia: Someone studied the metal content of the water; everything has been established.</t>
  </si>
  <si>
    <t>Patricia: They've actually been mapped; it should be updated soon.</t>
  </si>
  <si>
    <t>Patricia: Maybe Beaver Lake has them, but it's not known.</t>
  </si>
  <si>
    <t>Also Maria: Everything needs to be updated. Also it might be out of SPES' hands.</t>
  </si>
  <si>
    <t>Patricia: Will be collaborating with BCIT; project will focus on mussels (abundance, distribution, shell thickness, etc.) to test their ability to indicate for ocean acidification.</t>
  </si>
  <si>
    <t>Patricia: Ask Celina (it's out there/collaboration). She knows Ira/tree guy so ask him to send it to SPES.</t>
  </si>
  <si>
    <r>
      <t>Maria:</t>
    </r>
    <r>
      <rPr>
        <i/>
        <sz val="11"/>
        <color rgb="FFBCB800"/>
        <rFont val="Calibri"/>
        <family val="2"/>
        <scheme val="minor"/>
      </rPr>
      <t xml:space="preserve"> </t>
    </r>
    <r>
      <rPr>
        <i/>
        <sz val="11"/>
        <color rgb="FFFFC000"/>
        <rFont val="Calibri"/>
        <family val="2"/>
        <scheme val="minor"/>
      </rPr>
      <t>Addressed a bit</t>
    </r>
    <r>
      <rPr>
        <i/>
        <sz val="11"/>
        <color theme="1"/>
        <rFont val="Calibri"/>
        <family val="2"/>
        <scheme val="minor"/>
      </rPr>
      <t xml:space="preserve">. No official surveys or updated protocols on ESAs. </t>
    </r>
    <r>
      <rPr>
        <i/>
        <sz val="11"/>
        <color rgb="FFFFC000"/>
        <rFont val="Calibri"/>
        <family val="2"/>
        <scheme val="minor"/>
      </rPr>
      <t>Orange</t>
    </r>
    <r>
      <rPr>
        <i/>
        <sz val="11"/>
        <color theme="1"/>
        <rFont val="Calibri"/>
        <family val="2"/>
        <scheme val="minor"/>
      </rPr>
      <t>!</t>
    </r>
  </si>
  <si>
    <r>
      <t xml:space="preserve">Maria: </t>
    </r>
    <r>
      <rPr>
        <i/>
        <sz val="11"/>
        <color rgb="FF00B050"/>
        <rFont val="Calibri"/>
        <family val="2"/>
        <scheme val="minor"/>
      </rPr>
      <t>Good! Ongoing and well-addressed.</t>
    </r>
  </si>
  <si>
    <r>
      <t>Patricia:</t>
    </r>
    <r>
      <rPr>
        <i/>
        <sz val="11"/>
        <color rgb="FF00B050"/>
        <rFont val="Calibri"/>
        <family val="2"/>
        <scheme val="minor"/>
      </rPr>
      <t xml:space="preserve"> All have been done.</t>
    </r>
  </si>
  <si>
    <r>
      <t xml:space="preserve">Maria: </t>
    </r>
    <r>
      <rPr>
        <i/>
        <sz val="11"/>
        <color rgb="FFBCB800"/>
        <rFont val="Calibri"/>
        <family val="2"/>
        <scheme val="minor"/>
      </rPr>
      <t>Yellow (between green and yellow to be specific)</t>
    </r>
    <r>
      <rPr>
        <i/>
        <sz val="11"/>
        <color theme="1"/>
        <rFont val="Calibri"/>
        <family val="2"/>
        <scheme val="minor"/>
      </rPr>
      <t xml:space="preserve">. </t>
    </r>
    <r>
      <rPr>
        <i/>
        <sz val="11"/>
        <color rgb="FFFF0000"/>
        <rFont val="Calibri"/>
        <family val="2"/>
        <scheme val="minor"/>
      </rPr>
      <t>Nothing</t>
    </r>
    <r>
      <rPr>
        <i/>
        <sz val="11"/>
        <color theme="1"/>
        <rFont val="Calibri"/>
        <family val="2"/>
        <scheme val="minor"/>
      </rPr>
      <t xml:space="preserve"> for invertebrates; pond-breeding amphibs have </t>
    </r>
    <r>
      <rPr>
        <i/>
        <sz val="11"/>
        <color rgb="FF00B050"/>
        <rFont val="Calibri"/>
        <family val="2"/>
        <scheme val="minor"/>
      </rPr>
      <t>good</t>
    </r>
    <r>
      <rPr>
        <i/>
        <sz val="11"/>
        <color theme="1"/>
        <rFont val="Calibri"/>
        <family val="2"/>
        <scheme val="minor"/>
      </rPr>
      <t xml:space="preserve"> info; owls have </t>
    </r>
    <r>
      <rPr>
        <i/>
        <sz val="11"/>
        <color rgb="FFBCB800"/>
        <rFont val="Calibri"/>
        <family val="2"/>
        <scheme val="minor"/>
      </rPr>
      <t>moderate</t>
    </r>
    <r>
      <rPr>
        <i/>
        <sz val="11"/>
        <color theme="1"/>
        <rFont val="Calibri"/>
        <family val="2"/>
        <scheme val="minor"/>
      </rPr>
      <t xml:space="preserve"> info; bats are </t>
    </r>
    <r>
      <rPr>
        <i/>
        <sz val="11"/>
        <color rgb="FF00B050"/>
        <rFont val="Calibri"/>
        <family val="2"/>
        <scheme val="minor"/>
      </rPr>
      <t>well-addressed</t>
    </r>
    <r>
      <rPr>
        <i/>
        <sz val="11"/>
        <color theme="1"/>
        <rFont val="Calibri"/>
        <family val="2"/>
        <scheme val="minor"/>
      </rPr>
      <t xml:space="preserve">; breeding birds are </t>
    </r>
    <r>
      <rPr>
        <i/>
        <sz val="11"/>
        <color rgb="FF00B050"/>
        <rFont val="Calibri"/>
        <family val="2"/>
        <scheme val="minor"/>
      </rPr>
      <t>definitely well-addressed</t>
    </r>
    <r>
      <rPr>
        <i/>
        <sz val="11"/>
        <color theme="1"/>
        <rFont val="Calibri"/>
        <family val="2"/>
        <scheme val="minor"/>
      </rPr>
      <t xml:space="preserve">. </t>
    </r>
  </si>
  <si>
    <r>
      <t xml:space="preserve">Also Maria: There are programs developed for BIG SaRs (e.g. herons, barn swallows, bats) so it's </t>
    </r>
    <r>
      <rPr>
        <i/>
        <sz val="11"/>
        <color rgb="FFBCB800"/>
        <rFont val="Calibri"/>
        <family val="2"/>
        <scheme val="minor"/>
      </rPr>
      <t>kind of addressed</t>
    </r>
    <r>
      <rPr>
        <i/>
        <sz val="11"/>
        <color theme="1"/>
        <rFont val="Calibri"/>
        <family val="2"/>
        <scheme val="minor"/>
      </rPr>
      <t xml:space="preserve"> for SaRs. Keystone species are </t>
    </r>
    <r>
      <rPr>
        <i/>
        <sz val="11"/>
        <color rgb="FFBCB800"/>
        <rFont val="Calibri"/>
        <family val="2"/>
        <scheme val="minor"/>
      </rPr>
      <t>kind of addressed</t>
    </r>
    <r>
      <rPr>
        <i/>
        <sz val="11"/>
        <color theme="1"/>
        <rFont val="Calibri"/>
        <family val="2"/>
        <scheme val="minor"/>
      </rPr>
      <t xml:space="preserve">; beavers are </t>
    </r>
    <r>
      <rPr>
        <i/>
        <sz val="11"/>
        <color rgb="FF00B050"/>
        <rFont val="Calibri"/>
        <family val="2"/>
        <scheme val="minor"/>
      </rPr>
      <t>definitely being addressed</t>
    </r>
    <r>
      <rPr>
        <i/>
        <sz val="11"/>
        <color theme="1"/>
        <rFont val="Calibri"/>
        <family val="2"/>
        <scheme val="minor"/>
      </rPr>
      <t xml:space="preserve">. Land amphibs are </t>
    </r>
    <r>
      <rPr>
        <i/>
        <sz val="11"/>
        <color rgb="FFFFC000"/>
        <rFont val="Calibri"/>
        <family val="2"/>
        <scheme val="minor"/>
      </rPr>
      <t>kind of addressed (orange!)</t>
    </r>
    <r>
      <rPr>
        <i/>
        <sz val="11"/>
        <color theme="1"/>
        <rFont val="Calibri"/>
        <family val="2"/>
        <scheme val="minor"/>
      </rPr>
      <t xml:space="preserve">; there are cover boards. Reptiles are </t>
    </r>
    <r>
      <rPr>
        <i/>
        <sz val="11"/>
        <color rgb="FFFFC000"/>
        <rFont val="Calibri"/>
        <family val="2"/>
        <scheme val="minor"/>
      </rPr>
      <t>orange.</t>
    </r>
    <r>
      <rPr>
        <i/>
        <sz val="11"/>
        <color theme="1"/>
        <rFont val="Calibri"/>
        <family val="2"/>
        <scheme val="minor"/>
      </rPr>
      <t xml:space="preserve"> Small mammals are </t>
    </r>
    <r>
      <rPr>
        <i/>
        <sz val="11"/>
        <color rgb="FFBCB800"/>
        <rFont val="Calibri"/>
        <family val="2"/>
        <scheme val="minor"/>
      </rPr>
      <t>yellow.</t>
    </r>
  </si>
  <si>
    <r>
      <rPr>
        <sz val="11"/>
        <color rgb="FF00B050"/>
        <rFont val="Calibri"/>
        <family val="2"/>
        <scheme val="minor"/>
      </rPr>
      <t>Addressed,</t>
    </r>
    <r>
      <rPr>
        <sz val="11"/>
        <color theme="1"/>
        <rFont val="Calibri"/>
        <family val="2"/>
        <scheme val="minor"/>
      </rPr>
      <t xml:space="preserve"> but by other people (not other SPES jurisdiction).</t>
    </r>
  </si>
  <si>
    <r>
      <t xml:space="preserve">Maria: </t>
    </r>
    <r>
      <rPr>
        <i/>
        <sz val="11"/>
        <color rgb="FFBCB800"/>
        <rFont val="Calibri"/>
        <family val="2"/>
        <scheme val="minor"/>
      </rPr>
      <t>Yellow.</t>
    </r>
    <r>
      <rPr>
        <i/>
        <sz val="11"/>
        <color theme="1"/>
        <rFont val="Calibri"/>
        <family val="2"/>
        <scheme val="minor"/>
      </rPr>
      <t xml:space="preserve"> Water chemistry has been </t>
    </r>
    <r>
      <rPr>
        <i/>
        <sz val="11"/>
        <color rgb="FF00B050"/>
        <rFont val="Calibri"/>
        <family val="2"/>
        <scheme val="minor"/>
      </rPr>
      <t>addressed.</t>
    </r>
    <r>
      <rPr>
        <i/>
        <sz val="11"/>
        <color theme="1"/>
        <rFont val="Calibri"/>
        <family val="2"/>
        <scheme val="minor"/>
      </rPr>
      <t xml:space="preserve"> The rest </t>
    </r>
    <r>
      <rPr>
        <i/>
        <sz val="11"/>
        <color rgb="FFFF0000"/>
        <rFont val="Calibri"/>
        <family val="2"/>
        <scheme val="minor"/>
      </rPr>
      <t xml:space="preserve">will be addressed. </t>
    </r>
  </si>
  <si>
    <r>
      <t xml:space="preserve">Maria: Need to update inventories. </t>
    </r>
    <r>
      <rPr>
        <i/>
        <sz val="11"/>
        <color rgb="FFFFC000"/>
        <rFont val="Calibri"/>
        <family val="2"/>
        <scheme val="minor"/>
      </rPr>
      <t>Orange</t>
    </r>
    <r>
      <rPr>
        <i/>
        <sz val="11"/>
        <color theme="1"/>
        <rFont val="Calibri"/>
        <family val="2"/>
        <scheme val="minor"/>
      </rPr>
      <t xml:space="preserve"> for now. </t>
    </r>
  </si>
  <si>
    <r>
      <t xml:space="preserve">Maria: </t>
    </r>
    <r>
      <rPr>
        <i/>
        <sz val="11"/>
        <color rgb="FFBCB800"/>
        <rFont val="Calibri"/>
        <family val="2"/>
        <scheme val="minor"/>
      </rPr>
      <t>Kind of addressed.</t>
    </r>
    <r>
      <rPr>
        <i/>
        <sz val="11"/>
        <color theme="1"/>
        <rFont val="Calibri"/>
        <family val="2"/>
        <scheme val="minor"/>
      </rPr>
      <t xml:space="preserve"> There was a Master's project that studied the biofiltration ponds; heavy-metal tolerant bacteria were studied as an indicator for how well the wetlands were working and it was found that the bacteria before the biofiltration (i.e. low quality water) had different DNA than those found after the biofiltration (i.e. high quality water). </t>
    </r>
  </si>
  <si>
    <r>
      <t xml:space="preserve">Maria: </t>
    </r>
    <r>
      <rPr>
        <i/>
        <sz val="11"/>
        <color rgb="FFBCB800"/>
        <rFont val="Calibri"/>
        <family val="2"/>
        <scheme val="minor"/>
      </rPr>
      <t>Between yellow and green</t>
    </r>
    <r>
      <rPr>
        <i/>
        <sz val="11"/>
        <color theme="1"/>
        <rFont val="Calibri"/>
        <family val="2"/>
        <scheme val="minor"/>
      </rPr>
      <t>. Don't know if SPES has enough resources to do more, but for now the mussels study with BCIT is great because it provides a wealth of knowledge for the ecosystem (they're basically the foundation of the ecosystem so they're very good indicators for the ecosystem as well as climate change).</t>
    </r>
  </si>
  <si>
    <r>
      <t xml:space="preserve">Maria: </t>
    </r>
    <r>
      <rPr>
        <i/>
        <sz val="11"/>
        <color rgb="FFFF0000"/>
        <rFont val="Calibri"/>
        <family val="2"/>
        <scheme val="minor"/>
      </rPr>
      <t>Not addressed</t>
    </r>
    <r>
      <rPr>
        <i/>
        <sz val="11"/>
        <color theme="1"/>
        <rFont val="Calibri"/>
        <family val="2"/>
        <scheme val="minor"/>
      </rPr>
      <t>! Hopefully can address during mussel collection.</t>
    </r>
  </si>
  <si>
    <r>
      <t xml:space="preserve">Maria: No method given to map trees. Ira doesn't exactly have a map of veteran trees. </t>
    </r>
    <r>
      <rPr>
        <i/>
        <sz val="11"/>
        <color rgb="FFFF0000"/>
        <rFont val="Calibri"/>
        <family val="2"/>
        <scheme val="minor"/>
      </rPr>
      <t>Nothing is addressed.</t>
    </r>
  </si>
  <si>
    <r>
      <t xml:space="preserve">Patricia: </t>
    </r>
    <r>
      <rPr>
        <i/>
        <sz val="11"/>
        <color rgb="FFFF0000"/>
        <rFont val="Calibri"/>
        <family val="2"/>
        <scheme val="minor"/>
      </rPr>
      <t>Nope;</t>
    </r>
    <r>
      <rPr>
        <i/>
        <sz val="11"/>
        <color theme="1"/>
        <rFont val="Calibri"/>
        <family val="2"/>
        <scheme val="minor"/>
      </rPr>
      <t xml:space="preserve"> should explore insects (like canopy organisms)</t>
    </r>
  </si>
  <si>
    <r>
      <t xml:space="preserve">Maria: </t>
    </r>
    <r>
      <rPr>
        <i/>
        <sz val="11"/>
        <color rgb="FFFF0000"/>
        <rFont val="Calibri"/>
        <family val="2"/>
        <scheme val="minor"/>
      </rPr>
      <t>Not addressed.</t>
    </r>
  </si>
  <si>
    <t>Patricia: LOTS of progress, but it's really hard to keep up with invasive species. Like, they are definitely being managed, but you're never fully able to put a cap on things and actually manage them or drive them out.</t>
  </si>
  <si>
    <t>Patricia: Also being acted upon, but it's hard keeping up with them when new species keep on being designated as SARs. E.g. Brown bat have just been added to the list even though they've been taken care of in the park via bat boxes.</t>
  </si>
  <si>
    <t>Patricia: No habitat enhancements for amphibs and reptiles, but bats &amp; birds have been taken care of well. Not saying that amphibs aren't being helped; there have been plans to kind of help amphibs breeding in the Train Ponds by maintaining water level &amp; quality. The beaver baffler, beaver wrapping, and other things can also bee seen as wildlife habitat enhancements</t>
  </si>
  <si>
    <t>Patricia: Forest defragmentation is a big social stressor. Stuff addressing these stressors has not been completely done yet. Cycling paths and non-cycling paths haven't been managed. Unsanctioned trails can't be fully controlled; same goes with trash and pollution.</t>
  </si>
  <si>
    <r>
      <t>Patricia: Actions aren't enough. Drought and other external stressors are problematic. In addition, Beaver Lake not acted upon; while plans are being discussed it's still infilling. Basically, it should be</t>
    </r>
    <r>
      <rPr>
        <i/>
        <sz val="11"/>
        <color rgb="FFFFC000"/>
        <rFont val="Calibri"/>
        <family val="2"/>
        <scheme val="minor"/>
      </rPr>
      <t xml:space="preserve"> midway between red and yellow.</t>
    </r>
  </si>
  <si>
    <r>
      <t xml:space="preserve">Maria: </t>
    </r>
    <r>
      <rPr>
        <i/>
        <sz val="11"/>
        <color rgb="FFBCB800"/>
        <rFont val="Calibri"/>
        <family val="2"/>
        <scheme val="minor"/>
      </rPr>
      <t>Still in progress (yellow)</t>
    </r>
    <r>
      <rPr>
        <i/>
        <sz val="11"/>
        <color theme="1"/>
        <rFont val="Calibri"/>
        <family val="2"/>
        <scheme val="minor"/>
      </rPr>
      <t>. Will be addressed in the future.</t>
    </r>
  </si>
  <si>
    <r>
      <t xml:space="preserve">Patricia: Considering wetlands only, it's </t>
    </r>
    <r>
      <rPr>
        <i/>
        <sz val="11"/>
        <color rgb="FFFF0000"/>
        <rFont val="Calibri"/>
        <family val="2"/>
        <scheme val="minor"/>
      </rPr>
      <t>red.</t>
    </r>
    <r>
      <rPr>
        <i/>
        <sz val="11"/>
        <color theme="1"/>
        <rFont val="Calibri"/>
        <family val="2"/>
        <scheme val="minor"/>
      </rPr>
      <t xml:space="preserve"> Considering all the other ESAs, it's </t>
    </r>
    <r>
      <rPr>
        <i/>
        <sz val="11"/>
        <color rgb="FFFFC000"/>
        <rFont val="Calibri"/>
        <family val="2"/>
        <scheme val="minor"/>
      </rPr>
      <t>orange.</t>
    </r>
  </si>
  <si>
    <r>
      <t>Maria: Beaver Lake is</t>
    </r>
    <r>
      <rPr>
        <i/>
        <sz val="11"/>
        <color rgb="FFFFFF00"/>
        <rFont val="Calibri"/>
        <family val="2"/>
        <scheme val="minor"/>
      </rPr>
      <t xml:space="preserve"> </t>
    </r>
    <r>
      <rPr>
        <i/>
        <sz val="11"/>
        <color rgb="FFBCB800"/>
        <rFont val="Calibri"/>
        <family val="2"/>
        <scheme val="minor"/>
      </rPr>
      <t xml:space="preserve">being kinda addressed </t>
    </r>
    <r>
      <rPr>
        <i/>
        <sz val="11"/>
        <color theme="1"/>
        <rFont val="Calibri"/>
        <family val="2"/>
        <scheme val="minor"/>
      </rPr>
      <t xml:space="preserve">(just a little hung up by funding and stuff). All other ESAs are </t>
    </r>
    <r>
      <rPr>
        <i/>
        <sz val="11"/>
        <color rgb="FFFF0000"/>
        <rFont val="Calibri"/>
        <family val="2"/>
        <scheme val="minor"/>
      </rPr>
      <t>red</t>
    </r>
    <r>
      <rPr>
        <i/>
        <sz val="11"/>
        <color theme="1"/>
        <rFont val="Calibri"/>
        <family val="2"/>
        <scheme val="minor"/>
      </rPr>
      <t xml:space="preserve"> though.</t>
    </r>
  </si>
  <si>
    <r>
      <t xml:space="preserve">Maria: </t>
    </r>
    <r>
      <rPr>
        <i/>
        <sz val="11"/>
        <color rgb="FFBCB800"/>
        <rFont val="Calibri"/>
        <family val="2"/>
        <scheme val="minor"/>
      </rPr>
      <t>Between green and yellow</t>
    </r>
    <r>
      <rPr>
        <i/>
        <sz val="11"/>
        <color theme="1"/>
        <rFont val="Calibri"/>
        <family val="2"/>
        <scheme val="minor"/>
      </rPr>
      <t xml:space="preserve">! Addressed to the best of SPES' abilities. Lost Lagoon and a few other places need VPB and other more large scale operations to come in to manage though. Some things are just out of SPES' hands. </t>
    </r>
  </si>
  <si>
    <r>
      <t xml:space="preserve">Maria: Between </t>
    </r>
    <r>
      <rPr>
        <i/>
        <sz val="11"/>
        <color rgb="FFBCB800"/>
        <rFont val="Calibri"/>
        <family val="2"/>
        <scheme val="minor"/>
      </rPr>
      <t>green and yellow</t>
    </r>
    <r>
      <rPr>
        <i/>
        <sz val="11"/>
        <color theme="1"/>
        <rFont val="Calibri"/>
        <family val="2"/>
        <scheme val="minor"/>
      </rPr>
      <t xml:space="preserve">! Everything taken care of, but some need more addressing while others are being taken care of to the best of SPES' abilities. </t>
    </r>
  </si>
  <si>
    <r>
      <t xml:space="preserve">Maria: </t>
    </r>
    <r>
      <rPr>
        <i/>
        <sz val="11"/>
        <color rgb="FFBCB800"/>
        <rFont val="Calibri"/>
        <family val="2"/>
        <scheme val="minor"/>
      </rPr>
      <t>Kind of addressed</t>
    </r>
    <r>
      <rPr>
        <i/>
        <sz val="11"/>
        <color theme="1"/>
        <rFont val="Calibri"/>
        <family val="2"/>
        <scheme val="minor"/>
      </rPr>
      <t>. Taken care of well? Not really. Some actions have been taken, but they're not really big. Operators in the Park don't really care a lot about birds (e.g. logging during breeding bird season); operators need to have better management practices. Train pond is being addressed so that's good. There's a lot of room for improvement for everything! However, they're all being addressed.</t>
    </r>
  </si>
  <si>
    <r>
      <t xml:space="preserve">Maria: </t>
    </r>
    <r>
      <rPr>
        <i/>
        <sz val="11"/>
        <color rgb="FFFFC000"/>
        <rFont val="Calibri"/>
        <family val="2"/>
        <scheme val="minor"/>
      </rPr>
      <t>Orange to red.</t>
    </r>
  </si>
  <si>
    <t>Patricia: VPB is aware of the trees when cutting them down.</t>
  </si>
  <si>
    <t>Patricia: Aware of the problem, but not a lot going on. BUT VPB stopped draining the pond so there has been some improvement.</t>
  </si>
  <si>
    <t>Patricia: Lots of discussion going on right now about what to do.</t>
  </si>
  <si>
    <t>Maria: Planning stage.</t>
  </si>
  <si>
    <r>
      <t xml:space="preserve">Maria: </t>
    </r>
    <r>
      <rPr>
        <i/>
        <sz val="11"/>
        <color rgb="FF00B050"/>
        <rFont val="Calibri"/>
        <family val="2"/>
        <scheme val="minor"/>
      </rPr>
      <t>Well-addressed.</t>
    </r>
  </si>
  <si>
    <r>
      <t xml:space="preserve">Patricia: </t>
    </r>
    <r>
      <rPr>
        <i/>
        <sz val="11"/>
        <color rgb="FFBCB800"/>
        <rFont val="Calibri"/>
        <family val="2"/>
        <scheme val="minor"/>
      </rPr>
      <t>Yellow.</t>
    </r>
    <r>
      <rPr>
        <i/>
        <sz val="11"/>
        <color theme="1"/>
        <rFont val="Calibri"/>
        <family val="2"/>
        <scheme val="minor"/>
      </rPr>
      <t xml:space="preserve"> No specific plan; also no money to carry them out.</t>
    </r>
  </si>
  <si>
    <r>
      <t xml:space="preserve">Maria: It's on the radar (the water supply in particular!). It's </t>
    </r>
    <r>
      <rPr>
        <i/>
        <sz val="11"/>
        <color rgb="FFFFC000"/>
        <rFont val="Calibri"/>
        <family val="2"/>
        <scheme val="minor"/>
      </rPr>
      <t>orange</t>
    </r>
    <r>
      <rPr>
        <i/>
        <sz val="11"/>
        <color theme="1"/>
        <rFont val="Calibri"/>
        <family val="2"/>
        <scheme val="minor"/>
      </rPr>
      <t xml:space="preserve"> though; not enough has been done and it's really difficult to do. Just have to wait for the Beaver Lake issues to be solved before this objective can be tackled. </t>
    </r>
  </si>
  <si>
    <r>
      <t xml:space="preserve">Maria: </t>
    </r>
    <r>
      <rPr>
        <i/>
        <sz val="11"/>
        <color rgb="FFFF0000"/>
        <rFont val="Calibri"/>
        <family val="2"/>
        <scheme val="minor"/>
      </rPr>
      <t>Red!</t>
    </r>
    <r>
      <rPr>
        <i/>
        <sz val="11"/>
        <color theme="1"/>
        <rFont val="Calibri"/>
        <family val="2"/>
        <scheme val="minor"/>
      </rPr>
      <t xml:space="preserve"> Cathedral Trail is a Lost Lagoon and skunk cabbage kind of thing (ESA!). </t>
    </r>
  </si>
  <si>
    <r>
      <t xml:space="preserve">Maria: On the road to do this (so it's </t>
    </r>
    <r>
      <rPr>
        <i/>
        <sz val="11"/>
        <color rgb="FFBCB800"/>
        <rFont val="Calibri"/>
        <family val="2"/>
        <scheme val="minor"/>
      </rPr>
      <t>yellow</t>
    </r>
    <r>
      <rPr>
        <i/>
        <sz val="11"/>
        <color theme="1"/>
        <rFont val="Calibri"/>
        <family val="2"/>
        <scheme val="minor"/>
      </rPr>
      <t>). There's actually a Master's project working on this enhancement.</t>
    </r>
  </si>
  <si>
    <r>
      <t xml:space="preserve">Patricia: </t>
    </r>
    <r>
      <rPr>
        <i/>
        <sz val="11"/>
        <color rgb="FF00B050"/>
        <rFont val="Calibri"/>
        <family val="2"/>
        <scheme val="minor"/>
      </rPr>
      <t>Green.</t>
    </r>
    <r>
      <rPr>
        <i/>
        <sz val="11"/>
        <color theme="1"/>
        <rFont val="Calibri"/>
        <family val="2"/>
        <scheme val="minor"/>
      </rPr>
      <t xml:space="preserve"> Culverts count; the Cathedral boardwalk too.</t>
    </r>
  </si>
  <si>
    <r>
      <t xml:space="preserve">Maria: </t>
    </r>
    <r>
      <rPr>
        <i/>
        <sz val="11"/>
        <color rgb="FFBCB800"/>
        <rFont val="Calibri"/>
        <family val="2"/>
        <scheme val="minor"/>
      </rPr>
      <t>Yellow.</t>
    </r>
    <r>
      <rPr>
        <i/>
        <sz val="11"/>
        <color theme="1"/>
        <rFont val="Calibri"/>
        <family val="2"/>
        <scheme val="minor"/>
      </rPr>
      <t xml:space="preserve"> Need to do more.</t>
    </r>
  </si>
  <si>
    <r>
      <t xml:space="preserve">Patricia: </t>
    </r>
    <r>
      <rPr>
        <i/>
        <sz val="11"/>
        <color rgb="FFBCB800"/>
        <rFont val="Calibri"/>
        <family val="2"/>
        <scheme val="minor"/>
      </rPr>
      <t>Yellow.</t>
    </r>
    <r>
      <rPr>
        <i/>
        <sz val="11"/>
        <color theme="1"/>
        <rFont val="Calibri"/>
        <family val="2"/>
        <scheme val="minor"/>
      </rPr>
      <t xml:space="preserve"> Can't keep up with them, but they're being addressed.</t>
    </r>
  </si>
  <si>
    <r>
      <t xml:space="preserve">Maria: </t>
    </r>
    <r>
      <rPr>
        <i/>
        <sz val="11"/>
        <color rgb="FFFFC000"/>
        <rFont val="Calibri"/>
        <family val="2"/>
        <scheme val="minor"/>
      </rPr>
      <t>Orange!</t>
    </r>
    <r>
      <rPr>
        <i/>
        <sz val="11"/>
        <color theme="1"/>
        <rFont val="Calibri"/>
        <family val="2"/>
        <scheme val="minor"/>
      </rPr>
      <t xml:space="preserve"> Nothing addressed; they'll be addresed in SOPEI.</t>
    </r>
  </si>
  <si>
    <r>
      <t xml:space="preserve">Patricia: </t>
    </r>
    <r>
      <rPr>
        <i/>
        <sz val="11"/>
        <color rgb="FF00B050"/>
        <rFont val="Calibri"/>
        <family val="2"/>
        <scheme val="minor"/>
      </rPr>
      <t>It's been done</t>
    </r>
  </si>
  <si>
    <r>
      <t xml:space="preserve">Maria: It's been worked out but slowly. Need to do better, so it's </t>
    </r>
    <r>
      <rPr>
        <i/>
        <sz val="11"/>
        <color rgb="FFBCB800"/>
        <rFont val="Calibri"/>
        <family val="2"/>
        <scheme val="minor"/>
      </rPr>
      <t>yellow.</t>
    </r>
  </si>
  <si>
    <r>
      <t xml:space="preserve">Maria: </t>
    </r>
    <r>
      <rPr>
        <i/>
        <sz val="11"/>
        <color rgb="FFFF0000"/>
        <rFont val="Calibri"/>
        <family val="2"/>
        <scheme val="minor"/>
      </rPr>
      <t>Will be addressed</t>
    </r>
    <r>
      <rPr>
        <i/>
        <sz val="11"/>
        <color theme="1"/>
        <rFont val="Calibri"/>
        <family val="2"/>
        <scheme val="minor"/>
      </rPr>
      <t xml:space="preserve"> in Beaver Lake when Beaver Lake-related plans are finished.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</si>
</sst>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
      <i/>
      <sz val="11"/>
      <color rgb="FFFFC000"/>
      <name val="Calibri"/>
      <family val="2"/>
      <scheme val="minor"/>
    </font>
    <font>
      <i/>
      <sz val="11"/>
      <color rgb="FF00B050"/>
      <name val="Calibri"/>
      <family val="2"/>
      <scheme val="minor"/>
    </font>
    <font>
      <i/>
      <sz val="11"/>
      <color rgb="FFADEA00"/>
      <name val="Calibri"/>
      <family val="2"/>
      <scheme val="minor"/>
    </font>
    <font>
      <u/>
      <sz val="11"/>
      <color rgb="FFBCB800"/>
      <name val="Calibri"/>
      <family val="2"/>
      <scheme val="minor"/>
    </font>
    <font>
      <i/>
      <u/>
      <sz val="11"/>
      <color rgb="FFFFFF00"/>
      <name val="Calibri"/>
      <family val="2"/>
      <scheme val="minor"/>
    </font>
    <font>
      <i/>
      <u/>
      <sz val="11"/>
      <color rgb="FFBCB800"/>
      <name val="Calibri"/>
      <family val="2"/>
      <scheme val="minor"/>
    </font>
    <font>
      <i/>
      <sz val="11"/>
      <color rgb="FFBCB800"/>
      <name val="Calibri"/>
      <family val="2"/>
      <scheme val="minor"/>
    </font>
    <font>
      <i/>
      <sz val="11"/>
      <color rgb="FFFFFF00"/>
      <name val="Calibri"/>
      <family val="2"/>
      <scheme val="minor"/>
    </font>
    <font>
      <sz val="11"/>
      <color rgb="FF00B050"/>
      <name val="Calibri"/>
      <family val="2"/>
      <scheme val="minor"/>
    </font>
  </fonts>
  <fills count="8">
    <fill>
      <patternFill patternType="none"/>
    </fill>
    <fill>
      <patternFill patternType="gray125"/>
    </fill>
    <fill>
      <patternFill patternType="solid">
        <fgColor rgb="FF66FF33"/>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rgb="FFE1FF2F"/>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style="thick">
        <color indexed="64"/>
      </right>
      <top style="thin">
        <color indexed="64"/>
      </top>
      <bottom/>
      <diagonal/>
    </border>
    <border>
      <left style="thick">
        <color indexed="64"/>
      </left>
      <right/>
      <top/>
      <bottom/>
      <diagonal/>
    </border>
    <border>
      <left style="medium">
        <color indexed="64"/>
      </left>
      <right/>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top/>
      <bottom/>
      <diagonal/>
    </border>
    <border>
      <left style="thin">
        <color indexed="64"/>
      </left>
      <right/>
      <top/>
      <bottom style="medium">
        <color indexed="64"/>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11">
    <xf numFmtId="0" fontId="0" fillId="0" borderId="0" xfId="0"/>
    <xf numFmtId="0" fontId="0" fillId="0" borderId="0" xfId="0" applyFill="1"/>
    <xf numFmtId="0" fontId="0" fillId="2" borderId="1" xfId="0" applyFill="1" applyBorder="1"/>
    <xf numFmtId="0" fontId="0" fillId="0" borderId="2" xfId="0" applyBorder="1"/>
    <xf numFmtId="0" fontId="0" fillId="2" borderId="3" xfId="0" applyFill="1" applyBorder="1"/>
    <xf numFmtId="0" fontId="0" fillId="0" borderId="5" xfId="0" applyBorder="1"/>
    <xf numFmtId="0" fontId="0" fillId="0" borderId="7" xfId="0" applyBorder="1"/>
    <xf numFmtId="0" fontId="0" fillId="2" borderId="8" xfId="0" applyFill="1" applyBorder="1"/>
    <xf numFmtId="0" fontId="0" fillId="0" borderId="10" xfId="0" applyBorder="1"/>
    <xf numFmtId="0" fontId="0" fillId="2" borderId="11" xfId="0" applyFill="1" applyBorder="1"/>
    <xf numFmtId="0" fontId="0" fillId="0" borderId="2" xfId="0" applyBorder="1" applyAlignment="1">
      <alignment horizontal="right"/>
    </xf>
    <xf numFmtId="0" fontId="0" fillId="3" borderId="14" xfId="0" applyFill="1" applyBorder="1"/>
    <xf numFmtId="0" fontId="0" fillId="2" borderId="14" xfId="0" applyFill="1" applyBorder="1"/>
    <xf numFmtId="0" fontId="0" fillId="4" borderId="14" xfId="0" applyFill="1" applyBorder="1"/>
    <xf numFmtId="0" fontId="0" fillId="0" borderId="17" xfId="0" applyBorder="1"/>
    <xf numFmtId="0" fontId="0" fillId="0" borderId="16" xfId="0" applyBorder="1" applyAlignment="1">
      <alignment horizontal="center" vertical="justify"/>
    </xf>
    <xf numFmtId="0" fontId="0" fillId="0" borderId="3" xfId="0" applyFill="1" applyBorder="1"/>
    <xf numFmtId="0" fontId="0" fillId="0" borderId="4" xfId="0" applyFill="1" applyBorder="1"/>
    <xf numFmtId="0" fontId="0" fillId="0" borderId="1" xfId="0" applyFill="1" applyBorder="1"/>
    <xf numFmtId="0" fontId="0" fillId="0" borderId="6" xfId="0" applyFill="1" applyBorder="1"/>
    <xf numFmtId="0" fontId="0" fillId="0" borderId="8" xfId="0" applyFill="1" applyBorder="1"/>
    <xf numFmtId="0" fontId="0" fillId="0" borderId="9" xfId="0" applyFill="1" applyBorder="1"/>
    <xf numFmtId="0" fontId="0" fillId="0" borderId="19" xfId="0" applyFill="1" applyBorder="1"/>
    <xf numFmtId="0" fontId="0" fillId="0" borderId="20" xfId="0" applyFill="1" applyBorder="1"/>
    <xf numFmtId="0" fontId="0" fillId="0" borderId="21" xfId="0" applyFill="1" applyBorder="1"/>
    <xf numFmtId="0" fontId="0" fillId="0" borderId="0" xfId="0" applyBorder="1"/>
    <xf numFmtId="0" fontId="0" fillId="0" borderId="0" xfId="0" applyFill="1" applyBorder="1"/>
    <xf numFmtId="0" fontId="0" fillId="0" borderId="23" xfId="0" applyBorder="1"/>
    <xf numFmtId="0" fontId="0" fillId="0" borderId="24" xfId="0" applyFill="1" applyBorder="1"/>
    <xf numFmtId="0" fontId="0" fillId="0" borderId="25" xfId="0" applyFill="1" applyBorder="1"/>
    <xf numFmtId="0" fontId="0" fillId="0" borderId="26" xfId="0" applyFill="1" applyBorder="1"/>
    <xf numFmtId="0" fontId="0" fillId="0" borderId="11" xfId="0" applyFill="1" applyBorder="1"/>
    <xf numFmtId="0" fontId="0" fillId="0" borderId="29" xfId="0" applyFill="1" applyBorder="1"/>
    <xf numFmtId="0" fontId="0" fillId="0" borderId="30" xfId="0" applyFill="1" applyBorder="1"/>
    <xf numFmtId="0" fontId="0" fillId="0" borderId="31" xfId="0" applyFill="1" applyBorder="1"/>
    <xf numFmtId="0" fontId="0" fillId="2" borderId="19" xfId="0" applyFill="1" applyBorder="1"/>
    <xf numFmtId="0" fontId="0" fillId="3" borderId="22" xfId="0" applyFill="1" applyBorder="1"/>
    <xf numFmtId="0" fontId="0" fillId="2" borderId="20" xfId="0" applyFill="1" applyBorder="1"/>
    <xf numFmtId="0" fontId="0" fillId="2" borderId="31" xfId="0" applyFill="1" applyBorder="1"/>
    <xf numFmtId="0" fontId="0" fillId="2" borderId="21" xfId="0" applyFill="1" applyBorder="1"/>
    <xf numFmtId="0" fontId="0" fillId="2" borderId="25" xfId="0" applyFill="1" applyBorder="1"/>
    <xf numFmtId="0" fontId="0" fillId="2" borderId="26" xfId="0" applyFill="1" applyBorder="1"/>
    <xf numFmtId="0" fontId="0" fillId="2" borderId="24" xfId="0" applyFill="1" applyBorder="1"/>
    <xf numFmtId="0" fontId="0" fillId="2" borderId="28" xfId="0" applyFill="1" applyBorder="1"/>
    <xf numFmtId="0" fontId="0" fillId="2" borderId="6" xfId="0" applyFill="1" applyBorder="1"/>
    <xf numFmtId="0" fontId="0" fillId="0" borderId="12" xfId="0" applyFill="1" applyBorder="1"/>
    <xf numFmtId="0" fontId="0" fillId="4" borderId="22" xfId="0" applyFill="1" applyBorder="1"/>
    <xf numFmtId="0" fontId="0" fillId="0" borderId="13" xfId="0" applyBorder="1" applyAlignment="1">
      <alignment horizontal="center" vertical="distributed"/>
    </xf>
    <xf numFmtId="0" fontId="0" fillId="0" borderId="17" xfId="0" applyBorder="1" applyAlignment="1">
      <alignment horizontal="center"/>
    </xf>
    <xf numFmtId="0" fontId="0" fillId="0" borderId="18" xfId="0" applyBorder="1" applyAlignment="1">
      <alignment horizontal="center"/>
    </xf>
    <xf numFmtId="0" fontId="0" fillId="0" borderId="5" xfId="0" applyBorder="1" applyAlignment="1">
      <alignment horizontal="right"/>
    </xf>
    <xf numFmtId="0" fontId="0" fillId="0" borderId="7" xfId="0" applyBorder="1" applyAlignment="1">
      <alignment horizontal="right"/>
    </xf>
    <xf numFmtId="0" fontId="0" fillId="0" borderId="10" xfId="0" applyBorder="1" applyAlignment="1">
      <alignment horizontal="right"/>
    </xf>
    <xf numFmtId="0" fontId="1" fillId="0" borderId="0" xfId="0" applyFont="1"/>
    <xf numFmtId="0" fontId="0" fillId="2" borderId="0" xfId="0" applyFill="1" applyAlignment="1">
      <alignment horizontal="center" vertical="distributed"/>
    </xf>
    <xf numFmtId="0" fontId="0" fillId="3" borderId="0" xfId="0" applyFill="1" applyAlignment="1">
      <alignment horizontal="center" vertical="distributed"/>
    </xf>
    <xf numFmtId="0" fontId="0" fillId="4" borderId="0" xfId="0" applyFill="1" applyAlignment="1">
      <alignment horizontal="center" vertical="distributed"/>
    </xf>
    <xf numFmtId="0" fontId="1" fillId="0" borderId="0" xfId="0" applyFont="1" applyBorder="1"/>
    <xf numFmtId="0" fontId="0" fillId="5" borderId="33" xfId="0" applyFill="1" applyBorder="1"/>
    <xf numFmtId="0" fontId="0" fillId="5" borderId="34" xfId="0" applyFill="1" applyBorder="1"/>
    <xf numFmtId="0" fontId="0" fillId="5" borderId="35" xfId="0" applyFill="1" applyBorder="1"/>
    <xf numFmtId="0" fontId="0" fillId="5" borderId="36" xfId="0" applyFill="1" applyBorder="1"/>
    <xf numFmtId="0" fontId="0" fillId="5" borderId="0" xfId="0" applyFill="1" applyBorder="1"/>
    <xf numFmtId="0" fontId="0" fillId="5" borderId="37" xfId="0" applyFill="1" applyBorder="1"/>
    <xf numFmtId="0" fontId="0" fillId="3" borderId="38" xfId="0" applyFill="1" applyBorder="1"/>
    <xf numFmtId="0" fontId="0" fillId="2" borderId="38" xfId="0" applyFill="1" applyBorder="1"/>
    <xf numFmtId="0" fontId="0" fillId="4" borderId="38" xfId="0" applyFill="1" applyBorder="1"/>
    <xf numFmtId="0" fontId="1" fillId="5" borderId="33" xfId="0" applyFont="1" applyFill="1" applyBorder="1"/>
    <xf numFmtId="0" fontId="0" fillId="6" borderId="14" xfId="0" applyFill="1" applyBorder="1"/>
    <xf numFmtId="0" fontId="1" fillId="5" borderId="0" xfId="0" applyFont="1" applyFill="1" applyBorder="1"/>
    <xf numFmtId="0" fontId="0" fillId="5" borderId="0" xfId="0" applyFont="1" applyFill="1" applyBorder="1"/>
    <xf numFmtId="0" fontId="0" fillId="5" borderId="40" xfId="0" applyFill="1" applyBorder="1"/>
    <xf numFmtId="0" fontId="0" fillId="5" borderId="39" xfId="0" applyFill="1" applyBorder="1"/>
    <xf numFmtId="0" fontId="0" fillId="6" borderId="38" xfId="0" applyFill="1" applyBorder="1"/>
    <xf numFmtId="0" fontId="0" fillId="6" borderId="40" xfId="0" applyFill="1" applyBorder="1"/>
    <xf numFmtId="0" fontId="0" fillId="3" borderId="40" xfId="0" applyFill="1" applyBorder="1"/>
    <xf numFmtId="0" fontId="0" fillId="2" borderId="40" xfId="0" applyFill="1" applyBorder="1"/>
    <xf numFmtId="0" fontId="0" fillId="4" borderId="40" xfId="0" applyFill="1" applyBorder="1"/>
    <xf numFmtId="0" fontId="2" fillId="0" borderId="0" xfId="0" applyFont="1"/>
    <xf numFmtId="0" fontId="2" fillId="0" borderId="16" xfId="0" applyFont="1" applyBorder="1" applyAlignment="1">
      <alignment horizontal="center" vertical="justify"/>
    </xf>
    <xf numFmtId="0" fontId="2" fillId="0" borderId="17" xfId="0" applyFont="1" applyBorder="1"/>
    <xf numFmtId="0" fontId="2" fillId="0" borderId="18" xfId="0" applyFont="1" applyBorder="1"/>
    <xf numFmtId="0" fontId="2" fillId="0" borderId="2" xfId="0" applyFont="1" applyBorder="1"/>
    <xf numFmtId="0" fontId="2" fillId="2" borderId="3" xfId="0" applyFont="1" applyFill="1" applyBorder="1"/>
    <xf numFmtId="0" fontId="2" fillId="0" borderId="3" xfId="0" applyFont="1" applyBorder="1"/>
    <xf numFmtId="0" fontId="2" fillId="0" borderId="4" xfId="0" applyFont="1" applyBorder="1"/>
    <xf numFmtId="0" fontId="2" fillId="0" borderId="5" xfId="0" applyFont="1" applyBorder="1"/>
    <xf numFmtId="0" fontId="2" fillId="2" borderId="1" xfId="0" applyFont="1" applyFill="1" applyBorder="1"/>
    <xf numFmtId="0" fontId="2" fillId="0" borderId="1" xfId="0" applyFont="1" applyBorder="1"/>
    <xf numFmtId="0" fontId="2" fillId="0" borderId="6" xfId="0" applyFont="1" applyBorder="1"/>
    <xf numFmtId="0" fontId="2" fillId="0" borderId="7" xfId="0" applyFont="1" applyBorder="1"/>
    <xf numFmtId="0" fontId="2" fillId="2" borderId="8" xfId="0" applyFont="1" applyFill="1" applyBorder="1"/>
    <xf numFmtId="0" fontId="2" fillId="0" borderId="8" xfId="0" applyFont="1" applyBorder="1"/>
    <xf numFmtId="0" fontId="2" fillId="0" borderId="9" xfId="0" applyFont="1" applyBorder="1"/>
    <xf numFmtId="0" fontId="2" fillId="0" borderId="2" xfId="0" applyFont="1" applyBorder="1" applyAlignment="1">
      <alignment horizontal="right"/>
    </xf>
    <xf numFmtId="0" fontId="2" fillId="0" borderId="1" xfId="0" applyFont="1" applyFill="1" applyBorder="1"/>
    <xf numFmtId="0" fontId="2" fillId="0" borderId="10" xfId="0" applyFont="1" applyBorder="1"/>
    <xf numFmtId="0" fontId="2" fillId="2" borderId="11" xfId="0" applyFont="1" applyFill="1" applyBorder="1"/>
    <xf numFmtId="0" fontId="2" fillId="0" borderId="11" xfId="0" applyFont="1" applyBorder="1"/>
    <xf numFmtId="0" fontId="2" fillId="0" borderId="12" xfId="0" applyFont="1" applyBorder="1"/>
    <xf numFmtId="0" fontId="2" fillId="0" borderId="13" xfId="0" applyFont="1" applyBorder="1" applyAlignment="1">
      <alignment horizontal="center" vertical="distributed"/>
    </xf>
    <xf numFmtId="0" fontId="2" fillId="3" borderId="14" xfId="0" applyFont="1" applyFill="1" applyBorder="1"/>
    <xf numFmtId="0" fontId="2" fillId="2" borderId="14" xfId="0" applyFont="1" applyFill="1" applyBorder="1"/>
    <xf numFmtId="0" fontId="2" fillId="4" borderId="14" xfId="0" applyFont="1" applyFill="1" applyBorder="1"/>
    <xf numFmtId="0" fontId="2" fillId="4" borderId="15" xfId="0" applyFont="1" applyFill="1" applyBorder="1"/>
    <xf numFmtId="0" fontId="3" fillId="0" borderId="0" xfId="0" applyFont="1"/>
    <xf numFmtId="0" fontId="2" fillId="0" borderId="35" xfId="0" applyFont="1" applyBorder="1"/>
    <xf numFmtId="0" fontId="2" fillId="3" borderId="38" xfId="0" applyFont="1" applyFill="1" applyBorder="1"/>
    <xf numFmtId="0" fontId="3" fillId="5" borderId="33" xfId="0" applyFont="1" applyFill="1" applyBorder="1"/>
    <xf numFmtId="0" fontId="2" fillId="5" borderId="33" xfId="0" applyFont="1" applyFill="1" applyBorder="1"/>
    <xf numFmtId="0" fontId="2" fillId="5" borderId="0" xfId="0" applyFont="1" applyFill="1" applyBorder="1"/>
    <xf numFmtId="0" fontId="2" fillId="5" borderId="0" xfId="0" applyFont="1" applyFill="1"/>
    <xf numFmtId="0" fontId="2" fillId="5" borderId="37" xfId="0" applyFont="1" applyFill="1" applyBorder="1"/>
    <xf numFmtId="0" fontId="2" fillId="0" borderId="39" xfId="0" applyFont="1" applyBorder="1"/>
    <xf numFmtId="0" fontId="2" fillId="5" borderId="35" xfId="0" applyFont="1" applyFill="1" applyBorder="1"/>
    <xf numFmtId="0" fontId="2" fillId="5" borderId="36" xfId="0" applyFont="1" applyFill="1" applyBorder="1"/>
    <xf numFmtId="0" fontId="2" fillId="2" borderId="38" xfId="0" applyFont="1" applyFill="1" applyBorder="1"/>
    <xf numFmtId="0" fontId="2" fillId="5" borderId="32" xfId="0" applyFont="1" applyFill="1" applyBorder="1"/>
    <xf numFmtId="0" fontId="2" fillId="5" borderId="34" xfId="0" applyFont="1" applyFill="1" applyBorder="1"/>
    <xf numFmtId="0" fontId="2" fillId="4" borderId="38" xfId="0" applyFont="1" applyFill="1" applyBorder="1"/>
    <xf numFmtId="0" fontId="2" fillId="0" borderId="0" xfId="0" applyFont="1" applyBorder="1"/>
    <xf numFmtId="0" fontId="2" fillId="0" borderId="40" xfId="0" applyFont="1" applyBorder="1"/>
    <xf numFmtId="0" fontId="2" fillId="0" borderId="39" xfId="0" applyFont="1" applyFill="1" applyBorder="1"/>
    <xf numFmtId="0" fontId="4" fillId="5" borderId="35" xfId="0" applyFont="1" applyFill="1" applyBorder="1"/>
    <xf numFmtId="0" fontId="5" fillId="0" borderId="0" xfId="0" applyFont="1"/>
    <xf numFmtId="0" fontId="5" fillId="0" borderId="0" xfId="0" applyFont="1" applyFill="1"/>
    <xf numFmtId="0" fontId="5" fillId="0" borderId="0" xfId="0" applyFont="1" applyFill="1" applyBorder="1"/>
    <xf numFmtId="0" fontId="5" fillId="0" borderId="16" xfId="0" applyFont="1" applyFill="1" applyBorder="1" applyAlignment="1">
      <alignment horizontal="center" vertical="justify"/>
    </xf>
    <xf numFmtId="0" fontId="5" fillId="0" borderId="17" xfId="0" applyFont="1" applyFill="1" applyBorder="1" applyAlignment="1">
      <alignment horizontal="center"/>
    </xf>
    <xf numFmtId="0" fontId="5" fillId="0" borderId="30" xfId="0" applyFont="1" applyFill="1" applyBorder="1"/>
    <xf numFmtId="0" fontId="5" fillId="0" borderId="2" xfId="0" applyFont="1" applyFill="1" applyBorder="1" applyAlignment="1">
      <alignment horizontal="right"/>
    </xf>
    <xf numFmtId="0" fontId="5" fillId="0" borderId="3" xfId="0" applyFont="1" applyFill="1" applyBorder="1"/>
    <xf numFmtId="0" fontId="5" fillId="0" borderId="19" xfId="0" applyFont="1" applyFill="1" applyBorder="1"/>
    <xf numFmtId="0" fontId="5" fillId="0" borderId="5" xfId="0" applyFont="1" applyFill="1" applyBorder="1" applyAlignment="1">
      <alignment horizontal="right"/>
    </xf>
    <xf numFmtId="0" fontId="5" fillId="0" borderId="1" xfId="0" applyFont="1" applyFill="1" applyBorder="1"/>
    <xf numFmtId="0" fontId="5" fillId="0" borderId="20" xfId="0" applyFont="1" applyFill="1" applyBorder="1"/>
    <xf numFmtId="0" fontId="5" fillId="0" borderId="7" xfId="0" applyFont="1" applyFill="1" applyBorder="1" applyAlignment="1">
      <alignment horizontal="right"/>
    </xf>
    <xf numFmtId="0" fontId="5" fillId="0" borderId="8" xfId="0" applyFont="1" applyFill="1" applyBorder="1"/>
    <xf numFmtId="0" fontId="5" fillId="0" borderId="21" xfId="0" applyFont="1" applyFill="1" applyBorder="1"/>
    <xf numFmtId="0" fontId="5" fillId="0" borderId="10" xfId="0" applyFont="1" applyFill="1" applyBorder="1" applyAlignment="1">
      <alignment horizontal="right"/>
    </xf>
    <xf numFmtId="0" fontId="5" fillId="0" borderId="11" xfId="0" applyFont="1" applyFill="1" applyBorder="1"/>
    <xf numFmtId="0" fontId="5" fillId="0" borderId="31" xfId="0" applyFont="1" applyFill="1" applyBorder="1"/>
    <xf numFmtId="0" fontId="5" fillId="0" borderId="13" xfId="0" applyFont="1" applyFill="1" applyBorder="1" applyAlignment="1">
      <alignment horizontal="center" vertical="distributed"/>
    </xf>
    <xf numFmtId="0" fontId="5" fillId="3" borderId="14" xfId="0" applyFont="1" applyFill="1" applyBorder="1"/>
    <xf numFmtId="0" fontId="5" fillId="3" borderId="14" xfId="0" applyFont="1" applyFill="1" applyBorder="1" applyAlignment="1">
      <alignment vertical="distributed"/>
    </xf>
    <xf numFmtId="0" fontId="5" fillId="2" borderId="14" xfId="0" applyFont="1" applyFill="1" applyBorder="1"/>
    <xf numFmtId="0" fontId="5" fillId="4" borderId="14" xfId="0" applyFont="1" applyFill="1" applyBorder="1"/>
    <xf numFmtId="0" fontId="5" fillId="3" borderId="22" xfId="0" applyFont="1" applyFill="1" applyBorder="1"/>
    <xf numFmtId="0" fontId="5" fillId="0" borderId="0" xfId="0" applyFont="1" applyBorder="1"/>
    <xf numFmtId="0" fontId="6" fillId="0" borderId="0" xfId="0" applyFont="1" applyFill="1" applyBorder="1"/>
    <xf numFmtId="0" fontId="5" fillId="0" borderId="35" xfId="0" applyFont="1" applyBorder="1"/>
    <xf numFmtId="0" fontId="5" fillId="3" borderId="38" xfId="0" applyFont="1" applyFill="1" applyBorder="1"/>
    <xf numFmtId="0" fontId="6" fillId="5" borderId="33" xfId="0" applyFont="1" applyFill="1" applyBorder="1"/>
    <xf numFmtId="0" fontId="5" fillId="5" borderId="33" xfId="0" applyFont="1" applyFill="1" applyBorder="1"/>
    <xf numFmtId="0" fontId="5" fillId="5" borderId="34" xfId="0" applyFont="1" applyFill="1" applyBorder="1"/>
    <xf numFmtId="0" fontId="5" fillId="5" borderId="40" xfId="0" applyFont="1" applyFill="1" applyBorder="1"/>
    <xf numFmtId="0" fontId="7" fillId="5" borderId="41" xfId="0" applyFont="1" applyFill="1" applyBorder="1"/>
    <xf numFmtId="0" fontId="5" fillId="5" borderId="0" xfId="0" applyFont="1" applyFill="1" applyBorder="1"/>
    <xf numFmtId="0" fontId="5" fillId="5" borderId="37" xfId="0" applyFont="1" applyFill="1" applyBorder="1"/>
    <xf numFmtId="0" fontId="5" fillId="5" borderId="39" xfId="0" applyFont="1" applyFill="1" applyBorder="1"/>
    <xf numFmtId="0" fontId="7" fillId="5" borderId="35" xfId="0" applyFont="1" applyFill="1" applyBorder="1"/>
    <xf numFmtId="0" fontId="5" fillId="5" borderId="35" xfId="0" applyFont="1" applyFill="1" applyBorder="1"/>
    <xf numFmtId="0" fontId="5" fillId="5" borderId="36" xfId="0" applyFont="1" applyFill="1" applyBorder="1"/>
    <xf numFmtId="0" fontId="5" fillId="3" borderId="40" xfId="0" applyFont="1" applyFill="1" applyBorder="1"/>
    <xf numFmtId="0" fontId="6" fillId="5" borderId="0" xfId="0" applyFont="1" applyFill="1" applyBorder="1"/>
    <xf numFmtId="0" fontId="5" fillId="5" borderId="0" xfId="0" applyFont="1" applyFill="1"/>
    <xf numFmtId="0" fontId="7" fillId="5" borderId="0" xfId="0" applyFont="1" applyFill="1" applyBorder="1"/>
    <xf numFmtId="0" fontId="5" fillId="2" borderId="38" xfId="0" applyFont="1" applyFill="1" applyBorder="1"/>
    <xf numFmtId="9" fontId="7" fillId="5" borderId="41" xfId="0" applyNumberFormat="1" applyFont="1" applyFill="1" applyBorder="1"/>
    <xf numFmtId="9" fontId="7" fillId="5" borderId="35" xfId="0" applyNumberFormat="1" applyFont="1" applyFill="1" applyBorder="1"/>
    <xf numFmtId="0" fontId="5" fillId="4" borderId="38" xfId="0" applyFont="1" applyFill="1" applyBorder="1"/>
    <xf numFmtId="0" fontId="7" fillId="0" borderId="42" xfId="0" applyFont="1" applyBorder="1"/>
    <xf numFmtId="0" fontId="7" fillId="0" borderId="0" xfId="0" applyFont="1"/>
    <xf numFmtId="0" fontId="7" fillId="5" borderId="0" xfId="0" applyFont="1" applyFill="1"/>
    <xf numFmtId="0" fontId="5" fillId="5" borderId="30" xfId="0" applyFont="1" applyFill="1" applyBorder="1"/>
    <xf numFmtId="0" fontId="0" fillId="7" borderId="0" xfId="0" applyFill="1" applyAlignment="1">
      <alignment horizontal="center" vertical="distributed"/>
    </xf>
    <xf numFmtId="0" fontId="0" fillId="7" borderId="14" xfId="0" applyFill="1" applyBorder="1" applyAlignment="1">
      <alignment horizontal="center" vertical="distributed"/>
    </xf>
    <xf numFmtId="0" fontId="0" fillId="7" borderId="15" xfId="0" applyFill="1" applyBorder="1" applyAlignment="1">
      <alignment horizontal="center" vertical="distributed"/>
    </xf>
    <xf numFmtId="0" fontId="0" fillId="6" borderId="0" xfId="0" applyFill="1" applyAlignment="1">
      <alignment horizontal="center" vertical="distributed"/>
    </xf>
    <xf numFmtId="0" fontId="5" fillId="6" borderId="38" xfId="0" applyFont="1" applyFill="1" applyBorder="1"/>
    <xf numFmtId="0" fontId="5" fillId="6" borderId="14" xfId="0" applyFont="1" applyFill="1" applyBorder="1"/>
    <xf numFmtId="0" fontId="12" fillId="0" borderId="0" xfId="0" applyFont="1"/>
    <xf numFmtId="0" fontId="2" fillId="2" borderId="14" xfId="0" applyFont="1" applyFill="1" applyBorder="1" applyAlignment="1">
      <alignment horizontal="center" vertical="center"/>
    </xf>
    <xf numFmtId="0" fontId="5" fillId="0" borderId="44" xfId="0" applyFont="1" applyFill="1" applyBorder="1" applyAlignment="1">
      <alignment horizontal="right"/>
    </xf>
    <xf numFmtId="0" fontId="5" fillId="5" borderId="32" xfId="0" applyFont="1" applyFill="1" applyBorder="1" applyAlignment="1">
      <alignment horizontal="center"/>
    </xf>
    <xf numFmtId="0" fontId="5" fillId="0" borderId="45" xfId="0" applyFont="1" applyFill="1" applyBorder="1" applyAlignment="1">
      <alignment horizontal="right"/>
    </xf>
    <xf numFmtId="0" fontId="5" fillId="5" borderId="43" xfId="0" applyFont="1" applyFill="1" applyBorder="1" applyAlignment="1">
      <alignment horizontal="center"/>
    </xf>
    <xf numFmtId="0" fontId="0" fillId="0" borderId="44" xfId="0" applyBorder="1" applyAlignment="1">
      <alignment horizontal="right"/>
    </xf>
    <xf numFmtId="0" fontId="0" fillId="0" borderId="45" xfId="0" applyBorder="1" applyAlignment="1">
      <alignment horizontal="right"/>
    </xf>
    <xf numFmtId="0" fontId="0" fillId="5" borderId="32" xfId="0" applyFill="1" applyBorder="1" applyAlignment="1">
      <alignment horizontal="center"/>
    </xf>
    <xf numFmtId="0" fontId="0" fillId="5" borderId="43" xfId="0" applyFill="1" applyBorder="1" applyAlignment="1">
      <alignment horizontal="center"/>
    </xf>
    <xf numFmtId="0" fontId="0" fillId="0" borderId="44" xfId="0" applyBorder="1"/>
    <xf numFmtId="0" fontId="0" fillId="0" borderId="45" xfId="0" applyBorder="1"/>
    <xf numFmtId="0" fontId="2" fillId="0" borderId="44" xfId="0" applyFont="1" applyBorder="1"/>
    <xf numFmtId="0" fontId="2" fillId="5" borderId="32" xfId="0" applyFont="1" applyFill="1" applyBorder="1" applyAlignment="1">
      <alignment horizontal="center"/>
    </xf>
    <xf numFmtId="0" fontId="2" fillId="0" borderId="45" xfId="0" applyFont="1" applyBorder="1"/>
    <xf numFmtId="0" fontId="2" fillId="5" borderId="43" xfId="0" applyFont="1" applyFill="1" applyBorder="1" applyAlignment="1">
      <alignment horizontal="center"/>
    </xf>
    <xf numFmtId="0" fontId="0" fillId="5" borderId="35" xfId="0" applyFont="1" applyFill="1" applyBorder="1"/>
    <xf numFmtId="0" fontId="4" fillId="5" borderId="0" xfId="0" applyFont="1" applyFill="1" applyBorder="1"/>
    <xf numFmtId="0" fontId="2" fillId="5" borderId="40" xfId="0" applyFont="1" applyFill="1" applyBorder="1"/>
    <xf numFmtId="0" fontId="4" fillId="5" borderId="41" xfId="0" applyFont="1" applyFill="1" applyBorder="1"/>
    <xf numFmtId="0" fontId="2" fillId="6" borderId="38" xfId="0" applyFont="1" applyFill="1" applyBorder="1"/>
    <xf numFmtId="0" fontId="2" fillId="7" borderId="38" xfId="0" applyFont="1" applyFill="1" applyBorder="1"/>
    <xf numFmtId="0" fontId="2" fillId="6" borderId="14" xfId="0" applyFont="1" applyFill="1" applyBorder="1"/>
    <xf numFmtId="0" fontId="17" fillId="5" borderId="35" xfId="0" applyFont="1" applyFill="1" applyBorder="1"/>
    <xf numFmtId="0" fontId="0" fillId="2" borderId="14" xfId="0" applyFont="1" applyFill="1" applyBorder="1" applyAlignment="1">
      <alignment horizontal="center" vertical="center"/>
    </xf>
    <xf numFmtId="0" fontId="0" fillId="7" borderId="38" xfId="0" applyFill="1" applyBorder="1"/>
    <xf numFmtId="0" fontId="0" fillId="7" borderId="40" xfId="0" applyFill="1" applyBorder="1"/>
    <xf numFmtId="0" fontId="0" fillId="6" borderId="27" xfId="0" applyFill="1" applyBorder="1"/>
    <xf numFmtId="0" fontId="0" fillId="6" borderId="14" xfId="0" applyFill="1" applyBorder="1" applyAlignment="1">
      <alignment horizontal="center" vertical="center"/>
    </xf>
    <xf numFmtId="0" fontId="0" fillId="0" borderId="37" xfId="0" applyBorder="1"/>
  </cellXfs>
  <cellStyles count="1">
    <cellStyle name="Normal" xfId="0" builtinId="0"/>
  </cellStyles>
  <dxfs count="0"/>
  <tableStyles count="0" defaultTableStyle="TableStyleMedium2" defaultPivotStyle="PivotStyleLight16"/>
  <colors>
    <mruColors>
      <color rgb="FFBCB800"/>
      <color rgb="FFE1FF2F"/>
      <color rgb="FF66FF33"/>
      <color rgb="FFADE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0"/>
  <sheetViews>
    <sheetView tabSelected="1" zoomScale="83" workbookViewId="0">
      <selection activeCell="J32" sqref="J32"/>
    </sheetView>
  </sheetViews>
  <sheetFormatPr defaultRowHeight="14.25" x14ac:dyDescent="0.45"/>
  <cols>
    <col min="1" max="1" width="14.796875" style="78" customWidth="1"/>
    <col min="2" max="2" width="12" style="78" customWidth="1"/>
    <col min="3" max="17" width="9.06640625" style="78"/>
    <col min="18" max="18" width="10.9296875" style="78" customWidth="1"/>
    <col min="19" max="19" width="9.06640625" style="78"/>
    <col min="20" max="20" width="11.33203125" style="78" customWidth="1"/>
    <col min="21" max="16384" width="9.06640625" style="78"/>
  </cols>
  <sheetData>
    <row r="1" spans="1:15" x14ac:dyDescent="0.45">
      <c r="A1" s="78" t="s">
        <v>5</v>
      </c>
    </row>
    <row r="2" spans="1:15" ht="14.65" thickBot="1" x14ac:dyDescent="0.5"/>
    <row r="3" spans="1:15" ht="28.9" customHeight="1" thickBot="1" x14ac:dyDescent="0.5">
      <c r="B3" s="79" t="s">
        <v>1</v>
      </c>
      <c r="C3" s="80">
        <v>1</v>
      </c>
      <c r="D3" s="80">
        <f>C3+1</f>
        <v>2</v>
      </c>
      <c r="E3" s="80">
        <f t="shared" ref="E3:O3" si="0">D3+1</f>
        <v>3</v>
      </c>
      <c r="F3" s="80">
        <f t="shared" si="0"/>
        <v>4</v>
      </c>
      <c r="G3" s="80">
        <f t="shared" si="0"/>
        <v>5</v>
      </c>
      <c r="H3" s="80">
        <f t="shared" si="0"/>
        <v>6</v>
      </c>
      <c r="I3" s="80">
        <f t="shared" si="0"/>
        <v>7</v>
      </c>
      <c r="J3" s="80">
        <f t="shared" si="0"/>
        <v>8</v>
      </c>
      <c r="K3" s="80">
        <f t="shared" si="0"/>
        <v>9</v>
      </c>
      <c r="L3" s="80">
        <f t="shared" si="0"/>
        <v>10</v>
      </c>
      <c r="M3" s="80">
        <f t="shared" si="0"/>
        <v>11</v>
      </c>
      <c r="N3" s="80">
        <f t="shared" si="0"/>
        <v>12</v>
      </c>
      <c r="O3" s="81">
        <f t="shared" si="0"/>
        <v>13</v>
      </c>
    </row>
    <row r="4" spans="1:15" x14ac:dyDescent="0.45">
      <c r="A4" s="194" t="s">
        <v>4</v>
      </c>
      <c r="B4" s="193">
        <v>1.1000000000000001</v>
      </c>
      <c r="C4" s="83"/>
      <c r="D4" s="84"/>
      <c r="E4" s="84"/>
      <c r="F4" s="84"/>
      <c r="G4" s="83"/>
      <c r="H4" s="83"/>
      <c r="I4" s="84"/>
      <c r="J4" s="84"/>
      <c r="K4" s="84"/>
      <c r="L4" s="84"/>
      <c r="M4" s="84"/>
      <c r="N4" s="84"/>
      <c r="O4" s="85"/>
    </row>
    <row r="5" spans="1:15" ht="14.65" thickBot="1" x14ac:dyDescent="0.5">
      <c r="A5" s="196" t="s">
        <v>0</v>
      </c>
      <c r="B5" s="195">
        <f>B4+0.1</f>
        <v>1.2000000000000002</v>
      </c>
      <c r="C5" s="87"/>
      <c r="D5" s="88"/>
      <c r="E5" s="88"/>
      <c r="F5" s="88"/>
      <c r="G5" s="88"/>
      <c r="H5" s="87"/>
      <c r="I5" s="88"/>
      <c r="J5" s="88"/>
      <c r="K5" s="88"/>
      <c r="L5" s="88"/>
      <c r="M5" s="88"/>
      <c r="N5" s="88"/>
      <c r="O5" s="89"/>
    </row>
    <row r="6" spans="1:15" x14ac:dyDescent="0.45">
      <c r="B6" s="86">
        <f t="shared" ref="B6:B11" si="1">B5+0.1</f>
        <v>1.3000000000000003</v>
      </c>
      <c r="C6" s="87"/>
      <c r="D6" s="87"/>
      <c r="E6" s="87"/>
      <c r="F6" s="88"/>
      <c r="G6" s="87"/>
      <c r="H6" s="87"/>
      <c r="I6" s="88"/>
      <c r="J6" s="88"/>
      <c r="K6" s="88"/>
      <c r="L6" s="88"/>
      <c r="M6" s="88"/>
      <c r="N6" s="88"/>
      <c r="O6" s="89"/>
    </row>
    <row r="7" spans="1:15" x14ac:dyDescent="0.45">
      <c r="B7" s="86">
        <f t="shared" si="1"/>
        <v>1.4000000000000004</v>
      </c>
      <c r="C7" s="87"/>
      <c r="D7" s="88"/>
      <c r="E7" s="88"/>
      <c r="F7" s="88"/>
      <c r="G7" s="88"/>
      <c r="H7" s="88"/>
      <c r="I7" s="88"/>
      <c r="J7" s="88"/>
      <c r="K7" s="88"/>
      <c r="L7" s="88"/>
      <c r="M7" s="88"/>
      <c r="N7" s="88"/>
      <c r="O7" s="89"/>
    </row>
    <row r="8" spans="1:15" x14ac:dyDescent="0.45">
      <c r="B8" s="86">
        <f t="shared" si="1"/>
        <v>1.5000000000000004</v>
      </c>
      <c r="C8" s="87"/>
      <c r="D8" s="88"/>
      <c r="E8" s="88"/>
      <c r="F8" s="88"/>
      <c r="G8" s="88"/>
      <c r="H8" s="88"/>
      <c r="I8" s="88"/>
      <c r="J8" s="88"/>
      <c r="K8" s="88"/>
      <c r="L8" s="88"/>
      <c r="M8" s="88"/>
      <c r="N8" s="88"/>
      <c r="O8" s="89"/>
    </row>
    <row r="9" spans="1:15" x14ac:dyDescent="0.45">
      <c r="B9" s="86">
        <f t="shared" si="1"/>
        <v>1.6000000000000005</v>
      </c>
      <c r="C9" s="87"/>
      <c r="D9" s="88"/>
      <c r="E9" s="88"/>
      <c r="F9" s="88"/>
      <c r="G9" s="88"/>
      <c r="H9" s="88"/>
      <c r="I9" s="88"/>
      <c r="J9" s="88"/>
      <c r="K9" s="88"/>
      <c r="L9" s="88"/>
      <c r="M9" s="88"/>
      <c r="N9" s="88"/>
      <c r="O9" s="89"/>
    </row>
    <row r="10" spans="1:15" x14ac:dyDescent="0.45">
      <c r="B10" s="86">
        <f t="shared" si="1"/>
        <v>1.7000000000000006</v>
      </c>
      <c r="C10" s="87"/>
      <c r="D10" s="87"/>
      <c r="E10" s="88"/>
      <c r="F10" s="88"/>
      <c r="G10" s="88"/>
      <c r="H10" s="88"/>
      <c r="I10" s="88"/>
      <c r="J10" s="88"/>
      <c r="K10" s="88"/>
      <c r="L10" s="88"/>
      <c r="M10" s="88"/>
      <c r="N10" s="88"/>
      <c r="O10" s="89"/>
    </row>
    <row r="11" spans="1:15" ht="14.65" thickBot="1" x14ac:dyDescent="0.5">
      <c r="B11" s="90">
        <f t="shared" si="1"/>
        <v>1.8000000000000007</v>
      </c>
      <c r="C11" s="91"/>
      <c r="D11" s="92"/>
      <c r="E11" s="92"/>
      <c r="F11" s="92"/>
      <c r="G11" s="92"/>
      <c r="H11" s="91"/>
      <c r="I11" s="92"/>
      <c r="J11" s="92"/>
      <c r="K11" s="92"/>
      <c r="L11" s="92"/>
      <c r="M11" s="92"/>
      <c r="N11" s="92"/>
      <c r="O11" s="93"/>
    </row>
    <row r="12" spans="1:15" x14ac:dyDescent="0.45">
      <c r="B12" s="94" t="s">
        <v>2</v>
      </c>
      <c r="C12" s="83"/>
      <c r="D12" s="84"/>
      <c r="E12" s="84"/>
      <c r="F12" s="84"/>
      <c r="G12" s="84"/>
      <c r="H12" s="83"/>
      <c r="I12" s="84"/>
      <c r="J12" s="84"/>
      <c r="K12" s="84"/>
      <c r="L12" s="84"/>
      <c r="M12" s="84"/>
      <c r="N12" s="84"/>
      <c r="O12" s="85"/>
    </row>
    <row r="13" spans="1:15" x14ac:dyDescent="0.45">
      <c r="B13" s="86">
        <v>2.2000000000000002</v>
      </c>
      <c r="C13" s="87"/>
      <c r="D13" s="88"/>
      <c r="E13" s="88"/>
      <c r="F13" s="88"/>
      <c r="G13" s="88"/>
      <c r="H13" s="87"/>
      <c r="I13" s="88"/>
      <c r="J13" s="88"/>
      <c r="K13" s="88"/>
      <c r="L13" s="88"/>
      <c r="M13" s="88"/>
      <c r="N13" s="88"/>
      <c r="O13" s="89"/>
    </row>
    <row r="14" spans="1:15" x14ac:dyDescent="0.45">
      <c r="B14" s="86">
        <v>2.4</v>
      </c>
      <c r="C14" s="87"/>
      <c r="D14" s="87"/>
      <c r="E14" s="88"/>
      <c r="F14" s="88"/>
      <c r="G14" s="88"/>
      <c r="H14" s="88"/>
      <c r="I14" s="88"/>
      <c r="J14" s="88"/>
      <c r="K14" s="88"/>
      <c r="L14" s="88"/>
      <c r="M14" s="88"/>
      <c r="N14" s="88"/>
      <c r="O14" s="89"/>
    </row>
    <row r="15" spans="1:15" x14ac:dyDescent="0.45">
      <c r="B15" s="86">
        <v>2.5</v>
      </c>
      <c r="C15" s="87"/>
      <c r="D15" s="88"/>
      <c r="E15" s="88"/>
      <c r="F15" s="88"/>
      <c r="G15" s="88"/>
      <c r="H15" s="88"/>
      <c r="I15" s="88"/>
      <c r="J15" s="88"/>
      <c r="K15" s="88"/>
      <c r="L15" s="88"/>
      <c r="M15" s="88"/>
      <c r="N15" s="88"/>
      <c r="O15" s="89"/>
    </row>
    <row r="16" spans="1:15" ht="14.65" thickBot="1" x14ac:dyDescent="0.5">
      <c r="B16" s="90">
        <v>2.6</v>
      </c>
      <c r="C16" s="91"/>
      <c r="D16" s="92"/>
      <c r="E16" s="92"/>
      <c r="F16" s="92"/>
      <c r="G16" s="92"/>
      <c r="H16" s="92"/>
      <c r="I16" s="92"/>
      <c r="J16" s="92"/>
      <c r="K16" s="92"/>
      <c r="L16" s="92"/>
      <c r="M16" s="92"/>
      <c r="N16" s="92"/>
      <c r="O16" s="93"/>
    </row>
    <row r="17" spans="2:21" x14ac:dyDescent="0.45">
      <c r="B17" s="82">
        <v>3.1</v>
      </c>
      <c r="C17" s="84"/>
      <c r="D17" s="83"/>
      <c r="E17" s="84"/>
      <c r="F17" s="84"/>
      <c r="G17" s="84"/>
      <c r="H17" s="84"/>
      <c r="I17" s="84"/>
      <c r="J17" s="84"/>
      <c r="K17" s="84"/>
      <c r="L17" s="84"/>
      <c r="M17" s="84"/>
      <c r="N17" s="84"/>
      <c r="O17" s="85"/>
    </row>
    <row r="18" spans="2:21" x14ac:dyDescent="0.45">
      <c r="B18" s="86">
        <f>B17+0.1</f>
        <v>3.2</v>
      </c>
      <c r="C18" s="88"/>
      <c r="D18" s="87"/>
      <c r="E18" s="88"/>
      <c r="F18" s="88"/>
      <c r="G18" s="88"/>
      <c r="H18" s="88"/>
      <c r="I18" s="88"/>
      <c r="J18" s="88"/>
      <c r="K18" s="88"/>
      <c r="L18" s="88"/>
      <c r="M18" s="88"/>
      <c r="N18" s="88"/>
      <c r="O18" s="89"/>
    </row>
    <row r="19" spans="2:21" x14ac:dyDescent="0.45">
      <c r="B19" s="86">
        <f t="shared" ref="B19:B21" si="2">B18+0.1</f>
        <v>3.3000000000000003</v>
      </c>
      <c r="C19" s="88"/>
      <c r="D19" s="87"/>
      <c r="E19" s="88"/>
      <c r="F19" s="88"/>
      <c r="G19" s="88"/>
      <c r="H19" s="88"/>
      <c r="I19" s="88"/>
      <c r="J19" s="88"/>
      <c r="K19" s="88"/>
      <c r="L19" s="88"/>
      <c r="M19" s="88"/>
      <c r="N19" s="88"/>
      <c r="O19" s="89"/>
    </row>
    <row r="20" spans="2:21" x14ac:dyDescent="0.45">
      <c r="B20" s="86">
        <f t="shared" si="2"/>
        <v>3.4000000000000004</v>
      </c>
      <c r="C20" s="88"/>
      <c r="D20" s="87"/>
      <c r="E20" s="88"/>
      <c r="F20" s="88"/>
      <c r="G20" s="88"/>
      <c r="H20" s="88"/>
      <c r="I20" s="88"/>
      <c r="J20" s="88"/>
      <c r="K20" s="88"/>
      <c r="L20" s="88"/>
      <c r="M20" s="88"/>
      <c r="N20" s="88"/>
      <c r="O20" s="89"/>
    </row>
    <row r="21" spans="2:21" ht="14.65" thickBot="1" x14ac:dyDescent="0.5">
      <c r="B21" s="90">
        <f t="shared" si="2"/>
        <v>3.5000000000000004</v>
      </c>
      <c r="C21" s="92"/>
      <c r="D21" s="91"/>
      <c r="E21" s="92"/>
      <c r="F21" s="92"/>
      <c r="G21" s="92"/>
      <c r="H21" s="92"/>
      <c r="I21" s="92"/>
      <c r="J21" s="92"/>
      <c r="K21" s="92"/>
      <c r="L21" s="92"/>
      <c r="M21" s="92"/>
      <c r="N21" s="92"/>
      <c r="O21" s="93"/>
    </row>
    <row r="22" spans="2:21" x14ac:dyDescent="0.45">
      <c r="B22" s="82">
        <v>4.0999999999999996</v>
      </c>
      <c r="C22" s="83"/>
      <c r="D22" s="84"/>
      <c r="E22" s="84"/>
      <c r="F22" s="84"/>
      <c r="G22" s="84"/>
      <c r="H22" s="84"/>
      <c r="I22" s="84"/>
      <c r="J22" s="84"/>
      <c r="K22" s="84"/>
      <c r="L22" s="84"/>
      <c r="M22" s="84"/>
      <c r="N22" s="84"/>
      <c r="O22" s="85"/>
    </row>
    <row r="23" spans="2:21" x14ac:dyDescent="0.45">
      <c r="B23" s="86">
        <f>B22+0.1</f>
        <v>4.1999999999999993</v>
      </c>
      <c r="C23" s="87"/>
      <c r="D23" s="88"/>
      <c r="E23" s="88"/>
      <c r="F23" s="88"/>
      <c r="G23" s="88"/>
      <c r="H23" s="87"/>
      <c r="I23" s="95"/>
      <c r="J23" s="88"/>
      <c r="K23" s="88"/>
      <c r="L23" s="88"/>
      <c r="M23" s="88"/>
      <c r="N23" s="88"/>
      <c r="O23" s="89"/>
    </row>
    <row r="24" spans="2:21" x14ac:dyDescent="0.45">
      <c r="B24" s="86">
        <f t="shared" ref="B24:B26" si="3">B23+0.1</f>
        <v>4.2999999999999989</v>
      </c>
      <c r="C24" s="87"/>
      <c r="D24" s="88"/>
      <c r="E24" s="88"/>
      <c r="F24" s="88"/>
      <c r="G24" s="88"/>
      <c r="H24" s="88"/>
      <c r="I24" s="88"/>
      <c r="J24" s="88"/>
      <c r="K24" s="88"/>
      <c r="L24" s="88"/>
      <c r="M24" s="88"/>
      <c r="N24" s="88"/>
      <c r="O24" s="89"/>
    </row>
    <row r="25" spans="2:21" x14ac:dyDescent="0.45">
      <c r="B25" s="86">
        <f t="shared" si="3"/>
        <v>4.3999999999999986</v>
      </c>
      <c r="C25" s="87"/>
      <c r="D25" s="88"/>
      <c r="E25" s="88"/>
      <c r="F25" s="88"/>
      <c r="G25" s="88"/>
      <c r="H25" s="88"/>
      <c r="I25" s="88"/>
      <c r="J25" s="88"/>
      <c r="K25" s="88"/>
      <c r="L25" s="88"/>
      <c r="M25" s="88"/>
      <c r="N25" s="88"/>
      <c r="O25" s="89"/>
    </row>
    <row r="26" spans="2:21" ht="14.65" thickBot="1" x14ac:dyDescent="0.5">
      <c r="B26" s="96">
        <f t="shared" si="3"/>
        <v>4.4999999999999982</v>
      </c>
      <c r="C26" s="97"/>
      <c r="D26" s="98"/>
      <c r="E26" s="98"/>
      <c r="F26" s="98"/>
      <c r="G26" s="98"/>
      <c r="H26" s="98"/>
      <c r="I26" s="98"/>
      <c r="J26" s="98"/>
      <c r="K26" s="98"/>
      <c r="L26" s="98"/>
      <c r="M26" s="98"/>
      <c r="N26" s="98"/>
      <c r="O26" s="99"/>
    </row>
    <row r="27" spans="2:21" x14ac:dyDescent="0.45">
      <c r="B27" s="82">
        <v>5.0999999999999996</v>
      </c>
      <c r="C27" s="83"/>
      <c r="D27" s="84"/>
      <c r="E27" s="83"/>
      <c r="F27" s="83"/>
      <c r="G27" s="84"/>
      <c r="H27" s="84"/>
      <c r="I27" s="84"/>
      <c r="J27" s="84"/>
      <c r="K27" s="84"/>
      <c r="L27" s="84"/>
      <c r="M27" s="84"/>
      <c r="N27" s="84"/>
      <c r="O27" s="85"/>
    </row>
    <row r="28" spans="2:21" x14ac:dyDescent="0.45">
      <c r="B28" s="86">
        <v>5.2</v>
      </c>
      <c r="C28" s="88"/>
      <c r="D28" s="88"/>
      <c r="E28" s="87"/>
      <c r="F28" s="88"/>
      <c r="G28" s="88"/>
      <c r="H28" s="88"/>
      <c r="I28" s="88"/>
      <c r="J28" s="88"/>
      <c r="K28" s="88"/>
      <c r="L28" s="88"/>
      <c r="M28" s="88"/>
      <c r="N28" s="88"/>
      <c r="O28" s="89"/>
    </row>
    <row r="29" spans="2:21" ht="14.65" thickBot="1" x14ac:dyDescent="0.5">
      <c r="B29" s="90">
        <v>5.3</v>
      </c>
      <c r="C29" s="92"/>
      <c r="D29" s="92"/>
      <c r="E29" s="91"/>
      <c r="F29" s="92"/>
      <c r="G29" s="92"/>
      <c r="H29" s="92"/>
      <c r="I29" s="92"/>
      <c r="J29" s="92"/>
      <c r="K29" s="92"/>
      <c r="L29" s="92"/>
      <c r="M29" s="92"/>
      <c r="N29" s="92"/>
      <c r="O29" s="93"/>
    </row>
    <row r="30" spans="2:21" ht="33.4" customHeight="1" thickBot="1" x14ac:dyDescent="0.5">
      <c r="B30" s="100" t="s">
        <v>3</v>
      </c>
      <c r="C30" s="203"/>
      <c r="D30" s="205"/>
      <c r="E30" s="176" t="s">
        <v>49</v>
      </c>
      <c r="F30" s="102"/>
      <c r="G30" s="182" t="s">
        <v>48</v>
      </c>
      <c r="H30" s="102"/>
      <c r="I30" s="101"/>
      <c r="J30" s="203"/>
      <c r="K30" s="101"/>
      <c r="L30" s="176" t="s">
        <v>49</v>
      </c>
      <c r="M30" s="103"/>
      <c r="N30" s="103"/>
      <c r="O30" s="104"/>
      <c r="Q30" s="54" t="s">
        <v>26</v>
      </c>
      <c r="R30" s="175" t="s">
        <v>75</v>
      </c>
      <c r="S30" s="55" t="s">
        <v>25</v>
      </c>
      <c r="T30" s="178" t="s">
        <v>75</v>
      </c>
      <c r="U30" s="56" t="s">
        <v>27</v>
      </c>
    </row>
    <row r="32" spans="2:21" x14ac:dyDescent="0.45">
      <c r="B32" s="181" t="s">
        <v>76</v>
      </c>
    </row>
    <row r="33" spans="2:32" ht="14.65" thickBot="1" x14ac:dyDescent="0.5">
      <c r="B33" s="105" t="s">
        <v>12</v>
      </c>
      <c r="U33" s="106"/>
      <c r="V33" s="106"/>
      <c r="W33" s="106"/>
      <c r="X33" s="106"/>
    </row>
    <row r="34" spans="2:32" x14ac:dyDescent="0.45">
      <c r="B34" s="201">
        <v>1</v>
      </c>
      <c r="C34" s="108" t="s">
        <v>13</v>
      </c>
      <c r="D34" s="109"/>
      <c r="E34" s="109"/>
      <c r="F34" s="109"/>
      <c r="G34" s="109"/>
      <c r="H34" s="109"/>
      <c r="I34" s="109"/>
      <c r="J34" s="109"/>
      <c r="K34" s="109"/>
      <c r="L34" s="109"/>
      <c r="M34" s="109"/>
      <c r="N34" s="109"/>
      <c r="O34" s="109"/>
      <c r="P34" s="109"/>
      <c r="Q34" s="109"/>
      <c r="R34" s="109"/>
      <c r="S34" s="109"/>
      <c r="T34" s="109"/>
      <c r="U34" s="110"/>
      <c r="V34" s="110"/>
      <c r="W34" s="111"/>
      <c r="X34" s="109"/>
      <c r="Y34" s="109"/>
      <c r="Z34" s="109"/>
      <c r="AA34" s="109"/>
      <c r="AB34" s="109"/>
      <c r="AC34" s="109"/>
      <c r="AD34" s="109"/>
      <c r="AE34" s="109"/>
      <c r="AF34" s="118"/>
    </row>
    <row r="35" spans="2:32" x14ac:dyDescent="0.45">
      <c r="B35" s="199"/>
      <c r="C35" s="200" t="s">
        <v>84</v>
      </c>
      <c r="D35" s="110"/>
      <c r="E35" s="110"/>
      <c r="F35" s="110"/>
      <c r="G35" s="110"/>
      <c r="H35" s="110"/>
      <c r="I35" s="110"/>
      <c r="J35" s="110"/>
      <c r="K35" s="110"/>
      <c r="L35" s="110"/>
      <c r="M35" s="110"/>
      <c r="N35" s="110"/>
      <c r="O35" s="110"/>
      <c r="P35" s="110"/>
      <c r="Q35" s="110"/>
      <c r="R35" s="110"/>
      <c r="S35" s="110"/>
      <c r="T35" s="110"/>
      <c r="U35" s="110"/>
      <c r="V35" s="110"/>
      <c r="W35" s="111"/>
      <c r="X35" s="110"/>
      <c r="Y35" s="110"/>
      <c r="Z35" s="110"/>
      <c r="AA35" s="110"/>
      <c r="AB35" s="110"/>
      <c r="AC35" s="110"/>
      <c r="AD35" s="110"/>
      <c r="AE35" s="110"/>
      <c r="AF35" s="112"/>
    </row>
    <row r="36" spans="2:32" ht="14.65" thickBot="1" x14ac:dyDescent="0.5">
      <c r="B36" s="113"/>
      <c r="C36" s="123" t="s">
        <v>91</v>
      </c>
      <c r="D36" s="114"/>
      <c r="E36" s="114"/>
      <c r="F36" s="114"/>
      <c r="G36" s="114"/>
      <c r="H36" s="114"/>
      <c r="I36" s="114"/>
      <c r="J36" s="114"/>
      <c r="K36" s="114"/>
      <c r="L36" s="114"/>
      <c r="M36" s="114"/>
      <c r="N36" s="114"/>
      <c r="O36" s="114"/>
      <c r="P36" s="114"/>
      <c r="Q36" s="114"/>
      <c r="R36" s="114"/>
      <c r="S36" s="114"/>
      <c r="T36" s="114"/>
      <c r="U36" s="114"/>
      <c r="V36" s="114"/>
      <c r="W36" s="114"/>
      <c r="X36" s="114"/>
      <c r="Y36" s="114"/>
      <c r="Z36" s="114"/>
      <c r="AA36" s="114"/>
      <c r="AB36" s="114"/>
      <c r="AC36" s="114"/>
      <c r="AD36" s="114"/>
      <c r="AE36" s="114"/>
      <c r="AF36" s="115"/>
    </row>
    <row r="37" spans="2:32" x14ac:dyDescent="0.45">
      <c r="B37" s="116">
        <f>B34+1</f>
        <v>2</v>
      </c>
      <c r="C37" s="108" t="s">
        <v>14</v>
      </c>
      <c r="D37" s="109"/>
      <c r="E37" s="109"/>
      <c r="F37" s="109"/>
      <c r="G37" s="109"/>
      <c r="H37" s="109"/>
      <c r="I37" s="109"/>
      <c r="J37" s="109"/>
      <c r="K37" s="109"/>
      <c r="L37" s="109"/>
      <c r="M37" s="109"/>
      <c r="N37" s="109"/>
      <c r="O37" s="109"/>
      <c r="P37" s="109"/>
      <c r="Q37" s="109"/>
      <c r="R37" s="109"/>
      <c r="S37" s="109"/>
      <c r="T37" s="109"/>
      <c r="U37" s="109"/>
      <c r="V37" s="110"/>
      <c r="W37" s="111"/>
      <c r="X37" s="110"/>
      <c r="Y37" s="110"/>
      <c r="Z37" s="110"/>
      <c r="AA37" s="110"/>
      <c r="AB37" s="110"/>
      <c r="AC37" s="110"/>
      <c r="AD37" s="110"/>
      <c r="AE37" s="110"/>
      <c r="AF37" s="112"/>
    </row>
    <row r="38" spans="2:32" ht="14.65" thickBot="1" x14ac:dyDescent="0.5">
      <c r="B38" s="113"/>
      <c r="C38" s="123" t="s">
        <v>92</v>
      </c>
      <c r="D38" s="114"/>
      <c r="E38" s="114"/>
      <c r="F38" s="114"/>
      <c r="G38" s="114"/>
      <c r="H38" s="114"/>
      <c r="I38" s="114"/>
      <c r="J38" s="114"/>
      <c r="K38" s="114"/>
      <c r="L38" s="114"/>
      <c r="M38" s="114"/>
      <c r="N38" s="114"/>
      <c r="O38" s="114"/>
      <c r="P38" s="114"/>
      <c r="Q38" s="114"/>
      <c r="R38" s="114"/>
      <c r="S38" s="114"/>
      <c r="T38" s="114"/>
      <c r="U38" s="114"/>
      <c r="V38" s="110"/>
      <c r="W38" s="111"/>
      <c r="X38" s="110"/>
      <c r="Y38" s="110"/>
      <c r="Z38" s="110"/>
      <c r="AA38" s="110"/>
      <c r="AB38" s="110"/>
      <c r="AC38" s="110"/>
      <c r="AD38" s="110"/>
      <c r="AE38" s="110"/>
      <c r="AF38" s="112"/>
    </row>
    <row r="39" spans="2:32" x14ac:dyDescent="0.45">
      <c r="B39" s="202">
        <f>B37+1</f>
        <v>3</v>
      </c>
      <c r="C39" s="108" t="s">
        <v>15</v>
      </c>
      <c r="D39" s="109"/>
      <c r="E39" s="109"/>
      <c r="F39" s="109"/>
      <c r="G39" s="109"/>
      <c r="H39" s="109"/>
      <c r="I39" s="109"/>
      <c r="J39" s="109"/>
      <c r="K39" s="109"/>
      <c r="L39" s="109"/>
      <c r="M39" s="109"/>
      <c r="N39" s="109"/>
      <c r="O39" s="109"/>
      <c r="P39" s="109"/>
      <c r="Q39" s="109"/>
      <c r="R39" s="109"/>
      <c r="S39" s="109"/>
      <c r="T39" s="109"/>
      <c r="U39" s="109"/>
      <c r="V39" s="117"/>
      <c r="W39" s="109"/>
      <c r="X39" s="109"/>
      <c r="Y39" s="109"/>
      <c r="Z39" s="109"/>
      <c r="AA39" s="109"/>
      <c r="AB39" s="109"/>
      <c r="AC39" s="109"/>
      <c r="AD39" s="109"/>
      <c r="AE39" s="109"/>
      <c r="AF39" s="118"/>
    </row>
    <row r="40" spans="2:32" x14ac:dyDescent="0.45">
      <c r="B40" s="199"/>
      <c r="C40" s="200" t="s">
        <v>93</v>
      </c>
      <c r="D40" s="110"/>
      <c r="E40" s="110"/>
      <c r="F40" s="110"/>
      <c r="G40" s="110"/>
      <c r="H40" s="110"/>
      <c r="I40" s="110"/>
      <c r="J40" s="110"/>
      <c r="K40" s="110"/>
      <c r="L40" s="110"/>
      <c r="M40" s="110"/>
      <c r="N40" s="110"/>
      <c r="O40" s="110"/>
      <c r="P40" s="110"/>
      <c r="Q40" s="110"/>
      <c r="R40" s="110"/>
      <c r="S40" s="110"/>
      <c r="T40" s="110"/>
      <c r="U40" s="110"/>
      <c r="V40" s="110"/>
      <c r="W40" s="110"/>
      <c r="X40" s="110"/>
      <c r="Y40" s="110"/>
      <c r="Z40" s="110"/>
      <c r="AA40" s="110"/>
      <c r="AB40" s="110"/>
      <c r="AC40" s="110"/>
      <c r="AD40" s="110"/>
      <c r="AE40" s="110"/>
      <c r="AF40" s="112"/>
    </row>
    <row r="41" spans="2:32" x14ac:dyDescent="0.45">
      <c r="B41" s="199"/>
      <c r="C41" s="200" t="s">
        <v>94</v>
      </c>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c r="AB41" s="110"/>
      <c r="AC41" s="110"/>
      <c r="AD41" s="110"/>
      <c r="AE41" s="110"/>
      <c r="AF41" s="112"/>
    </row>
    <row r="42" spans="2:32" ht="14.65" thickBot="1" x14ac:dyDescent="0.5">
      <c r="B42" s="113"/>
      <c r="C42" s="123" t="s">
        <v>95</v>
      </c>
      <c r="D42" s="114"/>
      <c r="E42" s="114"/>
      <c r="F42" s="114"/>
      <c r="G42" s="114"/>
      <c r="H42" s="114"/>
      <c r="I42" s="114"/>
      <c r="J42" s="114"/>
      <c r="K42" s="114"/>
      <c r="L42" s="114"/>
      <c r="M42" s="114"/>
      <c r="N42" s="114"/>
      <c r="O42" s="114"/>
      <c r="P42" s="114"/>
      <c r="Q42" s="114"/>
      <c r="R42" s="114"/>
      <c r="S42" s="114"/>
      <c r="T42" s="114"/>
      <c r="U42" s="114"/>
      <c r="V42" s="114"/>
      <c r="W42" s="114"/>
      <c r="X42" s="114"/>
      <c r="Y42" s="114"/>
      <c r="Z42" s="114"/>
      <c r="AA42" s="114"/>
      <c r="AB42" s="114"/>
      <c r="AC42" s="114"/>
      <c r="AD42" s="114"/>
      <c r="AE42" s="114"/>
      <c r="AF42" s="115"/>
    </row>
    <row r="43" spans="2:32" x14ac:dyDescent="0.45">
      <c r="B43" s="116">
        <f>B39+1</f>
        <v>4</v>
      </c>
      <c r="C43" s="108" t="s">
        <v>16</v>
      </c>
      <c r="D43" s="109"/>
      <c r="E43" s="109"/>
      <c r="F43" s="109"/>
      <c r="G43" s="109"/>
      <c r="H43" s="109"/>
      <c r="I43" s="109"/>
      <c r="J43" s="109"/>
      <c r="K43" s="109"/>
      <c r="L43" s="109"/>
      <c r="M43" s="109"/>
      <c r="N43" s="109"/>
      <c r="O43" s="109"/>
      <c r="P43" s="109"/>
      <c r="Q43" s="109"/>
      <c r="R43" s="109"/>
      <c r="S43" s="109"/>
      <c r="T43" s="109"/>
      <c r="U43" s="109"/>
      <c r="V43" s="110"/>
      <c r="W43" s="111"/>
      <c r="X43" s="110"/>
      <c r="Y43" s="110"/>
      <c r="Z43" s="110"/>
      <c r="AA43" s="110"/>
      <c r="AB43" s="110"/>
      <c r="AC43" s="110"/>
      <c r="AD43" s="110"/>
      <c r="AE43" s="110"/>
      <c r="AF43" s="112"/>
    </row>
    <row r="44" spans="2:32" ht="14.65" thickBot="1" x14ac:dyDescent="0.5">
      <c r="B44" s="113"/>
      <c r="C44" s="114"/>
      <c r="D44" s="114"/>
      <c r="E44" s="114"/>
      <c r="F44" s="114"/>
      <c r="G44" s="114"/>
      <c r="H44" s="114"/>
      <c r="I44" s="114"/>
      <c r="J44" s="114"/>
      <c r="K44" s="114"/>
      <c r="L44" s="114"/>
      <c r="M44" s="114"/>
      <c r="N44" s="114"/>
      <c r="O44" s="114"/>
      <c r="P44" s="114"/>
      <c r="Q44" s="114"/>
      <c r="R44" s="114"/>
      <c r="S44" s="114"/>
      <c r="T44" s="114"/>
      <c r="U44" s="114"/>
      <c r="V44" s="110"/>
      <c r="W44" s="111"/>
      <c r="X44" s="110"/>
      <c r="Y44" s="110"/>
      <c r="Z44" s="110"/>
      <c r="AA44" s="110"/>
      <c r="AB44" s="110"/>
      <c r="AC44" s="110"/>
      <c r="AD44" s="110"/>
      <c r="AE44" s="110"/>
      <c r="AF44" s="112"/>
    </row>
    <row r="45" spans="2:32" x14ac:dyDescent="0.45">
      <c r="B45" s="116">
        <f>B43+1</f>
        <v>5</v>
      </c>
      <c r="C45" s="108" t="s">
        <v>18</v>
      </c>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18"/>
    </row>
    <row r="46" spans="2:32" ht="14.65" thickBot="1" x14ac:dyDescent="0.5">
      <c r="B46" s="113"/>
      <c r="C46" s="197" t="s">
        <v>96</v>
      </c>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c r="AD46" s="114"/>
      <c r="AE46" s="114"/>
      <c r="AF46" s="115"/>
    </row>
    <row r="47" spans="2:32" x14ac:dyDescent="0.45">
      <c r="B47" s="116">
        <f>B45+1</f>
        <v>6</v>
      </c>
      <c r="C47" s="108" t="s">
        <v>17</v>
      </c>
      <c r="D47" s="109"/>
      <c r="E47" s="109"/>
      <c r="F47" s="109"/>
      <c r="G47" s="109"/>
      <c r="H47" s="109"/>
      <c r="I47" s="109"/>
      <c r="J47" s="109"/>
      <c r="K47" s="109"/>
      <c r="L47" s="109"/>
      <c r="M47" s="109"/>
      <c r="N47" s="109"/>
      <c r="O47" s="109"/>
      <c r="P47" s="109"/>
      <c r="Q47" s="109"/>
      <c r="R47" s="109"/>
      <c r="S47" s="109"/>
      <c r="T47" s="109"/>
      <c r="U47" s="109"/>
      <c r="V47" s="110"/>
      <c r="W47" s="111"/>
      <c r="X47" s="110"/>
      <c r="Y47" s="109"/>
      <c r="Z47" s="109"/>
      <c r="AA47" s="109"/>
      <c r="AB47" s="109"/>
      <c r="AC47" s="109"/>
      <c r="AD47" s="109"/>
      <c r="AE47" s="109"/>
      <c r="AF47" s="118"/>
    </row>
    <row r="48" spans="2:32" ht="14.65" thickBot="1" x14ac:dyDescent="0.5">
      <c r="B48" s="113"/>
      <c r="C48" s="204" t="s">
        <v>26</v>
      </c>
      <c r="D48" s="114"/>
      <c r="E48" s="114"/>
      <c r="F48" s="114"/>
      <c r="G48" s="114"/>
      <c r="H48" s="114"/>
      <c r="I48" s="114"/>
      <c r="J48" s="114"/>
      <c r="K48" s="114"/>
      <c r="L48" s="114"/>
      <c r="M48" s="114"/>
      <c r="N48" s="114"/>
      <c r="O48" s="114"/>
      <c r="P48" s="114"/>
      <c r="Q48" s="114"/>
      <c r="R48" s="114"/>
      <c r="S48" s="114"/>
      <c r="T48" s="114"/>
      <c r="U48" s="114"/>
      <c r="V48" s="110"/>
      <c r="W48" s="111"/>
      <c r="X48" s="110"/>
      <c r="Y48" s="114"/>
      <c r="Z48" s="114"/>
      <c r="AA48" s="114"/>
      <c r="AB48" s="114"/>
      <c r="AC48" s="114"/>
      <c r="AD48" s="114"/>
      <c r="AE48" s="114"/>
      <c r="AF48" s="115"/>
    </row>
    <row r="49" spans="2:32" x14ac:dyDescent="0.45">
      <c r="B49" s="107">
        <f t="shared" ref="B49" si="4">B47+1</f>
        <v>7</v>
      </c>
      <c r="C49" s="108" t="s">
        <v>19</v>
      </c>
      <c r="D49" s="109"/>
      <c r="E49" s="109"/>
      <c r="F49" s="109"/>
      <c r="G49" s="109"/>
      <c r="H49" s="109"/>
      <c r="I49" s="109"/>
      <c r="J49" s="109"/>
      <c r="K49" s="109"/>
      <c r="L49" s="109"/>
      <c r="M49" s="109"/>
      <c r="N49" s="109"/>
      <c r="O49" s="109"/>
      <c r="P49" s="109"/>
      <c r="Q49" s="109"/>
      <c r="R49" s="109"/>
      <c r="S49" s="109"/>
      <c r="T49" s="109"/>
      <c r="U49" s="109"/>
      <c r="V49" s="109"/>
      <c r="W49" s="109"/>
      <c r="X49" s="109"/>
      <c r="Y49" s="110"/>
      <c r="Z49" s="110"/>
      <c r="AA49" s="110"/>
      <c r="AB49" s="110"/>
      <c r="AC49" s="110"/>
      <c r="AD49" s="110"/>
      <c r="AE49" s="110"/>
      <c r="AF49" s="112"/>
    </row>
    <row r="50" spans="2:32" x14ac:dyDescent="0.45">
      <c r="B50" s="199"/>
      <c r="C50" s="200" t="s">
        <v>85</v>
      </c>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c r="AB50" s="110"/>
      <c r="AC50" s="110"/>
      <c r="AD50" s="110"/>
      <c r="AE50" s="110"/>
      <c r="AF50" s="112"/>
    </row>
    <row r="51" spans="2:32" ht="14.65" thickBot="1" x14ac:dyDescent="0.5">
      <c r="B51" s="113"/>
      <c r="C51" s="123" t="s">
        <v>97</v>
      </c>
      <c r="D51" s="114"/>
      <c r="E51" s="114"/>
      <c r="F51" s="114"/>
      <c r="G51" s="114"/>
      <c r="H51" s="114"/>
      <c r="I51" s="114"/>
      <c r="J51" s="114"/>
      <c r="K51" s="114"/>
      <c r="L51" s="114"/>
      <c r="M51" s="114"/>
      <c r="N51" s="114"/>
      <c r="O51" s="114"/>
      <c r="P51" s="114"/>
      <c r="Q51" s="114"/>
      <c r="R51" s="114"/>
      <c r="S51" s="114"/>
      <c r="T51" s="114"/>
      <c r="U51" s="114"/>
      <c r="V51" s="114"/>
      <c r="W51" s="114"/>
      <c r="X51" s="114"/>
      <c r="Y51" s="110"/>
      <c r="Z51" s="110"/>
      <c r="AA51" s="110"/>
      <c r="AB51" s="110"/>
      <c r="AC51" s="110"/>
      <c r="AD51" s="110"/>
      <c r="AE51" s="110"/>
      <c r="AF51" s="112"/>
    </row>
    <row r="52" spans="2:32" x14ac:dyDescent="0.45">
      <c r="B52" s="201">
        <f>B49+1</f>
        <v>8</v>
      </c>
      <c r="C52" s="108" t="s">
        <v>20</v>
      </c>
      <c r="D52" s="109"/>
      <c r="E52" s="109"/>
      <c r="F52" s="109"/>
      <c r="G52" s="109"/>
      <c r="H52" s="109"/>
      <c r="I52" s="109"/>
      <c r="J52" s="109"/>
      <c r="K52" s="109"/>
      <c r="L52" s="109"/>
      <c r="M52" s="109"/>
      <c r="N52" s="109"/>
      <c r="O52" s="109"/>
      <c r="P52" s="109"/>
      <c r="Q52" s="109"/>
      <c r="R52" s="109"/>
      <c r="S52" s="109"/>
      <c r="T52" s="109"/>
      <c r="U52" s="109"/>
      <c r="V52" s="110"/>
      <c r="W52" s="111"/>
      <c r="X52" s="110"/>
      <c r="Y52" s="109"/>
      <c r="Z52" s="109"/>
      <c r="AA52" s="109"/>
      <c r="AB52" s="109"/>
      <c r="AC52" s="109"/>
      <c r="AD52" s="109"/>
      <c r="AE52" s="109"/>
      <c r="AF52" s="118"/>
    </row>
    <row r="53" spans="2:32" x14ac:dyDescent="0.45">
      <c r="B53" s="199"/>
      <c r="C53" s="200" t="s">
        <v>86</v>
      </c>
      <c r="D53" s="110"/>
      <c r="E53" s="110"/>
      <c r="F53" s="110"/>
      <c r="G53" s="110"/>
      <c r="H53" s="110"/>
      <c r="I53" s="110"/>
      <c r="J53" s="110"/>
      <c r="K53" s="110"/>
      <c r="L53" s="110"/>
      <c r="M53" s="110"/>
      <c r="N53" s="110"/>
      <c r="O53" s="110"/>
      <c r="P53" s="110"/>
      <c r="Q53" s="110"/>
      <c r="R53" s="110"/>
      <c r="S53" s="110"/>
      <c r="T53" s="110"/>
      <c r="U53" s="110"/>
      <c r="V53" s="110"/>
      <c r="W53" s="111"/>
      <c r="X53" s="110"/>
      <c r="Y53" s="110"/>
      <c r="Z53" s="110"/>
      <c r="AA53" s="110"/>
      <c r="AB53" s="110"/>
      <c r="AC53" s="110"/>
      <c r="AD53" s="110"/>
      <c r="AE53" s="110"/>
      <c r="AF53" s="112"/>
    </row>
    <row r="54" spans="2:32" ht="14.65" thickBot="1" x14ac:dyDescent="0.5">
      <c r="B54" s="113"/>
      <c r="C54" s="123" t="s">
        <v>98</v>
      </c>
      <c r="D54" s="114"/>
      <c r="E54" s="114"/>
      <c r="F54" s="114"/>
      <c r="G54" s="114"/>
      <c r="H54" s="114"/>
      <c r="I54" s="114"/>
      <c r="J54" s="114"/>
      <c r="K54" s="114"/>
      <c r="L54" s="114"/>
      <c r="M54" s="114"/>
      <c r="N54" s="114"/>
      <c r="O54" s="114"/>
      <c r="P54" s="114"/>
      <c r="Q54" s="114"/>
      <c r="R54" s="114"/>
      <c r="S54" s="114"/>
      <c r="T54" s="114"/>
      <c r="U54" s="114"/>
      <c r="V54" s="110"/>
      <c r="W54" s="111"/>
      <c r="X54" s="110"/>
      <c r="Y54" s="114"/>
      <c r="Z54" s="114"/>
      <c r="AA54" s="114"/>
      <c r="AB54" s="114"/>
      <c r="AC54" s="114"/>
      <c r="AD54" s="114"/>
      <c r="AE54" s="114"/>
      <c r="AF54" s="115"/>
    </row>
    <row r="55" spans="2:32" x14ac:dyDescent="0.45">
      <c r="B55" s="107">
        <f>B52+1</f>
        <v>9</v>
      </c>
      <c r="C55" s="108" t="s">
        <v>21</v>
      </c>
      <c r="D55" s="109"/>
      <c r="E55" s="109"/>
      <c r="F55" s="109"/>
      <c r="G55" s="109"/>
      <c r="H55" s="109"/>
      <c r="I55" s="109"/>
      <c r="J55" s="109"/>
      <c r="K55" s="109"/>
      <c r="L55" s="109"/>
      <c r="M55" s="109"/>
      <c r="N55" s="109"/>
      <c r="O55" s="109"/>
      <c r="P55" s="109"/>
      <c r="Q55" s="109"/>
      <c r="R55" s="109"/>
      <c r="S55" s="109"/>
      <c r="T55" s="109"/>
      <c r="U55" s="109"/>
      <c r="V55" s="109"/>
      <c r="W55" s="109"/>
      <c r="X55" s="109"/>
      <c r="Y55" s="110"/>
      <c r="Z55" s="110"/>
      <c r="AA55" s="110"/>
      <c r="AB55" s="110"/>
      <c r="AC55" s="110"/>
      <c r="AD55" s="110"/>
      <c r="AE55" s="110"/>
      <c r="AF55" s="112"/>
    </row>
    <row r="56" spans="2:32" x14ac:dyDescent="0.45">
      <c r="B56" s="199"/>
      <c r="C56" s="200" t="s">
        <v>87</v>
      </c>
      <c r="D56" s="110"/>
      <c r="E56" s="110"/>
      <c r="F56" s="110"/>
      <c r="G56" s="110"/>
      <c r="H56" s="110"/>
      <c r="I56" s="110"/>
      <c r="J56" s="110"/>
      <c r="K56" s="110"/>
      <c r="L56" s="110"/>
      <c r="M56" s="110"/>
      <c r="N56" s="110"/>
      <c r="O56" s="110"/>
      <c r="P56" s="110"/>
      <c r="Q56" s="110"/>
      <c r="R56" s="110"/>
      <c r="S56" s="110"/>
      <c r="T56" s="110"/>
      <c r="U56" s="110"/>
      <c r="V56" s="110"/>
      <c r="W56" s="110"/>
      <c r="X56" s="110"/>
      <c r="Y56" s="110"/>
      <c r="Z56" s="110"/>
      <c r="AA56" s="110"/>
      <c r="AB56" s="110"/>
      <c r="AC56" s="110"/>
      <c r="AD56" s="110"/>
      <c r="AE56" s="110"/>
      <c r="AF56" s="112"/>
    </row>
    <row r="57" spans="2:32" x14ac:dyDescent="0.45">
      <c r="B57" s="199"/>
      <c r="C57" s="200" t="s">
        <v>99</v>
      </c>
      <c r="D57" s="110"/>
      <c r="E57" s="110"/>
      <c r="F57" s="110"/>
      <c r="G57" s="110"/>
      <c r="H57" s="110"/>
      <c r="I57" s="110"/>
      <c r="J57" s="110"/>
      <c r="K57" s="110"/>
      <c r="L57" s="110"/>
      <c r="M57" s="110"/>
      <c r="N57" s="110"/>
      <c r="O57" s="110"/>
      <c r="P57" s="110"/>
      <c r="Q57" s="110"/>
      <c r="R57" s="110"/>
      <c r="S57" s="110"/>
      <c r="T57" s="110"/>
      <c r="U57" s="110"/>
      <c r="V57" s="110"/>
      <c r="W57" s="110"/>
      <c r="X57" s="110"/>
      <c r="Y57" s="110"/>
      <c r="Z57" s="110"/>
      <c r="AA57" s="110"/>
      <c r="AB57" s="110"/>
      <c r="AC57" s="110"/>
      <c r="AD57" s="110"/>
      <c r="AE57" s="110"/>
      <c r="AF57" s="112"/>
    </row>
    <row r="58" spans="2:32" ht="14.65" thickBot="1" x14ac:dyDescent="0.5">
      <c r="B58" s="113"/>
      <c r="C58" s="123" t="s">
        <v>88</v>
      </c>
      <c r="D58" s="114"/>
      <c r="E58" s="114"/>
      <c r="F58" s="114"/>
      <c r="G58" s="114"/>
      <c r="H58" s="114"/>
      <c r="I58" s="114"/>
      <c r="J58" s="114"/>
      <c r="K58" s="114"/>
      <c r="L58" s="114"/>
      <c r="M58" s="114"/>
      <c r="N58" s="114"/>
      <c r="O58" s="114"/>
      <c r="P58" s="114"/>
      <c r="Q58" s="114"/>
      <c r="R58" s="114"/>
      <c r="S58" s="114"/>
      <c r="T58" s="114"/>
      <c r="U58" s="114"/>
      <c r="V58" s="114"/>
      <c r="W58" s="114"/>
      <c r="X58" s="114"/>
      <c r="Y58" s="110"/>
      <c r="Z58" s="110"/>
      <c r="AA58" s="110"/>
      <c r="AB58" s="110"/>
      <c r="AC58" s="110"/>
      <c r="AD58" s="110"/>
      <c r="AE58" s="110"/>
      <c r="AF58" s="112"/>
    </row>
    <row r="59" spans="2:32" x14ac:dyDescent="0.45">
      <c r="B59" s="202">
        <f>B55+1</f>
        <v>10</v>
      </c>
      <c r="C59" s="108" t="s">
        <v>22</v>
      </c>
      <c r="D59" s="109"/>
      <c r="E59" s="109"/>
      <c r="F59" s="109"/>
      <c r="G59" s="109"/>
      <c r="H59" s="109"/>
      <c r="I59" s="109"/>
      <c r="J59" s="109"/>
      <c r="K59" s="109"/>
      <c r="L59" s="109"/>
      <c r="M59" s="109"/>
      <c r="N59" s="109"/>
      <c r="O59" s="109"/>
      <c r="P59" s="109"/>
      <c r="Q59" s="109"/>
      <c r="R59" s="109"/>
      <c r="S59" s="109"/>
      <c r="T59" s="109"/>
      <c r="U59" s="109"/>
      <c r="V59" s="110"/>
      <c r="W59" s="111"/>
      <c r="X59" s="110"/>
      <c r="Y59" s="109"/>
      <c r="Z59" s="109"/>
      <c r="AA59" s="109"/>
      <c r="AB59" s="109"/>
      <c r="AC59" s="109"/>
      <c r="AD59" s="109"/>
      <c r="AE59" s="109"/>
      <c r="AF59" s="118"/>
    </row>
    <row r="60" spans="2:32" x14ac:dyDescent="0.45">
      <c r="B60" s="199"/>
      <c r="C60" s="200" t="s">
        <v>89</v>
      </c>
      <c r="D60" s="110"/>
      <c r="E60" s="110"/>
      <c r="F60" s="110"/>
      <c r="G60" s="110"/>
      <c r="H60" s="110"/>
      <c r="I60" s="110"/>
      <c r="J60" s="110"/>
      <c r="K60" s="110"/>
      <c r="L60" s="110"/>
      <c r="M60" s="110"/>
      <c r="N60" s="110"/>
      <c r="O60" s="110"/>
      <c r="P60" s="110"/>
      <c r="Q60" s="110"/>
      <c r="R60" s="110"/>
      <c r="S60" s="110"/>
      <c r="T60" s="110"/>
      <c r="U60" s="110"/>
      <c r="V60" s="110"/>
      <c r="W60" s="111"/>
      <c r="X60" s="110"/>
      <c r="Y60" s="110"/>
      <c r="Z60" s="110"/>
      <c r="AA60" s="110"/>
      <c r="AB60" s="110"/>
      <c r="AC60" s="110"/>
      <c r="AD60" s="110"/>
      <c r="AE60" s="110"/>
      <c r="AF60" s="112"/>
    </row>
    <row r="61" spans="2:32" ht="14.65" thickBot="1" x14ac:dyDescent="0.5">
      <c r="B61" s="113"/>
      <c r="C61" s="123" t="s">
        <v>100</v>
      </c>
      <c r="D61" s="114"/>
      <c r="E61" s="114"/>
      <c r="F61" s="114"/>
      <c r="G61" s="114"/>
      <c r="H61" s="114"/>
      <c r="I61" s="114"/>
      <c r="J61" s="114"/>
      <c r="K61" s="114"/>
      <c r="L61" s="114"/>
      <c r="M61" s="114"/>
      <c r="N61" s="114"/>
      <c r="O61" s="114"/>
      <c r="P61" s="114"/>
      <c r="Q61" s="114"/>
      <c r="R61" s="114"/>
      <c r="S61" s="114"/>
      <c r="T61" s="114"/>
      <c r="U61" s="114"/>
      <c r="V61" s="110"/>
      <c r="W61" s="111"/>
      <c r="X61" s="110"/>
      <c r="Y61" s="114"/>
      <c r="Z61" s="114"/>
      <c r="AA61" s="114"/>
      <c r="AB61" s="114"/>
      <c r="AC61" s="114"/>
      <c r="AD61" s="114"/>
      <c r="AE61" s="114"/>
      <c r="AF61" s="115"/>
    </row>
    <row r="62" spans="2:32" x14ac:dyDescent="0.45">
      <c r="B62" s="119">
        <f>B59+1</f>
        <v>11</v>
      </c>
      <c r="C62" s="108" t="s">
        <v>23</v>
      </c>
      <c r="D62" s="109"/>
      <c r="E62" s="109"/>
      <c r="F62" s="109"/>
      <c r="G62" s="109"/>
      <c r="H62" s="109"/>
      <c r="I62" s="109"/>
      <c r="J62" s="109"/>
      <c r="K62" s="109"/>
      <c r="L62" s="109"/>
      <c r="M62" s="109"/>
      <c r="N62" s="109"/>
      <c r="O62" s="109"/>
      <c r="P62" s="109"/>
      <c r="Q62" s="109"/>
      <c r="R62" s="109"/>
      <c r="S62" s="109"/>
      <c r="T62" s="109"/>
      <c r="U62" s="109"/>
      <c r="V62" s="109"/>
      <c r="W62" s="109"/>
      <c r="X62" s="109"/>
      <c r="Y62" s="110"/>
      <c r="Z62" s="110"/>
      <c r="AA62" s="110"/>
      <c r="AB62" s="110"/>
      <c r="AC62" s="110"/>
      <c r="AD62" s="110"/>
      <c r="AE62" s="110"/>
      <c r="AF62" s="112"/>
    </row>
    <row r="63" spans="2:32" ht="14.65" thickBot="1" x14ac:dyDescent="0.5">
      <c r="B63" s="113"/>
      <c r="C63" s="123" t="s">
        <v>101</v>
      </c>
      <c r="D63" s="114"/>
      <c r="E63" s="114"/>
      <c r="F63" s="114"/>
      <c r="G63" s="114"/>
      <c r="H63" s="114"/>
      <c r="I63" s="114"/>
      <c r="J63" s="114"/>
      <c r="K63" s="114"/>
      <c r="L63" s="114"/>
      <c r="M63" s="114"/>
      <c r="N63" s="114"/>
      <c r="O63" s="114"/>
      <c r="P63" s="114"/>
      <c r="Q63" s="114"/>
      <c r="R63" s="114"/>
      <c r="S63" s="114"/>
      <c r="T63" s="114"/>
      <c r="U63" s="114"/>
      <c r="V63" s="114"/>
      <c r="W63" s="114"/>
      <c r="X63" s="114"/>
      <c r="Y63" s="110"/>
      <c r="Z63" s="110"/>
      <c r="AA63" s="110"/>
      <c r="AB63" s="110"/>
      <c r="AC63" s="110"/>
      <c r="AD63" s="110"/>
      <c r="AE63" s="110"/>
      <c r="AF63" s="112"/>
    </row>
    <row r="64" spans="2:32" x14ac:dyDescent="0.45">
      <c r="B64" s="119">
        <f>B62+1</f>
        <v>12</v>
      </c>
      <c r="C64" s="108" t="s">
        <v>24</v>
      </c>
      <c r="D64" s="109"/>
      <c r="E64" s="109"/>
      <c r="F64" s="109"/>
      <c r="G64" s="109"/>
      <c r="H64" s="109"/>
      <c r="I64" s="109"/>
      <c r="J64" s="109"/>
      <c r="K64" s="109"/>
      <c r="L64" s="109"/>
      <c r="M64" s="109"/>
      <c r="N64" s="109"/>
      <c r="O64" s="109"/>
      <c r="P64" s="109"/>
      <c r="Q64" s="109"/>
      <c r="R64" s="109"/>
      <c r="S64" s="109"/>
      <c r="T64" s="109"/>
      <c r="U64" s="109"/>
      <c r="V64" s="110"/>
      <c r="W64" s="110"/>
      <c r="X64" s="110"/>
      <c r="Y64" s="109"/>
      <c r="Z64" s="109"/>
      <c r="AA64" s="109"/>
      <c r="AB64" s="109"/>
      <c r="AC64" s="109"/>
      <c r="AD64" s="109"/>
      <c r="AE64" s="109"/>
      <c r="AF64" s="118"/>
    </row>
    <row r="65" spans="2:32" x14ac:dyDescent="0.45">
      <c r="B65" s="199"/>
      <c r="C65" s="198" t="s">
        <v>90</v>
      </c>
      <c r="D65" s="110"/>
      <c r="E65" s="110"/>
      <c r="F65" s="110"/>
      <c r="G65" s="110"/>
      <c r="H65" s="110"/>
      <c r="I65" s="110"/>
      <c r="J65" s="110"/>
      <c r="K65" s="110"/>
      <c r="L65" s="110"/>
      <c r="M65" s="110"/>
      <c r="N65" s="110"/>
      <c r="O65" s="110"/>
      <c r="P65" s="110"/>
      <c r="Q65" s="110"/>
      <c r="R65" s="110"/>
      <c r="S65" s="110"/>
      <c r="T65" s="110"/>
      <c r="U65" s="110"/>
      <c r="V65" s="110"/>
      <c r="W65" s="110"/>
      <c r="X65" s="110"/>
      <c r="Y65" s="110"/>
      <c r="Z65" s="110"/>
      <c r="AA65" s="110"/>
      <c r="AB65" s="110"/>
      <c r="AC65" s="110"/>
      <c r="AD65" s="110"/>
      <c r="AE65" s="110"/>
      <c r="AF65" s="112"/>
    </row>
    <row r="66" spans="2:32" ht="14.65" thickBot="1" x14ac:dyDescent="0.5">
      <c r="B66" s="121"/>
      <c r="C66" s="198" t="s">
        <v>102</v>
      </c>
      <c r="D66" s="110"/>
      <c r="E66" s="110"/>
      <c r="F66" s="110"/>
      <c r="G66" s="110"/>
      <c r="H66" s="110"/>
      <c r="I66" s="110"/>
      <c r="J66" s="110"/>
      <c r="K66" s="110"/>
      <c r="L66" s="110"/>
      <c r="M66" s="110"/>
      <c r="N66" s="110"/>
      <c r="O66" s="110"/>
      <c r="P66" s="110"/>
      <c r="Q66" s="110"/>
      <c r="R66" s="110"/>
      <c r="S66" s="110"/>
      <c r="T66" s="110"/>
      <c r="U66" s="110"/>
      <c r="V66" s="110"/>
      <c r="W66" s="110"/>
      <c r="X66" s="110"/>
      <c r="Y66" s="114"/>
      <c r="Z66" s="114"/>
      <c r="AA66" s="114"/>
      <c r="AB66" s="114"/>
      <c r="AC66" s="114"/>
      <c r="AD66" s="114"/>
      <c r="AE66" s="114"/>
      <c r="AF66" s="115"/>
    </row>
    <row r="67" spans="2:32" x14ac:dyDescent="0.45">
      <c r="B67" s="119">
        <f>B64+1</f>
        <v>13</v>
      </c>
      <c r="C67" s="108" t="s">
        <v>50</v>
      </c>
      <c r="D67" s="109"/>
      <c r="E67" s="109"/>
      <c r="F67" s="109"/>
      <c r="G67" s="109"/>
      <c r="H67" s="109"/>
      <c r="I67" s="109"/>
      <c r="J67" s="109"/>
      <c r="K67" s="109"/>
      <c r="L67" s="109"/>
      <c r="M67" s="109"/>
      <c r="N67" s="109"/>
      <c r="O67" s="109"/>
      <c r="P67" s="109"/>
      <c r="Q67" s="109"/>
      <c r="R67" s="109"/>
      <c r="S67" s="109"/>
      <c r="T67" s="109"/>
      <c r="U67" s="109"/>
      <c r="V67" s="117"/>
      <c r="W67" s="109"/>
      <c r="X67" s="109"/>
      <c r="Y67" s="110"/>
      <c r="Z67" s="110"/>
      <c r="AA67" s="110"/>
      <c r="AB67" s="110"/>
      <c r="AC67" s="110"/>
      <c r="AD67" s="110"/>
      <c r="AE67" s="110"/>
      <c r="AF67" s="112"/>
    </row>
    <row r="68" spans="2:32" x14ac:dyDescent="0.45">
      <c r="B68" s="199"/>
      <c r="C68" s="200" t="s">
        <v>103</v>
      </c>
      <c r="D68" s="110"/>
      <c r="E68" s="110"/>
      <c r="F68" s="110"/>
      <c r="G68" s="110"/>
      <c r="H68" s="110"/>
      <c r="I68" s="110"/>
      <c r="J68" s="110"/>
      <c r="K68" s="110"/>
      <c r="L68" s="110"/>
      <c r="M68" s="110"/>
      <c r="N68" s="110"/>
      <c r="O68" s="110"/>
      <c r="P68" s="110"/>
      <c r="Q68" s="110"/>
      <c r="R68" s="110"/>
      <c r="S68" s="110"/>
      <c r="T68" s="110"/>
      <c r="U68" s="110"/>
      <c r="V68" s="110"/>
      <c r="W68" s="110"/>
      <c r="X68" s="110"/>
      <c r="Y68" s="110"/>
      <c r="Z68" s="110"/>
      <c r="AA68" s="110"/>
      <c r="AB68" s="110"/>
      <c r="AC68" s="110"/>
      <c r="AD68" s="110"/>
      <c r="AE68" s="110"/>
      <c r="AF68" s="112"/>
    </row>
    <row r="69" spans="2:32" ht="14.65" thickBot="1" x14ac:dyDescent="0.5">
      <c r="B69" s="122"/>
      <c r="C69" s="123" t="s">
        <v>104</v>
      </c>
      <c r="D69" s="114"/>
      <c r="E69" s="114"/>
      <c r="F69" s="114"/>
      <c r="G69" s="114"/>
      <c r="H69" s="114"/>
      <c r="I69" s="114"/>
      <c r="J69" s="114"/>
      <c r="K69" s="114"/>
      <c r="L69" s="114"/>
      <c r="M69" s="114"/>
      <c r="N69" s="114"/>
      <c r="O69" s="114"/>
      <c r="P69" s="114"/>
      <c r="Q69" s="114"/>
      <c r="R69" s="114"/>
      <c r="S69" s="114"/>
      <c r="T69" s="114"/>
      <c r="U69" s="114"/>
      <c r="V69" s="114"/>
      <c r="W69" s="114"/>
      <c r="X69" s="114"/>
      <c r="Y69" s="114"/>
      <c r="Z69" s="114"/>
      <c r="AA69" s="114"/>
      <c r="AB69" s="114"/>
      <c r="AC69" s="114"/>
      <c r="AD69" s="114"/>
      <c r="AE69" s="114"/>
      <c r="AF69" s="115"/>
    </row>
    <row r="70" spans="2:32" x14ac:dyDescent="0.45">
      <c r="V70" s="120"/>
      <c r="W70" s="120"/>
      <c r="X70" s="120"/>
      <c r="Y70" s="12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1"/>
  <sheetViews>
    <sheetView topLeftCell="A16" zoomScale="86" zoomScaleNormal="85" workbookViewId="0">
      <selection activeCell="F30" sqref="F30"/>
    </sheetView>
  </sheetViews>
  <sheetFormatPr defaultRowHeight="14.25" x14ac:dyDescent="0.45"/>
  <cols>
    <col min="1" max="1" width="14.796875" customWidth="1"/>
    <col min="2" max="2" width="12" customWidth="1"/>
    <col min="9" max="10" width="9.06640625" style="25"/>
    <col min="11" max="11" width="10.06640625" style="25" customWidth="1"/>
    <col min="12" max="12" width="9.06640625" style="25"/>
    <col min="13" max="13" width="10.59765625" style="25" customWidth="1"/>
    <col min="14" max="16" width="9.06640625" style="25"/>
  </cols>
  <sheetData>
    <row r="1" spans="1:16" x14ac:dyDescent="0.45">
      <c r="A1" t="s">
        <v>6</v>
      </c>
      <c r="I1"/>
      <c r="J1"/>
      <c r="K1"/>
      <c r="L1"/>
      <c r="M1"/>
      <c r="N1"/>
      <c r="O1"/>
      <c r="P1"/>
    </row>
    <row r="2" spans="1:16" ht="14.65" thickBot="1" x14ac:dyDescent="0.5">
      <c r="I2"/>
      <c r="J2"/>
      <c r="K2"/>
      <c r="L2"/>
      <c r="M2"/>
      <c r="N2"/>
      <c r="O2"/>
      <c r="P2"/>
    </row>
    <row r="3" spans="1:16" ht="16.149999999999999" customHeight="1" thickBot="1" x14ac:dyDescent="0.5">
      <c r="B3" s="15" t="s">
        <v>7</v>
      </c>
      <c r="C3" s="14">
        <v>1</v>
      </c>
      <c r="D3" s="14">
        <f>C3+1</f>
        <v>2</v>
      </c>
      <c r="E3" s="14">
        <f t="shared" ref="E3:F3" si="0">D3+1</f>
        <v>3</v>
      </c>
      <c r="F3" s="14">
        <f t="shared" si="0"/>
        <v>4</v>
      </c>
      <c r="G3" s="14">
        <v>5</v>
      </c>
      <c r="H3" s="27">
        <v>6</v>
      </c>
    </row>
    <row r="4" spans="1:16" x14ac:dyDescent="0.45">
      <c r="A4" s="189" t="s">
        <v>4</v>
      </c>
      <c r="B4" s="191">
        <v>1.1000000000000001</v>
      </c>
      <c r="C4" s="4"/>
      <c r="D4" s="4"/>
      <c r="E4" s="16"/>
      <c r="F4" s="16"/>
      <c r="G4" s="35"/>
      <c r="H4" s="28"/>
      <c r="I4" s="26"/>
      <c r="L4" s="26"/>
      <c r="M4" s="26"/>
      <c r="N4" s="26"/>
      <c r="O4" s="26"/>
      <c r="P4" s="26"/>
    </row>
    <row r="5" spans="1:16" ht="14.65" thickBot="1" x14ac:dyDescent="0.5">
      <c r="A5" s="190" t="s">
        <v>0</v>
      </c>
      <c r="B5" s="192">
        <f>B4+0.1</f>
        <v>1.2000000000000002</v>
      </c>
      <c r="C5" s="2"/>
      <c r="D5" s="2"/>
      <c r="E5" s="18"/>
      <c r="F5" s="18"/>
      <c r="G5" s="37"/>
      <c r="H5" s="29"/>
      <c r="I5" s="26"/>
      <c r="L5" s="26"/>
      <c r="M5" s="26"/>
      <c r="N5" s="26"/>
      <c r="O5" s="26"/>
      <c r="P5" s="26"/>
    </row>
    <row r="6" spans="1:16" x14ac:dyDescent="0.45">
      <c r="B6" s="5">
        <f t="shared" ref="B6:B11" si="1">B5+0.1</f>
        <v>1.3000000000000003</v>
      </c>
      <c r="C6" s="2"/>
      <c r="D6" s="2"/>
      <c r="E6" s="18"/>
      <c r="F6" s="18"/>
      <c r="G6" s="37"/>
      <c r="H6" s="29"/>
      <c r="I6" s="26"/>
      <c r="L6" s="26"/>
      <c r="M6" s="26"/>
      <c r="N6" s="26"/>
      <c r="O6" s="26"/>
      <c r="P6" s="26"/>
    </row>
    <row r="7" spans="1:16" x14ac:dyDescent="0.45">
      <c r="B7" s="5">
        <f t="shared" si="1"/>
        <v>1.4000000000000004</v>
      </c>
      <c r="C7" s="2"/>
      <c r="D7" s="2"/>
      <c r="E7" s="18"/>
      <c r="F7" s="18"/>
      <c r="G7" s="37"/>
      <c r="H7" s="40"/>
      <c r="I7" s="26"/>
      <c r="L7" s="26"/>
      <c r="M7" s="26"/>
      <c r="N7" s="26"/>
      <c r="O7" s="26"/>
      <c r="P7" s="26"/>
    </row>
    <row r="8" spans="1:16" x14ac:dyDescent="0.45">
      <c r="B8" s="5">
        <f t="shared" si="1"/>
        <v>1.5000000000000004</v>
      </c>
      <c r="C8" s="2"/>
      <c r="D8" s="2"/>
      <c r="E8" s="18"/>
      <c r="F8" s="18"/>
      <c r="G8" s="37"/>
      <c r="H8" s="29"/>
      <c r="I8" s="26"/>
      <c r="L8" s="26"/>
      <c r="M8" s="26"/>
      <c r="N8" s="26"/>
      <c r="O8" s="26"/>
      <c r="P8" s="26"/>
    </row>
    <row r="9" spans="1:16" x14ac:dyDescent="0.45">
      <c r="B9" s="5">
        <f t="shared" si="1"/>
        <v>1.6000000000000005</v>
      </c>
      <c r="C9" s="2"/>
      <c r="D9" s="2"/>
      <c r="E9" s="18"/>
      <c r="F9" s="18"/>
      <c r="G9" s="37"/>
      <c r="H9" s="29"/>
      <c r="I9" s="26"/>
      <c r="L9" s="26"/>
      <c r="M9" s="26"/>
      <c r="N9" s="26"/>
      <c r="O9" s="26"/>
      <c r="P9" s="26"/>
    </row>
    <row r="10" spans="1:16" x14ac:dyDescent="0.45">
      <c r="B10" s="5">
        <f t="shared" si="1"/>
        <v>1.7000000000000006</v>
      </c>
      <c r="C10" s="2"/>
      <c r="D10" s="2"/>
      <c r="E10" s="18"/>
      <c r="F10" s="18"/>
      <c r="G10" s="37"/>
      <c r="H10" s="29"/>
      <c r="I10" s="26"/>
      <c r="J10" s="26"/>
      <c r="K10" s="26"/>
      <c r="L10" s="26"/>
      <c r="M10" s="26"/>
      <c r="N10" s="26"/>
      <c r="O10" s="26"/>
      <c r="P10" s="26"/>
    </row>
    <row r="11" spans="1:16" ht="14.65" thickBot="1" x14ac:dyDescent="0.5">
      <c r="B11" s="6">
        <f t="shared" si="1"/>
        <v>1.8000000000000007</v>
      </c>
      <c r="C11" s="7"/>
      <c r="D11" s="7"/>
      <c r="E11" s="20"/>
      <c r="F11" s="20"/>
      <c r="G11" s="39"/>
      <c r="H11" s="30"/>
      <c r="I11" s="26"/>
      <c r="J11" s="26"/>
      <c r="K11" s="26"/>
      <c r="L11" s="26"/>
      <c r="M11" s="26"/>
      <c r="N11" s="26"/>
      <c r="O11" s="26"/>
      <c r="P11" s="26"/>
    </row>
    <row r="12" spans="1:16" x14ac:dyDescent="0.45">
      <c r="B12" s="10" t="s">
        <v>2</v>
      </c>
      <c r="C12" s="4"/>
      <c r="D12" s="4"/>
      <c r="E12" s="16"/>
      <c r="F12" s="16"/>
      <c r="G12" s="35"/>
      <c r="H12" s="28"/>
      <c r="I12" s="26"/>
      <c r="J12" s="26"/>
      <c r="K12" s="26"/>
      <c r="L12" s="26"/>
      <c r="M12" s="26"/>
      <c r="N12" s="26"/>
      <c r="O12" s="26"/>
      <c r="P12" s="26"/>
    </row>
    <row r="13" spans="1:16" x14ac:dyDescent="0.45">
      <c r="B13" s="5">
        <v>2.2000000000000002</v>
      </c>
      <c r="C13" s="2"/>
      <c r="D13" s="2"/>
      <c r="E13" s="18"/>
      <c r="F13" s="18"/>
      <c r="G13" s="37"/>
      <c r="H13" s="29"/>
      <c r="I13" s="26"/>
      <c r="J13" s="26"/>
      <c r="K13" s="26"/>
      <c r="L13" s="26"/>
      <c r="M13" s="26"/>
      <c r="N13" s="26"/>
      <c r="O13" s="26"/>
      <c r="P13" s="26"/>
    </row>
    <row r="14" spans="1:16" x14ac:dyDescent="0.45">
      <c r="B14" s="5">
        <v>2.4</v>
      </c>
      <c r="C14" s="2"/>
      <c r="D14" s="2"/>
      <c r="E14" s="18"/>
      <c r="F14" s="18"/>
      <c r="G14" s="37"/>
      <c r="H14" s="29"/>
      <c r="I14" s="26"/>
      <c r="J14" s="26"/>
      <c r="K14" s="26"/>
      <c r="L14" s="26"/>
      <c r="M14" s="26"/>
      <c r="N14" s="26"/>
      <c r="O14" s="26"/>
      <c r="P14" s="26"/>
    </row>
    <row r="15" spans="1:16" x14ac:dyDescent="0.45">
      <c r="B15" s="5">
        <v>2.5</v>
      </c>
      <c r="C15" s="2"/>
      <c r="D15" s="2"/>
      <c r="E15" s="18"/>
      <c r="F15" s="18"/>
      <c r="G15" s="37"/>
      <c r="H15" s="29"/>
      <c r="I15" s="26"/>
      <c r="J15" s="26"/>
      <c r="K15" s="26"/>
      <c r="L15" s="26"/>
      <c r="M15" s="26"/>
      <c r="N15" s="26"/>
      <c r="O15" s="26"/>
      <c r="P15" s="26"/>
    </row>
    <row r="16" spans="1:16" ht="14.65" thickBot="1" x14ac:dyDescent="0.5">
      <c r="B16" s="6">
        <v>2.6</v>
      </c>
      <c r="C16" s="7"/>
      <c r="D16" s="7"/>
      <c r="E16" s="20"/>
      <c r="F16" s="20"/>
      <c r="G16" s="39"/>
      <c r="H16" s="41"/>
      <c r="I16" s="26"/>
      <c r="J16" s="26"/>
      <c r="K16" s="26"/>
      <c r="L16" s="26"/>
      <c r="M16" s="26"/>
      <c r="N16" s="26"/>
      <c r="O16" s="26"/>
      <c r="P16" s="26"/>
    </row>
    <row r="17" spans="2:38" x14ac:dyDescent="0.45">
      <c r="B17" s="3">
        <v>3.1</v>
      </c>
      <c r="C17" s="16"/>
      <c r="D17" s="16"/>
      <c r="E17" s="4"/>
      <c r="F17" s="16"/>
      <c r="G17" s="22"/>
      <c r="H17" s="28"/>
      <c r="I17" s="26"/>
      <c r="J17" s="26"/>
      <c r="K17" s="26"/>
      <c r="L17" s="26"/>
      <c r="M17" s="26"/>
      <c r="N17" s="26"/>
      <c r="O17" s="26"/>
      <c r="P17" s="26"/>
    </row>
    <row r="18" spans="2:38" x14ac:dyDescent="0.45">
      <c r="B18" s="5">
        <f>B17+0.1</f>
        <v>3.2</v>
      </c>
      <c r="C18" s="18"/>
      <c r="D18" s="18"/>
      <c r="E18" s="2"/>
      <c r="F18" s="18"/>
      <c r="G18" s="23"/>
      <c r="H18" s="29"/>
      <c r="I18" s="26"/>
      <c r="J18" s="26"/>
      <c r="K18" s="26"/>
      <c r="L18" s="26"/>
      <c r="M18" s="26"/>
      <c r="N18" s="26"/>
      <c r="O18" s="26"/>
      <c r="P18" s="26"/>
    </row>
    <row r="19" spans="2:38" x14ac:dyDescent="0.45">
      <c r="B19" s="5">
        <f t="shared" ref="B19:B21" si="2">B18+0.1</f>
        <v>3.3000000000000003</v>
      </c>
      <c r="C19" s="18"/>
      <c r="D19" s="18"/>
      <c r="E19" s="2"/>
      <c r="F19" s="18"/>
      <c r="G19" s="23"/>
      <c r="H19" s="29"/>
      <c r="I19" s="26"/>
      <c r="J19" s="26"/>
      <c r="K19" s="26"/>
      <c r="L19" s="26"/>
      <c r="M19" s="26"/>
      <c r="N19" s="26"/>
      <c r="O19" s="26"/>
      <c r="P19" s="26"/>
    </row>
    <row r="20" spans="2:38" x14ac:dyDescent="0.45">
      <c r="B20" s="5">
        <f t="shared" si="2"/>
        <v>3.4000000000000004</v>
      </c>
      <c r="C20" s="18"/>
      <c r="D20" s="18"/>
      <c r="E20" s="2"/>
      <c r="F20" s="18"/>
      <c r="G20" s="23"/>
      <c r="H20" s="29"/>
      <c r="I20" s="26"/>
      <c r="J20" s="26"/>
      <c r="K20" s="26"/>
      <c r="L20" s="26"/>
      <c r="M20" s="26"/>
      <c r="N20" s="26"/>
      <c r="O20" s="26"/>
      <c r="P20" s="26"/>
    </row>
    <row r="21" spans="2:38" ht="14.65" thickBot="1" x14ac:dyDescent="0.5">
      <c r="B21" s="6">
        <f t="shared" si="2"/>
        <v>3.5000000000000004</v>
      </c>
      <c r="C21" s="20"/>
      <c r="D21" s="20"/>
      <c r="E21" s="7"/>
      <c r="F21" s="20"/>
      <c r="G21" s="24"/>
      <c r="H21" s="30"/>
      <c r="I21" s="26"/>
      <c r="J21" s="26"/>
      <c r="K21" s="26"/>
      <c r="L21" s="26"/>
      <c r="M21" s="26"/>
      <c r="N21" s="26"/>
      <c r="O21" s="26"/>
      <c r="P21" s="26"/>
    </row>
    <row r="22" spans="2:38" x14ac:dyDescent="0.45">
      <c r="B22" s="3">
        <v>4.0999999999999996</v>
      </c>
      <c r="C22" s="16"/>
      <c r="D22" s="4"/>
      <c r="E22" s="16"/>
      <c r="F22" s="16"/>
      <c r="G22" s="35"/>
      <c r="H22" s="42"/>
      <c r="I22" s="26"/>
      <c r="J22" s="26"/>
      <c r="K22" s="26"/>
      <c r="L22" s="26"/>
      <c r="M22" s="26"/>
      <c r="N22" s="26"/>
      <c r="O22" s="26"/>
      <c r="P22" s="26"/>
    </row>
    <row r="23" spans="2:38" x14ac:dyDescent="0.45">
      <c r="B23" s="5">
        <f>B22+0.1</f>
        <v>4.1999999999999993</v>
      </c>
      <c r="C23" s="18"/>
      <c r="D23" s="2"/>
      <c r="E23" s="18"/>
      <c r="F23" s="18"/>
      <c r="G23" s="37"/>
      <c r="H23" s="40"/>
      <c r="I23" s="26"/>
      <c r="J23" s="26"/>
      <c r="K23" s="26"/>
      <c r="L23" s="26"/>
      <c r="M23" s="26"/>
      <c r="N23" s="26"/>
      <c r="O23" s="26"/>
      <c r="P23" s="26"/>
    </row>
    <row r="24" spans="2:38" x14ac:dyDescent="0.45">
      <c r="B24" s="5">
        <f t="shared" ref="B24:B26" si="3">B23+0.1</f>
        <v>4.2999999999999989</v>
      </c>
      <c r="C24" s="18"/>
      <c r="D24" s="2"/>
      <c r="E24" s="18"/>
      <c r="F24" s="18"/>
      <c r="G24" s="37"/>
      <c r="H24" s="40"/>
      <c r="I24" s="26"/>
      <c r="J24" s="26"/>
      <c r="K24" s="26"/>
      <c r="L24" s="26"/>
      <c r="M24" s="26"/>
      <c r="N24" s="26"/>
      <c r="O24" s="26"/>
      <c r="P24" s="26"/>
    </row>
    <row r="25" spans="2:38" x14ac:dyDescent="0.45">
      <c r="B25" s="5">
        <f t="shared" si="3"/>
        <v>4.3999999999999986</v>
      </c>
      <c r="C25" s="18"/>
      <c r="D25" s="2"/>
      <c r="E25" s="18"/>
      <c r="F25" s="18"/>
      <c r="G25" s="37"/>
      <c r="H25" s="40"/>
      <c r="I25" s="32"/>
      <c r="J25" s="26"/>
      <c r="K25" s="26"/>
      <c r="L25" s="26"/>
      <c r="M25" s="26"/>
      <c r="N25" s="26"/>
      <c r="O25" s="26"/>
      <c r="P25" s="26"/>
    </row>
    <row r="26" spans="2:38" ht="14.65" thickBot="1" x14ac:dyDescent="0.5">
      <c r="B26" s="8">
        <f t="shared" si="3"/>
        <v>4.4999999999999982</v>
      </c>
      <c r="C26" s="31"/>
      <c r="D26" s="9"/>
      <c r="E26" s="31"/>
      <c r="F26" s="31"/>
      <c r="G26" s="38"/>
      <c r="H26" s="43"/>
      <c r="I26" s="32"/>
      <c r="J26" s="26"/>
      <c r="K26" s="26"/>
      <c r="L26" s="26"/>
      <c r="M26" s="26"/>
      <c r="N26" s="26"/>
      <c r="O26" s="26"/>
      <c r="P26" s="26"/>
    </row>
    <row r="27" spans="2:38" x14ac:dyDescent="0.45">
      <c r="B27" s="3">
        <v>5.0999999999999996</v>
      </c>
      <c r="C27" s="4"/>
      <c r="D27" s="4"/>
      <c r="E27" s="16"/>
      <c r="F27" s="4"/>
      <c r="G27" s="22"/>
      <c r="H27" s="17"/>
      <c r="I27" s="33"/>
      <c r="J27" s="26"/>
      <c r="K27" s="26"/>
      <c r="L27" s="26"/>
      <c r="M27" s="26"/>
      <c r="N27" s="26"/>
      <c r="O27" s="26"/>
      <c r="P27" s="26"/>
    </row>
    <row r="28" spans="2:38" x14ac:dyDescent="0.45">
      <c r="B28" s="5">
        <v>5.2</v>
      </c>
      <c r="C28" s="18"/>
      <c r="D28" s="18"/>
      <c r="E28" s="18"/>
      <c r="F28" s="18"/>
      <c r="G28" s="23"/>
      <c r="H28" s="44"/>
      <c r="I28" s="33"/>
      <c r="J28" s="26"/>
      <c r="K28" s="26"/>
      <c r="L28" s="26"/>
      <c r="M28" s="26"/>
      <c r="N28" s="26"/>
      <c r="O28" s="26"/>
      <c r="P28" s="26"/>
    </row>
    <row r="29" spans="2:38" ht="14.65" thickBot="1" x14ac:dyDescent="0.5">
      <c r="B29" s="6">
        <v>5.3</v>
      </c>
      <c r="C29" s="20"/>
      <c r="D29" s="20"/>
      <c r="E29" s="20"/>
      <c r="F29" s="20"/>
      <c r="G29" s="24"/>
      <c r="H29" s="21"/>
      <c r="I29" s="33"/>
      <c r="J29" s="26"/>
      <c r="K29" s="26"/>
      <c r="L29" s="26"/>
      <c r="M29" s="26"/>
      <c r="N29" s="26"/>
      <c r="O29" s="26"/>
      <c r="P29" s="26"/>
    </row>
    <row r="30" spans="2:38" ht="32.25" customHeight="1" thickBot="1" x14ac:dyDescent="0.5">
      <c r="B30" s="47" t="s">
        <v>3</v>
      </c>
      <c r="C30" s="11"/>
      <c r="D30" s="68"/>
      <c r="E30" s="176" t="s">
        <v>49</v>
      </c>
      <c r="F30" s="176" t="s">
        <v>49</v>
      </c>
      <c r="G30" s="36"/>
      <c r="H30" s="208"/>
      <c r="I30" s="26"/>
      <c r="J30" s="54" t="s">
        <v>26</v>
      </c>
      <c r="K30" s="175" t="s">
        <v>75</v>
      </c>
      <c r="L30" s="55" t="s">
        <v>25</v>
      </c>
      <c r="M30" s="178" t="s">
        <v>75</v>
      </c>
      <c r="N30" s="56" t="s">
        <v>27</v>
      </c>
      <c r="O30" s="26"/>
      <c r="P30" s="26"/>
      <c r="AL30" s="1"/>
    </row>
    <row r="31" spans="2:38" x14ac:dyDescent="0.45">
      <c r="C31" s="1"/>
      <c r="D31" s="1"/>
      <c r="E31" s="1"/>
      <c r="F31" s="1"/>
      <c r="G31" s="1"/>
      <c r="H31" s="1"/>
      <c r="I31" s="26"/>
      <c r="J31" s="26"/>
      <c r="K31" s="26"/>
      <c r="L31" s="26"/>
      <c r="M31" s="26"/>
      <c r="N31" s="26"/>
      <c r="O31" s="26"/>
      <c r="P31" s="26"/>
      <c r="AL31" s="1"/>
    </row>
    <row r="32" spans="2:38" x14ac:dyDescent="0.45">
      <c r="B32" s="181" t="s">
        <v>76</v>
      </c>
      <c r="D32" s="1"/>
      <c r="E32" s="1"/>
      <c r="F32" s="1"/>
      <c r="G32" s="1"/>
      <c r="H32" s="1"/>
      <c r="I32" s="26"/>
      <c r="J32" s="26"/>
      <c r="K32" s="26"/>
      <c r="L32" s="26"/>
      <c r="M32" s="26"/>
      <c r="N32" s="26"/>
      <c r="O32" s="26"/>
      <c r="P32" s="26"/>
      <c r="AL32" s="1"/>
    </row>
    <row r="33" spans="2:38" ht="14.65" thickBot="1" x14ac:dyDescent="0.5">
      <c r="B33" s="57" t="s">
        <v>12</v>
      </c>
      <c r="C33" s="25"/>
      <c r="AL33" s="1"/>
    </row>
    <row r="34" spans="2:38" x14ac:dyDescent="0.45">
      <c r="B34" s="64">
        <v>1</v>
      </c>
      <c r="C34" s="67" t="s">
        <v>28</v>
      </c>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9"/>
    </row>
    <row r="35" spans="2:38" x14ac:dyDescent="0.45">
      <c r="B35" s="71"/>
      <c r="C35" s="200" t="s">
        <v>109</v>
      </c>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3"/>
    </row>
    <row r="36" spans="2:38" ht="14.65" thickBot="1" x14ac:dyDescent="0.5">
      <c r="B36" s="72"/>
      <c r="C36" s="123" t="s">
        <v>110</v>
      </c>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2"/>
      <c r="AK36" s="62"/>
      <c r="AL36" s="63"/>
    </row>
    <row r="37" spans="2:38" x14ac:dyDescent="0.45">
      <c r="B37" s="74">
        <f>B34+1</f>
        <v>2</v>
      </c>
      <c r="C37" s="69" t="s">
        <v>29</v>
      </c>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58"/>
      <c r="AK37" s="58"/>
      <c r="AL37" s="59"/>
    </row>
    <row r="38" spans="2:38" x14ac:dyDescent="0.45">
      <c r="B38" s="71"/>
      <c r="C38" s="198" t="s">
        <v>111</v>
      </c>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3"/>
    </row>
    <row r="39" spans="2:38" ht="14.65" thickBot="1" x14ac:dyDescent="0.5">
      <c r="B39" s="71"/>
      <c r="C39" s="198" t="s">
        <v>112</v>
      </c>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0"/>
      <c r="AK39" s="60"/>
      <c r="AL39" s="61"/>
    </row>
    <row r="40" spans="2:38" x14ac:dyDescent="0.45">
      <c r="B40" s="206">
        <f>B37+1</f>
        <v>3</v>
      </c>
      <c r="C40" s="67" t="s">
        <v>30</v>
      </c>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62"/>
      <c r="AK40" s="62"/>
      <c r="AL40" s="63"/>
    </row>
    <row r="41" spans="2:38" x14ac:dyDescent="0.45">
      <c r="B41" s="71"/>
      <c r="C41" s="200" t="s">
        <v>105</v>
      </c>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3"/>
    </row>
    <row r="42" spans="2:38" ht="14.65" thickBot="1" x14ac:dyDescent="0.5">
      <c r="B42" s="72"/>
      <c r="C42" s="123" t="s">
        <v>113</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2"/>
      <c r="AK42" s="62"/>
      <c r="AL42" s="63"/>
    </row>
    <row r="43" spans="2:38" x14ac:dyDescent="0.45">
      <c r="B43" s="207">
        <f>B40+1</f>
        <v>4</v>
      </c>
      <c r="C43" s="69" t="s">
        <v>31</v>
      </c>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58"/>
      <c r="AK43" s="58"/>
      <c r="AL43" s="59"/>
    </row>
    <row r="44" spans="2:38" x14ac:dyDescent="0.45">
      <c r="B44" s="71"/>
      <c r="C44" s="198" t="s">
        <v>106</v>
      </c>
      <c r="D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3"/>
    </row>
    <row r="45" spans="2:38" ht="14.65" thickBot="1" x14ac:dyDescent="0.5">
      <c r="B45" s="71"/>
      <c r="C45" s="198" t="s">
        <v>114</v>
      </c>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0"/>
      <c r="AK45" s="60"/>
      <c r="AL45" s="61"/>
    </row>
    <row r="46" spans="2:38" x14ac:dyDescent="0.45">
      <c r="B46" s="64">
        <f>B43+1</f>
        <v>5</v>
      </c>
      <c r="C46" s="67" t="s">
        <v>32</v>
      </c>
      <c r="D46" s="58"/>
      <c r="E46" s="58"/>
      <c r="F46" s="58"/>
      <c r="G46" s="58"/>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62"/>
      <c r="AK46" s="62"/>
      <c r="AL46" s="63"/>
    </row>
    <row r="47" spans="2:38" x14ac:dyDescent="0.45">
      <c r="B47" s="71"/>
      <c r="C47" s="200" t="s">
        <v>107</v>
      </c>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3"/>
    </row>
    <row r="48" spans="2:38" ht="14.65" thickBot="1" x14ac:dyDescent="0.5">
      <c r="B48" s="72"/>
      <c r="C48" s="123" t="s">
        <v>115</v>
      </c>
      <c r="D48" s="60"/>
      <c r="E48" s="60"/>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c r="AF48" s="60"/>
      <c r="AG48" s="60"/>
      <c r="AH48" s="60"/>
      <c r="AI48" s="60"/>
      <c r="AJ48" s="62"/>
      <c r="AK48" s="62"/>
      <c r="AL48" s="63"/>
    </row>
    <row r="49" spans="2:38" x14ac:dyDescent="0.45">
      <c r="B49" s="74">
        <f t="shared" ref="B49" si="4">B46+1</f>
        <v>6</v>
      </c>
      <c r="C49" s="69" t="s">
        <v>33</v>
      </c>
      <c r="D49" s="70"/>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58"/>
      <c r="AK49" s="58"/>
      <c r="AL49" s="59"/>
    </row>
    <row r="50" spans="2:38" x14ac:dyDescent="0.45">
      <c r="B50" s="71"/>
      <c r="C50" s="200" t="s">
        <v>108</v>
      </c>
      <c r="D50" s="70"/>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3"/>
    </row>
    <row r="51" spans="2:38" ht="14.65" thickBot="1" x14ac:dyDescent="0.5">
      <c r="B51" s="72"/>
      <c r="C51" s="123" t="s">
        <v>116</v>
      </c>
      <c r="D51" s="60"/>
      <c r="E51" s="60"/>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
  <sheetViews>
    <sheetView topLeftCell="A39" zoomScale="74" workbookViewId="0">
      <selection activeCell="D67" sqref="D67"/>
    </sheetView>
  </sheetViews>
  <sheetFormatPr defaultRowHeight="14.25" x14ac:dyDescent="0.45"/>
  <cols>
    <col min="1" max="1" width="15.53125" customWidth="1"/>
    <col min="2" max="2" width="9.9296875" customWidth="1"/>
    <col min="23" max="23" width="10.6640625" customWidth="1"/>
  </cols>
  <sheetData>
    <row r="1" spans="1:16" x14ac:dyDescent="0.45">
      <c r="A1" t="s">
        <v>8</v>
      </c>
    </row>
    <row r="2" spans="1:16" ht="14.65" thickBot="1" x14ac:dyDescent="0.5"/>
    <row r="3" spans="1:16" ht="14.65" thickBot="1" x14ac:dyDescent="0.5">
      <c r="B3" s="15" t="s">
        <v>9</v>
      </c>
      <c r="C3" s="48">
        <v>1</v>
      </c>
      <c r="D3" s="48">
        <f>C3+1</f>
        <v>2</v>
      </c>
      <c r="E3" s="48">
        <f t="shared" ref="E3:N3" si="0">D3+1</f>
        <v>3</v>
      </c>
      <c r="F3" s="48">
        <f t="shared" si="0"/>
        <v>4</v>
      </c>
      <c r="G3" s="48">
        <f t="shared" si="0"/>
        <v>5</v>
      </c>
      <c r="H3" s="48">
        <f t="shared" si="0"/>
        <v>6</v>
      </c>
      <c r="I3" s="48">
        <f t="shared" si="0"/>
        <v>7</v>
      </c>
      <c r="J3" s="48">
        <f t="shared" si="0"/>
        <v>8</v>
      </c>
      <c r="K3" s="48">
        <f t="shared" si="0"/>
        <v>9</v>
      </c>
      <c r="L3" s="48">
        <f t="shared" si="0"/>
        <v>10</v>
      </c>
      <c r="M3" s="48">
        <f t="shared" si="0"/>
        <v>11</v>
      </c>
      <c r="N3" s="48">
        <f t="shared" si="0"/>
        <v>12</v>
      </c>
      <c r="O3" s="48">
        <v>13</v>
      </c>
      <c r="P3" s="49">
        <v>14</v>
      </c>
    </row>
    <row r="4" spans="1:16" x14ac:dyDescent="0.45">
      <c r="A4" s="189" t="s">
        <v>4</v>
      </c>
      <c r="B4" s="187">
        <v>1.1000000000000001</v>
      </c>
      <c r="C4" s="16"/>
      <c r="D4" s="4"/>
      <c r="E4" s="16"/>
      <c r="F4" s="16"/>
      <c r="G4" s="4"/>
      <c r="H4" s="16"/>
      <c r="I4" s="16"/>
      <c r="J4" s="16"/>
      <c r="K4" s="16"/>
      <c r="L4" s="16"/>
      <c r="M4" s="16"/>
      <c r="N4" s="16"/>
      <c r="O4" s="22"/>
      <c r="P4" s="17"/>
    </row>
    <row r="5" spans="1:16" ht="14.65" thickBot="1" x14ac:dyDescent="0.5">
      <c r="A5" s="190" t="s">
        <v>0</v>
      </c>
      <c r="B5" s="188">
        <f>B4+0.1</f>
        <v>1.2000000000000002</v>
      </c>
      <c r="C5" s="18"/>
      <c r="D5" s="2"/>
      <c r="E5" s="18"/>
      <c r="F5" s="18"/>
      <c r="G5" s="2"/>
      <c r="H5" s="18"/>
      <c r="I5" s="18"/>
      <c r="J5" s="18"/>
      <c r="K5" s="18"/>
      <c r="L5" s="18"/>
      <c r="M5" s="18"/>
      <c r="N5" s="18"/>
      <c r="O5" s="23"/>
      <c r="P5" s="19"/>
    </row>
    <row r="6" spans="1:16" x14ac:dyDescent="0.45">
      <c r="B6" s="50">
        <f t="shared" ref="B6:B11" si="1">B5+0.1</f>
        <v>1.3000000000000003</v>
      </c>
      <c r="C6" s="18"/>
      <c r="D6" s="2"/>
      <c r="E6" s="18"/>
      <c r="F6" s="18"/>
      <c r="G6" s="2"/>
      <c r="H6" s="18"/>
      <c r="I6" s="18"/>
      <c r="J6" s="18"/>
      <c r="K6" s="18"/>
      <c r="L6" s="18"/>
      <c r="M6" s="18"/>
      <c r="N6" s="18"/>
      <c r="O6" s="23"/>
      <c r="P6" s="19"/>
    </row>
    <row r="7" spans="1:16" x14ac:dyDescent="0.45">
      <c r="B7" s="50">
        <f t="shared" si="1"/>
        <v>1.4000000000000004</v>
      </c>
      <c r="C7" s="18"/>
      <c r="D7" s="2"/>
      <c r="E7" s="2"/>
      <c r="F7" s="18"/>
      <c r="G7" s="2"/>
      <c r="H7" s="18"/>
      <c r="I7" s="18"/>
      <c r="J7" s="18"/>
      <c r="K7" s="18"/>
      <c r="L7" s="18"/>
      <c r="M7" s="18"/>
      <c r="N7" s="18"/>
      <c r="O7" s="23"/>
      <c r="P7" s="19"/>
    </row>
    <row r="8" spans="1:16" x14ac:dyDescent="0.45">
      <c r="B8" s="50">
        <f t="shared" si="1"/>
        <v>1.5000000000000004</v>
      </c>
      <c r="C8" s="2"/>
      <c r="D8" s="2"/>
      <c r="E8" s="18"/>
      <c r="F8" s="18"/>
      <c r="G8" s="2"/>
      <c r="H8" s="18"/>
      <c r="I8" s="18"/>
      <c r="J8" s="18"/>
      <c r="K8" s="18"/>
      <c r="L8" s="18"/>
      <c r="M8" s="18"/>
      <c r="N8" s="18"/>
      <c r="O8" s="23"/>
      <c r="P8" s="19"/>
    </row>
    <row r="9" spans="1:16" x14ac:dyDescent="0.45">
      <c r="B9" s="50">
        <f t="shared" si="1"/>
        <v>1.6000000000000005</v>
      </c>
      <c r="C9" s="18"/>
      <c r="D9" s="2"/>
      <c r="E9" s="18"/>
      <c r="F9" s="18"/>
      <c r="G9" s="2"/>
      <c r="H9" s="18"/>
      <c r="I9" s="18"/>
      <c r="J9" s="18"/>
      <c r="K9" s="18"/>
      <c r="L9" s="18"/>
      <c r="M9" s="18"/>
      <c r="N9" s="18"/>
      <c r="O9" s="23"/>
      <c r="P9" s="19"/>
    </row>
    <row r="10" spans="1:16" x14ac:dyDescent="0.45">
      <c r="B10" s="50">
        <f t="shared" si="1"/>
        <v>1.7000000000000006</v>
      </c>
      <c r="C10" s="18"/>
      <c r="D10" s="2"/>
      <c r="E10" s="18"/>
      <c r="F10" s="18"/>
      <c r="G10" s="2"/>
      <c r="H10" s="18"/>
      <c r="I10" s="18"/>
      <c r="J10" s="18"/>
      <c r="K10" s="18"/>
      <c r="L10" s="18"/>
      <c r="M10" s="18"/>
      <c r="N10" s="18"/>
      <c r="O10" s="23"/>
      <c r="P10" s="19"/>
    </row>
    <row r="11" spans="1:16" ht="14.65" thickBot="1" x14ac:dyDescent="0.5">
      <c r="B11" s="51">
        <f t="shared" si="1"/>
        <v>1.8000000000000007</v>
      </c>
      <c r="C11" s="20"/>
      <c r="D11" s="7"/>
      <c r="E11" s="20"/>
      <c r="F11" s="20"/>
      <c r="G11" s="7"/>
      <c r="H11" s="20"/>
      <c r="I11" s="20"/>
      <c r="J11" s="20"/>
      <c r="K11" s="20"/>
      <c r="L11" s="20"/>
      <c r="M11" s="20"/>
      <c r="N11" s="20"/>
      <c r="O11" s="24"/>
      <c r="P11" s="21"/>
    </row>
    <row r="12" spans="1:16" x14ac:dyDescent="0.45">
      <c r="B12" s="10" t="s">
        <v>2</v>
      </c>
      <c r="C12" s="16"/>
      <c r="D12" s="16"/>
      <c r="E12" s="16"/>
      <c r="F12" s="16"/>
      <c r="G12" s="16"/>
      <c r="H12" s="16"/>
      <c r="I12" s="4"/>
      <c r="J12" s="16"/>
      <c r="K12" s="16"/>
      <c r="L12" s="16"/>
      <c r="M12" s="16"/>
      <c r="N12" s="16"/>
      <c r="O12" s="22"/>
      <c r="P12" s="17"/>
    </row>
    <row r="13" spans="1:16" x14ac:dyDescent="0.45">
      <c r="B13" s="50">
        <v>2.2000000000000002</v>
      </c>
      <c r="C13" s="18"/>
      <c r="D13" s="18"/>
      <c r="E13" s="18"/>
      <c r="F13" s="18"/>
      <c r="G13" s="18"/>
      <c r="H13" s="18"/>
      <c r="I13" s="2"/>
      <c r="J13" s="18"/>
      <c r="K13" s="18"/>
      <c r="L13" s="18"/>
      <c r="M13" s="18"/>
      <c r="N13" s="18"/>
      <c r="O13" s="23"/>
      <c r="P13" s="19"/>
    </row>
    <row r="14" spans="1:16" x14ac:dyDescent="0.45">
      <c r="B14" s="50">
        <v>2.4</v>
      </c>
      <c r="C14" s="18"/>
      <c r="D14" s="18"/>
      <c r="E14" s="18"/>
      <c r="F14" s="18"/>
      <c r="G14" s="18"/>
      <c r="H14" s="18"/>
      <c r="I14" s="2"/>
      <c r="J14" s="18"/>
      <c r="K14" s="18"/>
      <c r="L14" s="18"/>
      <c r="M14" s="18"/>
      <c r="N14" s="18"/>
      <c r="O14" s="23"/>
      <c r="P14" s="19"/>
    </row>
    <row r="15" spans="1:16" x14ac:dyDescent="0.45">
      <c r="B15" s="50">
        <v>2.5</v>
      </c>
      <c r="C15" s="18"/>
      <c r="D15" s="18"/>
      <c r="E15" s="18"/>
      <c r="F15" s="18"/>
      <c r="G15" s="18"/>
      <c r="H15" s="18"/>
      <c r="I15" s="2"/>
      <c r="J15" s="18"/>
      <c r="K15" s="18"/>
      <c r="L15" s="18"/>
      <c r="M15" s="18"/>
      <c r="N15" s="18"/>
      <c r="O15" s="23"/>
      <c r="P15" s="19"/>
    </row>
    <row r="16" spans="1:16" ht="14.65" thickBot="1" x14ac:dyDescent="0.5">
      <c r="B16" s="51">
        <v>2.6</v>
      </c>
      <c r="C16" s="20"/>
      <c r="D16" s="20"/>
      <c r="E16" s="20"/>
      <c r="F16" s="20"/>
      <c r="G16" s="20"/>
      <c r="H16" s="20"/>
      <c r="I16" s="7"/>
      <c r="J16" s="20"/>
      <c r="K16" s="20"/>
      <c r="L16" s="20"/>
      <c r="M16" s="20"/>
      <c r="N16" s="20"/>
      <c r="O16" s="24"/>
      <c r="P16" s="21"/>
    </row>
    <row r="17" spans="2:22" x14ac:dyDescent="0.45">
      <c r="B17" s="10">
        <v>3.1</v>
      </c>
      <c r="C17" s="16"/>
      <c r="D17" s="16"/>
      <c r="E17" s="16"/>
      <c r="F17" s="16"/>
      <c r="G17" s="16"/>
      <c r="H17" s="16"/>
      <c r="I17" s="16"/>
      <c r="J17" s="16"/>
      <c r="K17" s="16"/>
      <c r="L17" s="16"/>
      <c r="M17" s="16"/>
      <c r="N17" s="16"/>
      <c r="O17" s="35"/>
      <c r="P17" s="17"/>
    </row>
    <row r="18" spans="2:22" x14ac:dyDescent="0.45">
      <c r="B18" s="50">
        <f>B17+0.1</f>
        <v>3.2</v>
      </c>
      <c r="C18" s="18"/>
      <c r="D18" s="18"/>
      <c r="E18" s="18"/>
      <c r="F18" s="18"/>
      <c r="G18" s="18"/>
      <c r="H18" s="18"/>
      <c r="I18" s="18"/>
      <c r="J18" s="18"/>
      <c r="K18" s="18"/>
      <c r="L18" s="18"/>
      <c r="M18" s="18"/>
      <c r="N18" s="18"/>
      <c r="O18" s="37"/>
      <c r="P18" s="19"/>
    </row>
    <row r="19" spans="2:22" x14ac:dyDescent="0.45">
      <c r="B19" s="50">
        <f t="shared" ref="B19:B21" si="2">B18+0.1</f>
        <v>3.3000000000000003</v>
      </c>
      <c r="C19" s="18"/>
      <c r="D19" s="18"/>
      <c r="E19" s="18"/>
      <c r="F19" s="18"/>
      <c r="G19" s="18"/>
      <c r="H19" s="18"/>
      <c r="I19" s="18"/>
      <c r="J19" s="18"/>
      <c r="K19" s="18"/>
      <c r="L19" s="18"/>
      <c r="M19" s="18"/>
      <c r="N19" s="18"/>
      <c r="O19" s="37"/>
      <c r="P19" s="19"/>
    </row>
    <row r="20" spans="2:22" x14ac:dyDescent="0.45">
      <c r="B20" s="50">
        <f t="shared" si="2"/>
        <v>3.4000000000000004</v>
      </c>
      <c r="C20" s="18"/>
      <c r="D20" s="18"/>
      <c r="E20" s="18"/>
      <c r="F20" s="18"/>
      <c r="G20" s="18"/>
      <c r="H20" s="18"/>
      <c r="I20" s="18"/>
      <c r="J20" s="18"/>
      <c r="K20" s="18"/>
      <c r="L20" s="18"/>
      <c r="M20" s="18"/>
      <c r="N20" s="18"/>
      <c r="O20" s="37"/>
      <c r="P20" s="19"/>
    </row>
    <row r="21" spans="2:22" ht="14.65" thickBot="1" x14ac:dyDescent="0.5">
      <c r="B21" s="51">
        <f t="shared" si="2"/>
        <v>3.5000000000000004</v>
      </c>
      <c r="C21" s="20"/>
      <c r="D21" s="20"/>
      <c r="E21" s="20"/>
      <c r="F21" s="20"/>
      <c r="G21" s="20"/>
      <c r="H21" s="20"/>
      <c r="I21" s="20"/>
      <c r="J21" s="20"/>
      <c r="K21" s="20"/>
      <c r="L21" s="20"/>
      <c r="M21" s="20"/>
      <c r="N21" s="20"/>
      <c r="O21" s="39"/>
      <c r="P21" s="21"/>
    </row>
    <row r="22" spans="2:22" x14ac:dyDescent="0.45">
      <c r="B22" s="10">
        <v>4.0999999999999996</v>
      </c>
      <c r="C22" s="16"/>
      <c r="D22" s="16"/>
      <c r="E22" s="16"/>
      <c r="F22" s="16"/>
      <c r="G22" s="16"/>
      <c r="H22" s="16"/>
      <c r="I22" s="16"/>
      <c r="J22" s="16"/>
      <c r="K22" s="16"/>
      <c r="L22" s="16"/>
      <c r="M22" s="16"/>
      <c r="N22" s="16"/>
      <c r="O22" s="22"/>
      <c r="P22" s="17"/>
    </row>
    <row r="23" spans="2:22" x14ac:dyDescent="0.45">
      <c r="B23" s="50">
        <f>B22+0.1</f>
        <v>4.1999999999999993</v>
      </c>
      <c r="C23" s="18"/>
      <c r="D23" s="18"/>
      <c r="E23" s="18"/>
      <c r="F23" s="18"/>
      <c r="G23" s="18"/>
      <c r="H23" s="2"/>
      <c r="I23" s="18"/>
      <c r="J23" s="18"/>
      <c r="K23" s="2"/>
      <c r="L23" s="18"/>
      <c r="M23" s="18"/>
      <c r="N23" s="18"/>
      <c r="O23" s="23"/>
      <c r="P23" s="19"/>
    </row>
    <row r="24" spans="2:22" x14ac:dyDescent="0.45">
      <c r="B24" s="50">
        <f t="shared" ref="B24:B26" si="3">B23+0.1</f>
        <v>4.2999999999999989</v>
      </c>
      <c r="C24" s="18"/>
      <c r="D24" s="18"/>
      <c r="E24" s="18"/>
      <c r="F24" s="18"/>
      <c r="G24" s="18"/>
      <c r="H24" s="18"/>
      <c r="I24" s="18"/>
      <c r="J24" s="18"/>
      <c r="K24" s="18"/>
      <c r="L24" s="18"/>
      <c r="M24" s="2"/>
      <c r="N24" s="18"/>
      <c r="O24" s="23"/>
      <c r="P24" s="19"/>
    </row>
    <row r="25" spans="2:22" x14ac:dyDescent="0.45">
      <c r="B25" s="50">
        <f t="shared" si="3"/>
        <v>4.3999999999999986</v>
      </c>
      <c r="C25" s="18"/>
      <c r="D25" s="18"/>
      <c r="E25" s="18"/>
      <c r="F25" s="18"/>
      <c r="G25" s="18"/>
      <c r="H25" s="18"/>
      <c r="I25" s="18"/>
      <c r="J25" s="18"/>
      <c r="K25" s="18"/>
      <c r="L25" s="18"/>
      <c r="M25" s="2"/>
      <c r="N25" s="18"/>
      <c r="O25" s="23"/>
      <c r="P25" s="19"/>
    </row>
    <row r="26" spans="2:22" ht="14.65" thickBot="1" x14ac:dyDescent="0.5">
      <c r="B26" s="52">
        <f t="shared" si="3"/>
        <v>4.4999999999999982</v>
      </c>
      <c r="C26" s="31"/>
      <c r="D26" s="31"/>
      <c r="E26" s="31"/>
      <c r="F26" s="31"/>
      <c r="G26" s="31"/>
      <c r="H26" s="31"/>
      <c r="I26" s="31"/>
      <c r="J26" s="31"/>
      <c r="K26" s="31"/>
      <c r="L26" s="31"/>
      <c r="M26" s="31"/>
      <c r="N26" s="31"/>
      <c r="O26" s="34"/>
      <c r="P26" s="45"/>
    </row>
    <row r="27" spans="2:22" x14ac:dyDescent="0.45">
      <c r="B27" s="10">
        <v>5.0999999999999996</v>
      </c>
      <c r="C27" s="16"/>
      <c r="D27" s="16"/>
      <c r="E27" s="16"/>
      <c r="F27" s="16"/>
      <c r="G27" s="16"/>
      <c r="H27" s="16"/>
      <c r="I27" s="16"/>
      <c r="J27" s="16"/>
      <c r="K27" s="16"/>
      <c r="L27" s="16"/>
      <c r="M27" s="16"/>
      <c r="N27" s="16"/>
      <c r="O27" s="22"/>
      <c r="P27" s="17"/>
    </row>
    <row r="28" spans="2:22" x14ac:dyDescent="0.45">
      <c r="B28" s="50">
        <v>5.2</v>
      </c>
      <c r="C28" s="18"/>
      <c r="D28" s="18"/>
      <c r="E28" s="18"/>
      <c r="F28" s="18"/>
      <c r="G28" s="18"/>
      <c r="H28" s="18"/>
      <c r="I28" s="18"/>
      <c r="J28" s="18"/>
      <c r="K28" s="18"/>
      <c r="L28" s="18"/>
      <c r="M28" s="18"/>
      <c r="N28" s="18"/>
      <c r="O28" s="23"/>
      <c r="P28" s="19"/>
    </row>
    <row r="29" spans="2:22" ht="14.65" thickBot="1" x14ac:dyDescent="0.5">
      <c r="B29" s="51">
        <v>5.3</v>
      </c>
      <c r="C29" s="20"/>
      <c r="D29" s="20"/>
      <c r="E29" s="20"/>
      <c r="F29" s="20"/>
      <c r="G29" s="20"/>
      <c r="H29" s="20"/>
      <c r="I29" s="20"/>
      <c r="J29" s="20"/>
      <c r="K29" s="20"/>
      <c r="L29" s="20"/>
      <c r="M29" s="20"/>
      <c r="N29" s="20"/>
      <c r="O29" s="24"/>
      <c r="P29" s="21"/>
    </row>
    <row r="30" spans="2:22" ht="30.4" customHeight="1" thickBot="1" x14ac:dyDescent="0.5">
      <c r="B30" s="47" t="s">
        <v>3</v>
      </c>
      <c r="C30" s="12"/>
      <c r="D30" s="209" t="s">
        <v>48</v>
      </c>
      <c r="E30" s="13"/>
      <c r="F30" s="11"/>
      <c r="G30" s="12"/>
      <c r="H30" s="13"/>
      <c r="I30" s="11"/>
      <c r="J30" s="176" t="s">
        <v>49</v>
      </c>
      <c r="K30" s="11"/>
      <c r="L30" s="13"/>
      <c r="M30" s="11"/>
      <c r="N30" s="12"/>
      <c r="O30" s="46"/>
      <c r="P30" s="177" t="s">
        <v>49</v>
      </c>
      <c r="R30" s="54" t="s">
        <v>26</v>
      </c>
      <c r="S30" s="175" t="s">
        <v>75</v>
      </c>
      <c r="T30" s="55" t="s">
        <v>25</v>
      </c>
      <c r="U30" s="178" t="s">
        <v>75</v>
      </c>
      <c r="V30" s="56" t="s">
        <v>27</v>
      </c>
    </row>
    <row r="31" spans="2:22" x14ac:dyDescent="0.45">
      <c r="C31" s="1"/>
      <c r="D31" s="1"/>
      <c r="E31" s="1"/>
      <c r="F31" s="1"/>
      <c r="G31" s="1"/>
      <c r="H31" s="1"/>
      <c r="I31" s="1"/>
      <c r="J31" s="1"/>
      <c r="K31" s="1"/>
      <c r="L31" s="1"/>
      <c r="M31" s="1"/>
      <c r="N31" s="1"/>
      <c r="O31" s="1"/>
      <c r="P31" s="1"/>
    </row>
    <row r="32" spans="2:22" x14ac:dyDescent="0.45">
      <c r="B32" s="181" t="s">
        <v>76</v>
      </c>
      <c r="C32" s="1"/>
      <c r="D32" s="1"/>
      <c r="E32" s="1"/>
      <c r="F32" s="1"/>
      <c r="G32" s="1"/>
      <c r="H32" s="1"/>
      <c r="I32" s="1"/>
      <c r="J32" s="1"/>
      <c r="K32" s="1"/>
      <c r="L32" s="1"/>
      <c r="M32" s="1"/>
      <c r="N32" s="1"/>
      <c r="O32" s="1"/>
      <c r="P32" s="1"/>
    </row>
    <row r="33" spans="2:24" ht="14.65" thickBot="1" x14ac:dyDescent="0.5">
      <c r="B33" s="53" t="s">
        <v>12</v>
      </c>
    </row>
    <row r="34" spans="2:24" x14ac:dyDescent="0.45">
      <c r="B34" s="65">
        <v>1</v>
      </c>
      <c r="C34" s="67" t="s">
        <v>34</v>
      </c>
      <c r="D34" s="58"/>
      <c r="E34" s="58"/>
      <c r="F34" s="58"/>
      <c r="G34" s="58"/>
      <c r="H34" s="58"/>
      <c r="I34" s="58"/>
      <c r="J34" s="58"/>
      <c r="K34" s="58"/>
      <c r="L34" s="58"/>
      <c r="M34" s="58"/>
      <c r="N34" s="58"/>
      <c r="O34" s="58"/>
      <c r="P34" s="58"/>
      <c r="Q34" s="58"/>
      <c r="R34" s="58"/>
      <c r="S34" s="58"/>
      <c r="T34" s="58"/>
      <c r="U34" s="58"/>
      <c r="V34" s="58"/>
      <c r="W34" s="58"/>
      <c r="X34" s="59"/>
    </row>
    <row r="35" spans="2:24" x14ac:dyDescent="0.45">
      <c r="B35" s="71"/>
      <c r="C35" s="200" t="s">
        <v>117</v>
      </c>
      <c r="D35" s="62"/>
      <c r="E35" s="62"/>
      <c r="F35" s="62"/>
      <c r="G35" s="62"/>
      <c r="H35" s="62"/>
      <c r="I35" s="62"/>
      <c r="J35" s="62"/>
      <c r="K35" s="62"/>
      <c r="L35" s="62"/>
      <c r="M35" s="62"/>
      <c r="N35" s="62"/>
      <c r="O35" s="62"/>
      <c r="P35" s="62"/>
      <c r="Q35" s="62"/>
      <c r="R35" s="62"/>
      <c r="S35" s="62"/>
      <c r="T35" s="62"/>
      <c r="U35" s="62"/>
      <c r="V35" s="62"/>
      <c r="W35" s="62"/>
      <c r="X35" s="63"/>
    </row>
    <row r="36" spans="2:24" ht="14.65" thickBot="1" x14ac:dyDescent="0.5">
      <c r="B36" s="72"/>
      <c r="C36" s="123" t="s">
        <v>121</v>
      </c>
      <c r="D36" s="60"/>
      <c r="E36" s="60"/>
      <c r="F36" s="60"/>
      <c r="G36" s="60"/>
      <c r="H36" s="60"/>
      <c r="I36" s="60"/>
      <c r="J36" s="60"/>
      <c r="K36" s="60"/>
      <c r="L36" s="60"/>
      <c r="M36" s="60"/>
      <c r="N36" s="60"/>
      <c r="O36" s="60"/>
      <c r="P36" s="60"/>
      <c r="Q36" s="60"/>
      <c r="R36" s="60"/>
      <c r="S36" s="60"/>
      <c r="T36" s="60"/>
      <c r="U36" s="60"/>
      <c r="V36" s="60"/>
      <c r="W36" s="60"/>
      <c r="X36" s="63"/>
    </row>
    <row r="37" spans="2:24" x14ac:dyDescent="0.45">
      <c r="B37" s="74">
        <f>B34+1</f>
        <v>2</v>
      </c>
      <c r="C37" s="69" t="s">
        <v>35</v>
      </c>
      <c r="D37" s="62"/>
      <c r="E37" s="62"/>
      <c r="F37" s="62"/>
      <c r="G37" s="62"/>
      <c r="H37" s="62"/>
      <c r="I37" s="62"/>
      <c r="J37" s="62"/>
      <c r="K37" s="62"/>
      <c r="L37" s="62"/>
      <c r="M37" s="62"/>
      <c r="N37" s="62"/>
      <c r="O37" s="62"/>
      <c r="P37" s="62"/>
      <c r="Q37" s="62"/>
      <c r="R37" s="62"/>
      <c r="S37" s="62"/>
      <c r="T37" s="62"/>
      <c r="U37" s="62"/>
      <c r="V37" s="62"/>
      <c r="W37" s="58"/>
      <c r="X37" s="59"/>
    </row>
    <row r="38" spans="2:24" x14ac:dyDescent="0.45">
      <c r="B38" s="71"/>
      <c r="C38" s="198" t="s">
        <v>122</v>
      </c>
      <c r="D38" s="62"/>
      <c r="E38" s="62"/>
      <c r="F38" s="62"/>
      <c r="G38" s="62"/>
      <c r="H38" s="62"/>
      <c r="I38" s="62"/>
      <c r="J38" s="62"/>
      <c r="K38" s="62"/>
      <c r="L38" s="62"/>
      <c r="M38" s="62"/>
      <c r="N38" s="62"/>
      <c r="O38" s="62"/>
      <c r="P38" s="62"/>
      <c r="Q38" s="62"/>
      <c r="R38" s="62"/>
      <c r="S38" s="62"/>
      <c r="T38" s="62"/>
      <c r="U38" s="62"/>
      <c r="V38" s="62"/>
      <c r="W38" s="62"/>
      <c r="X38" s="63"/>
    </row>
    <row r="39" spans="2:24" ht="14.65" thickBot="1" x14ac:dyDescent="0.5">
      <c r="B39" s="71"/>
      <c r="C39" s="198" t="s">
        <v>123</v>
      </c>
      <c r="D39" s="62"/>
      <c r="E39" s="62"/>
      <c r="F39" s="62"/>
      <c r="G39" s="62"/>
      <c r="H39" s="62"/>
      <c r="I39" s="62"/>
      <c r="J39" s="62"/>
      <c r="K39" s="62"/>
      <c r="L39" s="62"/>
      <c r="M39" s="62"/>
      <c r="N39" s="62"/>
      <c r="O39" s="62"/>
      <c r="P39" s="62"/>
      <c r="Q39" s="62"/>
      <c r="R39" s="62"/>
      <c r="S39" s="62"/>
      <c r="T39" s="62"/>
      <c r="U39" s="62"/>
      <c r="V39" s="62"/>
      <c r="W39" s="62"/>
      <c r="X39" s="61"/>
    </row>
    <row r="40" spans="2:24" x14ac:dyDescent="0.45">
      <c r="B40" s="66">
        <f>B37+1</f>
        <v>3</v>
      </c>
      <c r="C40" s="67" t="s">
        <v>36</v>
      </c>
      <c r="D40" s="58"/>
      <c r="E40" s="58"/>
      <c r="F40" s="58"/>
      <c r="G40" s="58"/>
      <c r="H40" s="58"/>
      <c r="I40" s="58"/>
      <c r="J40" s="58"/>
      <c r="K40" s="58"/>
      <c r="L40" s="58"/>
      <c r="M40" s="58"/>
      <c r="N40" s="58"/>
      <c r="O40" s="58"/>
      <c r="P40" s="58"/>
      <c r="Q40" s="58"/>
      <c r="R40" s="58"/>
      <c r="S40" s="58"/>
      <c r="T40" s="58"/>
      <c r="U40" s="58"/>
      <c r="V40" s="58"/>
      <c r="W40" s="58"/>
      <c r="X40" s="63"/>
    </row>
    <row r="41" spans="2:24" ht="14.65" thickBot="1" x14ac:dyDescent="0.5">
      <c r="B41" s="72"/>
      <c r="C41" s="123" t="s">
        <v>124</v>
      </c>
      <c r="D41" s="60"/>
      <c r="E41" s="60"/>
      <c r="F41" s="60"/>
      <c r="G41" s="60"/>
      <c r="H41" s="60"/>
      <c r="I41" s="60"/>
      <c r="J41" s="60"/>
      <c r="K41" s="60"/>
      <c r="L41" s="60"/>
      <c r="M41" s="60"/>
      <c r="N41" s="60"/>
      <c r="O41" s="60"/>
      <c r="P41" s="60"/>
      <c r="Q41" s="60"/>
      <c r="R41" s="60"/>
      <c r="S41" s="60"/>
      <c r="T41" s="60"/>
      <c r="U41" s="60"/>
      <c r="V41" s="60"/>
      <c r="W41" s="60"/>
      <c r="X41" s="63"/>
    </row>
    <row r="42" spans="2:24" x14ac:dyDescent="0.45">
      <c r="B42" s="75">
        <f>B40+1</f>
        <v>4</v>
      </c>
      <c r="C42" s="69" t="s">
        <v>37</v>
      </c>
      <c r="D42" s="62"/>
      <c r="E42" s="62"/>
      <c r="F42" s="62"/>
      <c r="G42" s="62"/>
      <c r="H42" s="62"/>
      <c r="I42" s="62"/>
      <c r="J42" s="62"/>
      <c r="K42" s="62"/>
      <c r="L42" s="62"/>
      <c r="M42" s="62"/>
      <c r="N42" s="62"/>
      <c r="O42" s="62"/>
      <c r="P42" s="62"/>
      <c r="Q42" s="62"/>
      <c r="R42" s="62"/>
      <c r="S42" s="62"/>
      <c r="T42" s="62"/>
      <c r="U42" s="62"/>
      <c r="V42" s="62"/>
      <c r="W42" s="62"/>
      <c r="X42" s="59"/>
    </row>
    <row r="43" spans="2:24" x14ac:dyDescent="0.45">
      <c r="B43" s="71"/>
      <c r="C43" s="198" t="s">
        <v>118</v>
      </c>
      <c r="D43" s="62"/>
      <c r="E43" s="62"/>
      <c r="F43" s="62"/>
      <c r="G43" s="62"/>
      <c r="H43" s="62"/>
      <c r="I43" s="62"/>
      <c r="J43" s="62"/>
      <c r="K43" s="62"/>
      <c r="L43" s="62"/>
      <c r="M43" s="62"/>
      <c r="N43" s="62"/>
      <c r="O43" s="62"/>
      <c r="P43" s="62"/>
      <c r="Q43" s="62"/>
      <c r="R43" s="62"/>
      <c r="S43" s="62"/>
      <c r="T43" s="62"/>
      <c r="U43" s="62"/>
      <c r="V43" s="62"/>
      <c r="W43" s="62"/>
      <c r="X43" s="63"/>
    </row>
    <row r="44" spans="2:24" ht="14.65" thickBot="1" x14ac:dyDescent="0.5">
      <c r="B44" s="71"/>
      <c r="C44" s="198" t="s">
        <v>125</v>
      </c>
      <c r="D44" s="62"/>
      <c r="E44" s="62"/>
      <c r="F44" s="62"/>
      <c r="G44" s="62"/>
      <c r="H44" s="62"/>
      <c r="I44" s="62"/>
      <c r="J44" s="62"/>
      <c r="K44" s="62"/>
      <c r="L44" s="62"/>
      <c r="M44" s="62"/>
      <c r="N44" s="62"/>
      <c r="O44" s="62"/>
      <c r="P44" s="62"/>
      <c r="Q44" s="62"/>
      <c r="R44" s="62"/>
      <c r="S44" s="62"/>
      <c r="T44" s="62"/>
      <c r="U44" s="62"/>
      <c r="V44" s="62"/>
      <c r="W44" s="62"/>
      <c r="X44" s="61"/>
    </row>
    <row r="45" spans="2:24" x14ac:dyDescent="0.45">
      <c r="B45" s="65">
        <f>B42+1</f>
        <v>5</v>
      </c>
      <c r="C45" s="67" t="s">
        <v>38</v>
      </c>
      <c r="D45" s="58"/>
      <c r="E45" s="58"/>
      <c r="F45" s="58"/>
      <c r="G45" s="58"/>
      <c r="H45" s="58"/>
      <c r="I45" s="58"/>
      <c r="J45" s="58"/>
      <c r="K45" s="58"/>
      <c r="L45" s="58"/>
      <c r="M45" s="58"/>
      <c r="N45" s="58"/>
      <c r="O45" s="58"/>
      <c r="P45" s="58"/>
      <c r="Q45" s="58"/>
      <c r="R45" s="58"/>
      <c r="S45" s="58"/>
      <c r="T45" s="58"/>
      <c r="U45" s="58"/>
      <c r="V45" s="58"/>
      <c r="W45" s="58"/>
      <c r="X45" s="63"/>
    </row>
    <row r="46" spans="2:24" ht="14.65" thickBot="1" x14ac:dyDescent="0.5">
      <c r="B46" s="72"/>
      <c r="C46" s="60" t="s">
        <v>51</v>
      </c>
      <c r="D46" s="60"/>
      <c r="E46" s="60"/>
      <c r="F46" s="60"/>
      <c r="G46" s="60"/>
      <c r="H46" s="60"/>
      <c r="I46" s="60"/>
      <c r="J46" s="60"/>
      <c r="K46" s="60"/>
      <c r="L46" s="60"/>
      <c r="M46" s="60"/>
      <c r="N46" s="60"/>
      <c r="O46" s="60"/>
      <c r="P46" s="60"/>
      <c r="Q46" s="60"/>
      <c r="R46" s="60"/>
      <c r="S46" s="60"/>
      <c r="T46" s="60"/>
      <c r="U46" s="60"/>
      <c r="V46" s="60"/>
      <c r="W46" s="60"/>
      <c r="X46" s="63"/>
    </row>
    <row r="47" spans="2:24" x14ac:dyDescent="0.45">
      <c r="B47" s="77">
        <f>B45+1</f>
        <v>6</v>
      </c>
      <c r="C47" s="69" t="s">
        <v>39</v>
      </c>
      <c r="D47" s="62"/>
      <c r="E47" s="62"/>
      <c r="F47" s="62"/>
      <c r="G47" s="62"/>
      <c r="H47" s="62"/>
      <c r="I47" s="62"/>
      <c r="J47" s="62"/>
      <c r="K47" s="62"/>
      <c r="L47" s="62"/>
      <c r="M47" s="62"/>
      <c r="N47" s="62"/>
      <c r="O47" s="62"/>
      <c r="P47" s="62"/>
      <c r="Q47" s="62"/>
      <c r="R47" s="62"/>
      <c r="S47" s="62"/>
      <c r="T47" s="62"/>
      <c r="U47" s="62"/>
      <c r="V47" s="62"/>
      <c r="W47" s="62"/>
      <c r="X47" s="59"/>
    </row>
    <row r="48" spans="2:24" ht="14.65" thickBot="1" x14ac:dyDescent="0.5">
      <c r="B48" s="71"/>
      <c r="C48" s="62"/>
      <c r="D48" s="62"/>
      <c r="E48" s="62"/>
      <c r="F48" s="62"/>
      <c r="G48" s="62"/>
      <c r="H48" s="62"/>
      <c r="I48" s="62"/>
      <c r="J48" s="62"/>
      <c r="K48" s="62"/>
      <c r="L48" s="62"/>
      <c r="M48" s="62"/>
      <c r="N48" s="62"/>
      <c r="O48" s="62"/>
      <c r="P48" s="62"/>
      <c r="Q48" s="62"/>
      <c r="R48" s="62"/>
      <c r="S48" s="62"/>
      <c r="T48" s="62"/>
      <c r="U48" s="62"/>
      <c r="V48" s="62"/>
      <c r="W48" s="62"/>
      <c r="X48" s="61"/>
    </row>
    <row r="49" spans="1:24" x14ac:dyDescent="0.45">
      <c r="B49" s="64">
        <f>B47+1</f>
        <v>7</v>
      </c>
      <c r="C49" s="67" t="s">
        <v>40</v>
      </c>
      <c r="D49" s="58"/>
      <c r="E49" s="58"/>
      <c r="F49" s="58"/>
      <c r="G49" s="58"/>
      <c r="H49" s="58"/>
      <c r="I49" s="58"/>
      <c r="J49" s="58"/>
      <c r="K49" s="58"/>
      <c r="L49" s="58"/>
      <c r="M49" s="58"/>
      <c r="N49" s="58"/>
      <c r="O49" s="58"/>
      <c r="P49" s="58"/>
      <c r="Q49" s="58"/>
      <c r="R49" s="58"/>
      <c r="S49" s="58"/>
      <c r="T49" s="58"/>
      <c r="U49" s="58"/>
      <c r="V49" s="58"/>
      <c r="W49" s="58"/>
      <c r="X49" s="63"/>
    </row>
    <row r="50" spans="1:24" x14ac:dyDescent="0.45">
      <c r="B50" s="71"/>
      <c r="C50" s="200" t="s">
        <v>119</v>
      </c>
      <c r="D50" s="62"/>
      <c r="E50" s="62"/>
      <c r="F50" s="62"/>
      <c r="G50" s="62"/>
      <c r="H50" s="62"/>
      <c r="I50" s="62"/>
      <c r="J50" s="62"/>
      <c r="K50" s="62"/>
      <c r="L50" s="62"/>
      <c r="M50" s="62"/>
      <c r="N50" s="62"/>
      <c r="O50" s="62"/>
      <c r="P50" s="62"/>
      <c r="Q50" s="62"/>
      <c r="R50" s="62"/>
      <c r="S50" s="62"/>
      <c r="T50" s="62"/>
      <c r="U50" s="62"/>
      <c r="V50" s="62"/>
      <c r="W50" s="62"/>
      <c r="X50" s="63"/>
    </row>
    <row r="51" spans="1:24" ht="14.65" thickBot="1" x14ac:dyDescent="0.5">
      <c r="B51" s="72"/>
      <c r="C51" s="123" t="s">
        <v>120</v>
      </c>
      <c r="D51" s="60"/>
      <c r="E51" s="60"/>
      <c r="F51" s="60"/>
      <c r="G51" s="60"/>
      <c r="H51" s="60"/>
      <c r="I51" s="60"/>
      <c r="J51" s="60"/>
      <c r="K51" s="60"/>
      <c r="L51" s="60"/>
      <c r="M51" s="60"/>
      <c r="N51" s="60"/>
      <c r="O51" s="60"/>
      <c r="P51" s="60"/>
      <c r="Q51" s="60"/>
      <c r="R51" s="60"/>
      <c r="S51" s="60"/>
      <c r="T51" s="60"/>
      <c r="U51" s="60"/>
      <c r="V51" s="60"/>
      <c r="W51" s="60"/>
      <c r="X51" s="63"/>
    </row>
    <row r="52" spans="1:24" x14ac:dyDescent="0.45">
      <c r="B52" s="75">
        <f>B49+1</f>
        <v>8</v>
      </c>
      <c r="C52" s="69" t="s">
        <v>41</v>
      </c>
      <c r="D52" s="62"/>
      <c r="E52" s="62"/>
      <c r="F52" s="62"/>
      <c r="G52" s="62"/>
      <c r="H52" s="62"/>
      <c r="I52" s="62"/>
      <c r="J52" s="62"/>
      <c r="K52" s="62"/>
      <c r="L52" s="62"/>
      <c r="M52" s="62"/>
      <c r="N52" s="62"/>
      <c r="O52" s="62"/>
      <c r="P52" s="62"/>
      <c r="Q52" s="62"/>
      <c r="R52" s="62"/>
      <c r="S52" s="62"/>
      <c r="T52" s="62"/>
      <c r="U52" s="62"/>
      <c r="V52" s="62"/>
      <c r="W52" s="62"/>
      <c r="X52" s="59"/>
    </row>
    <row r="53" spans="1:24" x14ac:dyDescent="0.45">
      <c r="B53" s="71"/>
      <c r="C53" s="198" t="s">
        <v>126</v>
      </c>
      <c r="D53" s="62"/>
      <c r="E53" s="62"/>
      <c r="F53" s="62"/>
      <c r="G53" s="62"/>
      <c r="H53" s="62"/>
      <c r="I53" s="62"/>
      <c r="J53" s="62"/>
      <c r="K53" s="62"/>
      <c r="L53" s="62"/>
      <c r="M53" s="62"/>
      <c r="N53" s="62"/>
      <c r="O53" s="62"/>
      <c r="P53" s="62"/>
      <c r="Q53" s="62"/>
      <c r="R53" s="62"/>
      <c r="S53" s="62"/>
      <c r="T53" s="62"/>
      <c r="U53" s="62"/>
      <c r="V53" s="62"/>
      <c r="W53" s="62"/>
      <c r="X53" s="63"/>
    </row>
    <row r="54" spans="1:24" ht="14.65" thickBot="1" x14ac:dyDescent="0.5">
      <c r="B54" s="71"/>
      <c r="C54" s="198" t="s">
        <v>127</v>
      </c>
      <c r="D54" s="62"/>
      <c r="E54" s="62"/>
      <c r="F54" s="62"/>
      <c r="G54" s="62"/>
      <c r="H54" s="62"/>
      <c r="I54" s="62"/>
      <c r="J54" s="62"/>
      <c r="K54" s="62"/>
      <c r="L54" s="62"/>
      <c r="M54" s="62"/>
      <c r="N54" s="62"/>
      <c r="O54" s="62"/>
      <c r="P54" s="62"/>
      <c r="Q54" s="62"/>
      <c r="R54" s="62"/>
      <c r="S54" s="62"/>
      <c r="T54" s="62"/>
      <c r="U54" s="62"/>
      <c r="V54" s="62"/>
      <c r="W54" s="62"/>
      <c r="X54" s="61"/>
    </row>
    <row r="55" spans="1:24" x14ac:dyDescent="0.45">
      <c r="B55" s="64">
        <f>B52+1</f>
        <v>9</v>
      </c>
      <c r="C55" s="67" t="s">
        <v>42</v>
      </c>
      <c r="D55" s="58"/>
      <c r="E55" s="58"/>
      <c r="F55" s="58"/>
      <c r="G55" s="58"/>
      <c r="H55" s="58"/>
      <c r="I55" s="58"/>
      <c r="J55" s="58"/>
      <c r="K55" s="58"/>
      <c r="L55" s="58"/>
      <c r="M55" s="58"/>
      <c r="N55" s="58"/>
      <c r="O55" s="58"/>
      <c r="P55" s="58"/>
      <c r="Q55" s="58"/>
      <c r="R55" s="58"/>
      <c r="S55" s="58"/>
      <c r="T55" s="58"/>
      <c r="U55" s="58"/>
      <c r="V55" s="58"/>
      <c r="W55" s="58"/>
      <c r="X55" s="63"/>
    </row>
    <row r="56" spans="1:24" ht="14.65" thickBot="1" x14ac:dyDescent="0.5">
      <c r="B56" s="72"/>
      <c r="C56" s="197" t="s">
        <v>52</v>
      </c>
      <c r="D56" s="60"/>
      <c r="E56" s="60"/>
      <c r="F56" s="60"/>
      <c r="G56" s="60"/>
      <c r="H56" s="60"/>
      <c r="I56" s="60"/>
      <c r="J56" s="60"/>
      <c r="K56" s="60"/>
      <c r="L56" s="60"/>
      <c r="M56" s="60"/>
      <c r="N56" s="60"/>
      <c r="O56" s="60"/>
      <c r="P56" s="60"/>
      <c r="Q56" s="60"/>
      <c r="R56" s="60"/>
      <c r="S56" s="60"/>
      <c r="T56" s="60"/>
      <c r="U56" s="60"/>
      <c r="V56" s="60"/>
      <c r="W56" s="60"/>
      <c r="X56" s="63"/>
    </row>
    <row r="57" spans="1:24" x14ac:dyDescent="0.45">
      <c r="B57" s="77">
        <f>B55+1</f>
        <v>10</v>
      </c>
      <c r="C57" s="69" t="s">
        <v>43</v>
      </c>
      <c r="D57" s="62"/>
      <c r="E57" s="62"/>
      <c r="F57" s="62"/>
      <c r="G57" s="62"/>
      <c r="H57" s="62"/>
      <c r="I57" s="62"/>
      <c r="J57" s="62"/>
      <c r="K57" s="62"/>
      <c r="L57" s="62"/>
      <c r="M57" s="62"/>
      <c r="N57" s="62"/>
      <c r="O57" s="62"/>
      <c r="P57" s="62"/>
      <c r="Q57" s="62"/>
      <c r="R57" s="62"/>
      <c r="S57" s="62"/>
      <c r="T57" s="62"/>
      <c r="U57" s="62"/>
      <c r="V57" s="62"/>
      <c r="W57" s="62"/>
      <c r="X57" s="59"/>
    </row>
    <row r="58" spans="1:24" ht="14.65" thickBot="1" x14ac:dyDescent="0.5">
      <c r="B58" s="71"/>
      <c r="C58" s="62"/>
      <c r="D58" s="62"/>
      <c r="E58" s="62"/>
      <c r="F58" s="62"/>
      <c r="G58" s="62"/>
      <c r="H58" s="62"/>
      <c r="I58" s="62"/>
      <c r="J58" s="62"/>
      <c r="K58" s="62"/>
      <c r="L58" s="62"/>
      <c r="M58" s="62"/>
      <c r="N58" s="62"/>
      <c r="O58" s="62"/>
      <c r="P58" s="62"/>
      <c r="Q58" s="62"/>
      <c r="R58" s="62"/>
      <c r="S58" s="62"/>
      <c r="T58" s="62"/>
      <c r="U58" s="62"/>
      <c r="V58" s="62"/>
      <c r="W58" s="62"/>
      <c r="X58" s="61"/>
    </row>
    <row r="59" spans="1:24" x14ac:dyDescent="0.45">
      <c r="A59" s="210"/>
      <c r="B59" s="73">
        <f>B57+1</f>
        <v>11</v>
      </c>
      <c r="C59" s="67" t="s">
        <v>44</v>
      </c>
      <c r="D59" s="58"/>
      <c r="E59" s="58"/>
      <c r="F59" s="58"/>
      <c r="G59" s="58"/>
      <c r="H59" s="58"/>
      <c r="I59" s="58"/>
      <c r="J59" s="58"/>
      <c r="K59" s="58"/>
      <c r="L59" s="58"/>
      <c r="M59" s="58"/>
      <c r="N59" s="58"/>
      <c r="O59" s="58"/>
      <c r="P59" s="58"/>
      <c r="Q59" s="58"/>
      <c r="R59" s="58"/>
      <c r="S59" s="58"/>
      <c r="T59" s="58"/>
      <c r="U59" s="58"/>
      <c r="V59" s="58"/>
      <c r="W59" s="58"/>
      <c r="X59" s="63"/>
    </row>
    <row r="60" spans="1:24" x14ac:dyDescent="0.45">
      <c r="B60" s="71"/>
      <c r="C60" s="200" t="s">
        <v>128</v>
      </c>
      <c r="D60" s="62"/>
      <c r="E60" s="62"/>
      <c r="F60" s="62"/>
      <c r="G60" s="62"/>
      <c r="H60" s="62"/>
      <c r="I60" s="62"/>
      <c r="J60" s="62"/>
      <c r="K60" s="62"/>
      <c r="L60" s="62"/>
      <c r="M60" s="62"/>
      <c r="N60" s="62"/>
      <c r="O60" s="62"/>
      <c r="P60" s="62"/>
      <c r="Q60" s="62"/>
      <c r="R60" s="62"/>
      <c r="S60" s="62"/>
      <c r="T60" s="62"/>
      <c r="U60" s="62"/>
      <c r="V60" s="62"/>
      <c r="W60" s="62"/>
      <c r="X60" s="63"/>
    </row>
    <row r="61" spans="1:24" ht="14.65" thickBot="1" x14ac:dyDescent="0.5">
      <c r="B61" s="72"/>
      <c r="C61" s="123" t="s">
        <v>129</v>
      </c>
      <c r="D61" s="60"/>
      <c r="E61" s="60"/>
      <c r="F61" s="60"/>
      <c r="G61" s="60"/>
      <c r="H61" s="60"/>
      <c r="I61" s="60"/>
      <c r="J61" s="60"/>
      <c r="K61" s="60"/>
      <c r="L61" s="60"/>
      <c r="M61" s="60"/>
      <c r="N61" s="60"/>
      <c r="O61" s="60"/>
      <c r="P61" s="60"/>
      <c r="Q61" s="60"/>
      <c r="R61" s="60"/>
      <c r="S61" s="60"/>
      <c r="T61" s="60"/>
      <c r="U61" s="60"/>
      <c r="V61" s="60"/>
      <c r="W61" s="60"/>
      <c r="X61" s="63"/>
    </row>
    <row r="62" spans="1:24" x14ac:dyDescent="0.45">
      <c r="B62" s="75">
        <f t="shared" ref="B62" si="4">B59+1</f>
        <v>12</v>
      </c>
      <c r="C62" s="69" t="s">
        <v>45</v>
      </c>
      <c r="D62" s="62"/>
      <c r="E62" s="62"/>
      <c r="F62" s="62"/>
      <c r="G62" s="62"/>
      <c r="H62" s="62"/>
      <c r="I62" s="62"/>
      <c r="J62" s="62"/>
      <c r="K62" s="62"/>
      <c r="L62" s="62"/>
      <c r="M62" s="62"/>
      <c r="N62" s="62"/>
      <c r="O62" s="62"/>
      <c r="P62" s="62"/>
      <c r="Q62" s="62"/>
      <c r="R62" s="62"/>
      <c r="S62" s="62"/>
      <c r="T62" s="62"/>
      <c r="U62" s="62"/>
      <c r="V62" s="62"/>
      <c r="W62" s="62"/>
      <c r="X62" s="59"/>
    </row>
    <row r="63" spans="1:24" x14ac:dyDescent="0.45">
      <c r="B63" s="71"/>
      <c r="C63" s="198" t="s">
        <v>130</v>
      </c>
      <c r="D63" s="62"/>
      <c r="E63" s="62"/>
      <c r="F63" s="62"/>
      <c r="G63" s="62"/>
      <c r="H63" s="62"/>
      <c r="I63" s="62"/>
      <c r="J63" s="62"/>
      <c r="K63" s="62"/>
      <c r="L63" s="62"/>
      <c r="M63" s="62"/>
      <c r="N63" s="62"/>
      <c r="O63" s="62"/>
      <c r="P63" s="62"/>
      <c r="Q63" s="62"/>
      <c r="R63" s="62"/>
      <c r="S63" s="62"/>
      <c r="T63" s="62"/>
      <c r="U63" s="62"/>
      <c r="V63" s="62"/>
      <c r="W63" s="62"/>
      <c r="X63" s="63"/>
    </row>
    <row r="64" spans="1:24" ht="14.65" thickBot="1" x14ac:dyDescent="0.5">
      <c r="B64" s="71"/>
      <c r="C64" s="198" t="s">
        <v>131</v>
      </c>
      <c r="D64" s="62"/>
      <c r="E64" s="62"/>
      <c r="F64" s="62"/>
      <c r="G64" s="62"/>
      <c r="H64" s="62"/>
      <c r="I64" s="62"/>
      <c r="J64" s="62"/>
      <c r="K64" s="62"/>
      <c r="L64" s="62"/>
      <c r="M64" s="62"/>
      <c r="N64" s="62"/>
      <c r="O64" s="62"/>
      <c r="P64" s="62"/>
      <c r="Q64" s="62"/>
      <c r="R64" s="62"/>
      <c r="S64" s="62"/>
      <c r="T64" s="62"/>
      <c r="U64" s="62"/>
      <c r="V64" s="62"/>
      <c r="W64" s="62"/>
      <c r="X64" s="61"/>
    </row>
    <row r="65" spans="2:24" x14ac:dyDescent="0.45">
      <c r="B65" s="66">
        <f>B62+1</f>
        <v>13</v>
      </c>
      <c r="C65" s="67" t="s">
        <v>46</v>
      </c>
      <c r="D65" s="58"/>
      <c r="E65" s="58"/>
      <c r="F65" s="58"/>
      <c r="G65" s="58"/>
      <c r="H65" s="58"/>
      <c r="I65" s="58"/>
      <c r="J65" s="58"/>
      <c r="K65" s="58"/>
      <c r="L65" s="58"/>
      <c r="M65" s="58"/>
      <c r="N65" s="58"/>
      <c r="O65" s="58"/>
      <c r="P65" s="58"/>
      <c r="Q65" s="58"/>
      <c r="R65" s="58"/>
      <c r="S65" s="58"/>
      <c r="T65" s="58"/>
      <c r="U65" s="58"/>
      <c r="V65" s="58"/>
      <c r="W65" s="58"/>
      <c r="X65" s="63"/>
    </row>
    <row r="66" spans="2:24" ht="14.65" thickBot="1" x14ac:dyDescent="0.5">
      <c r="B66" s="72"/>
      <c r="C66" s="123" t="s">
        <v>132</v>
      </c>
      <c r="D66" s="60"/>
      <c r="E66" s="60"/>
      <c r="F66" s="60"/>
      <c r="G66" s="60"/>
      <c r="H66" s="60"/>
      <c r="I66" s="60"/>
      <c r="J66" s="60"/>
      <c r="K66" s="60"/>
      <c r="L66" s="60"/>
      <c r="M66" s="60"/>
      <c r="N66" s="60"/>
      <c r="O66" s="60"/>
      <c r="P66" s="60"/>
      <c r="Q66" s="60"/>
      <c r="R66" s="60"/>
      <c r="S66" s="60"/>
      <c r="T66" s="60"/>
      <c r="U66" s="60"/>
      <c r="V66" s="60"/>
      <c r="W66" s="60"/>
      <c r="X66" s="63"/>
    </row>
    <row r="67" spans="2:24" x14ac:dyDescent="0.45">
      <c r="B67" s="76">
        <v>14</v>
      </c>
      <c r="C67" s="69" t="s">
        <v>47</v>
      </c>
      <c r="D67" s="62"/>
      <c r="E67" s="62"/>
      <c r="F67" s="62"/>
      <c r="G67" s="62"/>
      <c r="H67" s="62"/>
      <c r="I67" s="62"/>
      <c r="J67" s="62"/>
      <c r="K67" s="62"/>
      <c r="L67" s="62"/>
      <c r="M67" s="62"/>
      <c r="N67" s="62"/>
      <c r="O67" s="62"/>
      <c r="P67" s="62"/>
      <c r="Q67" s="62"/>
      <c r="R67" s="62"/>
      <c r="S67" s="62"/>
      <c r="T67" s="62"/>
      <c r="U67" s="62"/>
      <c r="V67" s="62"/>
      <c r="W67" s="62"/>
      <c r="X67" s="59"/>
    </row>
    <row r="68" spans="2:24" ht="14.65" thickBot="1" x14ac:dyDescent="0.5">
      <c r="B68" s="72"/>
      <c r="C68" s="60"/>
      <c r="D68" s="60"/>
      <c r="E68" s="60"/>
      <c r="F68" s="60"/>
      <c r="G68" s="60"/>
      <c r="H68" s="60"/>
      <c r="I68" s="60"/>
      <c r="J68" s="60"/>
      <c r="K68" s="60"/>
      <c r="L68" s="60"/>
      <c r="M68" s="60"/>
      <c r="N68" s="60"/>
      <c r="O68" s="60"/>
      <c r="P68" s="60"/>
      <c r="Q68" s="60"/>
      <c r="R68" s="60"/>
      <c r="S68" s="60"/>
      <c r="T68" s="60"/>
      <c r="U68" s="60"/>
      <c r="V68" s="60"/>
      <c r="W68" s="60"/>
      <c r="X68" s="6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70"/>
  <sheetViews>
    <sheetView topLeftCell="B1" zoomScale="79" zoomScaleNormal="85" workbookViewId="0">
      <selection activeCell="I57" sqref="I57"/>
    </sheetView>
  </sheetViews>
  <sheetFormatPr defaultRowHeight="14.25" x14ac:dyDescent="0.45"/>
  <cols>
    <col min="1" max="1" width="14.59765625" style="124" customWidth="1"/>
    <col min="2" max="2" width="10.86328125" style="124" customWidth="1"/>
    <col min="3" max="11" width="9.06640625" style="124"/>
    <col min="12" max="12" width="10" style="124" customWidth="1"/>
    <col min="13" max="13" width="9.06640625" style="124"/>
    <col min="14" max="14" width="10.265625" style="124" customWidth="1"/>
    <col min="15" max="16384" width="9.06640625" style="124"/>
  </cols>
  <sheetData>
    <row r="1" spans="1:15" x14ac:dyDescent="0.45">
      <c r="A1" s="124" t="s">
        <v>10</v>
      </c>
      <c r="B1" s="125"/>
      <c r="C1" s="125"/>
      <c r="D1" s="125"/>
      <c r="E1" s="125"/>
      <c r="F1" s="125"/>
      <c r="G1" s="125"/>
      <c r="H1" s="125"/>
      <c r="I1" s="125"/>
      <c r="J1" s="125"/>
      <c r="K1" s="125"/>
      <c r="L1" s="125"/>
      <c r="M1" s="125"/>
      <c r="N1" s="125"/>
      <c r="O1" s="125"/>
    </row>
    <row r="2" spans="1:15" ht="14.65" thickBot="1" x14ac:dyDescent="0.5">
      <c r="B2" s="125"/>
      <c r="C2" s="125"/>
      <c r="D2" s="125"/>
      <c r="E2" s="125"/>
      <c r="F2" s="125"/>
      <c r="G2" s="125"/>
      <c r="H2" s="125"/>
      <c r="I2" s="125"/>
      <c r="J2" s="126"/>
      <c r="K2" s="125"/>
      <c r="L2" s="125"/>
      <c r="M2" s="125"/>
      <c r="N2" s="125"/>
      <c r="O2" s="125"/>
    </row>
    <row r="3" spans="1:15" ht="28.9" thickBot="1" x14ac:dyDescent="0.5">
      <c r="B3" s="127" t="s">
        <v>11</v>
      </c>
      <c r="C3" s="128">
        <v>1</v>
      </c>
      <c r="D3" s="128">
        <f>C3+1</f>
        <v>2</v>
      </c>
      <c r="E3" s="128">
        <f t="shared" ref="E3:I3" si="0">D3+1</f>
        <v>3</v>
      </c>
      <c r="F3" s="128">
        <f t="shared" si="0"/>
        <v>4</v>
      </c>
      <c r="G3" s="128">
        <f t="shared" si="0"/>
        <v>5</v>
      </c>
      <c r="H3" s="128">
        <f t="shared" si="0"/>
        <v>6</v>
      </c>
      <c r="I3" s="128">
        <f t="shared" si="0"/>
        <v>7</v>
      </c>
      <c r="J3" s="129"/>
      <c r="K3" s="126"/>
      <c r="L3" s="126"/>
      <c r="M3" s="126"/>
      <c r="N3" s="126"/>
      <c r="O3" s="126"/>
    </row>
    <row r="4" spans="1:15" x14ac:dyDescent="0.45">
      <c r="A4" s="184" t="s">
        <v>4</v>
      </c>
      <c r="B4" s="183">
        <v>1.1000000000000001</v>
      </c>
      <c r="C4" s="131"/>
      <c r="D4" s="131"/>
      <c r="E4" s="131"/>
      <c r="F4" s="131"/>
      <c r="G4" s="131"/>
      <c r="H4" s="131"/>
      <c r="I4" s="132"/>
      <c r="J4" s="129"/>
      <c r="K4" s="126"/>
      <c r="N4" s="126"/>
      <c r="O4" s="126"/>
    </row>
    <row r="5" spans="1:15" ht="14.65" thickBot="1" x14ac:dyDescent="0.5">
      <c r="A5" s="186" t="s">
        <v>0</v>
      </c>
      <c r="B5" s="185">
        <f>B4+0.1</f>
        <v>1.2000000000000002</v>
      </c>
      <c r="C5" s="134"/>
      <c r="D5" s="134"/>
      <c r="E5" s="134"/>
      <c r="F5" s="134"/>
      <c r="G5" s="134"/>
      <c r="H5" s="134"/>
      <c r="I5" s="135"/>
      <c r="J5" s="129"/>
      <c r="K5" s="126"/>
      <c r="N5" s="126"/>
      <c r="O5" s="126"/>
    </row>
    <row r="6" spans="1:15" x14ac:dyDescent="0.45">
      <c r="B6" s="133">
        <f t="shared" ref="B6:B11" si="1">B5+0.1</f>
        <v>1.3000000000000003</v>
      </c>
      <c r="C6" s="134"/>
      <c r="D6" s="134"/>
      <c r="E6" s="134"/>
      <c r="F6" s="134"/>
      <c r="G6" s="134"/>
      <c r="H6" s="134"/>
      <c r="I6" s="135"/>
      <c r="J6" s="129"/>
      <c r="K6" s="126"/>
      <c r="N6" s="126"/>
      <c r="O6" s="126"/>
    </row>
    <row r="7" spans="1:15" x14ac:dyDescent="0.45">
      <c r="B7" s="133">
        <f t="shared" si="1"/>
        <v>1.4000000000000004</v>
      </c>
      <c r="C7" s="134"/>
      <c r="D7" s="134"/>
      <c r="E7" s="134"/>
      <c r="F7" s="134"/>
      <c r="G7" s="134"/>
      <c r="H7" s="134"/>
      <c r="I7" s="135"/>
      <c r="J7" s="129"/>
      <c r="K7" s="126"/>
      <c r="N7" s="126"/>
      <c r="O7" s="126"/>
    </row>
    <row r="8" spans="1:15" x14ac:dyDescent="0.45">
      <c r="B8" s="133">
        <f t="shared" si="1"/>
        <v>1.5000000000000004</v>
      </c>
      <c r="C8" s="134"/>
      <c r="D8" s="134"/>
      <c r="E8" s="134"/>
      <c r="F8" s="134"/>
      <c r="G8" s="134"/>
      <c r="H8" s="134"/>
      <c r="I8" s="135"/>
      <c r="J8" s="129"/>
      <c r="K8" s="126"/>
      <c r="N8" s="126"/>
      <c r="O8" s="126"/>
    </row>
    <row r="9" spans="1:15" x14ac:dyDescent="0.45">
      <c r="B9" s="133">
        <f t="shared" si="1"/>
        <v>1.6000000000000005</v>
      </c>
      <c r="C9" s="134"/>
      <c r="D9" s="134"/>
      <c r="E9" s="134"/>
      <c r="F9" s="134"/>
      <c r="G9" s="134"/>
      <c r="H9" s="134"/>
      <c r="I9" s="135"/>
      <c r="J9" s="129"/>
      <c r="K9" s="126"/>
      <c r="N9" s="126"/>
      <c r="O9" s="126"/>
    </row>
    <row r="10" spans="1:15" x14ac:dyDescent="0.45">
      <c r="B10" s="133">
        <f t="shared" si="1"/>
        <v>1.7000000000000006</v>
      </c>
      <c r="C10" s="134"/>
      <c r="D10" s="134"/>
      <c r="E10" s="134"/>
      <c r="F10" s="134"/>
      <c r="G10" s="134"/>
      <c r="H10" s="134"/>
      <c r="I10" s="135"/>
      <c r="J10" s="129"/>
      <c r="K10" s="126"/>
      <c r="N10" s="126"/>
      <c r="O10" s="126"/>
    </row>
    <row r="11" spans="1:15" ht="14.65" thickBot="1" x14ac:dyDescent="0.5">
      <c r="B11" s="136">
        <f t="shared" si="1"/>
        <v>1.8000000000000007</v>
      </c>
      <c r="C11" s="137"/>
      <c r="D11" s="137"/>
      <c r="E11" s="137"/>
      <c r="F11" s="137"/>
      <c r="G11" s="137"/>
      <c r="H11" s="137"/>
      <c r="I11" s="138"/>
      <c r="J11" s="129"/>
      <c r="K11" s="126"/>
      <c r="N11" s="126"/>
      <c r="O11" s="126"/>
    </row>
    <row r="12" spans="1:15" x14ac:dyDescent="0.45">
      <c r="B12" s="130" t="s">
        <v>2</v>
      </c>
      <c r="C12" s="131"/>
      <c r="D12" s="131"/>
      <c r="E12" s="131"/>
      <c r="F12" s="131"/>
      <c r="G12" s="131"/>
      <c r="H12" s="131"/>
      <c r="I12" s="132"/>
      <c r="J12" s="129"/>
      <c r="K12" s="126"/>
      <c r="L12" s="126"/>
      <c r="M12" s="126"/>
      <c r="N12" s="126"/>
      <c r="O12" s="126"/>
    </row>
    <row r="13" spans="1:15" x14ac:dyDescent="0.45">
      <c r="B13" s="133">
        <v>2.2000000000000002</v>
      </c>
      <c r="C13" s="134"/>
      <c r="D13" s="134"/>
      <c r="E13" s="134"/>
      <c r="F13" s="134"/>
      <c r="G13" s="134"/>
      <c r="H13" s="134"/>
      <c r="I13" s="135"/>
      <c r="J13" s="129"/>
      <c r="K13" s="126"/>
      <c r="L13" s="126"/>
      <c r="M13" s="126"/>
      <c r="N13" s="126"/>
      <c r="O13" s="126"/>
    </row>
    <row r="14" spans="1:15" x14ac:dyDescent="0.45">
      <c r="B14" s="133">
        <v>2.4</v>
      </c>
      <c r="C14" s="134"/>
      <c r="D14" s="134"/>
      <c r="E14" s="134"/>
      <c r="F14" s="134"/>
      <c r="G14" s="134"/>
      <c r="H14" s="134"/>
      <c r="I14" s="135"/>
      <c r="J14" s="129"/>
      <c r="K14" s="126"/>
      <c r="L14" s="126"/>
      <c r="M14" s="126"/>
      <c r="N14" s="126"/>
      <c r="O14" s="126"/>
    </row>
    <row r="15" spans="1:15" x14ac:dyDescent="0.45">
      <c r="B15" s="133">
        <v>2.5</v>
      </c>
      <c r="C15" s="134"/>
      <c r="D15" s="134"/>
      <c r="E15" s="134"/>
      <c r="F15" s="134"/>
      <c r="G15" s="134"/>
      <c r="H15" s="134"/>
      <c r="I15" s="135"/>
      <c r="J15" s="129"/>
      <c r="K15" s="126"/>
      <c r="L15" s="126"/>
      <c r="M15" s="126"/>
      <c r="N15" s="126"/>
      <c r="O15" s="126"/>
    </row>
    <row r="16" spans="1:15" ht="14.65" thickBot="1" x14ac:dyDescent="0.5">
      <c r="B16" s="136">
        <v>2.6</v>
      </c>
      <c r="C16" s="137"/>
      <c r="D16" s="137"/>
      <c r="E16" s="137"/>
      <c r="F16" s="137"/>
      <c r="G16" s="137"/>
      <c r="H16" s="137"/>
      <c r="I16" s="138"/>
      <c r="J16" s="129"/>
      <c r="K16" s="126"/>
      <c r="L16" s="126"/>
      <c r="M16" s="126"/>
      <c r="N16" s="126"/>
      <c r="O16" s="126"/>
    </row>
    <row r="17" spans="2:15" x14ac:dyDescent="0.45">
      <c r="B17" s="130">
        <v>3.1</v>
      </c>
      <c r="C17" s="131"/>
      <c r="D17" s="131"/>
      <c r="E17" s="131"/>
      <c r="F17" s="131"/>
      <c r="G17" s="131"/>
      <c r="H17" s="131"/>
      <c r="I17" s="132"/>
      <c r="J17" s="129"/>
      <c r="K17" s="126"/>
      <c r="L17" s="126"/>
      <c r="M17" s="126"/>
      <c r="N17" s="126"/>
      <c r="O17" s="126"/>
    </row>
    <row r="18" spans="2:15" x14ac:dyDescent="0.45">
      <c r="B18" s="133">
        <f>B17+0.1</f>
        <v>3.2</v>
      </c>
      <c r="C18" s="134"/>
      <c r="D18" s="134"/>
      <c r="E18" s="134"/>
      <c r="F18" s="134"/>
      <c r="G18" s="134"/>
      <c r="H18" s="134"/>
      <c r="I18" s="135"/>
      <c r="J18" s="129"/>
      <c r="K18" s="126"/>
      <c r="L18" s="126"/>
      <c r="M18" s="126"/>
      <c r="N18" s="126"/>
      <c r="O18" s="126"/>
    </row>
    <row r="19" spans="2:15" x14ac:dyDescent="0.45">
      <c r="B19" s="133">
        <f t="shared" ref="B19:B21" si="2">B18+0.1</f>
        <v>3.3000000000000003</v>
      </c>
      <c r="C19" s="134"/>
      <c r="D19" s="134"/>
      <c r="E19" s="134"/>
      <c r="F19" s="134"/>
      <c r="G19" s="134"/>
      <c r="H19" s="134"/>
      <c r="I19" s="135"/>
      <c r="J19" s="129"/>
      <c r="K19" s="126"/>
      <c r="L19" s="126"/>
      <c r="M19" s="126"/>
      <c r="N19" s="126"/>
      <c r="O19" s="126"/>
    </row>
    <row r="20" spans="2:15" x14ac:dyDescent="0.45">
      <c r="B20" s="133">
        <f t="shared" si="2"/>
        <v>3.4000000000000004</v>
      </c>
      <c r="C20" s="134"/>
      <c r="D20" s="134"/>
      <c r="E20" s="134"/>
      <c r="F20" s="134"/>
      <c r="G20" s="134"/>
      <c r="H20" s="134"/>
      <c r="I20" s="135"/>
      <c r="J20" s="129"/>
      <c r="K20" s="126"/>
      <c r="L20" s="126"/>
      <c r="M20" s="126"/>
      <c r="N20" s="126"/>
      <c r="O20" s="126"/>
    </row>
    <row r="21" spans="2:15" ht="14.65" thickBot="1" x14ac:dyDescent="0.5">
      <c r="B21" s="136">
        <f t="shared" si="2"/>
        <v>3.5000000000000004</v>
      </c>
      <c r="C21" s="137"/>
      <c r="D21" s="137"/>
      <c r="E21" s="137"/>
      <c r="F21" s="137"/>
      <c r="G21" s="137"/>
      <c r="H21" s="137"/>
      <c r="I21" s="138"/>
      <c r="J21" s="129"/>
      <c r="K21" s="126"/>
      <c r="L21" s="126"/>
      <c r="M21" s="126"/>
      <c r="N21" s="126"/>
      <c r="O21" s="126"/>
    </row>
    <row r="22" spans="2:15" x14ac:dyDescent="0.45">
      <c r="B22" s="130">
        <v>4.0999999999999996</v>
      </c>
      <c r="C22" s="131"/>
      <c r="D22" s="131"/>
      <c r="E22" s="131"/>
      <c r="F22" s="131"/>
      <c r="G22" s="131"/>
      <c r="H22" s="131"/>
      <c r="I22" s="132"/>
      <c r="J22" s="129"/>
      <c r="K22" s="126"/>
      <c r="L22" s="126"/>
      <c r="M22" s="126"/>
      <c r="N22" s="126"/>
      <c r="O22" s="126"/>
    </row>
    <row r="23" spans="2:15" x14ac:dyDescent="0.45">
      <c r="B23" s="133">
        <f>B22+0.1</f>
        <v>4.1999999999999993</v>
      </c>
      <c r="C23" s="134"/>
      <c r="D23" s="134"/>
      <c r="E23" s="134"/>
      <c r="F23" s="134"/>
      <c r="G23" s="134"/>
      <c r="H23" s="134"/>
      <c r="I23" s="135"/>
      <c r="J23" s="129"/>
      <c r="K23" s="126"/>
      <c r="L23" s="126"/>
      <c r="M23" s="126"/>
      <c r="N23" s="126"/>
      <c r="O23" s="126"/>
    </row>
    <row r="24" spans="2:15" x14ac:dyDescent="0.45">
      <c r="B24" s="133">
        <f t="shared" ref="B24:B26" si="3">B23+0.1</f>
        <v>4.2999999999999989</v>
      </c>
      <c r="C24" s="134"/>
      <c r="D24" s="134"/>
      <c r="E24" s="134"/>
      <c r="F24" s="134"/>
      <c r="G24" s="134"/>
      <c r="H24" s="134"/>
      <c r="I24" s="135"/>
      <c r="J24" s="129"/>
      <c r="K24" s="126"/>
      <c r="L24" s="126"/>
      <c r="M24" s="126"/>
      <c r="N24" s="126"/>
      <c r="O24" s="126"/>
    </row>
    <row r="25" spans="2:15" x14ac:dyDescent="0.45">
      <c r="B25" s="133">
        <f t="shared" si="3"/>
        <v>4.3999999999999986</v>
      </c>
      <c r="C25" s="134"/>
      <c r="D25" s="134"/>
      <c r="E25" s="134"/>
      <c r="F25" s="134"/>
      <c r="G25" s="134"/>
      <c r="H25" s="134"/>
      <c r="I25" s="135"/>
      <c r="J25" s="129"/>
      <c r="K25" s="126"/>
      <c r="L25" s="126"/>
      <c r="M25" s="126"/>
      <c r="N25" s="126"/>
      <c r="O25" s="126"/>
    </row>
    <row r="26" spans="2:15" ht="14.65" thickBot="1" x14ac:dyDescent="0.5">
      <c r="B26" s="139">
        <f t="shared" si="3"/>
        <v>4.4999999999999982</v>
      </c>
      <c r="C26" s="140"/>
      <c r="D26" s="140"/>
      <c r="E26" s="140"/>
      <c r="F26" s="140"/>
      <c r="G26" s="140"/>
      <c r="H26" s="140"/>
      <c r="I26" s="141"/>
      <c r="J26" s="129"/>
      <c r="K26" s="126"/>
      <c r="L26" s="126"/>
      <c r="M26" s="126"/>
      <c r="N26" s="126"/>
      <c r="O26" s="126"/>
    </row>
    <row r="27" spans="2:15" x14ac:dyDescent="0.45">
      <c r="B27" s="130">
        <v>5.0999999999999996</v>
      </c>
      <c r="C27" s="131"/>
      <c r="D27" s="131"/>
      <c r="E27" s="131"/>
      <c r="F27" s="131"/>
      <c r="G27" s="131"/>
      <c r="H27" s="131"/>
      <c r="I27" s="132"/>
      <c r="J27" s="129"/>
      <c r="K27" s="126"/>
      <c r="L27" s="126"/>
      <c r="M27" s="126"/>
      <c r="N27" s="126"/>
      <c r="O27" s="126"/>
    </row>
    <row r="28" spans="2:15" x14ac:dyDescent="0.45">
      <c r="B28" s="133">
        <v>5.2</v>
      </c>
      <c r="C28" s="134"/>
      <c r="D28" s="134"/>
      <c r="E28" s="134"/>
      <c r="F28" s="134"/>
      <c r="G28" s="134"/>
      <c r="H28" s="134"/>
      <c r="I28" s="135"/>
      <c r="J28" s="129"/>
      <c r="K28" s="126"/>
      <c r="L28" s="126"/>
      <c r="M28" s="126"/>
      <c r="N28" s="126"/>
      <c r="O28" s="126"/>
    </row>
    <row r="29" spans="2:15" ht="14.65" thickBot="1" x14ac:dyDescent="0.5">
      <c r="B29" s="136">
        <v>5.3</v>
      </c>
      <c r="C29" s="137"/>
      <c r="D29" s="137"/>
      <c r="E29" s="137"/>
      <c r="F29" s="137"/>
      <c r="G29" s="137"/>
      <c r="H29" s="137"/>
      <c r="I29" s="138"/>
      <c r="J29" s="129"/>
      <c r="K29" s="126"/>
      <c r="L29" s="126"/>
      <c r="M29" s="126"/>
      <c r="N29" s="126"/>
      <c r="O29" s="126"/>
    </row>
    <row r="30" spans="2:15" ht="31.9" customHeight="1" thickBot="1" x14ac:dyDescent="0.5">
      <c r="B30" s="142" t="s">
        <v>3</v>
      </c>
      <c r="C30" s="180"/>
      <c r="D30" s="144"/>
      <c r="E30" s="145"/>
      <c r="F30" s="143"/>
      <c r="G30" s="146"/>
      <c r="H30" s="143"/>
      <c r="I30" s="147"/>
      <c r="J30" s="129"/>
      <c r="K30" s="54" t="s">
        <v>26</v>
      </c>
      <c r="L30" s="175" t="s">
        <v>75</v>
      </c>
      <c r="M30" s="55" t="s">
        <v>25</v>
      </c>
      <c r="N30" s="178" t="s">
        <v>75</v>
      </c>
      <c r="O30" s="56" t="s">
        <v>27</v>
      </c>
    </row>
    <row r="31" spans="2:15" x14ac:dyDescent="0.45">
      <c r="C31" s="125"/>
      <c r="D31" s="125"/>
      <c r="E31" s="125"/>
      <c r="F31" s="125"/>
      <c r="G31" s="125"/>
      <c r="H31" s="125"/>
      <c r="I31" s="125"/>
      <c r="J31" s="126"/>
      <c r="K31" s="126"/>
      <c r="L31" s="126"/>
      <c r="M31" s="126"/>
      <c r="N31" s="126"/>
      <c r="O31" s="126"/>
    </row>
    <row r="32" spans="2:15" x14ac:dyDescent="0.45">
      <c r="K32" s="148"/>
    </row>
    <row r="33" spans="2:42" x14ac:dyDescent="0.45">
      <c r="B33" s="181" t="s">
        <v>76</v>
      </c>
    </row>
    <row r="34" spans="2:42" ht="14.65" thickBot="1" x14ac:dyDescent="0.5">
      <c r="B34" s="149" t="s">
        <v>12</v>
      </c>
      <c r="C34" s="126"/>
      <c r="AF34" s="150"/>
      <c r="AG34" s="150"/>
      <c r="AH34" s="150"/>
      <c r="AI34" s="150"/>
      <c r="AJ34" s="150"/>
      <c r="AK34" s="150"/>
    </row>
    <row r="35" spans="2:42" x14ac:dyDescent="0.45">
      <c r="B35" s="179">
        <v>1</v>
      </c>
      <c r="C35" s="152" t="s">
        <v>53</v>
      </c>
      <c r="D35" s="153"/>
      <c r="E35" s="153"/>
      <c r="F35" s="153"/>
      <c r="G35" s="153"/>
      <c r="H35" s="153"/>
      <c r="I35" s="153"/>
      <c r="J35" s="153"/>
      <c r="K35" s="153"/>
      <c r="L35" s="153"/>
      <c r="M35" s="153"/>
      <c r="N35" s="153"/>
      <c r="O35" s="153"/>
      <c r="P35" s="153"/>
      <c r="Q35" s="153"/>
      <c r="R35" s="153"/>
      <c r="S35" s="153"/>
      <c r="T35" s="153"/>
      <c r="U35" s="153"/>
      <c r="V35" s="153"/>
      <c r="W35" s="153"/>
      <c r="X35" s="153"/>
      <c r="Y35" s="153"/>
      <c r="Z35" s="153"/>
      <c r="AA35" s="153"/>
      <c r="AB35" s="153"/>
      <c r="AC35" s="153"/>
      <c r="AD35" s="153"/>
      <c r="AE35" s="153"/>
      <c r="AF35" s="153"/>
      <c r="AG35" s="153"/>
      <c r="AH35" s="153"/>
      <c r="AI35" s="153"/>
      <c r="AJ35" s="153"/>
      <c r="AK35" s="153"/>
      <c r="AL35" s="153"/>
      <c r="AM35" s="153"/>
      <c r="AN35" s="153"/>
      <c r="AO35" s="153"/>
      <c r="AP35" s="154"/>
    </row>
    <row r="36" spans="2:42" x14ac:dyDescent="0.45">
      <c r="B36" s="155"/>
      <c r="C36" s="156" t="s">
        <v>63</v>
      </c>
      <c r="D36" s="157"/>
      <c r="E36" s="157"/>
      <c r="F36" s="157"/>
      <c r="G36" s="157"/>
      <c r="H36" s="157"/>
      <c r="I36" s="157"/>
      <c r="J36" s="157"/>
      <c r="K36" s="157"/>
      <c r="L36" s="157"/>
      <c r="M36" s="157"/>
      <c r="N36" s="157"/>
      <c r="O36" s="157"/>
      <c r="P36" s="157"/>
      <c r="Q36" s="157"/>
      <c r="R36" s="157"/>
      <c r="S36" s="157"/>
      <c r="T36" s="157"/>
      <c r="U36" s="157"/>
      <c r="V36" s="157"/>
      <c r="W36" s="157"/>
      <c r="X36" s="157"/>
      <c r="Y36" s="157"/>
      <c r="Z36" s="157"/>
      <c r="AA36" s="157"/>
      <c r="AB36" s="157"/>
      <c r="AC36" s="157"/>
      <c r="AD36" s="157"/>
      <c r="AE36" s="157"/>
      <c r="AF36" s="157"/>
      <c r="AG36" s="157"/>
      <c r="AH36" s="157"/>
      <c r="AI36" s="157"/>
      <c r="AJ36" s="157"/>
      <c r="AK36" s="157"/>
      <c r="AL36" s="157"/>
      <c r="AM36" s="157"/>
      <c r="AN36" s="157"/>
      <c r="AO36" s="157"/>
      <c r="AP36" s="158"/>
    </row>
    <row r="37" spans="2:42" ht="14.65" thickBot="1" x14ac:dyDescent="0.5">
      <c r="B37" s="159"/>
      <c r="C37" s="160" t="s">
        <v>64</v>
      </c>
      <c r="D37" s="161"/>
      <c r="E37" s="161"/>
      <c r="F37" s="161"/>
      <c r="G37" s="161"/>
      <c r="H37" s="161"/>
      <c r="I37" s="161"/>
      <c r="J37" s="161"/>
      <c r="K37" s="161"/>
      <c r="L37" s="161"/>
      <c r="M37" s="161"/>
      <c r="N37" s="161"/>
      <c r="O37" s="161"/>
      <c r="P37" s="161"/>
      <c r="Q37" s="161"/>
      <c r="R37" s="161"/>
      <c r="S37" s="161"/>
      <c r="T37" s="161"/>
      <c r="U37" s="161"/>
      <c r="V37" s="161"/>
      <c r="W37" s="161"/>
      <c r="X37" s="161"/>
      <c r="Y37" s="161"/>
      <c r="Z37" s="161"/>
      <c r="AA37" s="161"/>
      <c r="AB37" s="161"/>
      <c r="AC37" s="161"/>
      <c r="AD37" s="161"/>
      <c r="AE37" s="161"/>
      <c r="AF37" s="161"/>
      <c r="AG37" s="161"/>
      <c r="AH37" s="161"/>
      <c r="AI37" s="161"/>
      <c r="AJ37" s="161"/>
      <c r="AK37" s="161"/>
      <c r="AL37" s="157"/>
      <c r="AM37" s="157"/>
      <c r="AN37" s="157"/>
      <c r="AO37" s="157"/>
      <c r="AP37" s="158"/>
    </row>
    <row r="38" spans="2:42" x14ac:dyDescent="0.45">
      <c r="B38" s="163">
        <v>2</v>
      </c>
      <c r="C38" s="164" t="s">
        <v>54</v>
      </c>
      <c r="D38" s="157"/>
      <c r="E38" s="157"/>
      <c r="F38" s="157"/>
      <c r="G38" s="157"/>
      <c r="H38" s="157"/>
      <c r="I38" s="157"/>
      <c r="J38" s="157"/>
      <c r="K38" s="157"/>
      <c r="L38" s="157"/>
      <c r="M38" s="157"/>
      <c r="N38" s="157"/>
      <c r="O38" s="157"/>
      <c r="P38" s="157"/>
      <c r="Q38" s="157"/>
      <c r="R38" s="157"/>
      <c r="S38" s="157"/>
      <c r="T38" s="157"/>
      <c r="U38" s="157"/>
      <c r="V38" s="157"/>
      <c r="W38" s="157"/>
      <c r="X38" s="157"/>
      <c r="Y38" s="157"/>
      <c r="Z38" s="157"/>
      <c r="AA38" s="157"/>
      <c r="AB38" s="157"/>
      <c r="AC38" s="157"/>
      <c r="AD38" s="157"/>
      <c r="AE38" s="153"/>
      <c r="AF38" s="165"/>
      <c r="AG38" s="165"/>
      <c r="AH38" s="165"/>
      <c r="AI38" s="165"/>
      <c r="AJ38" s="165"/>
      <c r="AK38" s="153"/>
      <c r="AL38" s="153"/>
      <c r="AM38" s="153"/>
      <c r="AN38" s="153"/>
      <c r="AO38" s="153"/>
      <c r="AP38" s="154"/>
    </row>
    <row r="39" spans="2:42" x14ac:dyDescent="0.45">
      <c r="B39" s="155"/>
      <c r="C39" s="166" t="s">
        <v>77</v>
      </c>
      <c r="D39" s="157"/>
      <c r="E39" s="157"/>
      <c r="F39" s="157"/>
      <c r="G39" s="157"/>
      <c r="H39" s="157"/>
      <c r="I39" s="157"/>
      <c r="J39" s="157"/>
      <c r="K39" s="157"/>
      <c r="L39" s="157"/>
      <c r="M39" s="157"/>
      <c r="N39" s="157"/>
      <c r="O39" s="157"/>
      <c r="P39" s="157"/>
      <c r="Q39" s="157"/>
      <c r="R39" s="157"/>
      <c r="S39" s="157"/>
      <c r="T39" s="157"/>
      <c r="U39" s="157"/>
      <c r="V39" s="157"/>
      <c r="W39" s="157"/>
      <c r="X39" s="157"/>
      <c r="Y39" s="157"/>
      <c r="Z39" s="157"/>
      <c r="AA39" s="157"/>
      <c r="AB39" s="157"/>
      <c r="AC39" s="157"/>
      <c r="AD39" s="157"/>
      <c r="AE39" s="157"/>
      <c r="AF39" s="165"/>
      <c r="AG39" s="165"/>
      <c r="AH39" s="165"/>
      <c r="AI39" s="165"/>
      <c r="AJ39" s="165"/>
      <c r="AK39" s="157"/>
      <c r="AL39" s="157"/>
      <c r="AM39" s="157"/>
      <c r="AN39" s="157"/>
      <c r="AO39" s="157"/>
      <c r="AP39" s="158"/>
    </row>
    <row r="40" spans="2:42" x14ac:dyDescent="0.45">
      <c r="B40" s="155"/>
      <c r="C40" s="166" t="s">
        <v>79</v>
      </c>
      <c r="D40" s="157"/>
      <c r="E40" s="157"/>
      <c r="F40" s="157"/>
      <c r="G40" s="157"/>
      <c r="H40" s="157"/>
      <c r="I40" s="157"/>
      <c r="J40" s="157"/>
      <c r="K40" s="157"/>
      <c r="L40" s="157"/>
      <c r="M40" s="157"/>
      <c r="N40" s="157"/>
      <c r="O40" s="157"/>
      <c r="P40" s="157"/>
      <c r="Q40" s="157"/>
      <c r="R40" s="157"/>
      <c r="S40" s="157"/>
      <c r="T40" s="157"/>
      <c r="U40" s="157"/>
      <c r="V40" s="157"/>
      <c r="W40" s="157"/>
      <c r="X40" s="157"/>
      <c r="Y40" s="157"/>
      <c r="Z40" s="157"/>
      <c r="AA40" s="157"/>
      <c r="AB40" s="157"/>
      <c r="AC40" s="157"/>
      <c r="AD40" s="157"/>
      <c r="AE40" s="157"/>
      <c r="AF40" s="165"/>
      <c r="AG40" s="165"/>
      <c r="AH40" s="165"/>
      <c r="AI40" s="165"/>
      <c r="AJ40" s="165"/>
      <c r="AK40" s="157"/>
      <c r="AL40" s="157"/>
      <c r="AM40" s="157"/>
      <c r="AN40" s="157"/>
      <c r="AO40" s="157"/>
      <c r="AP40" s="158"/>
    </row>
    <row r="41" spans="2:42" ht="14.65" thickBot="1" x14ac:dyDescent="0.5">
      <c r="B41" s="155"/>
      <c r="C41" s="166" t="s">
        <v>78</v>
      </c>
      <c r="D41" s="157"/>
      <c r="E41" s="157"/>
      <c r="F41" s="157"/>
      <c r="G41" s="157"/>
      <c r="H41" s="157"/>
      <c r="I41" s="157"/>
      <c r="J41" s="157"/>
      <c r="K41" s="157"/>
      <c r="L41" s="157"/>
      <c r="M41" s="157"/>
      <c r="N41" s="157"/>
      <c r="O41" s="157"/>
      <c r="P41" s="157"/>
      <c r="Q41" s="157"/>
      <c r="R41" s="157"/>
      <c r="S41" s="157"/>
      <c r="T41" s="157"/>
      <c r="U41" s="157"/>
      <c r="V41" s="157"/>
      <c r="W41" s="157"/>
      <c r="X41" s="157"/>
      <c r="Y41" s="157"/>
      <c r="Z41" s="157"/>
      <c r="AA41" s="157"/>
      <c r="AB41" s="157"/>
      <c r="AC41" s="157"/>
      <c r="AD41" s="157"/>
      <c r="AE41" s="161"/>
      <c r="AF41" s="165"/>
      <c r="AG41" s="165"/>
      <c r="AH41" s="165"/>
      <c r="AI41" s="165"/>
      <c r="AJ41" s="165"/>
      <c r="AK41" s="161"/>
      <c r="AL41" s="161"/>
      <c r="AM41" s="161"/>
      <c r="AN41" s="161"/>
      <c r="AO41" s="161"/>
      <c r="AP41" s="162"/>
    </row>
    <row r="42" spans="2:42" x14ac:dyDescent="0.45">
      <c r="B42" s="167">
        <v>3</v>
      </c>
      <c r="C42" s="152" t="s">
        <v>55</v>
      </c>
      <c r="D42" s="153"/>
      <c r="E42" s="153"/>
      <c r="F42" s="153"/>
      <c r="G42" s="153"/>
      <c r="H42" s="153"/>
      <c r="I42" s="153"/>
      <c r="J42" s="153"/>
      <c r="K42" s="153"/>
      <c r="L42" s="153"/>
      <c r="M42" s="153"/>
      <c r="N42" s="153"/>
      <c r="O42" s="153"/>
      <c r="P42" s="153"/>
      <c r="Q42" s="153"/>
      <c r="R42" s="153"/>
      <c r="S42" s="153"/>
      <c r="T42" s="153"/>
      <c r="U42" s="153"/>
      <c r="V42" s="153"/>
      <c r="W42" s="153"/>
      <c r="X42" s="153"/>
      <c r="Y42" s="153"/>
      <c r="Z42" s="153"/>
      <c r="AA42" s="153"/>
      <c r="AB42" s="153"/>
      <c r="AC42" s="153"/>
      <c r="AD42" s="153"/>
      <c r="AE42" s="153"/>
      <c r="AF42" s="153"/>
      <c r="AG42" s="153"/>
      <c r="AH42" s="153"/>
      <c r="AI42" s="153"/>
      <c r="AJ42" s="153"/>
      <c r="AK42" s="153"/>
      <c r="AL42" s="157"/>
      <c r="AM42" s="157"/>
      <c r="AN42" s="157"/>
      <c r="AO42" s="157"/>
      <c r="AP42" s="158"/>
    </row>
    <row r="43" spans="2:42" x14ac:dyDescent="0.45">
      <c r="B43" s="155"/>
      <c r="C43" s="166" t="s">
        <v>65</v>
      </c>
      <c r="D43" s="157"/>
      <c r="E43" s="157"/>
      <c r="F43" s="157"/>
      <c r="G43" s="157"/>
      <c r="H43" s="157"/>
      <c r="I43" s="157"/>
      <c r="J43" s="157"/>
      <c r="K43" s="157"/>
      <c r="L43" s="157"/>
      <c r="M43" s="157"/>
      <c r="N43" s="157"/>
      <c r="O43" s="157"/>
      <c r="P43" s="157"/>
      <c r="Q43" s="157"/>
      <c r="R43" s="157"/>
      <c r="S43" s="157"/>
      <c r="T43" s="157"/>
      <c r="U43" s="157"/>
      <c r="V43" s="157"/>
      <c r="W43" s="157"/>
      <c r="X43" s="157"/>
      <c r="Y43" s="157"/>
      <c r="Z43" s="157"/>
      <c r="AA43" s="157"/>
      <c r="AB43" s="157"/>
      <c r="AC43" s="157"/>
      <c r="AD43" s="157"/>
      <c r="AE43" s="157"/>
      <c r="AF43" s="157"/>
      <c r="AG43" s="157"/>
      <c r="AH43" s="157"/>
      <c r="AI43" s="157"/>
      <c r="AJ43" s="157"/>
      <c r="AK43" s="157"/>
      <c r="AL43" s="157"/>
      <c r="AM43" s="157"/>
      <c r="AN43" s="157"/>
      <c r="AO43" s="157"/>
      <c r="AP43" s="158"/>
    </row>
    <row r="44" spans="2:42" x14ac:dyDescent="0.45">
      <c r="B44" s="155"/>
      <c r="C44" s="168" t="s">
        <v>66</v>
      </c>
      <c r="D44" s="157"/>
      <c r="E44" s="157"/>
      <c r="F44" s="157"/>
      <c r="G44" s="157"/>
      <c r="H44" s="157"/>
      <c r="I44" s="157"/>
      <c r="J44" s="157"/>
      <c r="K44" s="157"/>
      <c r="L44" s="157"/>
      <c r="M44" s="157"/>
      <c r="N44" s="157"/>
      <c r="O44" s="157"/>
      <c r="P44" s="157"/>
      <c r="Q44" s="157"/>
      <c r="R44" s="157"/>
      <c r="S44" s="157"/>
      <c r="T44" s="157"/>
      <c r="U44" s="157"/>
      <c r="V44" s="157"/>
      <c r="W44" s="157"/>
      <c r="X44" s="157"/>
      <c r="Y44" s="157"/>
      <c r="Z44" s="157"/>
      <c r="AA44" s="157"/>
      <c r="AB44" s="157"/>
      <c r="AC44" s="157"/>
      <c r="AD44" s="157"/>
      <c r="AE44" s="157"/>
      <c r="AF44" s="157"/>
      <c r="AG44" s="157"/>
      <c r="AH44" s="157"/>
      <c r="AI44" s="157"/>
      <c r="AJ44" s="157"/>
      <c r="AK44" s="157"/>
      <c r="AL44" s="157"/>
      <c r="AM44" s="157"/>
      <c r="AN44" s="157"/>
      <c r="AO44" s="157"/>
      <c r="AP44" s="158"/>
    </row>
    <row r="45" spans="2:42" ht="14.65" thickBot="1" x14ac:dyDescent="0.5">
      <c r="B45" s="159"/>
      <c r="C45" s="169" t="s">
        <v>67</v>
      </c>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c r="AC45" s="161"/>
      <c r="AD45" s="161"/>
      <c r="AE45" s="161"/>
      <c r="AF45" s="161"/>
      <c r="AG45" s="161"/>
      <c r="AH45" s="161"/>
      <c r="AI45" s="161"/>
      <c r="AJ45" s="161"/>
      <c r="AK45" s="161"/>
      <c r="AL45" s="157"/>
      <c r="AM45" s="157"/>
      <c r="AN45" s="157"/>
      <c r="AO45" s="157"/>
      <c r="AP45" s="158"/>
    </row>
    <row r="46" spans="2:42" x14ac:dyDescent="0.45">
      <c r="B46" s="163">
        <v>4</v>
      </c>
      <c r="C46" s="164" t="s">
        <v>58</v>
      </c>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c r="AE46" s="157"/>
      <c r="AF46" s="165"/>
      <c r="AG46" s="165"/>
      <c r="AH46" s="165"/>
      <c r="AI46" s="165"/>
      <c r="AJ46" s="165"/>
      <c r="AK46" s="153"/>
      <c r="AL46" s="153"/>
      <c r="AM46" s="153"/>
      <c r="AN46" s="153"/>
      <c r="AO46" s="153"/>
      <c r="AP46" s="154"/>
    </row>
    <row r="47" spans="2:42" x14ac:dyDescent="0.45">
      <c r="B47" s="155"/>
      <c r="C47" s="166" t="s">
        <v>80</v>
      </c>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157"/>
      <c r="AE47" s="157"/>
      <c r="AF47" s="165"/>
      <c r="AG47" s="165"/>
      <c r="AH47" s="165"/>
      <c r="AI47" s="165"/>
      <c r="AJ47" s="165"/>
      <c r="AK47" s="157"/>
      <c r="AL47" s="157"/>
      <c r="AM47" s="157"/>
      <c r="AN47" s="157"/>
      <c r="AO47" s="157"/>
      <c r="AP47" s="158"/>
    </row>
    <row r="48" spans="2:42" ht="14.65" thickBot="1" x14ac:dyDescent="0.5">
      <c r="B48" s="155"/>
      <c r="C48" s="166" t="s">
        <v>81</v>
      </c>
      <c r="D48" s="157"/>
      <c r="E48" s="157"/>
      <c r="F48" s="157"/>
      <c r="G48" s="157"/>
      <c r="H48" s="157"/>
      <c r="I48" s="157"/>
      <c r="J48" s="157"/>
      <c r="K48" s="157"/>
      <c r="L48" s="157"/>
      <c r="M48" s="157"/>
      <c r="N48" s="157"/>
      <c r="O48" s="157"/>
      <c r="P48" s="157"/>
      <c r="Q48" s="157"/>
      <c r="R48" s="157"/>
      <c r="S48" s="157"/>
      <c r="T48" s="157"/>
      <c r="U48" s="157"/>
      <c r="V48" s="157"/>
      <c r="W48" s="157"/>
      <c r="X48" s="157"/>
      <c r="Y48" s="157"/>
      <c r="Z48" s="157"/>
      <c r="AA48" s="157"/>
      <c r="AB48" s="157"/>
      <c r="AC48" s="157"/>
      <c r="AD48" s="157"/>
      <c r="AE48" s="157"/>
      <c r="AF48" s="165"/>
      <c r="AG48" s="165"/>
      <c r="AH48" s="165"/>
      <c r="AI48" s="165"/>
      <c r="AJ48" s="165"/>
      <c r="AK48" s="161"/>
      <c r="AL48" s="161"/>
      <c r="AM48" s="161"/>
      <c r="AN48" s="161"/>
      <c r="AO48" s="161"/>
      <c r="AP48" s="162"/>
    </row>
    <row r="49" spans="2:42" x14ac:dyDescent="0.45">
      <c r="B49" s="170">
        <v>5</v>
      </c>
      <c r="C49" s="152" t="s">
        <v>59</v>
      </c>
      <c r="D49" s="153"/>
      <c r="E49" s="153"/>
      <c r="F49" s="153"/>
      <c r="G49" s="153"/>
      <c r="H49" s="153"/>
      <c r="I49" s="153"/>
      <c r="J49" s="153"/>
      <c r="K49" s="153"/>
      <c r="L49" s="153"/>
      <c r="M49" s="153"/>
      <c r="N49" s="153"/>
      <c r="O49" s="153"/>
      <c r="P49" s="153"/>
      <c r="Q49" s="153"/>
      <c r="R49" s="153"/>
      <c r="S49" s="153"/>
      <c r="T49" s="153"/>
      <c r="U49" s="153"/>
      <c r="V49" s="153"/>
      <c r="W49" s="153"/>
      <c r="X49" s="153"/>
      <c r="Y49" s="153"/>
      <c r="Z49" s="153"/>
      <c r="AA49" s="153"/>
      <c r="AB49" s="153"/>
      <c r="AC49" s="153"/>
      <c r="AD49" s="153"/>
      <c r="AE49" s="153"/>
      <c r="AF49" s="153"/>
      <c r="AG49" s="153"/>
      <c r="AH49" s="153"/>
      <c r="AI49" s="153"/>
      <c r="AJ49" s="153"/>
      <c r="AK49" s="153"/>
      <c r="AL49" s="157"/>
      <c r="AM49" s="157"/>
      <c r="AN49" s="157"/>
      <c r="AO49" s="157"/>
      <c r="AP49" s="158"/>
    </row>
    <row r="50" spans="2:42" x14ac:dyDescent="0.45">
      <c r="B50" s="155"/>
      <c r="C50" s="156" t="s">
        <v>68</v>
      </c>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c r="AG50" s="157"/>
      <c r="AH50" s="157"/>
      <c r="AI50" s="157"/>
      <c r="AJ50" s="157"/>
      <c r="AK50" s="157"/>
      <c r="AL50" s="157"/>
      <c r="AM50" s="157"/>
      <c r="AN50" s="157"/>
      <c r="AO50" s="157"/>
      <c r="AP50" s="158"/>
    </row>
    <row r="51" spans="2:42" ht="14.65" thickBot="1" x14ac:dyDescent="0.5">
      <c r="B51" s="159"/>
      <c r="C51" s="171" t="s">
        <v>69</v>
      </c>
      <c r="D51" s="161"/>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c r="AC51" s="161"/>
      <c r="AD51" s="161"/>
      <c r="AE51" s="161"/>
      <c r="AF51" s="161"/>
      <c r="AG51" s="161"/>
      <c r="AH51" s="161"/>
      <c r="AI51" s="161"/>
      <c r="AJ51" s="161"/>
      <c r="AK51" s="161"/>
      <c r="AL51" s="157"/>
      <c r="AM51" s="157"/>
      <c r="AN51" s="157"/>
      <c r="AO51" s="157"/>
      <c r="AP51" s="158"/>
    </row>
    <row r="52" spans="2:42" x14ac:dyDescent="0.45">
      <c r="B52" s="163">
        <v>6</v>
      </c>
      <c r="C52" s="164" t="s">
        <v>56</v>
      </c>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7"/>
      <c r="AF52" s="165"/>
      <c r="AG52" s="165"/>
      <c r="AH52" s="165"/>
      <c r="AI52" s="165"/>
      <c r="AJ52" s="165"/>
      <c r="AK52" s="157"/>
      <c r="AL52" s="153"/>
      <c r="AM52" s="153"/>
      <c r="AN52" s="153"/>
      <c r="AO52" s="153"/>
      <c r="AP52" s="154"/>
    </row>
    <row r="53" spans="2:42" x14ac:dyDescent="0.45">
      <c r="B53" s="155"/>
      <c r="C53" s="166" t="s">
        <v>82</v>
      </c>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c r="AE53" s="157"/>
      <c r="AF53" s="165"/>
      <c r="AG53" s="165"/>
      <c r="AH53" s="165"/>
      <c r="AI53" s="165"/>
      <c r="AJ53" s="165"/>
      <c r="AK53" s="157"/>
      <c r="AL53" s="157"/>
      <c r="AM53" s="157"/>
      <c r="AN53" s="157"/>
      <c r="AO53" s="157"/>
      <c r="AP53" s="158"/>
    </row>
    <row r="54" spans="2:42" x14ac:dyDescent="0.45">
      <c r="B54" s="155"/>
      <c r="C54" s="166" t="s">
        <v>70</v>
      </c>
      <c r="D54" s="157"/>
      <c r="E54" s="157"/>
      <c r="F54" s="157"/>
      <c r="G54" s="15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c r="AF54" s="165"/>
      <c r="AG54" s="165"/>
      <c r="AH54" s="165"/>
      <c r="AI54" s="165"/>
      <c r="AJ54" s="165"/>
      <c r="AK54" s="157"/>
      <c r="AL54" s="157"/>
      <c r="AM54" s="157"/>
      <c r="AN54" s="157"/>
      <c r="AO54" s="157"/>
      <c r="AP54" s="158"/>
    </row>
    <row r="55" spans="2:42" x14ac:dyDescent="0.45">
      <c r="B55" s="155"/>
      <c r="C55" s="172" t="s">
        <v>71</v>
      </c>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c r="AF55" s="165"/>
      <c r="AG55" s="165"/>
      <c r="AH55" s="165"/>
      <c r="AI55" s="165"/>
      <c r="AJ55" s="165"/>
      <c r="AK55" s="158"/>
      <c r="AL55" s="174"/>
      <c r="AM55" s="157"/>
      <c r="AN55" s="157"/>
      <c r="AO55" s="157"/>
      <c r="AP55" s="158"/>
    </row>
    <row r="56" spans="2:42" x14ac:dyDescent="0.45">
      <c r="B56" s="155"/>
      <c r="C56" s="156" t="s">
        <v>72</v>
      </c>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c r="AF56" s="165"/>
      <c r="AG56" s="165"/>
      <c r="AH56" s="165"/>
      <c r="AI56" s="165"/>
      <c r="AJ56" s="165"/>
      <c r="AK56" s="157"/>
      <c r="AL56" s="157"/>
      <c r="AM56" s="157"/>
      <c r="AN56" s="157"/>
      <c r="AO56" s="157"/>
      <c r="AP56" s="158"/>
    </row>
    <row r="57" spans="2:42" x14ac:dyDescent="0.45">
      <c r="B57" s="155"/>
      <c r="C57" s="173" t="s">
        <v>61</v>
      </c>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65"/>
      <c r="AG57" s="165"/>
      <c r="AH57" s="165"/>
      <c r="AI57" s="165"/>
      <c r="AJ57" s="165"/>
      <c r="AK57" s="157"/>
      <c r="AL57" s="157"/>
      <c r="AM57" s="157"/>
      <c r="AN57" s="157"/>
      <c r="AO57" s="157"/>
      <c r="AP57" s="158"/>
    </row>
    <row r="58" spans="2:42" x14ac:dyDescent="0.45">
      <c r="B58" s="155"/>
      <c r="C58" s="173" t="s">
        <v>62</v>
      </c>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c r="AF58" s="165"/>
      <c r="AG58" s="165"/>
      <c r="AH58" s="165"/>
      <c r="AI58" s="165"/>
      <c r="AJ58" s="165"/>
      <c r="AK58" s="157"/>
      <c r="AL58" s="157"/>
      <c r="AM58" s="157"/>
      <c r="AN58" s="157"/>
      <c r="AO58" s="157"/>
      <c r="AP58" s="158"/>
    </row>
    <row r="59" spans="2:42" ht="14.65" thickBot="1" x14ac:dyDescent="0.5">
      <c r="B59" s="155"/>
      <c r="C59" s="173" t="s">
        <v>73</v>
      </c>
      <c r="D59" s="157"/>
      <c r="E59" s="157"/>
      <c r="F59" s="157"/>
      <c r="G59" s="157"/>
      <c r="H59" s="157"/>
      <c r="I59" s="157"/>
      <c r="J59" s="157"/>
      <c r="K59" s="157"/>
      <c r="L59" s="157"/>
      <c r="M59" s="157"/>
      <c r="N59" s="157"/>
      <c r="O59" s="157"/>
      <c r="P59" s="157"/>
      <c r="Q59" s="157"/>
      <c r="R59" s="157"/>
      <c r="S59" s="157"/>
      <c r="T59" s="157"/>
      <c r="U59" s="157"/>
      <c r="V59" s="157"/>
      <c r="W59" s="157"/>
      <c r="X59" s="157"/>
      <c r="Y59" s="157"/>
      <c r="Z59" s="157"/>
      <c r="AA59" s="157"/>
      <c r="AB59" s="157"/>
      <c r="AC59" s="157"/>
      <c r="AD59" s="157"/>
      <c r="AE59" s="157"/>
      <c r="AF59" s="165"/>
      <c r="AG59" s="165"/>
      <c r="AH59" s="165"/>
      <c r="AI59" s="165"/>
      <c r="AJ59" s="165"/>
      <c r="AK59" s="161"/>
      <c r="AL59" s="161"/>
      <c r="AM59" s="161"/>
      <c r="AN59" s="161"/>
      <c r="AO59" s="161"/>
      <c r="AP59" s="162"/>
    </row>
    <row r="60" spans="2:42" x14ac:dyDescent="0.45">
      <c r="B60" s="151">
        <v>7</v>
      </c>
      <c r="C60" s="152" t="s">
        <v>57</v>
      </c>
      <c r="D60" s="153"/>
      <c r="E60" s="153"/>
      <c r="F60" s="153"/>
      <c r="G60" s="153"/>
      <c r="H60" s="153"/>
      <c r="I60" s="153"/>
      <c r="J60" s="153"/>
      <c r="K60" s="153"/>
      <c r="L60" s="153"/>
      <c r="M60" s="153"/>
      <c r="N60" s="153"/>
      <c r="O60" s="153"/>
      <c r="P60" s="153"/>
      <c r="Q60" s="153"/>
      <c r="R60" s="153"/>
      <c r="S60" s="153"/>
      <c r="T60" s="153"/>
      <c r="U60" s="153"/>
      <c r="V60" s="153"/>
      <c r="W60" s="153"/>
      <c r="X60" s="153"/>
      <c r="Y60" s="153"/>
      <c r="Z60" s="153"/>
      <c r="AA60" s="153"/>
      <c r="AB60" s="153"/>
      <c r="AC60" s="153"/>
      <c r="AD60" s="153"/>
      <c r="AE60" s="153"/>
      <c r="AF60" s="153"/>
      <c r="AG60" s="153"/>
      <c r="AH60" s="153"/>
      <c r="AI60" s="153"/>
      <c r="AJ60" s="153"/>
      <c r="AK60" s="153"/>
      <c r="AL60" s="157"/>
      <c r="AM60" s="157"/>
      <c r="AN60" s="157"/>
      <c r="AO60" s="157"/>
      <c r="AP60" s="158"/>
    </row>
    <row r="61" spans="2:42" x14ac:dyDescent="0.45">
      <c r="B61" s="155"/>
      <c r="C61" s="156" t="s">
        <v>83</v>
      </c>
      <c r="D61" s="157"/>
      <c r="E61" s="157"/>
      <c r="F61" s="157"/>
      <c r="G61" s="157"/>
      <c r="H61" s="157"/>
      <c r="I61" s="157"/>
      <c r="J61" s="157"/>
      <c r="K61" s="157"/>
      <c r="L61" s="157"/>
      <c r="M61" s="157"/>
      <c r="N61" s="157"/>
      <c r="O61" s="157"/>
      <c r="P61" s="157"/>
      <c r="Q61" s="157"/>
      <c r="R61" s="157"/>
      <c r="S61" s="157"/>
      <c r="T61" s="157"/>
      <c r="U61" s="157"/>
      <c r="V61" s="157"/>
      <c r="W61" s="157"/>
      <c r="X61" s="157"/>
      <c r="Y61" s="157"/>
      <c r="Z61" s="157"/>
      <c r="AA61" s="157"/>
      <c r="AB61" s="157"/>
      <c r="AC61" s="157"/>
      <c r="AD61" s="157"/>
      <c r="AE61" s="157"/>
      <c r="AF61" s="157"/>
      <c r="AG61" s="157"/>
      <c r="AH61" s="157"/>
      <c r="AI61" s="157"/>
      <c r="AJ61" s="157"/>
      <c r="AK61" s="157"/>
      <c r="AL61" s="157"/>
      <c r="AM61" s="157"/>
      <c r="AN61" s="157"/>
      <c r="AO61" s="157"/>
      <c r="AP61" s="158"/>
    </row>
    <row r="62" spans="2:42" x14ac:dyDescent="0.45">
      <c r="B62" s="155"/>
      <c r="C62" s="156" t="s">
        <v>60</v>
      </c>
      <c r="D62" s="157"/>
      <c r="E62" s="157"/>
      <c r="F62" s="157"/>
      <c r="G62" s="157"/>
      <c r="H62" s="157"/>
      <c r="I62" s="157"/>
      <c r="J62" s="157"/>
      <c r="K62" s="157"/>
      <c r="L62" s="157"/>
      <c r="M62" s="157"/>
      <c r="N62" s="157"/>
      <c r="O62" s="157"/>
      <c r="P62" s="157"/>
      <c r="Q62" s="157"/>
      <c r="R62" s="157"/>
      <c r="S62" s="157"/>
      <c r="T62" s="157"/>
      <c r="U62" s="157"/>
      <c r="V62" s="157"/>
      <c r="W62" s="157"/>
      <c r="X62" s="157"/>
      <c r="Y62" s="157"/>
      <c r="Z62" s="157"/>
      <c r="AA62" s="157"/>
      <c r="AB62" s="157"/>
      <c r="AC62" s="157"/>
      <c r="AD62" s="157"/>
      <c r="AE62" s="157"/>
      <c r="AF62" s="157"/>
      <c r="AG62" s="157"/>
      <c r="AH62" s="157"/>
      <c r="AI62" s="157"/>
      <c r="AJ62" s="157"/>
      <c r="AK62" s="157"/>
      <c r="AL62" s="157"/>
      <c r="AM62" s="157"/>
      <c r="AN62" s="157"/>
      <c r="AO62" s="157"/>
      <c r="AP62" s="158"/>
    </row>
    <row r="63" spans="2:42" ht="14.65" thickBot="1" x14ac:dyDescent="0.5">
      <c r="B63" s="159"/>
      <c r="C63" s="123" t="s">
        <v>74</v>
      </c>
      <c r="D63" s="161"/>
      <c r="E63" s="161"/>
      <c r="F63" s="161"/>
      <c r="G63" s="161"/>
      <c r="H63" s="161"/>
      <c r="I63" s="161"/>
      <c r="J63" s="161"/>
      <c r="K63" s="161"/>
      <c r="L63" s="161"/>
      <c r="M63" s="161"/>
      <c r="N63" s="161"/>
      <c r="O63" s="161"/>
      <c r="P63" s="161"/>
      <c r="Q63" s="161"/>
      <c r="R63" s="161"/>
      <c r="S63" s="161"/>
      <c r="T63" s="161"/>
      <c r="U63" s="161"/>
      <c r="V63" s="161"/>
      <c r="W63" s="161"/>
      <c r="X63" s="161"/>
      <c r="Y63" s="161"/>
      <c r="Z63" s="161"/>
      <c r="AA63" s="161"/>
      <c r="AB63" s="161"/>
      <c r="AC63" s="161"/>
      <c r="AD63" s="161"/>
      <c r="AE63" s="161"/>
      <c r="AF63" s="161"/>
      <c r="AG63" s="161"/>
      <c r="AH63" s="161"/>
      <c r="AI63" s="161"/>
      <c r="AJ63" s="161"/>
      <c r="AK63" s="161"/>
      <c r="AL63" s="161"/>
      <c r="AM63" s="161"/>
      <c r="AN63" s="161"/>
      <c r="AO63" s="161"/>
      <c r="AP63" s="162"/>
    </row>
    <row r="66" spans="2:3" x14ac:dyDescent="0.45">
      <c r="C66" s="148"/>
    </row>
    <row r="70" spans="2:3" x14ac:dyDescent="0.45">
      <c r="B70" s="1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5.2 </vt:lpstr>
      <vt:lpstr>5.3 Areas</vt:lpstr>
      <vt:lpstr>5.3 Specific</vt:lpstr>
      <vt:lpstr>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dc:creator>
  <cp:lastModifiedBy>Paul</cp:lastModifiedBy>
  <dcterms:created xsi:type="dcterms:W3CDTF">2017-09-12T19:26:58Z</dcterms:created>
  <dcterms:modified xsi:type="dcterms:W3CDTF">2017-10-05T21:55:46Z</dcterms:modified>
</cp:coreProperties>
</file>