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9507044a3734738/Máy tính/buổi học mới/btvn14/"/>
    </mc:Choice>
  </mc:AlternateContent>
  <xr:revisionPtr revIDLastSave="0" documentId="8_{D881F85D-C249-4098-9FCC-7BB4993DC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E13" i="1"/>
  <c r="F12" i="1"/>
  <c r="E12" i="1"/>
  <c r="F11" i="1"/>
  <c r="E11" i="1"/>
  <c r="E9" i="1"/>
  <c r="F9" i="1" s="1"/>
  <c r="F8" i="1"/>
  <c r="E7" i="1"/>
  <c r="F7" i="1" s="1"/>
  <c r="F6" i="1"/>
  <c r="F5" i="1"/>
  <c r="F4" i="1"/>
  <c r="F3" i="1"/>
  <c r="F2" i="1"/>
</calcChain>
</file>

<file path=xl/sharedStrings.xml><?xml version="1.0" encoding="utf-8"?>
<sst xmlns="http://schemas.openxmlformats.org/spreadsheetml/2006/main" count="20" uniqueCount="17">
  <si>
    <t>Họ tên</t>
  </si>
  <si>
    <t>Toán</t>
  </si>
  <si>
    <t>Văn</t>
  </si>
  <si>
    <t>Anh</t>
  </si>
  <si>
    <t>Trung bình</t>
  </si>
  <si>
    <t>Xếp loại</t>
  </si>
  <si>
    <t>Môn</t>
  </si>
  <si>
    <t>MAX</t>
  </si>
  <si>
    <t>MIN</t>
  </si>
  <si>
    <t xml:space="preserve">nguyễn như phong </t>
  </si>
  <si>
    <t xml:space="preserve">đỗ văn trường an </t>
  </si>
  <si>
    <t>nguyễn văn  thịnh an</t>
  </si>
  <si>
    <t>đỗ hoài minh</t>
  </si>
  <si>
    <t xml:space="preserve">nguyễn như ngọc </t>
  </si>
  <si>
    <t xml:space="preserve">đỗ thị thúy </t>
  </si>
  <si>
    <t xml:space="preserve">nguyễn thanh hiền </t>
  </si>
  <si>
    <t xml:space="preserve">phạm hoài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</si>
</sst>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rgb="FF999999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FFFF00"/>
      </font>
      <fill>
        <patternFill patternType="solid">
          <fgColor rgb="FFFFFFFF"/>
          <bgColor rgb="FFFFFFFF"/>
        </patternFill>
      </fill>
    </dxf>
    <dxf>
      <font>
        <color rgb="FF00FF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1" max="1" width="22.44140625" customWidth="1"/>
    <col min="2" max="6" width="16.332031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 t="s">
        <v>11</v>
      </c>
      <c r="B2" s="2">
        <v>4</v>
      </c>
      <c r="C2" s="2">
        <v>7</v>
      </c>
      <c r="D2" s="2">
        <v>8</v>
      </c>
      <c r="E2" s="3">
        <v>5</v>
      </c>
      <c r="F2" s="2" t="str">
        <f t="shared" ref="F2:F9" si="0">IF(E2&gt;=8,"Giỏi",IF(E2&gt;=6.5,"Khá",IF(E2&gt;=5,"Trung bình","Yếu")))</f>
        <v>Trung bình</v>
      </c>
    </row>
    <row r="3" spans="1:6" ht="15.75" customHeight="1" x14ac:dyDescent="0.3">
      <c r="A3" s="2" t="s">
        <v>9</v>
      </c>
      <c r="B3" s="2">
        <v>7</v>
      </c>
      <c r="C3" s="2">
        <v>7</v>
      </c>
      <c r="D3" s="2">
        <v>7</v>
      </c>
      <c r="E3" s="3">
        <v>7</v>
      </c>
      <c r="F3" s="2" t="str">
        <f t="shared" si="0"/>
        <v>Khá</v>
      </c>
    </row>
    <row r="4" spans="1:6" ht="15.75" customHeight="1" x14ac:dyDescent="0.3">
      <c r="A4" s="2" t="s">
        <v>10</v>
      </c>
      <c r="B4" s="2">
        <v>6</v>
      </c>
      <c r="C4" s="2">
        <v>6</v>
      </c>
      <c r="D4" s="2">
        <v>6</v>
      </c>
      <c r="E4" s="3">
        <v>6</v>
      </c>
      <c r="F4" s="2" t="str">
        <f t="shared" si="0"/>
        <v>Trung bình</v>
      </c>
    </row>
    <row r="5" spans="1:6" ht="15.75" customHeight="1" x14ac:dyDescent="0.3">
      <c r="A5" s="2" t="s">
        <v>12</v>
      </c>
      <c r="B5" s="2">
        <v>9</v>
      </c>
      <c r="C5" s="2">
        <v>9</v>
      </c>
      <c r="D5" s="2">
        <v>9</v>
      </c>
      <c r="E5" s="3">
        <v>9</v>
      </c>
      <c r="F5" s="2" t="str">
        <f t="shared" si="0"/>
        <v>Giỏi</v>
      </c>
    </row>
    <row r="6" spans="1:6" ht="15.75" customHeight="1" x14ac:dyDescent="0.3">
      <c r="A6" s="2" t="s">
        <v>13</v>
      </c>
      <c r="B6" s="2">
        <v>6</v>
      </c>
      <c r="C6" s="2">
        <v>6</v>
      </c>
      <c r="D6" s="2">
        <v>6</v>
      </c>
      <c r="E6" s="3">
        <v>10</v>
      </c>
      <c r="F6" s="2" t="str">
        <f t="shared" si="0"/>
        <v>Giỏi</v>
      </c>
    </row>
    <row r="7" spans="1:6" ht="15.75" customHeight="1" x14ac:dyDescent="0.3">
      <c r="A7" s="2" t="s">
        <v>14</v>
      </c>
      <c r="B7" s="2">
        <v>9.5</v>
      </c>
      <c r="C7" s="2">
        <v>9</v>
      </c>
      <c r="D7" s="2">
        <v>10</v>
      </c>
      <c r="E7" s="3">
        <f t="shared" ref="E2:E9" si="1">AVERAGE(B7:D7)</f>
        <v>9.5</v>
      </c>
      <c r="F7" s="2" t="str">
        <f t="shared" si="0"/>
        <v>Giỏi</v>
      </c>
    </row>
    <row r="8" spans="1:6" ht="15.75" customHeight="1" x14ac:dyDescent="0.3">
      <c r="A8" s="2" t="s">
        <v>15</v>
      </c>
      <c r="B8" s="2">
        <v>3</v>
      </c>
      <c r="C8" s="2">
        <v>3</v>
      </c>
      <c r="D8" s="2">
        <v>3</v>
      </c>
      <c r="E8" s="3">
        <v>3</v>
      </c>
      <c r="F8" s="2" t="str">
        <f t="shared" si="0"/>
        <v>Yếu</v>
      </c>
    </row>
    <row r="9" spans="1:6" ht="15.75" customHeight="1" x14ac:dyDescent="0.3">
      <c r="A9" s="2" t="s">
        <v>16</v>
      </c>
      <c r="B9" s="2">
        <v>4</v>
      </c>
      <c r="C9" s="2">
        <v>4</v>
      </c>
      <c r="D9" s="2">
        <v>4</v>
      </c>
      <c r="E9" s="3">
        <f t="shared" si="1"/>
        <v>4</v>
      </c>
      <c r="F9" s="2" t="str">
        <f t="shared" si="0"/>
        <v>Yếu</v>
      </c>
    </row>
    <row r="10" spans="1:6" x14ac:dyDescent="0.25">
      <c r="D10" s="4" t="s">
        <v>6</v>
      </c>
      <c r="E10" s="4" t="s">
        <v>7</v>
      </c>
      <c r="F10" s="4" t="s">
        <v>8</v>
      </c>
    </row>
    <row r="11" spans="1:6" x14ac:dyDescent="0.25">
      <c r="D11" s="5" t="s">
        <v>1</v>
      </c>
      <c r="E11" s="6">
        <f>MAX(B2:B9)</f>
        <v>9.5</v>
      </c>
      <c r="F11" s="6">
        <f>MIN(B2:B9)</f>
        <v>3</v>
      </c>
    </row>
    <row r="12" spans="1:6" x14ac:dyDescent="0.25">
      <c r="D12" s="5" t="s">
        <v>2</v>
      </c>
      <c r="E12" s="6">
        <f>MAX(C2:C9)</f>
        <v>9</v>
      </c>
      <c r="F12" s="6">
        <f>MIN(C2:C9)</f>
        <v>3</v>
      </c>
    </row>
    <row r="13" spans="1:6" x14ac:dyDescent="0.25">
      <c r="D13" s="5" t="s">
        <v>3</v>
      </c>
      <c r="E13" s="6">
        <f>MAX(D2:D9)</f>
        <v>10</v>
      </c>
      <c r="F13" s="6">
        <f>MIN(D2:D9)</f>
        <v>3</v>
      </c>
    </row>
    <row r="14" spans="1:6" x14ac:dyDescent="0.25">
      <c r="D14" s="7"/>
    </row>
    <row r="15" spans="1:6" x14ac:dyDescent="0.25">
      <c r="D15" s="7"/>
    </row>
    <row r="16" spans="1:6" x14ac:dyDescent="0.25">
      <c r="D16" s="7"/>
    </row>
    <row r="17" spans="4:4" x14ac:dyDescent="0.25">
      <c r="D17" s="7"/>
    </row>
    <row r="18" spans="4:4" x14ac:dyDescent="0.25">
      <c r="D18" s="7"/>
    </row>
  </sheetData>
  <conditionalFormatting sqref="F2:F9">
    <cfRule type="containsText" dxfId="3" priority="1" operator="containsText" text="Giỏi">
      <formula>NOT(ISERROR(SEARCH(("Giỏi"),(F2))))</formula>
    </cfRule>
    <cfRule type="containsText" dxfId="2" priority="2" operator="containsText" text="Khá">
      <formula>NOT(ISERROR(SEARCH(("Khá"),(F2))))</formula>
    </cfRule>
    <cfRule type="containsText" dxfId="1" priority="3" operator="containsText" text="Trung bình">
      <formula>NOT(ISERROR(SEARCH(("Trung bình"),(F2))))</formula>
    </cfRule>
    <cfRule type="containsText" dxfId="0" priority="4" operator="containsText" text="Yếu">
      <formula>NOT(ISERROR(SEARCH(("Yếu"),(F2))))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Lỏ Kierra</cp:lastModifiedBy>
  <dcterms:created xsi:type="dcterms:W3CDTF">2025-10-05T17:54:35Z</dcterms:created>
  <dcterms:modified xsi:type="dcterms:W3CDTF">2025-10-05T17:54:35Z</dcterms:modified>
</cp:coreProperties>
</file>