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\information_sharing\100.Report\"/>
    </mc:Choice>
  </mc:AlternateContent>
  <bookViews>
    <workbookView xWindow="0" yWindow="0" windowWidth="28800" windowHeight="12330"/>
  </bookViews>
  <sheets>
    <sheet name="202002～202004の工数" sheetId="1" r:id="rId1"/>
  </sheets>
  <calcPr calcId="162913"/>
</workbook>
</file>

<file path=xl/calcChain.xml><?xml version="1.0" encoding="utf-8"?>
<calcChain xmlns="http://schemas.openxmlformats.org/spreadsheetml/2006/main">
  <c r="H9" i="1" l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G9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9" i="1"/>
  <c r="G23" i="1" l="1"/>
  <c r="H23" i="1" l="1"/>
  <c r="J8" i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F23" i="1" l="1"/>
  <c r="E23" i="1"/>
</calcChain>
</file>

<file path=xl/comments1.xml><?xml version="1.0" encoding="utf-8"?>
<comments xmlns="http://schemas.openxmlformats.org/spreadsheetml/2006/main">
  <authors>
    <author>ADMIN</author>
  </authors>
  <commentList>
    <comment ref="BL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Hung王様の命日</t>
        </r>
      </text>
    </comment>
    <comment ref="BM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02月29日の振替休日</t>
        </r>
      </text>
    </comment>
    <comment ref="CN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国家開放の記念日</t>
        </r>
      </text>
    </comment>
  </commentList>
</comments>
</file>

<file path=xl/sharedStrings.xml><?xml version="1.0" encoding="utf-8"?>
<sst xmlns="http://schemas.openxmlformats.org/spreadsheetml/2006/main" count="118" uniqueCount="26">
  <si>
    <t>No</t>
  </si>
  <si>
    <t>名前</t>
  </si>
  <si>
    <t>役割</t>
  </si>
  <si>
    <t>時間
タイプ</t>
  </si>
  <si>
    <t>木</t>
  </si>
  <si>
    <t>金</t>
  </si>
  <si>
    <t>土</t>
  </si>
  <si>
    <t>日</t>
  </si>
  <si>
    <t>月</t>
  </si>
  <si>
    <t>火</t>
  </si>
  <si>
    <t>水</t>
  </si>
  <si>
    <t>PG</t>
  </si>
  <si>
    <t>普通</t>
  </si>
  <si>
    <t>残業</t>
  </si>
  <si>
    <t>通訳者</t>
  </si>
  <si>
    <t>Nguyen Minh Huyen</t>
  </si>
  <si>
    <t>Tester</t>
  </si>
  <si>
    <t>Tran Thi Phuong Tin</t>
  </si>
  <si>
    <t>PL</t>
  </si>
  <si>
    <t>Bui Minh Chien</t>
  </si>
  <si>
    <t>Nguyen Thanh Huyen</t>
  </si>
  <si>
    <t>合計</t>
  </si>
  <si>
    <t>Nguyen Van Cuong</t>
  </si>
  <si>
    <t>Vu Van Thang</t>
  </si>
  <si>
    <t>Mar 2020 ～Apr 2020</t>
  </si>
  <si>
    <t>Pham Thi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</si>
</sst>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dd"/>
    <numFmt numFmtId="165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center"/>
    </xf>
    <xf numFmtId="164" fontId="0" fillId="2" borderId="9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4" borderId="12" xfId="0" applyFill="1" applyBorder="1" applyAlignment="1">
      <alignment horizontal="center" vertical="center"/>
    </xf>
    <xf numFmtId="165" fontId="0" fillId="4" borderId="2" xfId="2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" fontId="0" fillId="5" borderId="15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" fontId="0" fillId="5" borderId="10" xfId="0" applyNumberFormat="1" applyFill="1" applyBorder="1" applyAlignment="1">
      <alignment horizontal="center" vertical="center"/>
    </xf>
    <xf numFmtId="17" fontId="0" fillId="5" borderId="20" xfId="0" applyNumberFormat="1" applyFill="1" applyBorder="1" applyAlignment="1">
      <alignment horizontal="center" vertical="center"/>
    </xf>
    <xf numFmtId="17" fontId="0" fillId="4" borderId="18" xfId="0" applyNumberFormat="1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 shrinkToFit="1"/>
    </xf>
    <xf numFmtId="0" fontId="0" fillId="3" borderId="1" xfId="0" applyFill="1" applyBorder="1" applyAlignment="1">
      <alignment horizontal="center" vertical="center" wrapText="1" shrinkToFit="1"/>
    </xf>
    <xf numFmtId="0" fontId="0" fillId="3" borderId="9" xfId="0" applyFill="1" applyBorder="1" applyAlignment="1">
      <alignment horizontal="center" vertical="center" wrapText="1" shrinkToFit="1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CN58"/>
  <sheetViews>
    <sheetView tabSelected="1" topLeftCell="A4" workbookViewId="0">
      <pane xSplit="2" ySplit="5" topLeftCell="AQ9" activePane="bottomRight" state="frozen"/>
      <selection pane="topRight" activeCell="C4" sqref="C4"/>
      <selection pane="bottomLeft" activeCell="A9" sqref="A9"/>
      <selection pane="bottomRight" activeCell="CM18" sqref="CM18"/>
    </sheetView>
  </sheetViews>
  <sheetFormatPr defaultColWidth="9.140625" defaultRowHeight="15"/>
  <cols>
    <col min="1" max="1" width="5.28515625" style="1" customWidth="1"/>
    <col min="2" max="2" width="19.85546875" style="1" customWidth="1"/>
    <col min="3" max="3" width="7.42578125" style="1" customWidth="1"/>
    <col min="4" max="4" width="8.5703125" style="1" customWidth="1"/>
    <col min="5" max="5" width="8.5703125" style="13" customWidth="1"/>
    <col min="6" max="7" width="8.5703125" style="1" customWidth="1"/>
    <col min="8" max="8" width="11.5703125" style="13" customWidth="1"/>
    <col min="9" max="67" width="4.28515625" style="1" customWidth="1"/>
    <col min="68" max="92" width="4.28515625" style="13" customWidth="1"/>
    <col min="93" max="16384" width="9.140625" style="1"/>
  </cols>
  <sheetData>
    <row r="5" spans="1:92" ht="15.75" thickBot="1"/>
    <row r="6" spans="1:92" ht="15" customHeight="1">
      <c r="A6" s="42" t="s">
        <v>0</v>
      </c>
      <c r="B6" s="49" t="s">
        <v>1</v>
      </c>
      <c r="C6" s="49" t="s">
        <v>2</v>
      </c>
      <c r="D6" s="64" t="s">
        <v>3</v>
      </c>
      <c r="E6" s="61">
        <v>43862</v>
      </c>
      <c r="F6" s="61">
        <v>43891</v>
      </c>
      <c r="G6" s="61">
        <v>43922</v>
      </c>
      <c r="H6" s="67" t="s">
        <v>24</v>
      </c>
      <c r="I6" s="57">
        <v>43862</v>
      </c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7">
        <v>43891</v>
      </c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60"/>
      <c r="BK6" s="57">
        <v>43922</v>
      </c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60"/>
    </row>
    <row r="7" spans="1:92" ht="15" customHeight="1">
      <c r="A7" s="43"/>
      <c r="B7" s="50"/>
      <c r="C7" s="50"/>
      <c r="D7" s="65"/>
      <c r="E7" s="62"/>
      <c r="F7" s="62"/>
      <c r="G7" s="62"/>
      <c r="H7" s="68"/>
      <c r="I7" s="21" t="s">
        <v>5</v>
      </c>
      <c r="J7" s="8" t="s">
        <v>6</v>
      </c>
      <c r="K7" s="8" t="s">
        <v>7</v>
      </c>
      <c r="L7" s="21" t="s">
        <v>8</v>
      </c>
      <c r="M7" s="21" t="s">
        <v>9</v>
      </c>
      <c r="N7" s="21" t="s">
        <v>10</v>
      </c>
      <c r="O7" s="21" t="s">
        <v>4</v>
      </c>
      <c r="P7" s="21" t="s">
        <v>5</v>
      </c>
      <c r="Q7" s="8" t="s">
        <v>6</v>
      </c>
      <c r="R7" s="8" t="s">
        <v>7</v>
      </c>
      <c r="S7" s="21" t="s">
        <v>8</v>
      </c>
      <c r="T7" s="21" t="s">
        <v>9</v>
      </c>
      <c r="U7" s="21" t="s">
        <v>10</v>
      </c>
      <c r="V7" s="21" t="s">
        <v>4</v>
      </c>
      <c r="W7" s="21" t="s">
        <v>5</v>
      </c>
      <c r="X7" s="8" t="s">
        <v>6</v>
      </c>
      <c r="Y7" s="8" t="s">
        <v>7</v>
      </c>
      <c r="Z7" s="21" t="s">
        <v>8</v>
      </c>
      <c r="AA7" s="21" t="s">
        <v>9</v>
      </c>
      <c r="AB7" s="21" t="s">
        <v>10</v>
      </c>
      <c r="AC7" s="21" t="s">
        <v>4</v>
      </c>
      <c r="AD7" s="21" t="s">
        <v>5</v>
      </c>
      <c r="AE7" s="21" t="s">
        <v>6</v>
      </c>
      <c r="AF7" s="25" t="s">
        <v>7</v>
      </c>
      <c r="AG7" s="26" t="s">
        <v>8</v>
      </c>
      <c r="AH7" s="26" t="s">
        <v>9</v>
      </c>
      <c r="AI7" s="26" t="s">
        <v>10</v>
      </c>
      <c r="AJ7" s="26" t="s">
        <v>4</v>
      </c>
      <c r="AK7" s="26" t="s">
        <v>5</v>
      </c>
      <c r="AL7" s="25" t="s">
        <v>6</v>
      </c>
      <c r="AM7" s="25" t="s">
        <v>7</v>
      </c>
      <c r="AN7" s="26" t="s">
        <v>8</v>
      </c>
      <c r="AO7" s="26" t="s">
        <v>9</v>
      </c>
      <c r="AP7" s="26" t="s">
        <v>10</v>
      </c>
      <c r="AQ7" s="26" t="s">
        <v>4</v>
      </c>
      <c r="AR7" s="26" t="s">
        <v>5</v>
      </c>
      <c r="AS7" s="25" t="s">
        <v>6</v>
      </c>
      <c r="AT7" s="25" t="s">
        <v>7</v>
      </c>
      <c r="AU7" s="26" t="s">
        <v>8</v>
      </c>
      <c r="AV7" s="26" t="s">
        <v>9</v>
      </c>
      <c r="AW7" s="26" t="s">
        <v>10</v>
      </c>
      <c r="AX7" s="26" t="s">
        <v>4</v>
      </c>
      <c r="AY7" s="26" t="s">
        <v>5</v>
      </c>
      <c r="AZ7" s="25" t="s">
        <v>6</v>
      </c>
      <c r="BA7" s="25" t="s">
        <v>7</v>
      </c>
      <c r="BB7" s="26" t="s">
        <v>8</v>
      </c>
      <c r="BC7" s="26" t="s">
        <v>9</v>
      </c>
      <c r="BD7" s="26" t="s">
        <v>10</v>
      </c>
      <c r="BE7" s="26" t="s">
        <v>4</v>
      </c>
      <c r="BF7" s="26" t="s">
        <v>5</v>
      </c>
      <c r="BG7" s="25" t="s">
        <v>6</v>
      </c>
      <c r="BH7" s="25" t="s">
        <v>7</v>
      </c>
      <c r="BI7" s="26" t="s">
        <v>8</v>
      </c>
      <c r="BJ7" s="26" t="s">
        <v>9</v>
      </c>
      <c r="BK7" s="21" t="s">
        <v>10</v>
      </c>
      <c r="BL7" s="25" t="s">
        <v>4</v>
      </c>
      <c r="BM7" s="25" t="s">
        <v>5</v>
      </c>
      <c r="BN7" s="8" t="s">
        <v>6</v>
      </c>
      <c r="BO7" s="8" t="s">
        <v>7</v>
      </c>
      <c r="BP7" s="21" t="s">
        <v>8</v>
      </c>
      <c r="BQ7" s="21" t="s">
        <v>9</v>
      </c>
      <c r="BR7" s="21" t="s">
        <v>10</v>
      </c>
      <c r="BS7" s="21" t="s">
        <v>4</v>
      </c>
      <c r="BT7" s="21" t="s">
        <v>5</v>
      </c>
      <c r="BU7" s="8" t="s">
        <v>6</v>
      </c>
      <c r="BV7" s="8" t="s">
        <v>7</v>
      </c>
      <c r="BW7" s="21" t="s">
        <v>8</v>
      </c>
      <c r="BX7" s="21" t="s">
        <v>9</v>
      </c>
      <c r="BY7" s="21" t="s">
        <v>10</v>
      </c>
      <c r="BZ7" s="21" t="s">
        <v>4</v>
      </c>
      <c r="CA7" s="21" t="s">
        <v>5</v>
      </c>
      <c r="CB7" s="8" t="s">
        <v>6</v>
      </c>
      <c r="CC7" s="8" t="s">
        <v>7</v>
      </c>
      <c r="CD7" s="21" t="s">
        <v>8</v>
      </c>
      <c r="CE7" s="21" t="s">
        <v>9</v>
      </c>
      <c r="CF7" s="21" t="s">
        <v>10</v>
      </c>
      <c r="CG7" s="21" t="s">
        <v>4</v>
      </c>
      <c r="CH7" s="21" t="s">
        <v>5</v>
      </c>
      <c r="CI7" s="8" t="s">
        <v>6</v>
      </c>
      <c r="CJ7" s="8" t="s">
        <v>7</v>
      </c>
      <c r="CK7" s="21" t="s">
        <v>8</v>
      </c>
      <c r="CL7" s="21" t="s">
        <v>9</v>
      </c>
      <c r="CM7" s="21" t="s">
        <v>10</v>
      </c>
      <c r="CN7" s="8" t="s">
        <v>10</v>
      </c>
    </row>
    <row r="8" spans="1:92" ht="15.75" thickBot="1">
      <c r="A8" s="44"/>
      <c r="B8" s="51"/>
      <c r="C8" s="51"/>
      <c r="D8" s="66"/>
      <c r="E8" s="63"/>
      <c r="F8" s="63"/>
      <c r="G8" s="63"/>
      <c r="H8" s="69"/>
      <c r="I8" s="22">
        <v>43868</v>
      </c>
      <c r="J8" s="2">
        <f t="shared" ref="J8" si="0">I8+1</f>
        <v>43869</v>
      </c>
      <c r="K8" s="2">
        <f t="shared" ref="K8" si="1">J8+1</f>
        <v>43870</v>
      </c>
      <c r="L8" s="22">
        <f t="shared" ref="L8" si="2">K8+1</f>
        <v>43871</v>
      </c>
      <c r="M8" s="22">
        <f t="shared" ref="M8" si="3">L8+1</f>
        <v>43872</v>
      </c>
      <c r="N8" s="22">
        <f t="shared" ref="N8" si="4">M8+1</f>
        <v>43873</v>
      </c>
      <c r="O8" s="22">
        <f t="shared" ref="O8" si="5">N8+1</f>
        <v>43874</v>
      </c>
      <c r="P8" s="22">
        <f t="shared" ref="P8" si="6">O8+1</f>
        <v>43875</v>
      </c>
      <c r="Q8" s="2">
        <f t="shared" ref="Q8" si="7">P8+1</f>
        <v>43876</v>
      </c>
      <c r="R8" s="2">
        <f t="shared" ref="R8" si="8">Q8+1</f>
        <v>43877</v>
      </c>
      <c r="S8" s="22">
        <f t="shared" ref="S8" si="9">R8+1</f>
        <v>43878</v>
      </c>
      <c r="T8" s="22">
        <f t="shared" ref="T8" si="10">S8+1</f>
        <v>43879</v>
      </c>
      <c r="U8" s="22">
        <f t="shared" ref="U8" si="11">T8+1</f>
        <v>43880</v>
      </c>
      <c r="V8" s="22">
        <f t="shared" ref="V8" si="12">U8+1</f>
        <v>43881</v>
      </c>
      <c r="W8" s="22">
        <f t="shared" ref="W8" si="13">V8+1</f>
        <v>43882</v>
      </c>
      <c r="X8" s="2">
        <f t="shared" ref="X8" si="14">W8+1</f>
        <v>43883</v>
      </c>
      <c r="Y8" s="2">
        <f t="shared" ref="Y8" si="15">X8+1</f>
        <v>43884</v>
      </c>
      <c r="Z8" s="22">
        <f t="shared" ref="Z8" si="16">Y8+1</f>
        <v>43885</v>
      </c>
      <c r="AA8" s="22">
        <f t="shared" ref="AA8" si="17">Z8+1</f>
        <v>43886</v>
      </c>
      <c r="AB8" s="22">
        <f t="shared" ref="AB8" si="18">AA8+1</f>
        <v>43887</v>
      </c>
      <c r="AC8" s="22">
        <f t="shared" ref="AC8" si="19">AB8+1</f>
        <v>43888</v>
      </c>
      <c r="AD8" s="22">
        <f t="shared" ref="AD8" si="20">AC8+1</f>
        <v>43889</v>
      </c>
      <c r="AE8" s="22">
        <f t="shared" ref="AE8" si="21">AD8+1</f>
        <v>43890</v>
      </c>
      <c r="AF8" s="2">
        <f t="shared" ref="AF8" si="22">AE8+1</f>
        <v>43891</v>
      </c>
      <c r="AG8" s="22">
        <f t="shared" ref="AG8" si="23">AF8+1</f>
        <v>43892</v>
      </c>
      <c r="AH8" s="22">
        <f t="shared" ref="AH8" si="24">AG8+1</f>
        <v>43893</v>
      </c>
      <c r="AI8" s="22">
        <f t="shared" ref="AI8" si="25">AH8+1</f>
        <v>43894</v>
      </c>
      <c r="AJ8" s="22">
        <f t="shared" ref="AJ8" si="26">AI8+1</f>
        <v>43895</v>
      </c>
      <c r="AK8" s="22">
        <f t="shared" ref="AK8" si="27">AJ8+1</f>
        <v>43896</v>
      </c>
      <c r="AL8" s="2">
        <f t="shared" ref="AL8" si="28">AK8+1</f>
        <v>43897</v>
      </c>
      <c r="AM8" s="2">
        <f t="shared" ref="AM8" si="29">AL8+1</f>
        <v>43898</v>
      </c>
      <c r="AN8" s="22">
        <f t="shared" ref="AN8" si="30">AM8+1</f>
        <v>43899</v>
      </c>
      <c r="AO8" s="22">
        <f t="shared" ref="AO8" si="31">AN8+1</f>
        <v>43900</v>
      </c>
      <c r="AP8" s="22">
        <f t="shared" ref="AP8" si="32">AO8+1</f>
        <v>43901</v>
      </c>
      <c r="AQ8" s="22">
        <f t="shared" ref="AQ8" si="33">AP8+1</f>
        <v>43902</v>
      </c>
      <c r="AR8" s="22">
        <f t="shared" ref="AR8" si="34">AQ8+1</f>
        <v>43903</v>
      </c>
      <c r="AS8" s="2">
        <f t="shared" ref="AS8" si="35">AR8+1</f>
        <v>43904</v>
      </c>
      <c r="AT8" s="2">
        <f t="shared" ref="AT8" si="36">AS8+1</f>
        <v>43905</v>
      </c>
      <c r="AU8" s="22">
        <f t="shared" ref="AU8" si="37">AT8+1</f>
        <v>43906</v>
      </c>
      <c r="AV8" s="22">
        <f t="shared" ref="AV8" si="38">AU8+1</f>
        <v>43907</v>
      </c>
      <c r="AW8" s="22">
        <f t="shared" ref="AW8" si="39">AV8+1</f>
        <v>43908</v>
      </c>
      <c r="AX8" s="22">
        <f t="shared" ref="AX8" si="40">AW8+1</f>
        <v>43909</v>
      </c>
      <c r="AY8" s="22">
        <f t="shared" ref="AY8" si="41">AX8+1</f>
        <v>43910</v>
      </c>
      <c r="AZ8" s="2">
        <f t="shared" ref="AZ8" si="42">AY8+1</f>
        <v>43911</v>
      </c>
      <c r="BA8" s="2">
        <f t="shared" ref="BA8" si="43">AZ8+1</f>
        <v>43912</v>
      </c>
      <c r="BB8" s="22">
        <f t="shared" ref="BB8" si="44">BA8+1</f>
        <v>43913</v>
      </c>
      <c r="BC8" s="22">
        <f t="shared" ref="BC8" si="45">BB8+1</f>
        <v>43914</v>
      </c>
      <c r="BD8" s="22">
        <f t="shared" ref="BD8" si="46">BC8+1</f>
        <v>43915</v>
      </c>
      <c r="BE8" s="22">
        <f t="shared" ref="BE8" si="47">BD8+1</f>
        <v>43916</v>
      </c>
      <c r="BF8" s="22">
        <f t="shared" ref="BF8" si="48">BE8+1</f>
        <v>43917</v>
      </c>
      <c r="BG8" s="2">
        <f t="shared" ref="BG8" si="49">BF8+1</f>
        <v>43918</v>
      </c>
      <c r="BH8" s="2">
        <f t="shared" ref="BH8" si="50">BG8+1</f>
        <v>43919</v>
      </c>
      <c r="BI8" s="22">
        <f t="shared" ref="BI8" si="51">BH8+1</f>
        <v>43920</v>
      </c>
      <c r="BJ8" s="22">
        <f t="shared" ref="BJ8" si="52">BI8+1</f>
        <v>43921</v>
      </c>
      <c r="BK8" s="22">
        <f t="shared" ref="BK8" si="53">BJ8+1</f>
        <v>43922</v>
      </c>
      <c r="BL8" s="2">
        <f t="shared" ref="BL8" si="54">BK8+1</f>
        <v>43923</v>
      </c>
      <c r="BM8" s="2">
        <f t="shared" ref="BM8" si="55">BL8+1</f>
        <v>43924</v>
      </c>
      <c r="BN8" s="2">
        <f t="shared" ref="BN8" si="56">BM8+1</f>
        <v>43925</v>
      </c>
      <c r="BO8" s="2">
        <f t="shared" ref="BO8" si="57">BN8+1</f>
        <v>43926</v>
      </c>
      <c r="BP8" s="22">
        <f t="shared" ref="BP8" si="58">BO8+1</f>
        <v>43927</v>
      </c>
      <c r="BQ8" s="22">
        <f t="shared" ref="BQ8" si="59">BP8+1</f>
        <v>43928</v>
      </c>
      <c r="BR8" s="22">
        <f t="shared" ref="BR8" si="60">BQ8+1</f>
        <v>43929</v>
      </c>
      <c r="BS8" s="22">
        <f t="shared" ref="BS8" si="61">BR8+1</f>
        <v>43930</v>
      </c>
      <c r="BT8" s="22">
        <f t="shared" ref="BT8" si="62">BS8+1</f>
        <v>43931</v>
      </c>
      <c r="BU8" s="2">
        <f t="shared" ref="BU8" si="63">BT8+1</f>
        <v>43932</v>
      </c>
      <c r="BV8" s="2">
        <f t="shared" ref="BV8" si="64">BU8+1</f>
        <v>43933</v>
      </c>
      <c r="BW8" s="22">
        <f t="shared" ref="BW8" si="65">BV8+1</f>
        <v>43934</v>
      </c>
      <c r="BX8" s="22">
        <f t="shared" ref="BX8" si="66">BW8+1</f>
        <v>43935</v>
      </c>
      <c r="BY8" s="22">
        <f t="shared" ref="BY8" si="67">BX8+1</f>
        <v>43936</v>
      </c>
      <c r="BZ8" s="22">
        <f t="shared" ref="BZ8" si="68">BY8+1</f>
        <v>43937</v>
      </c>
      <c r="CA8" s="22">
        <f t="shared" ref="CA8" si="69">BZ8+1</f>
        <v>43938</v>
      </c>
      <c r="CB8" s="2">
        <f t="shared" ref="CB8" si="70">CA8+1</f>
        <v>43939</v>
      </c>
      <c r="CC8" s="2">
        <f t="shared" ref="CC8" si="71">CB8+1</f>
        <v>43940</v>
      </c>
      <c r="CD8" s="22">
        <f t="shared" ref="CD8" si="72">CC8+1</f>
        <v>43941</v>
      </c>
      <c r="CE8" s="22">
        <f t="shared" ref="CE8" si="73">CD8+1</f>
        <v>43942</v>
      </c>
      <c r="CF8" s="22">
        <f t="shared" ref="CF8" si="74">CE8+1</f>
        <v>43943</v>
      </c>
      <c r="CG8" s="22">
        <f t="shared" ref="CG8" si="75">CF8+1</f>
        <v>43944</v>
      </c>
      <c r="CH8" s="22">
        <f t="shared" ref="CH8" si="76">CG8+1</f>
        <v>43945</v>
      </c>
      <c r="CI8" s="2">
        <f t="shared" ref="CI8" si="77">CH8+1</f>
        <v>43946</v>
      </c>
      <c r="CJ8" s="2">
        <f t="shared" ref="CJ8" si="78">CI8+1</f>
        <v>43947</v>
      </c>
      <c r="CK8" s="22">
        <f t="shared" ref="CK8" si="79">CJ8+1</f>
        <v>43948</v>
      </c>
      <c r="CL8" s="22">
        <f t="shared" ref="CL8" si="80">CK8+1</f>
        <v>43949</v>
      </c>
      <c r="CM8" s="22">
        <f t="shared" ref="CM8:CN8" si="81">CL8+1</f>
        <v>43950</v>
      </c>
      <c r="CN8" s="2">
        <f t="shared" si="81"/>
        <v>43951</v>
      </c>
    </row>
    <row r="9" spans="1:92">
      <c r="A9" s="45">
        <v>1</v>
      </c>
      <c r="B9" s="52" t="s">
        <v>17</v>
      </c>
      <c r="C9" s="47" t="s">
        <v>18</v>
      </c>
      <c r="D9" s="9" t="s">
        <v>12</v>
      </c>
      <c r="E9" s="9">
        <f>SUM(I9:AE9)</f>
        <v>89</v>
      </c>
      <c r="F9" s="9">
        <f>SUM(AF9:BJ9)</f>
        <v>158.5</v>
      </c>
      <c r="G9" s="9">
        <f>SUM(BK9:CN9)</f>
        <v>118</v>
      </c>
      <c r="H9" s="11">
        <f>SUM(I9:CN9)</f>
        <v>365.5</v>
      </c>
      <c r="I9" s="12">
        <v>1</v>
      </c>
      <c r="J9" s="3"/>
      <c r="K9" s="3"/>
      <c r="L9" s="12"/>
      <c r="M9" s="12">
        <v>6</v>
      </c>
      <c r="N9" s="12">
        <v>4</v>
      </c>
      <c r="O9" s="12"/>
      <c r="P9" s="12"/>
      <c r="Q9" s="3"/>
      <c r="R9" s="3"/>
      <c r="S9" s="12">
        <v>7</v>
      </c>
      <c r="T9" s="12">
        <v>7</v>
      </c>
      <c r="U9" s="12">
        <v>7</v>
      </c>
      <c r="V9" s="12">
        <v>7</v>
      </c>
      <c r="W9" s="12">
        <v>7</v>
      </c>
      <c r="X9" s="3"/>
      <c r="Y9" s="3"/>
      <c r="Z9" s="12">
        <v>7</v>
      </c>
      <c r="AA9" s="12">
        <v>7</v>
      </c>
      <c r="AB9" s="12">
        <v>7</v>
      </c>
      <c r="AC9" s="12">
        <v>7</v>
      </c>
      <c r="AD9" s="12">
        <v>7</v>
      </c>
      <c r="AE9" s="23">
        <v>8</v>
      </c>
      <c r="AF9" s="3"/>
      <c r="AG9" s="12">
        <v>7</v>
      </c>
      <c r="AH9" s="12">
        <v>7</v>
      </c>
      <c r="AI9" s="12">
        <v>7</v>
      </c>
      <c r="AJ9" s="12">
        <v>7</v>
      </c>
      <c r="AK9" s="12">
        <v>6.5</v>
      </c>
      <c r="AL9" s="3"/>
      <c r="AM9" s="3"/>
      <c r="AN9" s="12">
        <v>7</v>
      </c>
      <c r="AO9" s="12">
        <v>7</v>
      </c>
      <c r="AP9" s="12">
        <v>7</v>
      </c>
      <c r="AQ9" s="12">
        <v>8</v>
      </c>
      <c r="AR9" s="12">
        <v>7</v>
      </c>
      <c r="AS9" s="3"/>
      <c r="AT9" s="3"/>
      <c r="AU9" s="12">
        <v>7</v>
      </c>
      <c r="AV9" s="12">
        <v>7</v>
      </c>
      <c r="AW9" s="12">
        <v>7</v>
      </c>
      <c r="AX9" s="12">
        <v>7</v>
      </c>
      <c r="AY9" s="12">
        <v>7</v>
      </c>
      <c r="AZ9" s="3"/>
      <c r="BA9" s="3"/>
      <c r="BB9" s="12">
        <v>7</v>
      </c>
      <c r="BC9" s="12">
        <v>7</v>
      </c>
      <c r="BD9" s="12">
        <v>8</v>
      </c>
      <c r="BE9" s="12">
        <v>7</v>
      </c>
      <c r="BF9" s="12">
        <v>8</v>
      </c>
      <c r="BG9" s="3"/>
      <c r="BH9" s="3"/>
      <c r="BI9" s="12">
        <v>8</v>
      </c>
      <c r="BJ9" s="12">
        <v>8</v>
      </c>
      <c r="BK9" s="12">
        <v>7</v>
      </c>
      <c r="BL9" s="3"/>
      <c r="BM9" s="3"/>
      <c r="BN9" s="3"/>
      <c r="BO9" s="3"/>
      <c r="BP9" s="12">
        <v>8</v>
      </c>
      <c r="BQ9" s="12">
        <v>8</v>
      </c>
      <c r="BR9" s="12">
        <v>8</v>
      </c>
      <c r="BS9" s="12">
        <v>8</v>
      </c>
      <c r="BT9" s="12">
        <v>8</v>
      </c>
      <c r="BU9" s="3"/>
      <c r="BV9" s="3"/>
      <c r="BW9" s="12">
        <v>8</v>
      </c>
      <c r="BX9" s="12">
        <v>7</v>
      </c>
      <c r="BY9" s="12">
        <v>7</v>
      </c>
      <c r="BZ9" s="12">
        <v>7</v>
      </c>
      <c r="CA9" s="12">
        <v>7</v>
      </c>
      <c r="CB9" s="3"/>
      <c r="CC9" s="3"/>
      <c r="CD9" s="12">
        <v>8</v>
      </c>
      <c r="CE9" s="12">
        <v>8</v>
      </c>
      <c r="CF9" s="12">
        <v>8</v>
      </c>
      <c r="CG9" s="12">
        <v>5</v>
      </c>
      <c r="CH9" s="12">
        <v>2</v>
      </c>
      <c r="CI9" s="3"/>
      <c r="CJ9" s="3"/>
      <c r="CK9" s="12">
        <v>2</v>
      </c>
      <c r="CL9" s="12">
        <v>1</v>
      </c>
      <c r="CM9" s="12">
        <v>1</v>
      </c>
      <c r="CN9" s="3"/>
    </row>
    <row r="10" spans="1:92">
      <c r="A10" s="46"/>
      <c r="B10" s="53"/>
      <c r="C10" s="48"/>
      <c r="D10" s="10" t="s">
        <v>13</v>
      </c>
      <c r="E10" s="9">
        <f t="shared" ref="E10:E22" si="82">SUM(I10:AE10)</f>
        <v>4</v>
      </c>
      <c r="F10" s="9">
        <f t="shared" ref="F10:F22" si="83">SUM(AF10:BJ10)</f>
        <v>20</v>
      </c>
      <c r="G10" s="9">
        <f t="shared" ref="G10:G22" si="84">SUM(BK10:CN10)</f>
        <v>24.5</v>
      </c>
      <c r="H10" s="11">
        <f t="shared" ref="H10:H22" si="85">SUM(I10:CN10)</f>
        <v>48.5</v>
      </c>
      <c r="I10" s="7"/>
      <c r="J10" s="4"/>
      <c r="K10" s="4"/>
      <c r="L10" s="7"/>
      <c r="M10" s="7"/>
      <c r="N10" s="7"/>
      <c r="O10" s="7"/>
      <c r="P10" s="7"/>
      <c r="Q10" s="4"/>
      <c r="R10" s="4"/>
      <c r="S10" s="7"/>
      <c r="T10" s="7"/>
      <c r="U10" s="7"/>
      <c r="V10" s="7"/>
      <c r="W10" s="7">
        <v>1</v>
      </c>
      <c r="X10" s="4"/>
      <c r="Y10" s="4"/>
      <c r="Z10" s="7"/>
      <c r="AA10" s="7">
        <v>0.5</v>
      </c>
      <c r="AB10" s="7">
        <v>0.5</v>
      </c>
      <c r="AC10" s="7">
        <v>1</v>
      </c>
      <c r="AD10" s="7">
        <v>1</v>
      </c>
      <c r="AE10" s="24"/>
      <c r="AF10" s="4"/>
      <c r="AG10" s="7"/>
      <c r="AH10" s="7">
        <v>1</v>
      </c>
      <c r="AI10" s="7">
        <v>1</v>
      </c>
      <c r="AJ10" s="7">
        <v>3.5</v>
      </c>
      <c r="AK10" s="7"/>
      <c r="AL10" s="4"/>
      <c r="AM10" s="4"/>
      <c r="AN10" s="7"/>
      <c r="AO10" s="7"/>
      <c r="AP10" s="7">
        <v>1.5</v>
      </c>
      <c r="AQ10" s="7"/>
      <c r="AR10" s="7"/>
      <c r="AS10" s="4"/>
      <c r="AT10" s="4"/>
      <c r="AU10" s="7">
        <v>3</v>
      </c>
      <c r="AV10" s="7">
        <v>3.5</v>
      </c>
      <c r="AW10" s="7">
        <v>3.5</v>
      </c>
      <c r="AX10" s="7"/>
      <c r="AY10" s="7"/>
      <c r="AZ10" s="4"/>
      <c r="BA10" s="4"/>
      <c r="BB10" s="7"/>
      <c r="BC10" s="7">
        <v>1</v>
      </c>
      <c r="BD10" s="7"/>
      <c r="BE10" s="7">
        <v>1</v>
      </c>
      <c r="BF10" s="7"/>
      <c r="BG10" s="4"/>
      <c r="BH10" s="4"/>
      <c r="BI10" s="7">
        <v>1</v>
      </c>
      <c r="BJ10" s="7"/>
      <c r="BK10" s="7">
        <v>2.5</v>
      </c>
      <c r="BL10" s="4"/>
      <c r="BM10" s="4"/>
      <c r="BN10" s="4"/>
      <c r="BO10" s="4"/>
      <c r="BP10" s="7">
        <v>2</v>
      </c>
      <c r="BQ10" s="7">
        <v>2.5</v>
      </c>
      <c r="BR10" s="7">
        <v>2.5</v>
      </c>
      <c r="BS10" s="7">
        <v>1.5</v>
      </c>
      <c r="BT10" s="7">
        <v>4</v>
      </c>
      <c r="BU10" s="4"/>
      <c r="BV10" s="4"/>
      <c r="BW10" s="7">
        <v>2.5</v>
      </c>
      <c r="BX10" s="7">
        <v>3.5</v>
      </c>
      <c r="BY10" s="7">
        <v>1.5</v>
      </c>
      <c r="BZ10" s="7">
        <v>1</v>
      </c>
      <c r="CA10" s="7">
        <v>1</v>
      </c>
      <c r="CB10" s="4"/>
      <c r="CC10" s="4"/>
      <c r="CD10" s="7"/>
      <c r="CE10" s="7"/>
      <c r="CF10" s="7"/>
      <c r="CG10" s="7"/>
      <c r="CH10" s="7"/>
      <c r="CI10" s="4"/>
      <c r="CJ10" s="4"/>
      <c r="CK10" s="7"/>
      <c r="CL10" s="7"/>
      <c r="CM10" s="7"/>
      <c r="CN10" s="4"/>
    </row>
    <row r="11" spans="1:92" s="13" customFormat="1" ht="15" customHeight="1">
      <c r="A11" s="70">
        <v>2</v>
      </c>
      <c r="B11" s="39" t="s">
        <v>15</v>
      </c>
      <c r="C11" s="39" t="s">
        <v>14</v>
      </c>
      <c r="D11" s="9" t="s">
        <v>12</v>
      </c>
      <c r="E11" s="9">
        <f t="shared" si="82"/>
        <v>62.5</v>
      </c>
      <c r="F11" s="9">
        <f t="shared" si="83"/>
        <v>94.5</v>
      </c>
      <c r="G11" s="9">
        <f t="shared" si="84"/>
        <v>55.5</v>
      </c>
      <c r="H11" s="11">
        <f t="shared" si="85"/>
        <v>212.5</v>
      </c>
      <c r="I11" s="12">
        <v>4</v>
      </c>
      <c r="J11" s="3"/>
      <c r="K11" s="3"/>
      <c r="L11" s="12">
        <v>5</v>
      </c>
      <c r="M11" s="12">
        <v>2</v>
      </c>
      <c r="N11" s="12">
        <v>3.5</v>
      </c>
      <c r="O11" s="12">
        <v>4</v>
      </c>
      <c r="P11" s="12">
        <v>1</v>
      </c>
      <c r="Q11" s="3"/>
      <c r="R11" s="3"/>
      <c r="S11" s="12">
        <v>4</v>
      </c>
      <c r="T11" s="12">
        <v>3</v>
      </c>
      <c r="U11" s="12">
        <v>3</v>
      </c>
      <c r="V11" s="12">
        <v>2</v>
      </c>
      <c r="W11" s="12">
        <v>2</v>
      </c>
      <c r="X11" s="3"/>
      <c r="Y11" s="3"/>
      <c r="Z11" s="12">
        <v>6</v>
      </c>
      <c r="AA11" s="12">
        <v>6</v>
      </c>
      <c r="AB11" s="12">
        <v>5.5</v>
      </c>
      <c r="AC11" s="12">
        <v>5.5</v>
      </c>
      <c r="AD11" s="12"/>
      <c r="AE11" s="23">
        <v>6</v>
      </c>
      <c r="AF11" s="3"/>
      <c r="AG11" s="12">
        <v>4</v>
      </c>
      <c r="AH11" s="12">
        <v>3.5</v>
      </c>
      <c r="AI11" s="12">
        <v>4.5</v>
      </c>
      <c r="AJ11" s="12">
        <v>5</v>
      </c>
      <c r="AK11" s="12">
        <v>4.5</v>
      </c>
      <c r="AL11" s="3"/>
      <c r="AM11" s="3"/>
      <c r="AN11" s="12"/>
      <c r="AO11" s="12">
        <v>4</v>
      </c>
      <c r="AP11" s="12">
        <v>3</v>
      </c>
      <c r="AQ11" s="12">
        <v>4.5</v>
      </c>
      <c r="AR11" s="12">
        <v>3.5</v>
      </c>
      <c r="AS11" s="3"/>
      <c r="AT11" s="3"/>
      <c r="AU11" s="12">
        <v>3</v>
      </c>
      <c r="AV11" s="12">
        <v>4</v>
      </c>
      <c r="AW11" s="12">
        <v>3.5</v>
      </c>
      <c r="AX11" s="12">
        <v>4.5</v>
      </c>
      <c r="AY11" s="12">
        <v>2</v>
      </c>
      <c r="AZ11" s="3"/>
      <c r="BA11" s="3"/>
      <c r="BB11" s="12">
        <v>4</v>
      </c>
      <c r="BC11" s="12">
        <v>5</v>
      </c>
      <c r="BD11" s="12">
        <v>7</v>
      </c>
      <c r="BE11" s="12">
        <v>8</v>
      </c>
      <c r="BF11" s="12">
        <v>7</v>
      </c>
      <c r="BG11" s="3"/>
      <c r="BH11" s="3"/>
      <c r="BI11" s="12">
        <v>4</v>
      </c>
      <c r="BJ11" s="12">
        <v>6</v>
      </c>
      <c r="BK11" s="12">
        <v>4</v>
      </c>
      <c r="BL11" s="3"/>
      <c r="BM11" s="3"/>
      <c r="BN11" s="3"/>
      <c r="BO11" s="3"/>
      <c r="BP11" s="12">
        <v>4</v>
      </c>
      <c r="BQ11" s="12">
        <v>4.5</v>
      </c>
      <c r="BR11" s="12">
        <v>5</v>
      </c>
      <c r="BS11" s="12">
        <v>4</v>
      </c>
      <c r="BT11" s="12">
        <v>4</v>
      </c>
      <c r="BU11" s="3"/>
      <c r="BV11" s="3"/>
      <c r="BW11" s="12">
        <v>4</v>
      </c>
      <c r="BX11" s="12">
        <v>4</v>
      </c>
      <c r="BY11" s="12">
        <v>3.5</v>
      </c>
      <c r="BZ11" s="12">
        <v>3</v>
      </c>
      <c r="CA11" s="12">
        <v>3</v>
      </c>
      <c r="CB11" s="3"/>
      <c r="CC11" s="3"/>
      <c r="CD11" s="12">
        <v>4</v>
      </c>
      <c r="CE11" s="12">
        <v>3</v>
      </c>
      <c r="CF11" s="12">
        <v>3</v>
      </c>
      <c r="CG11" s="12">
        <v>1.5</v>
      </c>
      <c r="CH11" s="12">
        <v>1</v>
      </c>
      <c r="CI11" s="3"/>
      <c r="CJ11" s="3"/>
      <c r="CK11" s="12"/>
      <c r="CL11" s="12"/>
      <c r="CM11" s="12"/>
      <c r="CN11" s="3"/>
    </row>
    <row r="12" spans="1:92" s="13" customFormat="1" ht="15.75" customHeight="1">
      <c r="A12" s="71"/>
      <c r="B12" s="39"/>
      <c r="C12" s="39"/>
      <c r="D12" s="10" t="s">
        <v>13</v>
      </c>
      <c r="E12" s="9">
        <f t="shared" si="82"/>
        <v>5</v>
      </c>
      <c r="F12" s="9">
        <f t="shared" si="83"/>
        <v>4</v>
      </c>
      <c r="G12" s="9">
        <f t="shared" si="84"/>
        <v>0</v>
      </c>
      <c r="H12" s="11">
        <f t="shared" si="85"/>
        <v>9</v>
      </c>
      <c r="I12" s="7"/>
      <c r="J12" s="4"/>
      <c r="K12" s="4"/>
      <c r="L12" s="7">
        <v>2</v>
      </c>
      <c r="M12" s="7"/>
      <c r="N12" s="7"/>
      <c r="O12" s="7">
        <v>1</v>
      </c>
      <c r="P12" s="7"/>
      <c r="Q12" s="4"/>
      <c r="R12" s="4"/>
      <c r="S12" s="7">
        <v>2</v>
      </c>
      <c r="T12" s="7"/>
      <c r="U12" s="7"/>
      <c r="V12" s="7"/>
      <c r="W12" s="7"/>
      <c r="X12" s="4"/>
      <c r="Y12" s="4"/>
      <c r="Z12" s="7"/>
      <c r="AA12" s="7"/>
      <c r="AB12" s="7"/>
      <c r="AC12" s="7"/>
      <c r="AD12" s="7"/>
      <c r="AE12" s="24"/>
      <c r="AF12" s="4"/>
      <c r="AG12" s="7"/>
      <c r="AH12" s="7">
        <v>1</v>
      </c>
      <c r="AI12" s="7">
        <v>1</v>
      </c>
      <c r="AJ12" s="7">
        <v>2</v>
      </c>
      <c r="AK12" s="7"/>
      <c r="AL12" s="4"/>
      <c r="AM12" s="4"/>
      <c r="AN12" s="7"/>
      <c r="AO12" s="7"/>
      <c r="AP12" s="7"/>
      <c r="AQ12" s="7"/>
      <c r="AR12" s="7"/>
      <c r="AS12" s="4"/>
      <c r="AT12" s="4"/>
      <c r="AU12" s="7"/>
      <c r="AV12" s="7"/>
      <c r="AW12" s="7"/>
      <c r="AX12" s="7"/>
      <c r="AY12" s="7"/>
      <c r="AZ12" s="4"/>
      <c r="BA12" s="4"/>
      <c r="BB12" s="7"/>
      <c r="BC12" s="7"/>
      <c r="BD12" s="7"/>
      <c r="BE12" s="7"/>
      <c r="BF12" s="7"/>
      <c r="BG12" s="4"/>
      <c r="BH12" s="4"/>
      <c r="BI12" s="7"/>
      <c r="BJ12" s="7"/>
      <c r="BK12" s="7"/>
      <c r="BL12" s="4"/>
      <c r="BM12" s="4"/>
      <c r="BN12" s="4"/>
      <c r="BO12" s="4"/>
      <c r="BP12" s="7"/>
      <c r="BQ12" s="7"/>
      <c r="BR12" s="7"/>
      <c r="BS12" s="7"/>
      <c r="BT12" s="7"/>
      <c r="BU12" s="4"/>
      <c r="BV12" s="4"/>
      <c r="BW12" s="7"/>
      <c r="BX12" s="7"/>
      <c r="BY12" s="7"/>
      <c r="BZ12" s="7"/>
      <c r="CA12" s="7"/>
      <c r="CB12" s="4"/>
      <c r="CC12" s="4"/>
      <c r="CD12" s="7"/>
      <c r="CE12" s="7"/>
      <c r="CF12" s="7"/>
      <c r="CG12" s="7"/>
      <c r="CH12" s="7"/>
      <c r="CI12" s="4"/>
      <c r="CJ12" s="4"/>
      <c r="CK12" s="7"/>
      <c r="CL12" s="7"/>
      <c r="CM12" s="7"/>
      <c r="CN12" s="4"/>
    </row>
    <row r="13" spans="1:92" s="13" customFormat="1" ht="15" customHeight="1">
      <c r="A13" s="70">
        <v>3</v>
      </c>
      <c r="B13" s="39" t="s">
        <v>20</v>
      </c>
      <c r="C13" s="39" t="s">
        <v>14</v>
      </c>
      <c r="D13" s="9" t="s">
        <v>12</v>
      </c>
      <c r="E13" s="9">
        <f t="shared" si="82"/>
        <v>59.5</v>
      </c>
      <c r="F13" s="9">
        <f t="shared" si="83"/>
        <v>62.5</v>
      </c>
      <c r="G13" s="9">
        <f t="shared" si="84"/>
        <v>17.5</v>
      </c>
      <c r="H13" s="11">
        <f t="shared" si="85"/>
        <v>139.5</v>
      </c>
      <c r="I13" s="12"/>
      <c r="J13" s="3"/>
      <c r="K13" s="3"/>
      <c r="L13" s="12">
        <v>5</v>
      </c>
      <c r="M13" s="12">
        <v>5</v>
      </c>
      <c r="N13" s="12">
        <v>4</v>
      </c>
      <c r="O13" s="12">
        <v>7.5</v>
      </c>
      <c r="P13" s="12">
        <v>2</v>
      </c>
      <c r="Q13" s="3"/>
      <c r="R13" s="3"/>
      <c r="S13" s="12">
        <v>6</v>
      </c>
      <c r="T13" s="12">
        <v>2</v>
      </c>
      <c r="U13" s="12">
        <v>3</v>
      </c>
      <c r="V13" s="12">
        <v>1</v>
      </c>
      <c r="W13" s="12">
        <v>3.5</v>
      </c>
      <c r="X13" s="3"/>
      <c r="Y13" s="3"/>
      <c r="Z13" s="12">
        <v>4.5</v>
      </c>
      <c r="AA13" s="12">
        <v>5</v>
      </c>
      <c r="AB13" s="12">
        <v>3</v>
      </c>
      <c r="AC13" s="12">
        <v>4</v>
      </c>
      <c r="AD13" s="12">
        <v>4</v>
      </c>
      <c r="AE13" s="23"/>
      <c r="AF13" s="3"/>
      <c r="AG13" s="12">
        <v>4.5</v>
      </c>
      <c r="AH13" s="12">
        <v>5</v>
      </c>
      <c r="AI13" s="12">
        <v>4</v>
      </c>
      <c r="AJ13" s="12">
        <v>5</v>
      </c>
      <c r="AK13" s="12">
        <v>4.5</v>
      </c>
      <c r="AL13" s="3"/>
      <c r="AM13" s="3"/>
      <c r="AN13" s="12">
        <v>5</v>
      </c>
      <c r="AO13" s="12">
        <v>4.5</v>
      </c>
      <c r="AP13" s="12">
        <v>5</v>
      </c>
      <c r="AQ13" s="12">
        <v>4.5</v>
      </c>
      <c r="AR13" s="12">
        <v>4</v>
      </c>
      <c r="AS13" s="3"/>
      <c r="AT13" s="3"/>
      <c r="AU13" s="12">
        <v>2</v>
      </c>
      <c r="AV13" s="12">
        <v>2</v>
      </c>
      <c r="AW13" s="12">
        <v>2.5</v>
      </c>
      <c r="AX13" s="12">
        <v>1</v>
      </c>
      <c r="AY13" s="12">
        <v>1</v>
      </c>
      <c r="AZ13" s="3"/>
      <c r="BA13" s="3"/>
      <c r="BB13" s="12">
        <v>2</v>
      </c>
      <c r="BC13" s="12"/>
      <c r="BD13" s="12">
        <v>3</v>
      </c>
      <c r="BE13" s="12">
        <v>2</v>
      </c>
      <c r="BF13" s="12">
        <v>1</v>
      </c>
      <c r="BG13" s="3"/>
      <c r="BH13" s="3"/>
      <c r="BI13" s="12"/>
      <c r="BJ13" s="12"/>
      <c r="BK13" s="12"/>
      <c r="BL13" s="3"/>
      <c r="BM13" s="3"/>
      <c r="BN13" s="3"/>
      <c r="BO13" s="3"/>
      <c r="BP13" s="12">
        <v>3</v>
      </c>
      <c r="BQ13" s="12">
        <v>2.5</v>
      </c>
      <c r="BR13" s="12">
        <v>3</v>
      </c>
      <c r="BS13" s="12">
        <v>3</v>
      </c>
      <c r="BT13" s="12"/>
      <c r="BU13" s="3"/>
      <c r="BV13" s="3"/>
      <c r="BW13" s="12">
        <v>1</v>
      </c>
      <c r="BX13" s="12">
        <v>1.5</v>
      </c>
      <c r="BY13" s="12">
        <v>2</v>
      </c>
      <c r="BZ13" s="12">
        <v>1.5</v>
      </c>
      <c r="CA13" s="12"/>
      <c r="CB13" s="3"/>
      <c r="CC13" s="3"/>
      <c r="CD13" s="12"/>
      <c r="CE13" s="12"/>
      <c r="CF13" s="12"/>
      <c r="CG13" s="12"/>
      <c r="CH13" s="12"/>
      <c r="CI13" s="3"/>
      <c r="CJ13" s="3"/>
      <c r="CK13" s="12"/>
      <c r="CL13" s="12"/>
      <c r="CM13" s="12"/>
      <c r="CN13" s="3"/>
    </row>
    <row r="14" spans="1:92" s="13" customFormat="1" ht="15.75" customHeight="1">
      <c r="A14" s="71"/>
      <c r="B14" s="39"/>
      <c r="C14" s="39"/>
      <c r="D14" s="10" t="s">
        <v>13</v>
      </c>
      <c r="E14" s="9">
        <f t="shared" si="82"/>
        <v>3</v>
      </c>
      <c r="F14" s="9">
        <f t="shared" si="83"/>
        <v>0</v>
      </c>
      <c r="G14" s="9">
        <f t="shared" si="84"/>
        <v>0</v>
      </c>
      <c r="H14" s="11">
        <f t="shared" si="85"/>
        <v>3</v>
      </c>
      <c r="I14" s="7"/>
      <c r="J14" s="4"/>
      <c r="K14" s="4"/>
      <c r="L14" s="7">
        <v>1</v>
      </c>
      <c r="M14" s="7"/>
      <c r="N14" s="7"/>
      <c r="O14" s="7"/>
      <c r="P14" s="7"/>
      <c r="Q14" s="4"/>
      <c r="R14" s="4"/>
      <c r="S14" s="7"/>
      <c r="T14" s="7"/>
      <c r="U14" s="7"/>
      <c r="V14" s="7"/>
      <c r="W14" s="7"/>
      <c r="X14" s="4"/>
      <c r="Y14" s="4"/>
      <c r="Z14" s="7"/>
      <c r="AA14" s="7"/>
      <c r="AB14" s="7"/>
      <c r="AC14" s="7"/>
      <c r="AD14" s="7">
        <v>2</v>
      </c>
      <c r="AE14" s="24"/>
      <c r="AF14" s="4"/>
      <c r="AG14" s="7"/>
      <c r="AH14" s="7"/>
      <c r="AI14" s="7"/>
      <c r="AJ14" s="7"/>
      <c r="AK14" s="7"/>
      <c r="AL14" s="4"/>
      <c r="AM14" s="4"/>
      <c r="AN14" s="7"/>
      <c r="AO14" s="7"/>
      <c r="AP14" s="7"/>
      <c r="AQ14" s="7"/>
      <c r="AR14" s="7"/>
      <c r="AS14" s="4"/>
      <c r="AT14" s="4"/>
      <c r="AU14" s="7"/>
      <c r="AV14" s="7"/>
      <c r="AW14" s="7"/>
      <c r="AX14" s="7"/>
      <c r="AY14" s="7"/>
      <c r="AZ14" s="4"/>
      <c r="BA14" s="4"/>
      <c r="BB14" s="7"/>
      <c r="BC14" s="7"/>
      <c r="BD14" s="7"/>
      <c r="BE14" s="7"/>
      <c r="BF14" s="7"/>
      <c r="BG14" s="4"/>
      <c r="BH14" s="4"/>
      <c r="BI14" s="7"/>
      <c r="BJ14" s="7"/>
      <c r="BK14" s="7"/>
      <c r="BL14" s="4"/>
      <c r="BM14" s="4"/>
      <c r="BN14" s="4"/>
      <c r="BO14" s="4"/>
      <c r="BP14" s="7"/>
      <c r="BQ14" s="7"/>
      <c r="BR14" s="7"/>
      <c r="BS14" s="7"/>
      <c r="BT14" s="7"/>
      <c r="BU14" s="4"/>
      <c r="BV14" s="4"/>
      <c r="BW14" s="7"/>
      <c r="BX14" s="7"/>
      <c r="BY14" s="7"/>
      <c r="BZ14" s="7"/>
      <c r="CA14" s="7"/>
      <c r="CB14" s="4"/>
      <c r="CC14" s="4"/>
      <c r="CD14" s="7"/>
      <c r="CE14" s="7"/>
      <c r="CF14" s="7"/>
      <c r="CG14" s="7"/>
      <c r="CH14" s="7"/>
      <c r="CI14" s="4"/>
      <c r="CJ14" s="4"/>
      <c r="CK14" s="7"/>
      <c r="CL14" s="7"/>
      <c r="CM14" s="7"/>
      <c r="CN14" s="4"/>
    </row>
    <row r="15" spans="1:92">
      <c r="A15" s="37">
        <v>4</v>
      </c>
      <c r="B15" s="56" t="s">
        <v>25</v>
      </c>
      <c r="C15" s="39" t="s">
        <v>16</v>
      </c>
      <c r="D15" s="10" t="s">
        <v>12</v>
      </c>
      <c r="E15" s="9">
        <f t="shared" si="82"/>
        <v>9.5</v>
      </c>
      <c r="F15" s="9">
        <f t="shared" si="83"/>
        <v>143</v>
      </c>
      <c r="G15" s="9">
        <f t="shared" si="84"/>
        <v>119</v>
      </c>
      <c r="H15" s="11">
        <f t="shared" si="85"/>
        <v>271.5</v>
      </c>
      <c r="I15" s="19"/>
      <c r="J15" s="4"/>
      <c r="K15" s="4"/>
      <c r="L15" s="19"/>
      <c r="M15" s="19"/>
      <c r="N15" s="19"/>
      <c r="O15" s="19"/>
      <c r="P15" s="19"/>
      <c r="Q15" s="4"/>
      <c r="R15" s="4"/>
      <c r="S15" s="19"/>
      <c r="T15" s="19"/>
      <c r="U15" s="19">
        <v>0.5</v>
      </c>
      <c r="V15" s="19">
        <v>1</v>
      </c>
      <c r="W15" s="29">
        <v>1</v>
      </c>
      <c r="X15" s="4"/>
      <c r="Y15" s="4"/>
      <c r="Z15" s="19"/>
      <c r="AA15" s="19"/>
      <c r="AB15" s="19">
        <v>1</v>
      </c>
      <c r="AC15" s="19">
        <v>2</v>
      </c>
      <c r="AD15" s="19">
        <v>2</v>
      </c>
      <c r="AE15" s="24">
        <v>2</v>
      </c>
      <c r="AF15" s="4"/>
      <c r="AG15" s="31">
        <v>3</v>
      </c>
      <c r="AH15" s="31">
        <v>3</v>
      </c>
      <c r="AI15" s="31">
        <v>4</v>
      </c>
      <c r="AJ15" s="31">
        <v>6</v>
      </c>
      <c r="AK15" s="31">
        <v>7</v>
      </c>
      <c r="AL15" s="4"/>
      <c r="AM15" s="4"/>
      <c r="AN15" s="19">
        <v>4</v>
      </c>
      <c r="AO15" s="19">
        <v>8</v>
      </c>
      <c r="AP15" s="19"/>
      <c r="AQ15" s="19">
        <v>8</v>
      </c>
      <c r="AR15" s="19">
        <v>4</v>
      </c>
      <c r="AS15" s="4"/>
      <c r="AT15" s="4"/>
      <c r="AU15" s="33">
        <v>8</v>
      </c>
      <c r="AV15" s="33">
        <v>8</v>
      </c>
      <c r="AW15" s="33">
        <v>8</v>
      </c>
      <c r="AX15" s="33">
        <v>8</v>
      </c>
      <c r="AY15" s="33">
        <v>8</v>
      </c>
      <c r="AZ15" s="4"/>
      <c r="BA15" s="4"/>
      <c r="BB15" s="19">
        <v>8</v>
      </c>
      <c r="BC15" s="19">
        <v>8</v>
      </c>
      <c r="BD15" s="19">
        <v>8</v>
      </c>
      <c r="BE15" s="19">
        <v>8</v>
      </c>
      <c r="BF15" s="19">
        <v>8</v>
      </c>
      <c r="BG15" s="4"/>
      <c r="BH15" s="4"/>
      <c r="BI15" s="34">
        <v>8</v>
      </c>
      <c r="BJ15" s="34">
        <v>8</v>
      </c>
      <c r="BK15" s="34">
        <v>7</v>
      </c>
      <c r="BL15" s="4"/>
      <c r="BM15" s="4"/>
      <c r="BN15" s="4"/>
      <c r="BO15" s="4"/>
      <c r="BP15" s="19">
        <v>8</v>
      </c>
      <c r="BQ15" s="19">
        <v>8</v>
      </c>
      <c r="BR15" s="19">
        <v>8</v>
      </c>
      <c r="BS15" s="19">
        <v>8</v>
      </c>
      <c r="BT15" s="19">
        <v>8</v>
      </c>
      <c r="BU15" s="4"/>
      <c r="BV15" s="4"/>
      <c r="BW15" s="35">
        <v>8</v>
      </c>
      <c r="BX15" s="35">
        <v>8</v>
      </c>
      <c r="BY15" s="35">
        <v>8</v>
      </c>
      <c r="BZ15" s="35">
        <v>8</v>
      </c>
      <c r="CA15" s="35">
        <v>8</v>
      </c>
      <c r="CB15" s="4"/>
      <c r="CC15" s="4"/>
      <c r="CD15" s="36">
        <v>8</v>
      </c>
      <c r="CE15" s="36">
        <v>8</v>
      </c>
      <c r="CF15" s="36">
        <v>7.5</v>
      </c>
      <c r="CG15" s="36">
        <v>3.5</v>
      </c>
      <c r="CH15" s="36">
        <v>1</v>
      </c>
      <c r="CI15" s="4"/>
      <c r="CJ15" s="4"/>
      <c r="CK15" s="19">
        <v>4</v>
      </c>
      <c r="CL15" s="19"/>
      <c r="CM15" s="19"/>
      <c r="CN15" s="4"/>
    </row>
    <row r="16" spans="1:92">
      <c r="A16" s="41"/>
      <c r="B16" s="56"/>
      <c r="C16" s="39"/>
      <c r="D16" s="10" t="s">
        <v>13</v>
      </c>
      <c r="E16" s="9">
        <f t="shared" si="82"/>
        <v>0</v>
      </c>
      <c r="F16" s="9">
        <f t="shared" si="83"/>
        <v>0</v>
      </c>
      <c r="G16" s="9">
        <f t="shared" si="84"/>
        <v>16.5</v>
      </c>
      <c r="H16" s="11">
        <f t="shared" si="85"/>
        <v>16.5</v>
      </c>
      <c r="I16" s="19"/>
      <c r="J16" s="4"/>
      <c r="K16" s="4"/>
      <c r="L16" s="19"/>
      <c r="M16" s="19"/>
      <c r="N16" s="19"/>
      <c r="O16" s="19"/>
      <c r="P16" s="19"/>
      <c r="Q16" s="4"/>
      <c r="R16" s="4"/>
      <c r="S16" s="19"/>
      <c r="T16" s="19"/>
      <c r="U16" s="19"/>
      <c r="V16" s="19"/>
      <c r="W16" s="29"/>
      <c r="X16" s="4"/>
      <c r="Y16" s="4"/>
      <c r="Z16" s="19"/>
      <c r="AA16" s="19"/>
      <c r="AB16" s="19"/>
      <c r="AC16" s="19"/>
      <c r="AD16" s="19"/>
      <c r="AE16" s="24"/>
      <c r="AF16" s="4"/>
      <c r="AG16" s="19"/>
      <c r="AH16" s="19"/>
      <c r="AI16" s="19"/>
      <c r="AJ16" s="19"/>
      <c r="AK16" s="19"/>
      <c r="AL16" s="4"/>
      <c r="AM16" s="4"/>
      <c r="AN16" s="19"/>
      <c r="AO16" s="19"/>
      <c r="AP16" s="19"/>
      <c r="AQ16" s="19"/>
      <c r="AR16" s="19"/>
      <c r="AS16" s="4"/>
      <c r="AT16" s="4"/>
      <c r="AU16" s="19"/>
      <c r="AV16" s="19"/>
      <c r="AW16" s="19"/>
      <c r="AX16" s="19"/>
      <c r="AY16" s="19"/>
      <c r="AZ16" s="4"/>
      <c r="BA16" s="4"/>
      <c r="BB16" s="19"/>
      <c r="BC16" s="19"/>
      <c r="BD16" s="19"/>
      <c r="BE16" s="19"/>
      <c r="BF16" s="19"/>
      <c r="BG16" s="4"/>
      <c r="BH16" s="4"/>
      <c r="BI16" s="34"/>
      <c r="BJ16" s="34"/>
      <c r="BK16" s="34">
        <v>2</v>
      </c>
      <c r="BL16" s="4"/>
      <c r="BM16" s="4"/>
      <c r="BN16" s="4"/>
      <c r="BO16" s="4"/>
      <c r="BP16" s="19">
        <v>2</v>
      </c>
      <c r="BQ16" s="19"/>
      <c r="BR16" s="19">
        <v>2</v>
      </c>
      <c r="BS16" s="19">
        <v>1.5</v>
      </c>
      <c r="BT16" s="19">
        <v>3.5</v>
      </c>
      <c r="BU16" s="4"/>
      <c r="BV16" s="4"/>
      <c r="BW16" s="35">
        <v>2</v>
      </c>
      <c r="BX16" s="35">
        <v>3.5</v>
      </c>
      <c r="BY16" s="35"/>
      <c r="BZ16" s="35"/>
      <c r="CA16" s="35"/>
      <c r="CB16" s="4"/>
      <c r="CC16" s="4"/>
      <c r="CD16" s="19"/>
      <c r="CE16" s="19"/>
      <c r="CF16" s="19"/>
      <c r="CG16" s="19"/>
      <c r="CH16" s="19"/>
      <c r="CI16" s="4"/>
      <c r="CJ16" s="4"/>
      <c r="CK16" s="19"/>
      <c r="CL16" s="19"/>
      <c r="CM16" s="19"/>
      <c r="CN16" s="4"/>
    </row>
    <row r="17" spans="1:92">
      <c r="A17" s="37">
        <v>5</v>
      </c>
      <c r="B17" s="56" t="s">
        <v>19</v>
      </c>
      <c r="C17" s="39" t="s">
        <v>11</v>
      </c>
      <c r="D17" s="10" t="s">
        <v>12</v>
      </c>
      <c r="E17" s="9">
        <f t="shared" si="82"/>
        <v>107.5</v>
      </c>
      <c r="F17" s="9">
        <f t="shared" si="83"/>
        <v>175</v>
      </c>
      <c r="G17" s="9">
        <f t="shared" si="84"/>
        <v>134.5</v>
      </c>
      <c r="H17" s="11">
        <f t="shared" si="85"/>
        <v>417</v>
      </c>
      <c r="I17" s="19"/>
      <c r="J17" s="4"/>
      <c r="K17" s="4"/>
      <c r="L17" s="19"/>
      <c r="M17" s="19">
        <v>7.5</v>
      </c>
      <c r="N17" s="19">
        <v>8</v>
      </c>
      <c r="O17" s="19"/>
      <c r="P17" s="19">
        <v>4</v>
      </c>
      <c r="Q17" s="4"/>
      <c r="R17" s="4"/>
      <c r="S17" s="19">
        <v>8</v>
      </c>
      <c r="T17" s="19">
        <v>8</v>
      </c>
      <c r="U17" s="19">
        <v>8</v>
      </c>
      <c r="V17" s="19">
        <v>8</v>
      </c>
      <c r="W17" s="29">
        <v>8</v>
      </c>
      <c r="X17" s="4"/>
      <c r="Y17" s="4"/>
      <c r="Z17" s="19">
        <v>8</v>
      </c>
      <c r="AA17" s="19">
        <v>8</v>
      </c>
      <c r="AB17" s="19">
        <v>8</v>
      </c>
      <c r="AC17" s="19">
        <v>8</v>
      </c>
      <c r="AD17" s="19">
        <v>8</v>
      </c>
      <c r="AE17" s="24">
        <v>8</v>
      </c>
      <c r="AF17" s="4"/>
      <c r="AG17" s="19">
        <v>8</v>
      </c>
      <c r="AH17" s="19">
        <v>8</v>
      </c>
      <c r="AI17" s="19">
        <v>8</v>
      </c>
      <c r="AJ17" s="19">
        <v>8</v>
      </c>
      <c r="AK17" s="19">
        <v>7</v>
      </c>
      <c r="AL17" s="4"/>
      <c r="AM17" s="4"/>
      <c r="AN17" s="19">
        <v>8</v>
      </c>
      <c r="AO17" s="19">
        <v>8</v>
      </c>
      <c r="AP17" s="19">
        <v>8</v>
      </c>
      <c r="AQ17" s="19">
        <v>8</v>
      </c>
      <c r="AR17" s="19">
        <v>8</v>
      </c>
      <c r="AS17" s="4"/>
      <c r="AT17" s="4"/>
      <c r="AU17" s="19">
        <v>8</v>
      </c>
      <c r="AV17" s="19">
        <v>8</v>
      </c>
      <c r="AW17" s="19">
        <v>8</v>
      </c>
      <c r="AX17" s="19">
        <v>8</v>
      </c>
      <c r="AY17" s="19">
        <v>8</v>
      </c>
      <c r="AZ17" s="4"/>
      <c r="BA17" s="4"/>
      <c r="BB17" s="19">
        <v>8</v>
      </c>
      <c r="BC17" s="19">
        <v>8</v>
      </c>
      <c r="BD17" s="19">
        <v>8</v>
      </c>
      <c r="BE17" s="19">
        <v>8</v>
      </c>
      <c r="BF17" s="19">
        <v>8</v>
      </c>
      <c r="BG17" s="4"/>
      <c r="BH17" s="4"/>
      <c r="BI17" s="19">
        <v>8</v>
      </c>
      <c r="BJ17" s="19">
        <v>8</v>
      </c>
      <c r="BK17" s="19">
        <v>8</v>
      </c>
      <c r="BL17" s="4"/>
      <c r="BM17" s="4"/>
      <c r="BN17" s="4"/>
      <c r="BO17" s="4"/>
      <c r="BP17" s="19">
        <v>8</v>
      </c>
      <c r="BQ17" s="19">
        <v>8</v>
      </c>
      <c r="BR17" s="19">
        <v>8</v>
      </c>
      <c r="BS17" s="19">
        <v>8</v>
      </c>
      <c r="BT17" s="19">
        <v>8</v>
      </c>
      <c r="BU17" s="4"/>
      <c r="BV17" s="4"/>
      <c r="BW17" s="35">
        <v>8</v>
      </c>
      <c r="BX17" s="35">
        <v>8</v>
      </c>
      <c r="BY17" s="35">
        <v>8</v>
      </c>
      <c r="BZ17" s="35">
        <v>8</v>
      </c>
      <c r="CA17" s="35">
        <v>8</v>
      </c>
      <c r="CB17" s="4"/>
      <c r="CC17" s="4"/>
      <c r="CD17" s="19">
        <v>8</v>
      </c>
      <c r="CE17" s="19">
        <v>8</v>
      </c>
      <c r="CF17" s="19">
        <v>4</v>
      </c>
      <c r="CG17" s="19"/>
      <c r="CH17" s="19">
        <v>3</v>
      </c>
      <c r="CI17" s="4"/>
      <c r="CJ17" s="4"/>
      <c r="CK17" s="19">
        <v>7.5</v>
      </c>
      <c r="CL17" s="19">
        <v>8</v>
      </c>
      <c r="CM17" s="19">
        <v>8</v>
      </c>
      <c r="CN17" s="4"/>
    </row>
    <row r="18" spans="1:92">
      <c r="A18" s="41"/>
      <c r="B18" s="56"/>
      <c r="C18" s="39"/>
      <c r="D18" s="10" t="s">
        <v>13</v>
      </c>
      <c r="E18" s="9">
        <f t="shared" si="82"/>
        <v>6</v>
      </c>
      <c r="F18" s="9">
        <f t="shared" si="83"/>
        <v>28.5</v>
      </c>
      <c r="G18" s="9">
        <f t="shared" si="84"/>
        <v>22</v>
      </c>
      <c r="H18" s="11">
        <f t="shared" si="85"/>
        <v>56.5</v>
      </c>
      <c r="I18" s="7"/>
      <c r="J18" s="5"/>
      <c r="K18" s="4"/>
      <c r="L18" s="7"/>
      <c r="M18" s="7"/>
      <c r="N18" s="7"/>
      <c r="O18" s="7"/>
      <c r="P18" s="7"/>
      <c r="Q18" s="5"/>
      <c r="R18" s="4"/>
      <c r="S18" s="7"/>
      <c r="T18" s="7"/>
      <c r="U18" s="7"/>
      <c r="V18" s="7"/>
      <c r="W18" s="7"/>
      <c r="X18" s="4"/>
      <c r="Y18" s="5"/>
      <c r="Z18" s="7">
        <v>1</v>
      </c>
      <c r="AA18" s="7"/>
      <c r="AB18" s="7"/>
      <c r="AC18" s="7">
        <v>2.5</v>
      </c>
      <c r="AD18" s="7">
        <v>2.5</v>
      </c>
      <c r="AE18" s="27"/>
      <c r="AF18" s="4"/>
      <c r="AG18" s="7">
        <v>1</v>
      </c>
      <c r="AH18" s="7">
        <v>1</v>
      </c>
      <c r="AI18" s="7">
        <v>2.5</v>
      </c>
      <c r="AJ18" s="7">
        <v>3</v>
      </c>
      <c r="AK18" s="7">
        <v>1</v>
      </c>
      <c r="AL18" s="5"/>
      <c r="AM18" s="4"/>
      <c r="AN18" s="7"/>
      <c r="AO18" s="7">
        <v>2</v>
      </c>
      <c r="AP18" s="7">
        <v>1.5</v>
      </c>
      <c r="AQ18" s="7">
        <v>1</v>
      </c>
      <c r="AR18" s="7"/>
      <c r="AS18" s="5"/>
      <c r="AT18" s="4"/>
      <c r="AU18" s="7">
        <v>3</v>
      </c>
      <c r="AV18" s="7">
        <v>3.5</v>
      </c>
      <c r="AW18" s="7">
        <v>3</v>
      </c>
      <c r="AX18" s="7"/>
      <c r="AY18" s="7"/>
      <c r="AZ18" s="5"/>
      <c r="BA18" s="4"/>
      <c r="BB18" s="7">
        <v>1</v>
      </c>
      <c r="BC18" s="7">
        <v>0.5</v>
      </c>
      <c r="BD18" s="7">
        <v>1.5</v>
      </c>
      <c r="BE18" s="7">
        <v>1.5</v>
      </c>
      <c r="BF18" s="7"/>
      <c r="BG18" s="5"/>
      <c r="BH18" s="4"/>
      <c r="BI18" s="7">
        <v>1</v>
      </c>
      <c r="BJ18" s="7">
        <v>0.5</v>
      </c>
      <c r="BK18" s="7">
        <v>2.5</v>
      </c>
      <c r="BL18" s="4"/>
      <c r="BM18" s="4"/>
      <c r="BN18" s="5"/>
      <c r="BO18" s="4"/>
      <c r="BP18" s="7">
        <v>2</v>
      </c>
      <c r="BQ18" s="7">
        <v>2.5</v>
      </c>
      <c r="BR18" s="7">
        <v>2.5</v>
      </c>
      <c r="BS18" s="7">
        <v>2</v>
      </c>
      <c r="BT18" s="7">
        <v>3.5</v>
      </c>
      <c r="BU18" s="5"/>
      <c r="BV18" s="4"/>
      <c r="BW18" s="7">
        <v>2</v>
      </c>
      <c r="BX18" s="7">
        <v>3.5</v>
      </c>
      <c r="BY18" s="7">
        <v>1.5</v>
      </c>
      <c r="BZ18" s="7"/>
      <c r="CA18" s="7"/>
      <c r="CB18" s="4"/>
      <c r="CC18" s="4"/>
      <c r="CD18" s="7"/>
      <c r="CE18" s="7"/>
      <c r="CF18" s="7"/>
      <c r="CG18" s="7"/>
      <c r="CH18" s="7"/>
      <c r="CI18" s="4"/>
      <c r="CJ18" s="4"/>
      <c r="CK18" s="7"/>
      <c r="CL18" s="7"/>
      <c r="CM18" s="7"/>
      <c r="CN18" s="4"/>
    </row>
    <row r="19" spans="1:92">
      <c r="A19" s="37">
        <v>6</v>
      </c>
      <c r="B19" s="54" t="s">
        <v>23</v>
      </c>
      <c r="C19" s="39" t="s">
        <v>11</v>
      </c>
      <c r="D19" s="10" t="s">
        <v>12</v>
      </c>
      <c r="E19" s="9">
        <f t="shared" si="82"/>
        <v>111.5</v>
      </c>
      <c r="F19" s="9">
        <f t="shared" si="83"/>
        <v>169</v>
      </c>
      <c r="G19" s="9">
        <f t="shared" si="84"/>
        <v>108</v>
      </c>
      <c r="H19" s="11">
        <f t="shared" si="85"/>
        <v>388.5</v>
      </c>
      <c r="I19" s="19"/>
      <c r="J19" s="4"/>
      <c r="K19" s="4"/>
      <c r="L19" s="19"/>
      <c r="M19" s="19">
        <v>7.5</v>
      </c>
      <c r="N19" s="19">
        <v>8</v>
      </c>
      <c r="O19" s="19">
        <v>8</v>
      </c>
      <c r="P19" s="19">
        <v>8</v>
      </c>
      <c r="Q19" s="4"/>
      <c r="R19" s="4"/>
      <c r="S19" s="19">
        <v>8</v>
      </c>
      <c r="T19" s="19">
        <v>8</v>
      </c>
      <c r="U19" s="19">
        <v>8</v>
      </c>
      <c r="V19" s="19">
        <v>8</v>
      </c>
      <c r="W19" s="29">
        <v>8</v>
      </c>
      <c r="X19" s="4"/>
      <c r="Y19" s="4"/>
      <c r="Z19" s="19">
        <v>8</v>
      </c>
      <c r="AA19" s="19">
        <v>8</v>
      </c>
      <c r="AB19" s="19">
        <v>8</v>
      </c>
      <c r="AC19" s="19">
        <v>8</v>
      </c>
      <c r="AD19" s="19">
        <v>8</v>
      </c>
      <c r="AE19" s="24"/>
      <c r="AF19" s="4"/>
      <c r="AG19" s="19">
        <v>8</v>
      </c>
      <c r="AH19" s="19">
        <v>8</v>
      </c>
      <c r="AI19" s="19">
        <v>4.5</v>
      </c>
      <c r="AJ19" s="19">
        <v>8</v>
      </c>
      <c r="AK19" s="19">
        <v>8</v>
      </c>
      <c r="AL19" s="4"/>
      <c r="AM19" s="4"/>
      <c r="AN19" s="32">
        <v>8</v>
      </c>
      <c r="AO19" s="32">
        <v>8</v>
      </c>
      <c r="AP19" s="32">
        <v>8</v>
      </c>
      <c r="AQ19" s="32">
        <v>8</v>
      </c>
      <c r="AR19" s="32">
        <v>8</v>
      </c>
      <c r="AS19" s="4"/>
      <c r="AT19" s="4"/>
      <c r="AU19" s="19">
        <v>4.5</v>
      </c>
      <c r="AV19" s="19">
        <v>8</v>
      </c>
      <c r="AW19" s="19">
        <v>8</v>
      </c>
      <c r="AX19" s="19">
        <v>8</v>
      </c>
      <c r="AY19" s="19">
        <v>8</v>
      </c>
      <c r="AZ19" s="4"/>
      <c r="BA19" s="4"/>
      <c r="BB19" s="19">
        <v>8</v>
      </c>
      <c r="BC19" s="19">
        <v>8</v>
      </c>
      <c r="BD19" s="19">
        <v>8</v>
      </c>
      <c r="BE19" s="19">
        <v>8</v>
      </c>
      <c r="BF19" s="19">
        <v>8</v>
      </c>
      <c r="BG19" s="4"/>
      <c r="BH19" s="4"/>
      <c r="BI19" s="19">
        <v>8</v>
      </c>
      <c r="BJ19" s="19">
        <v>8</v>
      </c>
      <c r="BK19" s="19">
        <v>6</v>
      </c>
      <c r="BL19" s="4"/>
      <c r="BM19" s="4"/>
      <c r="BN19" s="4"/>
      <c r="BO19" s="4"/>
      <c r="BP19" s="19">
        <v>8</v>
      </c>
      <c r="BQ19" s="19">
        <v>8</v>
      </c>
      <c r="BR19" s="19">
        <v>8</v>
      </c>
      <c r="BS19" s="19">
        <v>8</v>
      </c>
      <c r="BT19" s="19">
        <v>8</v>
      </c>
      <c r="BU19" s="4"/>
      <c r="BV19" s="4"/>
      <c r="BW19" s="19">
        <v>8</v>
      </c>
      <c r="BX19" s="19">
        <v>8</v>
      </c>
      <c r="BY19" s="19">
        <v>8</v>
      </c>
      <c r="BZ19" s="19">
        <v>8</v>
      </c>
      <c r="CA19" s="19">
        <v>8</v>
      </c>
      <c r="CB19" s="4"/>
      <c r="CC19" s="4"/>
      <c r="CD19" s="19">
        <v>8</v>
      </c>
      <c r="CE19" s="19">
        <v>8</v>
      </c>
      <c r="CF19" s="19">
        <v>4</v>
      </c>
      <c r="CG19" s="19">
        <v>2</v>
      </c>
      <c r="CH19" s="19"/>
      <c r="CI19" s="4"/>
      <c r="CJ19" s="4"/>
      <c r="CK19" s="19"/>
      <c r="CL19" s="19"/>
      <c r="CM19" s="19"/>
      <c r="CN19" s="4"/>
    </row>
    <row r="20" spans="1:92">
      <c r="A20" s="41"/>
      <c r="B20" s="55"/>
      <c r="C20" s="39"/>
      <c r="D20" s="10" t="s">
        <v>13</v>
      </c>
      <c r="E20" s="9">
        <f t="shared" si="82"/>
        <v>3.5</v>
      </c>
      <c r="F20" s="9">
        <f t="shared" si="83"/>
        <v>8.5</v>
      </c>
      <c r="G20" s="9">
        <f t="shared" si="84"/>
        <v>11.5</v>
      </c>
      <c r="H20" s="11">
        <f t="shared" si="85"/>
        <v>23.5</v>
      </c>
      <c r="I20" s="7"/>
      <c r="J20" s="5"/>
      <c r="K20" s="4"/>
      <c r="L20" s="7"/>
      <c r="M20" s="7"/>
      <c r="N20" s="7"/>
      <c r="O20" s="7"/>
      <c r="P20" s="7"/>
      <c r="Q20" s="5"/>
      <c r="R20" s="4"/>
      <c r="S20" s="7"/>
      <c r="T20" s="7"/>
      <c r="U20" s="7"/>
      <c r="V20" s="7"/>
      <c r="W20" s="7"/>
      <c r="X20" s="4"/>
      <c r="Y20" s="5"/>
      <c r="Z20" s="7">
        <v>1</v>
      </c>
      <c r="AA20" s="7"/>
      <c r="AB20" s="7"/>
      <c r="AC20" s="7">
        <v>2</v>
      </c>
      <c r="AD20" s="7">
        <v>0.5</v>
      </c>
      <c r="AE20" s="27"/>
      <c r="AF20" s="4"/>
      <c r="AG20" s="7"/>
      <c r="AH20" s="7"/>
      <c r="AI20" s="7">
        <v>1.5</v>
      </c>
      <c r="AJ20" s="7">
        <v>1.5</v>
      </c>
      <c r="AK20" s="7"/>
      <c r="AL20" s="5"/>
      <c r="AM20" s="4"/>
      <c r="AN20" s="7"/>
      <c r="AO20" s="7"/>
      <c r="AP20" s="7"/>
      <c r="AQ20" s="7">
        <v>1</v>
      </c>
      <c r="AR20" s="7"/>
      <c r="AS20" s="5"/>
      <c r="AT20" s="4"/>
      <c r="AU20" s="7"/>
      <c r="AV20" s="7">
        <v>3</v>
      </c>
      <c r="AW20" s="7">
        <v>1.5</v>
      </c>
      <c r="AX20" s="7"/>
      <c r="AY20" s="7"/>
      <c r="AZ20" s="5"/>
      <c r="BA20" s="4"/>
      <c r="BB20" s="7"/>
      <c r="BC20" s="7"/>
      <c r="BD20" s="7"/>
      <c r="BE20" s="7"/>
      <c r="BF20" s="7"/>
      <c r="BG20" s="5"/>
      <c r="BH20" s="4"/>
      <c r="BI20" s="7"/>
      <c r="BJ20" s="7"/>
      <c r="BK20" s="7">
        <v>2.5</v>
      </c>
      <c r="BL20" s="4">
        <v>4</v>
      </c>
      <c r="BM20" s="4"/>
      <c r="BN20" s="5"/>
      <c r="BO20" s="4"/>
      <c r="BP20" s="7">
        <v>2</v>
      </c>
      <c r="BQ20" s="7"/>
      <c r="BR20" s="7">
        <v>1</v>
      </c>
      <c r="BS20" s="7"/>
      <c r="BT20" s="7">
        <v>2</v>
      </c>
      <c r="BU20" s="5"/>
      <c r="BV20" s="4"/>
      <c r="BW20" s="7"/>
      <c r="BX20" s="7"/>
      <c r="BY20" s="7"/>
      <c r="BZ20" s="7"/>
      <c r="CA20" s="7"/>
      <c r="CB20" s="4"/>
      <c r="CC20" s="4"/>
      <c r="CD20" s="7"/>
      <c r="CE20" s="7"/>
      <c r="CF20" s="7"/>
      <c r="CG20" s="7"/>
      <c r="CH20" s="7"/>
      <c r="CI20" s="4"/>
      <c r="CJ20" s="4"/>
      <c r="CK20" s="7"/>
      <c r="CL20" s="7"/>
      <c r="CM20" s="7"/>
      <c r="CN20" s="4"/>
    </row>
    <row r="21" spans="1:92" s="13" customFormat="1">
      <c r="A21" s="37">
        <v>7</v>
      </c>
      <c r="B21" s="39" t="s">
        <v>22</v>
      </c>
      <c r="C21" s="39" t="s">
        <v>11</v>
      </c>
      <c r="D21" s="10" t="s">
        <v>12</v>
      </c>
      <c r="E21" s="9">
        <f t="shared" si="82"/>
        <v>88</v>
      </c>
      <c r="F21" s="9">
        <f t="shared" si="83"/>
        <v>53.1</v>
      </c>
      <c r="G21" s="9">
        <f t="shared" si="84"/>
        <v>46.5</v>
      </c>
      <c r="H21" s="11">
        <f t="shared" si="85"/>
        <v>187.6</v>
      </c>
      <c r="I21" s="19"/>
      <c r="J21" s="4"/>
      <c r="K21" s="4"/>
      <c r="L21" s="19"/>
      <c r="M21" s="19"/>
      <c r="N21" s="19">
        <v>8</v>
      </c>
      <c r="O21" s="19"/>
      <c r="P21" s="19"/>
      <c r="Q21" s="4"/>
      <c r="R21" s="4"/>
      <c r="S21" s="29">
        <v>8</v>
      </c>
      <c r="T21" s="29">
        <v>8</v>
      </c>
      <c r="U21" s="29">
        <v>8</v>
      </c>
      <c r="V21" s="29">
        <v>8</v>
      </c>
      <c r="W21" s="29">
        <v>8</v>
      </c>
      <c r="X21" s="4"/>
      <c r="Y21" s="4"/>
      <c r="Z21" s="19">
        <v>8</v>
      </c>
      <c r="AA21" s="19">
        <v>8</v>
      </c>
      <c r="AB21" s="19">
        <v>8</v>
      </c>
      <c r="AC21" s="19">
        <v>8</v>
      </c>
      <c r="AD21" s="19">
        <v>8</v>
      </c>
      <c r="AE21" s="24"/>
      <c r="AF21" s="4"/>
      <c r="AG21" s="19"/>
      <c r="AH21" s="19"/>
      <c r="AI21" s="19">
        <v>2</v>
      </c>
      <c r="AJ21" s="19">
        <v>6</v>
      </c>
      <c r="AK21" s="19">
        <v>6.5</v>
      </c>
      <c r="AL21" s="4"/>
      <c r="AM21" s="4"/>
      <c r="AN21" s="19">
        <v>0.5</v>
      </c>
      <c r="AO21" s="19">
        <v>2.5</v>
      </c>
      <c r="AP21" s="19"/>
      <c r="AQ21" s="19">
        <v>6</v>
      </c>
      <c r="AR21" s="19">
        <v>8</v>
      </c>
      <c r="AS21" s="4"/>
      <c r="AT21" s="4"/>
      <c r="AU21" s="19"/>
      <c r="AV21" s="19">
        <v>1</v>
      </c>
      <c r="AW21" s="19">
        <v>1.5</v>
      </c>
      <c r="AX21" s="19"/>
      <c r="AY21" s="19"/>
      <c r="AZ21" s="4"/>
      <c r="BA21" s="4"/>
      <c r="BB21" s="19"/>
      <c r="BC21" s="19"/>
      <c r="BD21" s="19">
        <v>7</v>
      </c>
      <c r="BE21" s="19">
        <v>6.5</v>
      </c>
      <c r="BF21" s="19">
        <v>0.1</v>
      </c>
      <c r="BG21" s="4"/>
      <c r="BH21" s="4"/>
      <c r="BI21" s="19">
        <v>3</v>
      </c>
      <c r="BJ21" s="19">
        <v>2.5</v>
      </c>
      <c r="BK21" s="19"/>
      <c r="BL21" s="4"/>
      <c r="BM21" s="4"/>
      <c r="BN21" s="4"/>
      <c r="BO21" s="4"/>
      <c r="BP21" s="19"/>
      <c r="BQ21" s="19">
        <v>6.5</v>
      </c>
      <c r="BR21" s="19">
        <v>8</v>
      </c>
      <c r="BS21" s="19"/>
      <c r="BT21" s="19"/>
      <c r="BU21" s="4"/>
      <c r="BV21" s="4"/>
      <c r="BW21" s="19">
        <v>7</v>
      </c>
      <c r="BX21" s="19">
        <v>2</v>
      </c>
      <c r="BY21" s="19"/>
      <c r="BZ21" s="19"/>
      <c r="CA21" s="19"/>
      <c r="CB21" s="4"/>
      <c r="CC21" s="4"/>
      <c r="CD21" s="19"/>
      <c r="CE21" s="19">
        <v>8</v>
      </c>
      <c r="CF21" s="19">
        <v>8</v>
      </c>
      <c r="CG21" s="19">
        <v>6.5</v>
      </c>
      <c r="CH21" s="19">
        <v>0.5</v>
      </c>
      <c r="CI21" s="4"/>
      <c r="CJ21" s="4"/>
      <c r="CK21" s="19"/>
      <c r="CL21" s="19"/>
      <c r="CM21" s="19"/>
      <c r="CN21" s="4"/>
    </row>
    <row r="22" spans="1:92" s="13" customFormat="1" ht="15.75" thickBot="1">
      <c r="A22" s="38"/>
      <c r="B22" s="40"/>
      <c r="C22" s="40"/>
      <c r="D22" s="17" t="s">
        <v>13</v>
      </c>
      <c r="E22" s="17">
        <f t="shared" si="82"/>
        <v>1.5</v>
      </c>
      <c r="F22" s="17">
        <f t="shared" si="83"/>
        <v>3</v>
      </c>
      <c r="G22" s="17">
        <f t="shared" si="84"/>
        <v>1</v>
      </c>
      <c r="H22" s="18">
        <f t="shared" si="85"/>
        <v>5.5</v>
      </c>
      <c r="I22" s="20"/>
      <c r="J22" s="6"/>
      <c r="K22" s="6"/>
      <c r="L22" s="20"/>
      <c r="M22" s="20"/>
      <c r="N22" s="20"/>
      <c r="O22" s="20"/>
      <c r="P22" s="20"/>
      <c r="Q22" s="6"/>
      <c r="R22" s="6"/>
      <c r="S22" s="20"/>
      <c r="T22" s="20"/>
      <c r="U22" s="20"/>
      <c r="V22" s="20"/>
      <c r="W22" s="30"/>
      <c r="X22" s="6"/>
      <c r="Y22" s="6"/>
      <c r="Z22" s="20"/>
      <c r="AA22" s="20"/>
      <c r="AB22" s="20"/>
      <c r="AC22" s="20"/>
      <c r="AD22" s="20">
        <v>1.5</v>
      </c>
      <c r="AE22" s="28"/>
      <c r="AF22" s="6"/>
      <c r="AG22" s="20"/>
      <c r="AH22" s="20"/>
      <c r="AI22" s="20"/>
      <c r="AJ22" s="20">
        <v>3</v>
      </c>
      <c r="AK22" s="20"/>
      <c r="AL22" s="6"/>
      <c r="AM22" s="6"/>
      <c r="AN22" s="20"/>
      <c r="AO22" s="20"/>
      <c r="AP22" s="20"/>
      <c r="AQ22" s="20"/>
      <c r="AR22" s="20"/>
      <c r="AS22" s="6"/>
      <c r="AT22" s="6"/>
      <c r="AU22" s="20"/>
      <c r="AV22" s="20"/>
      <c r="AW22" s="20"/>
      <c r="AX22" s="20"/>
      <c r="AY22" s="20"/>
      <c r="AZ22" s="6"/>
      <c r="BA22" s="6"/>
      <c r="BB22" s="20"/>
      <c r="BC22" s="20"/>
      <c r="BD22" s="20"/>
      <c r="BE22" s="20"/>
      <c r="BF22" s="20"/>
      <c r="BG22" s="6"/>
      <c r="BH22" s="6"/>
      <c r="BI22" s="20"/>
      <c r="BJ22" s="20"/>
      <c r="BK22" s="20"/>
      <c r="BL22" s="6"/>
      <c r="BM22" s="6"/>
      <c r="BN22" s="6"/>
      <c r="BO22" s="6"/>
      <c r="BP22" s="20"/>
      <c r="BQ22" s="20">
        <v>1</v>
      </c>
      <c r="BR22" s="20"/>
      <c r="BS22" s="20"/>
      <c r="BT22" s="20"/>
      <c r="BU22" s="6"/>
      <c r="BV22" s="6"/>
      <c r="BW22" s="20"/>
      <c r="BX22" s="20"/>
      <c r="BY22" s="20"/>
      <c r="BZ22" s="20"/>
      <c r="CA22" s="20"/>
      <c r="CB22" s="6"/>
      <c r="CC22" s="6"/>
      <c r="CD22" s="20"/>
      <c r="CE22" s="20"/>
      <c r="CF22" s="20"/>
      <c r="CG22" s="20"/>
      <c r="CH22" s="20"/>
      <c r="CI22" s="6"/>
      <c r="CJ22" s="6"/>
      <c r="CK22" s="20"/>
      <c r="CL22" s="20"/>
      <c r="CM22" s="20"/>
      <c r="CN22" s="6"/>
    </row>
    <row r="23" spans="1:92" s="13" customFormat="1" ht="30.75" customHeight="1">
      <c r="D23" s="15" t="s">
        <v>21</v>
      </c>
      <c r="E23" s="16">
        <f>SUM(E9:E22)</f>
        <v>550.5</v>
      </c>
      <c r="F23" s="16">
        <f>SUM(F9:F22)</f>
        <v>919.6</v>
      </c>
      <c r="G23" s="16">
        <f>SUM(G9:G22)</f>
        <v>674.5</v>
      </c>
      <c r="H23" s="16">
        <f>SUM(H9:H22)</f>
        <v>2144.6</v>
      </c>
    </row>
    <row r="24" spans="1:92" s="13" customFormat="1" ht="42" customHeight="1">
      <c r="H24" s="14"/>
    </row>
    <row r="25" spans="1:92" s="13" customFormat="1" ht="43.5" customHeight="1"/>
    <row r="57" ht="39.75" customHeight="1"/>
    <row r="58" ht="40.5" customHeight="1"/>
  </sheetData>
  <mergeCells count="32">
    <mergeCell ref="I6:AE6"/>
    <mergeCell ref="AF6:BJ6"/>
    <mergeCell ref="BK6:CN6"/>
    <mergeCell ref="A15:A16"/>
    <mergeCell ref="C17:C18"/>
    <mergeCell ref="A17:A18"/>
    <mergeCell ref="E6:E8"/>
    <mergeCell ref="D6:D8"/>
    <mergeCell ref="F6:F8"/>
    <mergeCell ref="H6:H8"/>
    <mergeCell ref="G6:G8"/>
    <mergeCell ref="A11:A12"/>
    <mergeCell ref="B11:B12"/>
    <mergeCell ref="C11:C12"/>
    <mergeCell ref="A13:A14"/>
    <mergeCell ref="B13:B14"/>
    <mergeCell ref="A21:A22"/>
    <mergeCell ref="B21:B22"/>
    <mergeCell ref="C21:C22"/>
    <mergeCell ref="A19:A20"/>
    <mergeCell ref="A6:A8"/>
    <mergeCell ref="A9:A10"/>
    <mergeCell ref="C9:C10"/>
    <mergeCell ref="B6:B8"/>
    <mergeCell ref="C6:C8"/>
    <mergeCell ref="B9:B10"/>
    <mergeCell ref="C19:C20"/>
    <mergeCell ref="B19:B20"/>
    <mergeCell ref="B17:B18"/>
    <mergeCell ref="B15:B16"/>
    <mergeCell ref="C15:C16"/>
    <mergeCell ref="C13:C1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202002～202004の工数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/>
  <dcterms:created xsi:type="dcterms:W3CDTF">2018-09-26T01:14:50Z</dcterms:created>
  <dcterms:modified xsi:type="dcterms:W3CDTF">2020-04-29T10:25:32Z</dcterms:modified>
</cp:coreProperties>
</file>