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hông tin dòng họ" sheetId="9" r:id="rId1"/>
    <sheet name="GUI" sheetId="7" r:id="rId2"/>
  </sheets>
  <externalReferences>
    <externalReference r:id="rId3"/>
  </externalReferences>
  <definedNames>
    <definedName name="aaaa">[1]目次!#REF!</definedName>
    <definedName name="ｂｂｂｂ">[1]目次!#REF!</definedName>
    <definedName name="DB_SETTINGS">#REF!</definedName>
    <definedName name="インデックス行">#REF!</definedName>
    <definedName name="カラム行">#REF!</definedName>
    <definedName name="サブシステム名">#REF!</definedName>
    <definedName name="システム名">#REF!</definedName>
    <definedName name="テーブル行">#REF!</definedName>
    <definedName name="作成日">#REF!</definedName>
    <definedName name="作成者">#REF!</definedName>
    <definedName name="外部キー行">#REF!</definedName>
    <definedName name="更新日">#REF!</definedName>
    <definedName name="更新者">#REF!</definedName>
    <definedName name="物理テーブル名">#REF!</definedName>
    <definedName name="論理テーブル名">#REF!</definedName>
  </definedNames>
  <calcPr calcId="152511"/>
</workbook>
</file>

<file path=xl/calcChain.xml><?xml version="1.0" encoding="utf-8"?>
<calcChain xmlns="http://schemas.openxmlformats.org/spreadsheetml/2006/main">
  <c r="A71" i="9" l="1"/>
  <c r="A94" i="9" l="1"/>
  <c r="A95" i="9"/>
  <c r="A96" i="9"/>
  <c r="A97" i="9"/>
  <c r="A98" i="9"/>
  <c r="A99" i="9"/>
  <c r="A100" i="9"/>
  <c r="A101" i="9"/>
  <c r="A102" i="9"/>
  <c r="A103" i="9"/>
  <c r="A104" i="9"/>
  <c r="A70" i="9"/>
  <c r="A72" i="9"/>
  <c r="A73" i="9"/>
  <c r="A74" i="9"/>
  <c r="A75" i="9"/>
  <c r="A76" i="9"/>
  <c r="A77" i="9"/>
  <c r="A78" i="9"/>
  <c r="A79" i="9"/>
  <c r="A80" i="9"/>
  <c r="A81" i="9"/>
  <c r="A82" i="9"/>
  <c r="A83" i="9"/>
  <c r="A84" i="9"/>
  <c r="A85" i="9"/>
  <c r="A86" i="9"/>
  <c r="A87" i="9"/>
  <c r="A88" i="9"/>
  <c r="A89" i="9"/>
  <c r="A90" i="9"/>
  <c r="A91" i="9"/>
  <c r="A92" i="9"/>
  <c r="A93" i="9"/>
  <c r="A55" i="9"/>
  <c r="A56" i="9"/>
  <c r="A57" i="9"/>
  <c r="A58" i="9"/>
  <c r="A59" i="9"/>
  <c r="A60" i="9"/>
  <c r="A61" i="9"/>
  <c r="A62" i="9"/>
  <c r="A63" i="9"/>
  <c r="A64" i="9"/>
  <c r="A65" i="9"/>
  <c r="A66" i="9"/>
  <c r="A67" i="9"/>
  <c r="A68" i="9"/>
  <c r="A69" i="9"/>
  <c r="A54"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14" i="9"/>
  <c r="A15" i="9"/>
  <c r="A16" i="9"/>
  <c r="A17" i="9"/>
  <c r="A18" i="9"/>
  <c r="A19" i="9"/>
  <c r="A20" i="9"/>
  <c r="A21" i="9"/>
  <c r="A13" i="9"/>
</calcChain>
</file>

<file path=xl/sharedStrings.xml><?xml version="1.0" encoding="utf-8"?>
<sst xmlns="http://schemas.openxmlformats.org/spreadsheetml/2006/main" count="265" uniqueCount="170">
  <si>
    <t>ID</t>
  </si>
  <si>
    <t>Test Data</t>
  </si>
  <si>
    <t>Kiểm tra hiển thị đầy đủ thông tin trong màn hình</t>
  </si>
  <si>
    <t>HuongTM</t>
  </si>
  <si>
    <t>AKB</t>
  </si>
  <si>
    <t>Lần 1</t>
  </si>
  <si>
    <t>Lần 2</t>
  </si>
  <si>
    <t>Lần 3</t>
  </si>
  <si>
    <t>Lần 4</t>
  </si>
  <si>
    <t>Người tạo</t>
  </si>
  <si>
    <t>Ngày</t>
  </si>
  <si>
    <t>Địa điểm</t>
  </si>
  <si>
    <t>Người phụ trách</t>
  </si>
  <si>
    <t>Tài liệu test</t>
  </si>
  <si>
    <t>Tên hệ thống</t>
  </si>
  <si>
    <t>Tên hệ thống phụ</t>
  </si>
  <si>
    <t>Tên màn hình</t>
  </si>
  <si>
    <t>Ghi chú</t>
  </si>
  <si>
    <t>Mục Kiểm tra</t>
  </si>
  <si>
    <t xml:space="preserve">Các bước thực hiện </t>
  </si>
  <si>
    <t xml:space="preserve">Kết quả mong muốn </t>
  </si>
  <si>
    <t>Kết quả kiểm tra</t>
  </si>
  <si>
    <t>Kiểm tra tổng thể giao Diện</t>
  </si>
  <si>
    <t xml:space="preserve">Kiểm tra chức năng </t>
  </si>
  <si>
    <t>1. Nhập dư liệu đúng định dạng  có chứa ký tự đặc biệt, thẻ html:  &lt;title&gt;&lt;/title&gt;….
2. Các thông tin khác được nhập hợp lệ
3. Click button Lưu</t>
  </si>
  <si>
    <t xml:space="preserve">Kiểm tra chức năng Trim space </t>
  </si>
  <si>
    <t>Gia Phả</t>
  </si>
  <si>
    <t xml:space="preserve">Hiển thị giao diện như sheet GUI </t>
  </si>
  <si>
    <t>1. Nhập Tên thường gọi hợp lệ
2. Các thông tin khác được nhập hợp lệ
3. Click button Lưu</t>
  </si>
  <si>
    <t>Kiểm tra text Nguyên quán</t>
  </si>
  <si>
    <t>Thông tin dòng họ</t>
  </si>
  <si>
    <t xml:space="preserve">Thông tin dòng họ </t>
  </si>
  <si>
    <t xml:space="preserve">Kiểm tra hiển thị nội dung của Thông tin dòng họ </t>
  </si>
  <si>
    <t xml:space="preserve">Hiển thị các thông tin như sau:
+ Tên dòng họ
+ Ngày giỗ
+ Nguyên quán
+ Người lập gia phả
+ Đời thứ
+ Tổng số thành viên </t>
  </si>
  <si>
    <t>Kiểm tra click icon chỉnh sửa</t>
  </si>
  <si>
    <t xml:space="preserve">Hiển thị popup Chỉnh sửa thông tin dòng họ </t>
  </si>
  <si>
    <t xml:space="preserve">popup Chỉnh sửa thông tin dòng họ </t>
  </si>
  <si>
    <t>Hiển thị message xác nhận: "Vui lòng nhập Tên dòng họ "</t>
  </si>
  <si>
    <t xml:space="preserve">Kiểm tra Tên dòng họ là trường bắt buộc </t>
  </si>
  <si>
    <t>1. Nhập vào Tên dòng họ  = rỗng
2. Các thông tin khác được nhập hợp lệ
3. Click button Lưu</t>
  </si>
  <si>
    <t>- Chuột focus vào Tên dòng họtextbox
- Message hiển thị: "Tên dòng họkhông được vượt quá 150 ký tự"</t>
  </si>
  <si>
    <t>Kiểm tra nhập ký tự đặc biệt vào Tên dòng họ</t>
  </si>
  <si>
    <t>1. Nhập vào Tên dòng họ= ký tự đặc biệt (!@#$%^&amp;*()&lt;&gt;&lt;:"{}[])
2. Các thông tin khác được nhập hợp lệ
3. Click button Lưu</t>
  </si>
  <si>
    <t>Kiểm tra nhập thẻ HTML vào Tên dòng họ</t>
  </si>
  <si>
    <t>1. Nhập dữ liệu vào Tên dòng họ(dữ liệu hợp lệ) và thêm space vào đầu và cuối dữ liệu
2. Các thông tin khác được nhập hợp lệ
3. Click button Lưu</t>
  </si>
  <si>
    <t>Kiểm tra nhập Tên dòng họhợp lệ</t>
  </si>
  <si>
    <t>1. Nhập Tên dòng họhợp lệ
2. Các thông tin khác được nhập hợp lệ
3. Click button Lưu</t>
  </si>
  <si>
    <t>Kiểm tra dữ liệu nhập vào Tên dòng họlà tiếng việt có dấu</t>
  </si>
  <si>
    <t>1. Nhập Tên dòng họ(dữ liệu hợp lệ) = tiếng việt có dấu
2. Các thông tin khác được nhập hợp lệ
3. Click button Lưu</t>
  </si>
  <si>
    <t>- Message hiển thị: "Lưu thành công"</t>
  </si>
  <si>
    <t>- Thực hiện Trim space ở đầu và cuối dữ liệu
- Message hiển thị: "Lưu thành công"</t>
  </si>
  <si>
    <t>Kiểm tra nhập 51 ký tự vào Tên dòng họ</t>
  </si>
  <si>
    <t>Kiểm tra nhập 49 ký tự vào Tên dòng họ</t>
  </si>
  <si>
    <t>Kiểm tra nhập 50 ký tự vào Tên thành viên</t>
  </si>
  <si>
    <t>1. Nhập vào Tên dòng họ= 51 ký tự
2. Các thông tin khác được nhập hợp lệ
3. Click button Lưu</t>
  </si>
  <si>
    <t>1. Nhập vào Tên dòng họ= 49 ký tự
2. Các thông tin khác được nhập hợp lệ
3. Click button Lưu</t>
  </si>
  <si>
    <t>1. Nhập vào Tên dòng họ= 50 ký tự
2. Các thông tin khác được nhập hợp lệ
3. Click button Lưu</t>
  </si>
  <si>
    <t>- Chuột focus vào Tên dòng họtextbox
- Message hiển thị: "Tên dòng họkhông được vượt quá 50 ký tự"</t>
  </si>
  <si>
    <t xml:space="preserve">Text Tên dòng họ </t>
  </si>
  <si>
    <t>Kiểm tra text Ngày giỗ</t>
  </si>
  <si>
    <t>- Chuột focus vào Nguyên quán textbox
- Message hiển thị: "Nguyên quán không được vượt quá 50 ký tự"</t>
  </si>
  <si>
    <t>Kiểm tra nhập 51 ký tự vào Nguyên quán</t>
  </si>
  <si>
    <t>1. Nhập vào Nguyên quán = 51 ký tự
2. Các thông tin khác được nhập hợp lệ
3. Click button Lưu</t>
  </si>
  <si>
    <t>Kiểm tra nhập 49 ký tự vào Nguyên quán</t>
  </si>
  <si>
    <t>1. Nhập vào Nguyên quán = 50 ký tự
2. Các thông tin khác được nhập hợp lệ
3. Click button Lưu</t>
  </si>
  <si>
    <t>1. Nhập vào Nguyên quán = 49 ký tự
2. Các thông tin khác được nhập hợp lệ
3. Click button Lưu</t>
  </si>
  <si>
    <t>Kiểm tra nhập 50 ký tự vào Nguyên quán</t>
  </si>
  <si>
    <t>Kiểm tra nhập ký tự đặc biệt vào Nguyên quán</t>
  </si>
  <si>
    <t>1. Nhập vào Nguyên quán = ký tự đặc biệt (!@#$%^&amp;*()&lt;&gt;&lt;:"{}[])
2. Các thông tin khác được nhập hợp lệ
3. Click button Lưu</t>
  </si>
  <si>
    <t>Kiểm tra nhập thẻ HTML vào Nguyên quán</t>
  </si>
  <si>
    <t>1. Nhập dữ liệu vào Nguyên quán (dữ liệu hợp lệ) và thêm space vào đầu và cuối dữ liệu
2. Các thông tin khác được nhập hợp lệ
3. Click button Lưu</t>
  </si>
  <si>
    <t>Kiểm tra nhậpNguyên quán hợp lệ</t>
  </si>
  <si>
    <t>Kiểm tra dữ liệu nhập vào  Nguyên quán là tiếng việt có dấu</t>
  </si>
  <si>
    <t>1. Nhập Nguyên quán (dữ liệu hợp lệ) = tiếng việt có dấu
2. Các thông tin khác được nhập hợp lệ
3. Click button Lưu</t>
  </si>
  <si>
    <t>Kiểm tra nhập 51 ký tự vào Ngày giỗ</t>
  </si>
  <si>
    <t>Kiểm tra nhập 49 ký tự vào Ngày giỗ</t>
  </si>
  <si>
    <t>Kiểm tra nhập 50 ký tự vào Ngày giỗ</t>
  </si>
  <si>
    <t>Kiểm tra nhập Ngày giỗ hợp lệ</t>
  </si>
  <si>
    <t>1. Nhập Ngày giỗ hợp lệ
2. Các thông tin khác được nhập hợp lệ
3. Click button Lưu</t>
  </si>
  <si>
    <t>1. Nhập dữ liệu vào Ngày giỗ (dữ liệu hợp lệ) và thêm space vào đầu và cuối dữ liệu
2. Các thông tin khác được nhập hợp lệ
3. Click button Lưu</t>
  </si>
  <si>
    <t>1. Nhập vào Ngày giỗ= 50 ký tự
2. Các thông tin khác được nhập hợp lệ
3. Click button Lưu</t>
  </si>
  <si>
    <t>1. Nhập vào Ngày giỗ = 49 ký tự
2. Các thông tin khác được nhập hợp lệ
3. Click button Lưu</t>
  </si>
  <si>
    <t>1. Nhập vào Ngày giỗ = 51 ký tự
2. Các thông tin khác được nhập hợp lệ
3. Click button Lưu</t>
  </si>
  <si>
    <t>- Message hiển thị: "Không cho phép kí tự chữ"</t>
  </si>
  <si>
    <t>Kiểm tra nhập ký tự chữ vào Ngày giỗ</t>
  </si>
  <si>
    <t>1. Nhập vào Ngày giỗ = hai/ba/một
2. Các thông tin khác được nhập hợp lệ
3. Click button Lưu</t>
  </si>
  <si>
    <t>Kiểm tra định dạng ngày giỗ</t>
  </si>
  <si>
    <t>Hiển thị theo định dạng: dd/mm</t>
  </si>
  <si>
    <t>Kiểm tra text Người lập gia phả</t>
  </si>
  <si>
    <t>Kiểm tra nhập 51 ký tự vào Người lập gia phả</t>
  </si>
  <si>
    <t>Kiểm tra nhập 49 ký tự vào Người lập gia phả</t>
  </si>
  <si>
    <t>Kiểm tra nhập 50 ký tự vào Người lập gia phả</t>
  </si>
  <si>
    <t>Kiểm tra nhập ký tự đặc biệt vào Người lập gia phả</t>
  </si>
  <si>
    <t>Kiểm tra nhập Người lập gia phả hợp lệ</t>
  </si>
  <si>
    <t>Kiểm tra dữ liệu nhập vào  Người lập gia phả là tiếng việt có dấu</t>
  </si>
  <si>
    <t>1. Nhập Người lập gia phả (dữ liệu hợp lệ) = tiếng việt có dấu
2. Các thông tin khác được nhập hợp lệ
3. Click button Lưu</t>
  </si>
  <si>
    <t>1. Nhập Người lập gia phả hợp lệ
2. Các thông tin khác được nhập hợp lệ
3. Click button Lưu</t>
  </si>
  <si>
    <t>1. Nhập dữ liệu vào Người lập gia phả(dữ liệu hợp lệ) và thêm space vào đầu và cuối dữ liệu
2. Các thông tin khác được nhập hợp lệ
3. Click button Lưu</t>
  </si>
  <si>
    <t>1. Nhập vào Người lập gia phả = ký tự đặc biệt (!@#$%^&amp;*()&lt;&gt;&lt;:"{}[])
2. Các thông tin khác được nhập hợp lệ
3. Click button Lưu</t>
  </si>
  <si>
    <t>1. Nhập vào Người lập gia phả = 50 ký tự
2. Các thông tin khác được nhập hợp lệ
3. Click button Lưu</t>
  </si>
  <si>
    <t>1. Nhập vào Người lập gia phả = 49 ký tự
2. Các thông tin khác được nhập hợp lệ
3. Click button Lưu</t>
  </si>
  <si>
    <t>1. Nhập vào Người lập gia phả = 51 ký tự
2. Các thông tin khác được nhập hợp lệ
3. Click button Lưu</t>
  </si>
  <si>
    <t>- Chuột focus vào Người lập gia phả textbox
- Message hiển thị: "Người lập gia phả không được vượt quá 50 ký tự"</t>
  </si>
  <si>
    <t xml:space="preserve">Kiểm tra click button Đóng </t>
  </si>
  <si>
    <t>1. Click button Đóng</t>
  </si>
  <si>
    <t xml:space="preserve">Đóng popup Chỉnh sửa thông tin dòng họ </t>
  </si>
  <si>
    <t xml:space="preserve">Kiểm tra hiển thị nội dung của Thống kê thành viên </t>
  </si>
  <si>
    <t>Hiển thị các thông tin như sau:
+ Đã mất: người(%)
+ Còn sống: người(%)
+ Thành viên nam: người(%)
+ Thành viên nữ: người(%)
+ Chưa xác định giới tính: người(%)</t>
  </si>
  <si>
    <t>Kiểm tra hiển thị nội dung của Thống kê theo độ tuổi</t>
  </si>
  <si>
    <t>Hiển thị các thông tin như sau:
+ Từ 0-5: người(%)
+ Từ 6-17: người(%)
+ Từ 18-35: người(%)
+ Từ 36-55: người(%)
+ Từ 56-71: người(%)
+ Trên 71: người(%)</t>
  </si>
  <si>
    <t>Kiểm tra click link Danh sách sinh nhật tháng 1</t>
  </si>
  <si>
    <t>Kiểm tra click link Danh sách ngày giỗ tháng 1</t>
  </si>
  <si>
    <t xml:space="preserve">Hiển thị tất cả những thành viên có ngày sinh vào tháng 1 </t>
  </si>
  <si>
    <t>Hiển thị tất cả những thành viên có ngày giỗ vào tháng 1</t>
  </si>
  <si>
    <t xml:space="preserve">Số tháng được hiển thị theo tháng hiện tại </t>
  </si>
  <si>
    <t xml:space="preserve">Kiểm tra hiển thị số tháng(sinh nhật, ngày giỗ) có tự động hiển thị theo tháng hiện tại </t>
  </si>
  <si>
    <t xml:space="preserve">popup Danh sách sinh nhật tháng </t>
  </si>
  <si>
    <t xml:space="preserve">Kiểm tra nhập thông tin tìm kiếm không có data trong DB </t>
  </si>
  <si>
    <t>Hiển thị kết quả thỏa mãn điều kiện tìm kiếm</t>
  </si>
  <si>
    <t xml:space="preserve">Kiểm tra nhập keyword giống với kết quả có data trong DB </t>
  </si>
  <si>
    <t>1. Nhập key: Khác</t>
  </si>
  <si>
    <t xml:space="preserve">Kiểm tra nhập keyword giống 1 phần kết quả </t>
  </si>
  <si>
    <t>1. Nhập key: Hương</t>
  </si>
  <si>
    <t xml:space="preserve">Kiểm tra nhập keyword chữ hoa, chữ thường </t>
  </si>
  <si>
    <t xml:space="preserve">Kiểm tra nhập kí tự số </t>
  </si>
  <si>
    <t xml:space="preserve">1. Nhập số 
2. Click Tìm kiếm </t>
  </si>
  <si>
    <t xml:space="preserve">Kiểm tra không nhập giá trị </t>
  </si>
  <si>
    <t>Hiển thị tất cả danh sách thành viên</t>
  </si>
  <si>
    <t>Kiểm tra tìm kiếm bởi dấu cách</t>
  </si>
  <si>
    <t xml:space="preserve">1. Nhập dấu cách
2. Click Tìm kiếm </t>
  </si>
  <si>
    <t xml:space="preserve">Kiểm tra hiển thị dữ liệu trong list danh sách thành viên </t>
  </si>
  <si>
    <t xml:space="preserve">Kiểm tra hiển thị giá trị mặc định ngày sinh </t>
  </si>
  <si>
    <t>Hiển thị giá trị mặc định: --/--/----</t>
  </si>
  <si>
    <t xml:space="preserve">Kiểm tra khi chọn 1 thành viên </t>
  </si>
  <si>
    <t xml:space="preserve">Hiển thị các thông tin như dưới đây:
+ STT
+ Tên thành viên
+ Tuổi
+ Ngày </t>
  </si>
  <si>
    <t xml:space="preserve">Kiểm tra định dạng ngày sinh </t>
  </si>
  <si>
    <t>Hiển thị ngày sinh theo định dạng sau: dd/mm/yyyy</t>
  </si>
  <si>
    <t>Kiểm tra click Xuất excel</t>
  </si>
  <si>
    <t>Click xuất excel</t>
  </si>
  <si>
    <t>Xuất file excel danh sách sinh nhật gần nhất</t>
  </si>
  <si>
    <t>popup Danh sách ngày giỗ</t>
  </si>
  <si>
    <t xml:space="preserve">Xuất file excel danh sách ngày giỗ </t>
  </si>
  <si>
    <t xml:space="preserve">Tab Danh sách tộc trưởng </t>
  </si>
  <si>
    <t>Hiển thị các thông tin như dưới đây:
+ Họ ten
+ Địa chỉ
+ Ngày sinh
+ Xóa</t>
  </si>
  <si>
    <t xml:space="preserve">Kiểm tra click icon chỉnh sửa </t>
  </si>
  <si>
    <t xml:space="preserve">Click chỉnh sửa </t>
  </si>
  <si>
    <t xml:space="preserve">Hiển thị popup Thêm tộc trưởng </t>
  </si>
  <si>
    <t>Hiển thị tất cả danh sách thành viên là nam</t>
  </si>
  <si>
    <t xml:space="preserve">Hiển thị các thông tin như dưới đây:
+ Họ tên
+ Ngày sinh
+ Địa chỉ </t>
  </si>
  <si>
    <t>1. Click chọn Nguyễn Đời 5
2.Click Lưu</t>
  </si>
  <si>
    <t xml:space="preserve">Thêm thành viên Nguyễn Đời 5 là tộc trưởng </t>
  </si>
  <si>
    <t>Click click button ĐÓng</t>
  </si>
  <si>
    <t>Đóng popup Thêm tộc trưởng</t>
  </si>
  <si>
    <t>Kiểm tra click Xóa</t>
  </si>
  <si>
    <t xml:space="preserve">Click Xóa </t>
  </si>
  <si>
    <t xml:space="preserve">Hiển thị message xác nhận: "Bạn đã chắc chắn chưa?"
+ Click Đồng ý --&gt; Thành viên được chọn không còn là tộc trưởng
+ Click Dừng--&gt; Đóng popup </t>
  </si>
  <si>
    <t xml:space="preserve">Tab Lịch sử dòng họ </t>
  </si>
  <si>
    <t>Fail</t>
  </si>
  <si>
    <t>Untested</t>
  </si>
  <si>
    <t>File buglist bug No 24</t>
  </si>
  <si>
    <t>File buglist bug No 25</t>
  </si>
  <si>
    <t>File buglist bug No 26</t>
  </si>
  <si>
    <t>File buglist bug No 27</t>
  </si>
  <si>
    <t>File buglist bug No 28</t>
  </si>
  <si>
    <t>File buglist bug No 29</t>
  </si>
  <si>
    <t>File buglist bug No 30</t>
  </si>
  <si>
    <t>Pass</t>
  </si>
  <si>
    <t xml:space="preserve">click xuất excel khi không có dữ liệu </t>
  </si>
  <si>
    <t>Hiển thị messge: " Không có dữ liệu"</t>
  </si>
  <si>
    <t>File buglist No 77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</si>
</sst>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Arial"/>
      <family val="2"/>
    </font>
    <font>
      <sz val="12"/>
      <name val="Times New Roman"/>
      <family val="1"/>
    </font>
    <font>
      <sz val="12"/>
      <color theme="1"/>
      <name val="Times New Roman"/>
      <family val="1"/>
    </font>
    <font>
      <b/>
      <sz val="12"/>
      <color theme="1"/>
      <name val="Times New Roman"/>
      <family val="1"/>
    </font>
    <font>
      <sz val="10"/>
      <color rgb="FFFF0000"/>
      <name val="Times New Roman"/>
      <family val="1"/>
    </font>
    <font>
      <sz val="10"/>
      <name val="Times New Roman"/>
      <family val="1"/>
    </font>
    <font>
      <sz val="10"/>
      <color rgb="FF000000"/>
      <name val="Times New Roman"/>
      <family val="1"/>
    </font>
    <font>
      <sz val="12"/>
      <color rgb="FF000000"/>
      <name val="Times New Roman"/>
      <family val="1"/>
    </font>
    <font>
      <b/>
      <sz val="14"/>
      <name val="Times New Roman"/>
      <family val="1"/>
    </font>
    <font>
      <b/>
      <sz val="10"/>
      <name val="Times New Roman"/>
      <family val="1"/>
    </font>
    <font>
      <sz val="11"/>
      <color theme="1"/>
      <name val="Times New Roman"/>
      <family val="1"/>
    </font>
    <font>
      <b/>
      <sz val="12"/>
      <color theme="0"/>
      <name val="Times New Roman"/>
      <family val="1"/>
    </font>
    <font>
      <sz val="10"/>
      <color theme="1"/>
      <name val="Times New Roman"/>
      <family val="1"/>
    </font>
    <font>
      <sz val="11"/>
      <color rgb="FFFF0000"/>
      <name val="Times New Roman"/>
      <family val="1"/>
    </font>
    <font>
      <i/>
      <sz val="12"/>
      <color rgb="FF008000"/>
      <name val="Times New Roman"/>
      <family val="1"/>
    </font>
    <font>
      <sz val="12"/>
      <color rgb="FF008000"/>
      <name val="Times New Roman"/>
      <family val="1"/>
    </font>
    <font>
      <sz val="11"/>
      <color rgb="FF000000"/>
      <name val="Times New Roman"/>
      <family val="1"/>
    </font>
    <font>
      <sz val="12"/>
      <color rgb="FFFF0000"/>
      <name val="Times New Roman"/>
      <family val="1"/>
    </font>
  </fonts>
  <fills count="10">
    <fill>
      <patternFill patternType="none"/>
    </fill>
    <fill>
      <patternFill patternType="gray125"/>
    </fill>
    <fill>
      <patternFill patternType="solid">
        <fgColor rgb="FFFFFFFF"/>
        <bgColor rgb="FFFFFFFF"/>
      </patternFill>
    </fill>
    <fill>
      <patternFill patternType="solid">
        <fgColor theme="8" tint="0.59999389629810485"/>
        <bgColor rgb="FF33CCCC"/>
      </patternFill>
    </fill>
    <fill>
      <patternFill patternType="solid">
        <fgColor indexed="65"/>
        <bgColor indexed="64"/>
      </patternFill>
    </fill>
    <fill>
      <patternFill patternType="solid">
        <fgColor theme="6" tint="0.39997558519241921"/>
        <bgColor indexed="64"/>
      </patternFill>
    </fill>
    <fill>
      <patternFill patternType="solid">
        <fgColor theme="0"/>
        <bgColor theme="0"/>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2">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s>
  <cellStyleXfs count="2">
    <xf numFmtId="0" fontId="0" fillId="0" borderId="0"/>
    <xf numFmtId="0" fontId="1" fillId="0" borderId="0"/>
  </cellStyleXfs>
  <cellXfs count="108">
    <xf numFmtId="0" fontId="0" fillId="0" borderId="0" xfId="0"/>
    <xf numFmtId="0" fontId="3" fillId="3" borderId="21" xfId="1" applyFont="1" applyFill="1" applyBorder="1" applyAlignment="1">
      <alignment horizontal="center" vertical="center" wrapText="1"/>
    </xf>
    <xf numFmtId="0" fontId="3" fillId="3" borderId="9" xfId="1" applyFont="1" applyFill="1" applyBorder="1" applyAlignment="1">
      <alignment horizontal="center" vertical="center" wrapText="1"/>
    </xf>
    <xf numFmtId="0" fontId="4" fillId="3" borderId="1" xfId="1" applyFont="1" applyFill="1" applyBorder="1" applyAlignment="1">
      <alignment vertical="center" wrapText="1"/>
    </xf>
    <xf numFmtId="0" fontId="4" fillId="3" borderId="20" xfId="1" applyFont="1" applyFill="1" applyBorder="1" applyAlignment="1">
      <alignment vertical="center" wrapText="1"/>
    </xf>
    <xf numFmtId="0" fontId="4" fillId="3" borderId="3" xfId="1" applyFont="1" applyFill="1" applyBorder="1" applyAlignment="1">
      <alignment vertical="center" wrapText="1"/>
    </xf>
    <xf numFmtId="0" fontId="4" fillId="3" borderId="21" xfId="1" applyFont="1" applyFill="1" applyBorder="1" applyAlignment="1">
      <alignment vertical="center" wrapText="1"/>
    </xf>
    <xf numFmtId="0" fontId="4" fillId="3" borderId="21" xfId="1" applyFont="1" applyFill="1" applyBorder="1" applyAlignment="1">
      <alignment horizontal="center" vertical="center" wrapText="1"/>
    </xf>
    <xf numFmtId="0" fontId="3" fillId="3" borderId="19" xfId="1" applyFont="1" applyFill="1" applyBorder="1" applyAlignment="1">
      <alignment horizontal="center" vertical="center" wrapText="1"/>
    </xf>
    <xf numFmtId="0" fontId="5" fillId="0" borderId="0" xfId="1" applyFont="1" applyAlignment="1"/>
    <xf numFmtId="0" fontId="3" fillId="2" borderId="4" xfId="1" applyFont="1" applyFill="1" applyBorder="1" applyAlignment="1">
      <alignment horizontal="center" vertical="center" wrapText="1"/>
    </xf>
    <xf numFmtId="0" fontId="5" fillId="0" borderId="0" xfId="1" applyFont="1" applyAlignment="1">
      <alignment wrapText="1"/>
    </xf>
    <xf numFmtId="0" fontId="3" fillId="0" borderId="4" xfId="1" applyFont="1" applyBorder="1" applyAlignment="1">
      <alignment horizontal="left" vertical="center" wrapText="1"/>
    </xf>
    <xf numFmtId="0" fontId="7" fillId="0" borderId="0" xfId="1" applyFont="1" applyAlignment="1"/>
    <xf numFmtId="0" fontId="3" fillId="0" borderId="4" xfId="1" applyFont="1" applyBorder="1" applyAlignment="1">
      <alignment horizontal="left" vertical="center"/>
    </xf>
    <xf numFmtId="0" fontId="9" fillId="0" borderId="0" xfId="0" applyFont="1" applyFill="1" applyAlignment="1">
      <alignment vertical="center"/>
    </xf>
    <xf numFmtId="0" fontId="10" fillId="0" borderId="0" xfId="0" applyFont="1" applyFill="1" applyAlignment="1">
      <alignment vertical="center" shrinkToFit="1"/>
    </xf>
    <xf numFmtId="0" fontId="6" fillId="0" borderId="0" xfId="0" applyFont="1" applyFill="1" applyAlignment="1">
      <alignment vertical="center" shrinkToFit="1"/>
    </xf>
    <xf numFmtId="0" fontId="6" fillId="0" borderId="0" xfId="0" applyFont="1" applyFill="1" applyAlignment="1">
      <alignment vertical="center"/>
    </xf>
    <xf numFmtId="0" fontId="6" fillId="0" borderId="0" xfId="0" applyFont="1" applyFill="1" applyAlignment="1">
      <alignment horizontal="center" vertical="center"/>
    </xf>
    <xf numFmtId="0" fontId="11" fillId="0" borderId="0" xfId="0" applyFont="1"/>
    <xf numFmtId="0" fontId="12" fillId="3" borderId="9" xfId="1" applyFont="1" applyFill="1" applyBorder="1" applyAlignment="1">
      <alignment horizontal="center" vertical="center" wrapText="1"/>
    </xf>
    <xf numFmtId="0" fontId="6" fillId="0" borderId="11" xfId="0" applyFont="1" applyFill="1" applyBorder="1" applyAlignment="1" applyProtection="1">
      <alignment vertical="center" shrinkToFit="1"/>
      <protection locked="0"/>
    </xf>
    <xf numFmtId="0" fontId="6" fillId="0" borderId="10" xfId="0" applyFont="1" applyFill="1" applyBorder="1" applyAlignment="1" applyProtection="1">
      <alignment vertical="center"/>
      <protection locked="0"/>
    </xf>
    <xf numFmtId="14" fontId="6" fillId="0" borderId="2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3" xfId="0" applyFont="1" applyFill="1" applyBorder="1" applyAlignment="1" applyProtection="1">
      <alignment vertical="center" shrinkToFit="1"/>
      <protection locked="0"/>
    </xf>
    <xf numFmtId="0" fontId="6" fillId="0" borderId="12" xfId="0" applyFont="1" applyFill="1" applyBorder="1" applyAlignment="1" applyProtection="1">
      <alignment vertical="center"/>
      <protection locked="0"/>
    </xf>
    <xf numFmtId="0" fontId="6" fillId="0" borderId="13" xfId="0" applyFont="1" applyFill="1" applyBorder="1" applyAlignment="1">
      <alignment horizontal="center" vertical="center"/>
    </xf>
    <xf numFmtId="14" fontId="6" fillId="0" borderId="13" xfId="0" applyNumberFormat="1" applyFont="1" applyFill="1" applyBorder="1" applyAlignment="1">
      <alignment horizontal="center" vertical="center"/>
    </xf>
    <xf numFmtId="0" fontId="6" fillId="0" borderId="15" xfId="0" applyFont="1" applyFill="1" applyBorder="1" applyAlignment="1" applyProtection="1">
      <alignment horizontal="left" vertical="center" wrapText="1" shrinkToFit="1"/>
      <protection locked="0"/>
    </xf>
    <xf numFmtId="0" fontId="6" fillId="0" borderId="14" xfId="0" applyFont="1" applyFill="1" applyBorder="1" applyAlignment="1" applyProtection="1">
      <alignment vertical="center"/>
      <protection locked="0"/>
    </xf>
    <xf numFmtId="0" fontId="6" fillId="0" borderId="16" xfId="0" applyFont="1" applyFill="1" applyBorder="1" applyAlignment="1" applyProtection="1">
      <alignment vertical="center"/>
      <protection locked="0"/>
    </xf>
    <xf numFmtId="0" fontId="6" fillId="0" borderId="16" xfId="0" applyFont="1" applyFill="1" applyBorder="1" applyAlignment="1" applyProtection="1">
      <alignment vertical="center" shrinkToFit="1"/>
      <protection locked="0"/>
    </xf>
    <xf numFmtId="0" fontId="6" fillId="0" borderId="0" xfId="0" applyFont="1" applyFill="1" applyBorder="1" applyAlignment="1">
      <alignment vertical="center" shrinkToFit="1"/>
    </xf>
    <xf numFmtId="0" fontId="6" fillId="0" borderId="0" xfId="0"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4" fontId="6" fillId="0" borderId="15" xfId="0" applyNumberFormat="1" applyFont="1" applyFill="1" applyBorder="1" applyAlignment="1">
      <alignment vertical="center"/>
    </xf>
    <xf numFmtId="0" fontId="6" fillId="0" borderId="0" xfId="0" applyFont="1" applyFill="1" applyBorder="1" applyAlignment="1" applyProtection="1">
      <alignment vertical="center" shrinkToFit="1"/>
      <protection locked="0"/>
    </xf>
    <xf numFmtId="14" fontId="6" fillId="0" borderId="15" xfId="0" applyNumberFormat="1" applyFont="1" applyFill="1" applyBorder="1" applyAlignment="1">
      <alignment horizontal="center" vertical="center"/>
    </xf>
    <xf numFmtId="0" fontId="3" fillId="0" borderId="0" xfId="1" applyFont="1" applyAlignment="1">
      <alignment horizontal="center"/>
    </xf>
    <xf numFmtId="0" fontId="13" fillId="0" borderId="0" xfId="1" applyFont="1" applyAlignment="1">
      <alignment wrapText="1"/>
    </xf>
    <xf numFmtId="0" fontId="11" fillId="0" borderId="0" xfId="1" applyFont="1" applyAlignment="1"/>
    <xf numFmtId="0" fontId="14" fillId="0" borderId="0" xfId="1" applyFont="1" applyAlignment="1"/>
    <xf numFmtId="0" fontId="3" fillId="2" borderId="1" xfId="1" applyFont="1" applyFill="1" applyBorder="1" applyAlignment="1">
      <alignment horizontal="center" vertical="center" wrapText="1"/>
    </xf>
    <xf numFmtId="0" fontId="3" fillId="2" borderId="1" xfId="1" applyFont="1" applyFill="1" applyBorder="1" applyAlignment="1">
      <alignment horizontal="left" vertical="center" wrapText="1"/>
    </xf>
    <xf numFmtId="0" fontId="2" fillId="4" borderId="11"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 fillId="4" borderId="15" xfId="0" quotePrefix="1" applyFont="1" applyFill="1" applyBorder="1" applyAlignment="1" applyProtection="1">
      <alignment horizontal="center" vertical="center"/>
      <protection locked="0"/>
    </xf>
    <xf numFmtId="0" fontId="15" fillId="2" borderId="2" xfId="1" applyFont="1" applyFill="1" applyBorder="1" applyAlignment="1">
      <alignment horizontal="left" vertical="center" wrapText="1"/>
    </xf>
    <xf numFmtId="0" fontId="15" fillId="2" borderId="9" xfId="1" applyFont="1" applyFill="1" applyBorder="1" applyAlignment="1">
      <alignment horizontal="left" vertical="center" wrapText="1"/>
    </xf>
    <xf numFmtId="0" fontId="16" fillId="2" borderId="9" xfId="1" applyFont="1" applyFill="1" applyBorder="1" applyAlignment="1">
      <alignment horizontal="left" vertical="center" wrapText="1"/>
    </xf>
    <xf numFmtId="0" fontId="3" fillId="2" borderId="9"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8" fillId="0" borderId="9" xfId="1" applyFont="1" applyBorder="1" applyAlignment="1"/>
    <xf numFmtId="0" fontId="8" fillId="0" borderId="17" xfId="1" applyFont="1" applyBorder="1" applyAlignment="1"/>
    <xf numFmtId="0" fontId="3" fillId="2" borderId="25" xfId="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4" xfId="0" quotePrefix="1" applyFont="1" applyFill="1" applyBorder="1" applyAlignment="1">
      <alignment horizontal="left" vertical="center" wrapText="1"/>
    </xf>
    <xf numFmtId="0" fontId="8" fillId="0" borderId="9" xfId="1" applyFont="1" applyBorder="1" applyAlignment="1">
      <alignment wrapText="1"/>
    </xf>
    <xf numFmtId="0" fontId="3" fillId="2" borderId="4" xfId="0" applyFont="1" applyFill="1" applyBorder="1" applyAlignment="1">
      <alignment vertical="center" wrapText="1"/>
    </xf>
    <xf numFmtId="0" fontId="3" fillId="0" borderId="4" xfId="0" applyFont="1" applyBorder="1" applyAlignment="1">
      <alignment vertical="center" wrapText="1"/>
    </xf>
    <xf numFmtId="0" fontId="3" fillId="6" borderId="4" xfId="0" applyFont="1" applyFill="1" applyBorder="1" applyAlignment="1">
      <alignment horizontal="left" vertical="center" wrapText="1"/>
    </xf>
    <xf numFmtId="0" fontId="3" fillId="6" borderId="4" xfId="0" quotePrefix="1" applyFont="1" applyFill="1" applyBorder="1" applyAlignment="1">
      <alignment horizontal="left" vertical="center" wrapText="1"/>
    </xf>
    <xf numFmtId="0" fontId="3" fillId="2" borderId="1" xfId="0" quotePrefix="1" applyFont="1" applyFill="1" applyBorder="1" applyAlignment="1">
      <alignment horizontal="left" vertical="center" wrapText="1"/>
    </xf>
    <xf numFmtId="0" fontId="3" fillId="2" borderId="24" xfId="1" applyFont="1" applyFill="1" applyBorder="1" applyAlignment="1">
      <alignment horizontal="center" vertical="center" wrapText="1"/>
    </xf>
    <xf numFmtId="0" fontId="15" fillId="2" borderId="26" xfId="1" applyFont="1" applyFill="1" applyBorder="1" applyAlignment="1">
      <alignment horizontal="left" vertical="center" wrapText="1"/>
    </xf>
    <xf numFmtId="0" fontId="3" fillId="6" borderId="27"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3" xfId="0" quotePrefix="1" applyFont="1" applyFill="1" applyBorder="1" applyAlignment="1">
      <alignment horizontal="left" vertical="center" wrapText="1"/>
    </xf>
    <xf numFmtId="0" fontId="3" fillId="0" borderId="3" xfId="1" applyFont="1" applyBorder="1" applyAlignment="1">
      <alignment horizontal="left" vertical="center" wrapText="1"/>
    </xf>
    <xf numFmtId="0" fontId="17" fillId="0" borderId="9" xfId="1" applyFont="1" applyBorder="1" applyAlignment="1">
      <alignment vertical="center" wrapText="1"/>
    </xf>
    <xf numFmtId="0" fontId="11" fillId="2" borderId="30" xfId="1" applyFont="1" applyFill="1" applyBorder="1" applyAlignment="1">
      <alignment horizontal="left" vertical="center" wrapText="1"/>
    </xf>
    <xf numFmtId="0" fontId="11" fillId="0" borderId="9" xfId="1" applyFont="1" applyBorder="1" applyAlignment="1">
      <alignment horizontal="left" vertical="center" wrapText="1"/>
    </xf>
    <xf numFmtId="0" fontId="11" fillId="2" borderId="9" xfId="1" applyFont="1" applyFill="1" applyBorder="1" applyAlignment="1">
      <alignment horizontal="center" vertical="center" wrapText="1"/>
    </xf>
    <xf numFmtId="0" fontId="11" fillId="0" borderId="9" xfId="1" applyFont="1" applyBorder="1" applyAlignment="1">
      <alignment wrapText="1"/>
    </xf>
    <xf numFmtId="0" fontId="11" fillId="0" borderId="7" xfId="1" applyFont="1" applyBorder="1" applyAlignment="1">
      <alignment horizontal="left" vertical="center" wrapText="1"/>
    </xf>
    <xf numFmtId="0" fontId="11" fillId="0" borderId="24" xfId="1" applyFont="1" applyBorder="1" applyAlignment="1">
      <alignment horizontal="left" vertical="center" wrapText="1"/>
    </xf>
    <xf numFmtId="0" fontId="11" fillId="0" borderId="23" xfId="1" applyFont="1" applyBorder="1" applyAlignment="1">
      <alignment horizontal="left" vertical="center" wrapText="1"/>
    </xf>
    <xf numFmtId="0" fontId="11" fillId="0" borderId="29" xfId="1" applyFont="1" applyBorder="1" applyAlignment="1">
      <alignment horizontal="left" vertical="center" wrapText="1"/>
    </xf>
    <xf numFmtId="0" fontId="3" fillId="9" borderId="25" xfId="1" applyFont="1" applyFill="1" applyBorder="1" applyAlignment="1">
      <alignment vertical="center" wrapText="1"/>
    </xf>
    <xf numFmtId="0" fontId="3" fillId="9" borderId="28" xfId="1" applyFont="1" applyFill="1" applyBorder="1" applyAlignment="1">
      <alignment vertical="center" wrapText="1"/>
    </xf>
    <xf numFmtId="0" fontId="3" fillId="9" borderId="29" xfId="1" applyFont="1" applyFill="1" applyBorder="1" applyAlignment="1">
      <alignment vertical="center" wrapText="1"/>
    </xf>
    <xf numFmtId="0" fontId="3" fillId="8" borderId="5" xfId="1" applyFont="1" applyFill="1" applyBorder="1" applyAlignment="1">
      <alignment vertical="center" wrapText="1"/>
    </xf>
    <xf numFmtId="0" fontId="3" fillId="8" borderId="6" xfId="1" applyFont="1" applyFill="1" applyBorder="1" applyAlignment="1">
      <alignment vertical="center" wrapText="1"/>
    </xf>
    <xf numFmtId="0" fontId="3" fillId="8" borderId="7" xfId="1" applyFont="1" applyFill="1" applyBorder="1" applyAlignment="1">
      <alignment vertical="center" wrapText="1"/>
    </xf>
    <xf numFmtId="0" fontId="3" fillId="7" borderId="8" xfId="1" applyFont="1" applyFill="1" applyBorder="1" applyAlignment="1">
      <alignment horizontal="left" vertical="center" wrapText="1"/>
    </xf>
    <xf numFmtId="0" fontId="3" fillId="7" borderId="17" xfId="1" applyFont="1" applyFill="1" applyBorder="1" applyAlignment="1">
      <alignment horizontal="left" vertical="center" wrapText="1"/>
    </xf>
    <xf numFmtId="0" fontId="3" fillId="7" borderId="18" xfId="1" applyFont="1" applyFill="1" applyBorder="1" applyAlignment="1">
      <alignment horizontal="left" vertical="center" wrapText="1"/>
    </xf>
    <xf numFmtId="0" fontId="3" fillId="3" borderId="8" xfId="1" applyFont="1" applyFill="1" applyBorder="1" applyAlignment="1">
      <alignment horizontal="center" vertical="center" wrapText="1"/>
    </xf>
    <xf numFmtId="0" fontId="3" fillId="3" borderId="18" xfId="1" applyFont="1" applyFill="1" applyBorder="1" applyAlignment="1">
      <alignment horizontal="center" vertical="center" wrapText="1"/>
    </xf>
    <xf numFmtId="0" fontId="4" fillId="3" borderId="8" xfId="1" applyFont="1" applyFill="1" applyBorder="1" applyAlignment="1">
      <alignment horizontal="center" vertical="center" wrapText="1"/>
    </xf>
    <xf numFmtId="0" fontId="4" fillId="3" borderId="17" xfId="1" applyFont="1" applyFill="1" applyBorder="1" applyAlignment="1">
      <alignment horizontal="center" vertical="center" wrapText="1"/>
    </xf>
    <xf numFmtId="0" fontId="4" fillId="3" borderId="18" xfId="1" applyFont="1" applyFill="1" applyBorder="1" applyAlignment="1">
      <alignment horizontal="center" vertical="center" wrapText="1"/>
    </xf>
    <xf numFmtId="0" fontId="3" fillId="5" borderId="5" xfId="1" applyFont="1" applyFill="1" applyBorder="1" applyAlignment="1">
      <alignment vertical="center" wrapText="1"/>
    </xf>
    <xf numFmtId="0" fontId="3" fillId="5" borderId="6" xfId="1" applyFont="1" applyFill="1" applyBorder="1" applyAlignment="1">
      <alignment vertical="center" wrapText="1"/>
    </xf>
    <xf numFmtId="0" fontId="3" fillId="5" borderId="7" xfId="1" applyFont="1" applyFill="1" applyBorder="1" applyAlignment="1">
      <alignment vertical="center" wrapText="1"/>
    </xf>
    <xf numFmtId="0" fontId="18" fillId="2" borderId="18" xfId="1" applyFont="1" applyFill="1" applyBorder="1" applyAlignment="1">
      <alignment horizontal="left" vertical="center" wrapText="1"/>
    </xf>
    <xf numFmtId="0" fontId="11" fillId="0" borderId="0" xfId="1" applyFont="1" applyBorder="1" applyAlignment="1">
      <alignment horizontal="left" vertical="center" wrapText="1"/>
    </xf>
    <xf numFmtId="0" fontId="11"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11" fillId="0" borderId="18" xfId="1" applyFont="1" applyBorder="1" applyAlignment="1">
      <alignment horizontal="left" vertical="center" wrapText="1"/>
    </xf>
    <xf numFmtId="0" fontId="3" fillId="9" borderId="31" xfId="1" applyFont="1" applyFill="1" applyBorder="1" applyAlignment="1">
      <alignment vertical="center" wrapText="1"/>
    </xf>
    <xf numFmtId="0" fontId="3" fillId="9" borderId="0" xfId="1" applyFont="1" applyFill="1" applyBorder="1" applyAlignment="1">
      <alignment vertical="center" wrapText="1"/>
    </xf>
    <xf numFmtId="0" fontId="11" fillId="0" borderId="9" xfId="1" applyFont="1" applyBorder="1" applyAlignment="1">
      <alignment vertical="center" wrapText="1"/>
    </xf>
    <xf numFmtId="0" fontId="14" fillId="0" borderId="0" xfId="1" applyFont="1" applyBorder="1" applyAlignment="1">
      <alignment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xdr:row>
      <xdr:rowOff>47625</xdr:rowOff>
    </xdr:from>
    <xdr:to>
      <xdr:col>21</xdr:col>
      <xdr:colOff>246133</xdr:colOff>
      <xdr:row>38</xdr:row>
      <xdr:rowOff>113434</xdr:rowOff>
    </xdr:to>
    <xdr:pic>
      <xdr:nvPicPr>
        <xdr:cNvPr id="3" name="Picture 2"/>
        <xdr:cNvPicPr>
          <a:picLocks noChangeAspect="1"/>
        </xdr:cNvPicPr>
      </xdr:nvPicPr>
      <xdr:blipFill>
        <a:blip xmlns:r="http://schemas.openxmlformats.org/officeDocument/2006/relationships" r:embed="rId1"/>
        <a:stretch>
          <a:fillRect/>
        </a:stretch>
      </xdr:blipFill>
      <xdr:spPr>
        <a:xfrm>
          <a:off x="914400" y="428625"/>
          <a:ext cx="12133333" cy="69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sfilesvr\company\&#38263;&#30740;\&#39080;&#36554;SCM\DB&#23450;&#32681;\&#12486;&#12540;&#12502;&#12523;&#23450;&#32681;_R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改訂履歴"/>
      <sheetName val="ERD"/>
      <sheetName val="ステージマスタ"/>
      <sheetName val="組立工程_大区分マスタ"/>
      <sheetName val="組立工程_中区分マスタ"/>
      <sheetName val="組立工程マスタ"/>
      <sheetName val="リスクマスタ"/>
      <sheetName val="部品マスタ"/>
      <sheetName val="オーダーマスタ"/>
      <sheetName val="生産目標情報"/>
      <sheetName val="設計管理情報"/>
      <sheetName val="資材発注情報"/>
      <sheetName val="納品管理"/>
      <sheetName val="生産進捗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4"/>
  <sheetViews>
    <sheetView tabSelected="1" topLeftCell="D62" workbookViewId="0">
      <selection activeCell="I71" sqref="I71"/>
    </sheetView>
  </sheetViews>
  <sheetFormatPr defaultRowHeight="15" x14ac:dyDescent="0.25"/>
  <cols>
    <col min="2" max="2" width="31.42578125" bestFit="1" customWidth="1"/>
    <col min="3" max="3" width="36.85546875" customWidth="1"/>
    <col min="4" max="4" width="40.7109375" bestFit="1" customWidth="1"/>
    <col min="5" max="5" width="12.5703125" hidden="1" customWidth="1"/>
    <col min="10" max="10" width="33.7109375" customWidth="1"/>
  </cols>
  <sheetData>
    <row r="1" spans="1:20" s="20" customFormat="1" ht="18.75" x14ac:dyDescent="0.25">
      <c r="A1" s="15" t="s">
        <v>13</v>
      </c>
      <c r="B1" s="16"/>
      <c r="C1" s="17"/>
      <c r="D1" s="18"/>
      <c r="E1" s="19"/>
      <c r="F1" s="19"/>
      <c r="G1" s="19"/>
      <c r="H1" s="19"/>
      <c r="I1" s="18"/>
      <c r="J1" s="18"/>
      <c r="K1" s="18"/>
    </row>
    <row r="2" spans="1:20" s="20" customFormat="1" ht="20.25" customHeight="1" x14ac:dyDescent="0.25">
      <c r="A2" s="18"/>
      <c r="B2" s="17"/>
      <c r="C2" s="17"/>
      <c r="D2" s="18"/>
      <c r="E2" s="19"/>
      <c r="F2" s="21"/>
      <c r="G2" s="2" t="s">
        <v>10</v>
      </c>
      <c r="H2" s="2" t="s">
        <v>12</v>
      </c>
      <c r="I2" s="2" t="s">
        <v>11</v>
      </c>
    </row>
    <row r="3" spans="1:20" s="20" customFormat="1" ht="31.5" customHeight="1" x14ac:dyDescent="0.25">
      <c r="A3" s="91" t="s">
        <v>14</v>
      </c>
      <c r="B3" s="92"/>
      <c r="C3" s="22" t="s">
        <v>26</v>
      </c>
      <c r="D3" s="23"/>
      <c r="E3" s="46"/>
      <c r="F3" s="8" t="s">
        <v>9</v>
      </c>
      <c r="G3" s="24">
        <v>44210</v>
      </c>
      <c r="H3" s="25" t="s">
        <v>3</v>
      </c>
      <c r="I3" s="25" t="s">
        <v>4</v>
      </c>
    </row>
    <row r="4" spans="1:20" s="20" customFormat="1" ht="15.75" x14ac:dyDescent="0.25">
      <c r="A4" s="91" t="s">
        <v>15</v>
      </c>
      <c r="B4" s="92"/>
      <c r="C4" s="26"/>
      <c r="D4" s="27"/>
      <c r="E4" s="47"/>
      <c r="F4" s="8" t="s">
        <v>5</v>
      </c>
      <c r="G4" s="24"/>
      <c r="H4" s="25"/>
      <c r="I4" s="25"/>
    </row>
    <row r="5" spans="1:20" s="20" customFormat="1" ht="15.75" x14ac:dyDescent="0.25">
      <c r="A5" s="91" t="s">
        <v>16</v>
      </c>
      <c r="B5" s="92"/>
      <c r="C5" s="30" t="s">
        <v>30</v>
      </c>
      <c r="D5" s="31"/>
      <c r="E5" s="48"/>
      <c r="F5" s="8" t="s">
        <v>6</v>
      </c>
      <c r="G5" s="29"/>
      <c r="H5" s="25"/>
      <c r="I5" s="25"/>
    </row>
    <row r="6" spans="1:20" s="20" customFormat="1" ht="15.75" x14ac:dyDescent="0.25">
      <c r="A6" s="32"/>
      <c r="B6" s="33"/>
      <c r="C6" s="34"/>
      <c r="D6" s="35"/>
      <c r="E6" s="36"/>
      <c r="F6" s="1" t="s">
        <v>7</v>
      </c>
      <c r="G6" s="37"/>
      <c r="H6" s="28"/>
      <c r="I6" s="28"/>
    </row>
    <row r="7" spans="1:20" s="20" customFormat="1" ht="15.75" x14ac:dyDescent="0.25">
      <c r="A7" s="35"/>
      <c r="B7" s="38"/>
      <c r="C7" s="34"/>
      <c r="D7" s="35"/>
      <c r="E7" s="36"/>
      <c r="F7" s="1" t="s">
        <v>8</v>
      </c>
      <c r="G7" s="37"/>
      <c r="H7" s="39"/>
      <c r="I7" s="39"/>
    </row>
    <row r="8" spans="1:20" s="20" customFormat="1" x14ac:dyDescent="0.25">
      <c r="A8" s="18"/>
      <c r="B8" s="17"/>
      <c r="C8" s="17"/>
      <c r="D8" s="18"/>
      <c r="E8" s="19"/>
      <c r="F8" s="19"/>
      <c r="G8" s="19"/>
      <c r="H8" s="19"/>
      <c r="I8" s="18"/>
      <c r="J8" s="18"/>
      <c r="K8" s="18"/>
    </row>
    <row r="9" spans="1:20" s="13" customFormat="1" ht="15.75" customHeight="1" x14ac:dyDescent="0.25">
      <c r="A9" s="40"/>
      <c r="K9" s="9"/>
    </row>
    <row r="10" spans="1:20" s="13" customFormat="1" ht="22.5" customHeight="1" x14ac:dyDescent="0.2">
      <c r="A10" s="3" t="s">
        <v>0</v>
      </c>
      <c r="B10" s="3" t="s">
        <v>18</v>
      </c>
      <c r="C10" s="3" t="s">
        <v>19</v>
      </c>
      <c r="D10" s="3" t="s">
        <v>20</v>
      </c>
      <c r="E10" s="4" t="s">
        <v>1</v>
      </c>
      <c r="F10" s="93" t="s">
        <v>21</v>
      </c>
      <c r="G10" s="94"/>
      <c r="H10" s="94"/>
      <c r="I10" s="94"/>
      <c r="J10" s="95"/>
      <c r="K10" s="9"/>
    </row>
    <row r="11" spans="1:20" s="13" customFormat="1" ht="17.25" customHeight="1" x14ac:dyDescent="0.2">
      <c r="A11" s="5"/>
      <c r="B11" s="5"/>
      <c r="C11" s="5"/>
      <c r="D11" s="5"/>
      <c r="E11" s="6"/>
      <c r="F11" s="7" t="s">
        <v>5</v>
      </c>
      <c r="G11" s="7" t="s">
        <v>6</v>
      </c>
      <c r="H11" s="7" t="s">
        <v>7</v>
      </c>
      <c r="I11" s="7" t="s">
        <v>8</v>
      </c>
      <c r="J11" s="6" t="s">
        <v>17</v>
      </c>
      <c r="K11" s="9"/>
    </row>
    <row r="12" spans="1:20" s="13" customFormat="1" ht="21.75" customHeight="1" x14ac:dyDescent="0.2">
      <c r="A12" s="53"/>
      <c r="B12" s="96" t="s">
        <v>22</v>
      </c>
      <c r="C12" s="97"/>
      <c r="D12" s="97"/>
      <c r="E12" s="97"/>
      <c r="F12" s="97"/>
      <c r="G12" s="97"/>
      <c r="H12" s="97"/>
      <c r="I12" s="97"/>
      <c r="J12" s="98"/>
      <c r="K12" s="9"/>
    </row>
    <row r="13" spans="1:20" s="13" customFormat="1" ht="34.5" customHeight="1" x14ac:dyDescent="0.2">
      <c r="A13" s="10" t="str">
        <f>IF(OR(D13&lt;&gt;""),TEXT($B$4,"#")&amp;TEXT(ROW()-12,"##"),"")</f>
        <v>1</v>
      </c>
      <c r="B13" s="45" t="s">
        <v>2</v>
      </c>
      <c r="C13" s="45"/>
      <c r="D13" s="45" t="s">
        <v>27</v>
      </c>
      <c r="E13" s="45"/>
      <c r="F13" s="44"/>
      <c r="G13" s="45"/>
      <c r="H13" s="45"/>
      <c r="I13" s="45"/>
      <c r="J13" s="49"/>
      <c r="K13" s="11"/>
      <c r="L13" s="41"/>
      <c r="M13" s="41"/>
      <c r="N13" s="41"/>
      <c r="O13" s="41"/>
      <c r="P13" s="41"/>
      <c r="Q13" s="41"/>
      <c r="R13" s="41"/>
      <c r="S13" s="41"/>
      <c r="T13" s="41"/>
    </row>
    <row r="14" spans="1:20" s="13" customFormat="1" ht="15.75" customHeight="1" x14ac:dyDescent="0.2">
      <c r="A14" s="10" t="str">
        <f t="shared" ref="A14:A78" si="0">IF(OR(D14&lt;&gt;""),TEXT($B$4,"#")&amp;TEXT(ROW()-12,"##"),"")</f>
        <v/>
      </c>
      <c r="B14" s="96" t="s">
        <v>23</v>
      </c>
      <c r="C14" s="97"/>
      <c r="D14" s="97"/>
      <c r="E14" s="97"/>
      <c r="F14" s="97"/>
      <c r="G14" s="97"/>
      <c r="H14" s="97"/>
      <c r="I14" s="97"/>
      <c r="J14" s="98"/>
      <c r="K14" s="9"/>
    </row>
    <row r="15" spans="1:20" s="13" customFormat="1" ht="15.75" customHeight="1" x14ac:dyDescent="0.2">
      <c r="A15" s="10" t="str">
        <f t="shared" si="0"/>
        <v/>
      </c>
      <c r="B15" s="85" t="s">
        <v>31</v>
      </c>
      <c r="C15" s="86"/>
      <c r="D15" s="86"/>
      <c r="E15" s="86"/>
      <c r="F15" s="86"/>
      <c r="G15" s="86"/>
      <c r="H15" s="86"/>
      <c r="I15" s="86"/>
      <c r="J15" s="87"/>
      <c r="K15" s="9"/>
    </row>
    <row r="16" spans="1:20" s="13" customFormat="1" ht="110.25" x14ac:dyDescent="0.2">
      <c r="A16" s="10" t="str">
        <f t="shared" si="0"/>
        <v>4</v>
      </c>
      <c r="B16" s="57" t="s">
        <v>32</v>
      </c>
      <c r="C16" s="57"/>
      <c r="D16" s="58" t="s">
        <v>33</v>
      </c>
      <c r="E16" s="12"/>
      <c r="F16" s="44"/>
      <c r="G16" s="44"/>
      <c r="H16" s="44"/>
      <c r="I16" s="44"/>
      <c r="J16" s="50"/>
      <c r="K16" s="9"/>
    </row>
    <row r="17" spans="1:20" s="13" customFormat="1" ht="15.75" customHeight="1" x14ac:dyDescent="0.2">
      <c r="A17" s="10" t="str">
        <f t="shared" si="0"/>
        <v>5</v>
      </c>
      <c r="B17" s="57" t="s">
        <v>34</v>
      </c>
      <c r="C17" s="57"/>
      <c r="D17" s="58" t="s">
        <v>35</v>
      </c>
      <c r="E17" s="12"/>
      <c r="F17" s="44"/>
      <c r="G17" s="44"/>
      <c r="H17" s="44"/>
      <c r="I17" s="44"/>
      <c r="J17" s="50"/>
      <c r="K17" s="9"/>
    </row>
    <row r="18" spans="1:20" s="13" customFormat="1" ht="26.25" customHeight="1" x14ac:dyDescent="0.2">
      <c r="A18" s="10" t="str">
        <f t="shared" si="0"/>
        <v/>
      </c>
      <c r="B18" s="82" t="s">
        <v>36</v>
      </c>
      <c r="C18" s="83"/>
      <c r="D18" s="83"/>
      <c r="E18" s="83"/>
      <c r="F18" s="83"/>
      <c r="G18" s="83"/>
      <c r="H18" s="83"/>
      <c r="I18" s="83"/>
      <c r="J18" s="84"/>
      <c r="K18" s="9"/>
    </row>
    <row r="19" spans="1:20" s="13" customFormat="1" ht="26.25" customHeight="1" x14ac:dyDescent="0.2">
      <c r="A19" s="10" t="str">
        <f t="shared" si="0"/>
        <v/>
      </c>
      <c r="B19" s="88" t="s">
        <v>58</v>
      </c>
      <c r="C19" s="89"/>
      <c r="D19" s="89"/>
      <c r="E19" s="89"/>
      <c r="F19" s="89"/>
      <c r="G19" s="89"/>
      <c r="H19" s="89"/>
      <c r="I19" s="89"/>
      <c r="J19" s="90"/>
      <c r="K19" s="9"/>
    </row>
    <row r="20" spans="1:20" s="13" customFormat="1" ht="47.25" x14ac:dyDescent="0.2">
      <c r="A20" s="10" t="str">
        <f t="shared" si="0"/>
        <v>8</v>
      </c>
      <c r="B20" s="70" t="s">
        <v>38</v>
      </c>
      <c r="C20" s="70" t="s">
        <v>39</v>
      </c>
      <c r="D20" s="71" t="s">
        <v>37</v>
      </c>
      <c r="E20" s="72"/>
      <c r="F20" s="65"/>
      <c r="G20" s="65"/>
      <c r="H20" s="65"/>
      <c r="I20" s="65"/>
      <c r="J20" s="66"/>
      <c r="K20" s="9"/>
    </row>
    <row r="21" spans="1:20" s="13" customFormat="1" ht="61.5" customHeight="1" x14ac:dyDescent="0.25">
      <c r="A21" s="10" t="str">
        <f t="shared" si="0"/>
        <v>9</v>
      </c>
      <c r="B21" s="60" t="s">
        <v>51</v>
      </c>
      <c r="C21" s="57" t="s">
        <v>54</v>
      </c>
      <c r="D21" s="58" t="s">
        <v>57</v>
      </c>
      <c r="E21" s="12"/>
      <c r="F21" s="44"/>
      <c r="G21" s="44"/>
      <c r="H21" s="44"/>
      <c r="I21" s="44"/>
      <c r="J21" s="50"/>
      <c r="K21" s="43"/>
      <c r="L21" s="42"/>
      <c r="M21" s="42"/>
      <c r="N21" s="42"/>
      <c r="O21" s="42"/>
      <c r="P21" s="42"/>
      <c r="Q21" s="42"/>
      <c r="R21" s="42"/>
      <c r="S21" s="42"/>
      <c r="T21" s="42"/>
    </row>
    <row r="22" spans="1:20" s="13" customFormat="1" ht="61.5" customHeight="1" x14ac:dyDescent="0.25">
      <c r="A22" s="10" t="str">
        <f t="shared" si="0"/>
        <v>10</v>
      </c>
      <c r="B22" s="60" t="s">
        <v>52</v>
      </c>
      <c r="C22" s="57" t="s">
        <v>55</v>
      </c>
      <c r="D22" s="58" t="s">
        <v>49</v>
      </c>
      <c r="E22" s="12"/>
      <c r="F22" s="44"/>
      <c r="G22" s="44"/>
      <c r="H22" s="44"/>
      <c r="I22" s="44"/>
      <c r="J22" s="50"/>
      <c r="K22" s="43"/>
      <c r="L22" s="42"/>
      <c r="M22" s="42"/>
      <c r="N22" s="42"/>
      <c r="O22" s="42"/>
      <c r="P22" s="42"/>
      <c r="Q22" s="42"/>
      <c r="R22" s="42"/>
      <c r="S22" s="42"/>
      <c r="T22" s="42"/>
    </row>
    <row r="23" spans="1:20" s="13" customFormat="1" ht="61.5" customHeight="1" x14ac:dyDescent="0.25">
      <c r="A23" s="10" t="str">
        <f t="shared" si="0"/>
        <v>11</v>
      </c>
      <c r="B23" s="60" t="s">
        <v>53</v>
      </c>
      <c r="C23" s="57" t="s">
        <v>56</v>
      </c>
      <c r="D23" s="58" t="s">
        <v>49</v>
      </c>
      <c r="E23" s="12"/>
      <c r="F23" s="44"/>
      <c r="G23" s="44"/>
      <c r="H23" s="44"/>
      <c r="I23" s="44"/>
      <c r="J23" s="50"/>
      <c r="K23" s="43"/>
      <c r="L23" s="42"/>
      <c r="M23" s="42"/>
      <c r="N23" s="42"/>
      <c r="O23" s="42"/>
      <c r="P23" s="42"/>
      <c r="Q23" s="42"/>
      <c r="R23" s="42"/>
      <c r="S23" s="42"/>
      <c r="T23" s="42"/>
    </row>
    <row r="24" spans="1:20" s="13" customFormat="1" ht="61.5" customHeight="1" x14ac:dyDescent="0.25">
      <c r="A24" s="10" t="str">
        <f t="shared" si="0"/>
        <v>12</v>
      </c>
      <c r="B24" s="61" t="s">
        <v>41</v>
      </c>
      <c r="C24" s="57" t="s">
        <v>42</v>
      </c>
      <c r="D24" s="58" t="s">
        <v>49</v>
      </c>
      <c r="E24" s="12"/>
      <c r="F24" s="44"/>
      <c r="G24" s="44"/>
      <c r="H24" s="44"/>
      <c r="I24" s="44"/>
      <c r="J24" s="50"/>
      <c r="K24" s="43"/>
      <c r="L24" s="42"/>
      <c r="M24" s="42"/>
      <c r="N24" s="42"/>
      <c r="O24" s="42"/>
      <c r="P24" s="42"/>
      <c r="Q24" s="42"/>
      <c r="R24" s="42"/>
      <c r="S24" s="42"/>
      <c r="T24" s="42"/>
    </row>
    <row r="25" spans="1:20" s="13" customFormat="1" ht="61.5" customHeight="1" x14ac:dyDescent="0.25">
      <c r="A25" s="10" t="str">
        <f t="shared" si="0"/>
        <v>13</v>
      </c>
      <c r="B25" s="61" t="s">
        <v>43</v>
      </c>
      <c r="C25" s="61" t="s">
        <v>24</v>
      </c>
      <c r="D25" s="58" t="s">
        <v>49</v>
      </c>
      <c r="E25" s="12"/>
      <c r="F25" s="44"/>
      <c r="G25" s="44"/>
      <c r="H25" s="44"/>
      <c r="I25" s="44"/>
      <c r="J25" s="50"/>
      <c r="K25" s="43"/>
      <c r="L25" s="42"/>
      <c r="M25" s="42"/>
      <c r="N25" s="42"/>
      <c r="O25" s="42"/>
      <c r="P25" s="42"/>
      <c r="Q25" s="42"/>
      <c r="R25" s="42"/>
      <c r="S25" s="42"/>
      <c r="T25" s="42"/>
    </row>
    <row r="26" spans="1:20" s="13" customFormat="1" ht="61.5" customHeight="1" x14ac:dyDescent="0.25">
      <c r="A26" s="10" t="str">
        <f t="shared" si="0"/>
        <v>14</v>
      </c>
      <c r="B26" s="62" t="s">
        <v>25</v>
      </c>
      <c r="C26" s="62" t="s">
        <v>44</v>
      </c>
      <c r="D26" s="63" t="s">
        <v>50</v>
      </c>
      <c r="E26" s="12"/>
      <c r="F26" s="44"/>
      <c r="G26" s="44"/>
      <c r="H26" s="44"/>
      <c r="I26" s="44"/>
      <c r="J26" s="50"/>
      <c r="K26" s="43"/>
      <c r="L26" s="42"/>
      <c r="M26" s="42"/>
      <c r="N26" s="42"/>
      <c r="O26" s="42"/>
      <c r="P26" s="42"/>
      <c r="Q26" s="42"/>
      <c r="R26" s="42"/>
      <c r="S26" s="42"/>
      <c r="T26" s="42"/>
    </row>
    <row r="27" spans="1:20" s="13" customFormat="1" ht="84" customHeight="1" x14ac:dyDescent="0.25">
      <c r="A27" s="10" t="str">
        <f t="shared" si="0"/>
        <v>15</v>
      </c>
      <c r="B27" s="62" t="s">
        <v>45</v>
      </c>
      <c r="C27" s="62" t="s">
        <v>46</v>
      </c>
      <c r="D27" s="58" t="s">
        <v>49</v>
      </c>
      <c r="E27" s="12"/>
      <c r="F27" s="44"/>
      <c r="G27" s="44"/>
      <c r="H27" s="44"/>
      <c r="I27" s="44"/>
      <c r="J27" s="50"/>
      <c r="K27" s="43"/>
      <c r="L27" s="42"/>
      <c r="M27" s="42"/>
      <c r="N27" s="42"/>
      <c r="O27" s="42"/>
      <c r="P27" s="42"/>
      <c r="Q27" s="42"/>
      <c r="R27" s="42"/>
      <c r="S27" s="42"/>
      <c r="T27" s="42"/>
    </row>
    <row r="28" spans="1:20" s="13" customFormat="1" ht="61.5" customHeight="1" x14ac:dyDescent="0.25">
      <c r="A28" s="10" t="str">
        <f t="shared" si="0"/>
        <v>16</v>
      </c>
      <c r="B28" s="67" t="s">
        <v>47</v>
      </c>
      <c r="C28" s="62" t="s">
        <v>48</v>
      </c>
      <c r="D28" s="58" t="s">
        <v>49</v>
      </c>
      <c r="E28" s="14"/>
      <c r="F28" s="44"/>
      <c r="G28" s="44"/>
      <c r="H28" s="44"/>
      <c r="I28" s="44"/>
      <c r="J28" s="50"/>
      <c r="K28" s="43"/>
      <c r="L28" s="42"/>
      <c r="M28" s="42"/>
      <c r="N28" s="42"/>
      <c r="O28" s="42"/>
      <c r="P28" s="42"/>
      <c r="Q28" s="42"/>
      <c r="R28" s="42"/>
      <c r="S28" s="42"/>
      <c r="T28" s="42"/>
    </row>
    <row r="29" spans="1:20" s="13" customFormat="1" ht="35.25" customHeight="1" x14ac:dyDescent="0.2">
      <c r="A29" s="10" t="str">
        <f t="shared" si="0"/>
        <v/>
      </c>
      <c r="B29" s="88" t="s">
        <v>59</v>
      </c>
      <c r="C29" s="89"/>
      <c r="D29" s="89"/>
      <c r="E29" s="89"/>
      <c r="F29" s="89"/>
      <c r="G29" s="89"/>
      <c r="H29" s="89"/>
      <c r="I29" s="89"/>
      <c r="J29" s="90"/>
      <c r="K29" s="9"/>
    </row>
    <row r="30" spans="1:20" s="13" customFormat="1" ht="104.25" customHeight="1" x14ac:dyDescent="0.25">
      <c r="A30" s="10" t="str">
        <f t="shared" si="0"/>
        <v>18</v>
      </c>
      <c r="B30" s="60" t="s">
        <v>74</v>
      </c>
      <c r="C30" s="57" t="s">
        <v>82</v>
      </c>
      <c r="D30" s="58" t="s">
        <v>40</v>
      </c>
      <c r="E30" s="55"/>
      <c r="F30" s="56" t="s">
        <v>158</v>
      </c>
      <c r="G30" s="56" t="s">
        <v>166</v>
      </c>
      <c r="H30" s="52"/>
      <c r="I30" s="52"/>
      <c r="J30" s="99" t="s">
        <v>159</v>
      </c>
      <c r="K30" s="9"/>
    </row>
    <row r="31" spans="1:20" s="13" customFormat="1" ht="81" customHeight="1" x14ac:dyDescent="0.25">
      <c r="A31" s="10" t="str">
        <f t="shared" si="0"/>
        <v>19</v>
      </c>
      <c r="B31" s="68" t="s">
        <v>75</v>
      </c>
      <c r="C31" s="69" t="s">
        <v>81</v>
      </c>
      <c r="D31" s="64" t="s">
        <v>49</v>
      </c>
      <c r="E31" s="55"/>
      <c r="F31" s="56" t="s">
        <v>158</v>
      </c>
      <c r="G31" s="56" t="s">
        <v>166</v>
      </c>
      <c r="H31" s="52"/>
      <c r="I31" s="52"/>
      <c r="J31" s="99" t="s">
        <v>160</v>
      </c>
      <c r="K31" s="9"/>
    </row>
    <row r="32" spans="1:20" s="13" customFormat="1" ht="80.25" customHeight="1" x14ac:dyDescent="0.25">
      <c r="A32" s="10" t="str">
        <f t="shared" si="0"/>
        <v>20</v>
      </c>
      <c r="B32" s="60" t="s">
        <v>76</v>
      </c>
      <c r="C32" s="57" t="s">
        <v>80</v>
      </c>
      <c r="D32" s="58" t="s">
        <v>49</v>
      </c>
      <c r="E32" s="55"/>
      <c r="F32" s="56" t="s">
        <v>158</v>
      </c>
      <c r="G32" s="56" t="s">
        <v>166</v>
      </c>
      <c r="H32" s="52"/>
      <c r="I32" s="52"/>
      <c r="J32" s="99" t="s">
        <v>161</v>
      </c>
      <c r="K32" s="9"/>
    </row>
    <row r="33" spans="1:20" s="13" customFormat="1" ht="97.5" customHeight="1" x14ac:dyDescent="0.25">
      <c r="A33" s="10" t="str">
        <f t="shared" si="0"/>
        <v>21</v>
      </c>
      <c r="B33" s="61" t="s">
        <v>84</v>
      </c>
      <c r="C33" s="57" t="s">
        <v>85</v>
      </c>
      <c r="D33" s="58" t="s">
        <v>83</v>
      </c>
      <c r="E33" s="55"/>
      <c r="F33" s="56" t="s">
        <v>158</v>
      </c>
      <c r="G33" s="56" t="s">
        <v>166</v>
      </c>
      <c r="H33" s="52"/>
      <c r="I33" s="52"/>
      <c r="J33" s="99" t="s">
        <v>162</v>
      </c>
      <c r="K33" s="9"/>
    </row>
    <row r="34" spans="1:20" s="13" customFormat="1" ht="91.5" customHeight="1" x14ac:dyDescent="0.25">
      <c r="A34" s="10" t="str">
        <f t="shared" si="0"/>
        <v>22</v>
      </c>
      <c r="B34" s="62" t="s">
        <v>25</v>
      </c>
      <c r="C34" s="62" t="s">
        <v>79</v>
      </c>
      <c r="D34" s="63" t="s">
        <v>50</v>
      </c>
      <c r="E34" s="55"/>
      <c r="F34" s="56" t="s">
        <v>158</v>
      </c>
      <c r="G34" s="56" t="s">
        <v>166</v>
      </c>
      <c r="H34" s="52"/>
      <c r="I34" s="52"/>
      <c r="J34" s="99" t="s">
        <v>163</v>
      </c>
      <c r="K34" s="9"/>
    </row>
    <row r="35" spans="1:20" s="13" customFormat="1" ht="63.75" customHeight="1" x14ac:dyDescent="0.25">
      <c r="A35" s="10" t="str">
        <f t="shared" si="0"/>
        <v>23</v>
      </c>
      <c r="B35" s="62" t="s">
        <v>77</v>
      </c>
      <c r="C35" s="62" t="s">
        <v>78</v>
      </c>
      <c r="D35" s="58" t="s">
        <v>49</v>
      </c>
      <c r="E35" s="55"/>
      <c r="F35" s="56" t="s">
        <v>158</v>
      </c>
      <c r="G35" s="56" t="s">
        <v>166</v>
      </c>
      <c r="H35" s="52"/>
      <c r="I35" s="52"/>
      <c r="J35" s="99" t="s">
        <v>164</v>
      </c>
      <c r="K35" s="9"/>
    </row>
    <row r="36" spans="1:20" s="13" customFormat="1" ht="81.75" customHeight="1" x14ac:dyDescent="0.25">
      <c r="A36" s="10" t="str">
        <f t="shared" si="0"/>
        <v>24</v>
      </c>
      <c r="B36" s="67" t="s">
        <v>86</v>
      </c>
      <c r="C36" s="62"/>
      <c r="D36" s="58" t="s">
        <v>87</v>
      </c>
      <c r="E36" s="55"/>
      <c r="F36" s="56" t="s">
        <v>158</v>
      </c>
      <c r="G36" s="56" t="s">
        <v>166</v>
      </c>
      <c r="H36" s="52"/>
      <c r="I36" s="52"/>
      <c r="J36" s="99" t="s">
        <v>165</v>
      </c>
      <c r="K36" s="9"/>
    </row>
    <row r="37" spans="1:20" s="13" customFormat="1" ht="35.25" customHeight="1" x14ac:dyDescent="0.2">
      <c r="A37" s="10" t="str">
        <f t="shared" si="0"/>
        <v/>
      </c>
      <c r="B37" s="88" t="s">
        <v>29</v>
      </c>
      <c r="C37" s="89"/>
      <c r="D37" s="89"/>
      <c r="E37" s="89"/>
      <c r="F37" s="89"/>
      <c r="G37" s="89"/>
      <c r="H37" s="89"/>
      <c r="I37" s="89"/>
      <c r="J37" s="90"/>
      <c r="K37" s="9"/>
    </row>
    <row r="38" spans="1:20" s="13" customFormat="1" ht="78" customHeight="1" x14ac:dyDescent="0.25">
      <c r="A38" s="10" t="str">
        <f t="shared" si="0"/>
        <v>26</v>
      </c>
      <c r="B38" s="60" t="s">
        <v>61</v>
      </c>
      <c r="C38" s="57" t="s">
        <v>62</v>
      </c>
      <c r="D38" s="58" t="s">
        <v>60</v>
      </c>
      <c r="E38" s="54"/>
      <c r="F38" s="52"/>
      <c r="G38" s="52"/>
      <c r="H38" s="52"/>
      <c r="I38" s="52"/>
      <c r="J38" s="51"/>
      <c r="K38" s="9"/>
    </row>
    <row r="39" spans="1:20" s="13" customFormat="1" ht="81.75" customHeight="1" x14ac:dyDescent="0.25">
      <c r="A39" s="10" t="str">
        <f t="shared" si="0"/>
        <v>27</v>
      </c>
      <c r="B39" s="68" t="s">
        <v>63</v>
      </c>
      <c r="C39" s="69" t="s">
        <v>65</v>
      </c>
      <c r="D39" s="64" t="s">
        <v>49</v>
      </c>
      <c r="E39" s="54"/>
      <c r="F39" s="52"/>
      <c r="G39" s="52"/>
      <c r="H39" s="52"/>
      <c r="I39" s="52"/>
      <c r="J39" s="51"/>
      <c r="K39" s="9"/>
    </row>
    <row r="40" spans="1:20" s="13" customFormat="1" ht="81.75" customHeight="1" x14ac:dyDescent="0.25">
      <c r="A40" s="10" t="str">
        <f t="shared" si="0"/>
        <v>28</v>
      </c>
      <c r="B40" s="60" t="s">
        <v>66</v>
      </c>
      <c r="C40" s="57" t="s">
        <v>64</v>
      </c>
      <c r="D40" s="58" t="s">
        <v>49</v>
      </c>
      <c r="E40" s="54"/>
      <c r="F40" s="52"/>
      <c r="G40" s="52"/>
      <c r="H40" s="52"/>
      <c r="I40" s="52"/>
      <c r="J40" s="51"/>
      <c r="K40" s="9"/>
    </row>
    <row r="41" spans="1:20" s="13" customFormat="1" ht="102" customHeight="1" x14ac:dyDescent="0.25">
      <c r="A41" s="10" t="str">
        <f t="shared" si="0"/>
        <v>29</v>
      </c>
      <c r="B41" s="61" t="s">
        <v>67</v>
      </c>
      <c r="C41" s="57" t="s">
        <v>68</v>
      </c>
      <c r="D41" s="58" t="s">
        <v>49</v>
      </c>
      <c r="E41" s="54"/>
      <c r="F41" s="52"/>
      <c r="G41" s="52"/>
      <c r="H41" s="52"/>
      <c r="I41" s="52"/>
      <c r="J41" s="51"/>
      <c r="K41" s="9"/>
    </row>
    <row r="42" spans="1:20" s="13" customFormat="1" ht="102" customHeight="1" x14ac:dyDescent="0.25">
      <c r="A42" s="10" t="str">
        <f t="shared" si="0"/>
        <v>30</v>
      </c>
      <c r="B42" s="61" t="s">
        <v>69</v>
      </c>
      <c r="C42" s="61" t="s">
        <v>24</v>
      </c>
      <c r="D42" s="58" t="s">
        <v>49</v>
      </c>
      <c r="E42" s="54"/>
      <c r="F42" s="52"/>
      <c r="G42" s="52"/>
      <c r="H42" s="52"/>
      <c r="I42" s="52"/>
      <c r="J42" s="51"/>
      <c r="K42" s="9"/>
    </row>
    <row r="43" spans="1:20" s="13" customFormat="1" ht="63" customHeight="1" x14ac:dyDescent="0.25">
      <c r="A43" s="10" t="str">
        <f t="shared" si="0"/>
        <v>31</v>
      </c>
      <c r="B43" s="62" t="s">
        <v>25</v>
      </c>
      <c r="C43" s="62" t="s">
        <v>70</v>
      </c>
      <c r="D43" s="63" t="s">
        <v>50</v>
      </c>
      <c r="E43" s="54"/>
      <c r="F43" s="52"/>
      <c r="G43" s="52"/>
      <c r="H43" s="52"/>
      <c r="I43" s="52"/>
      <c r="J43" s="51"/>
      <c r="K43" s="9"/>
    </row>
    <row r="44" spans="1:20" s="13" customFormat="1" ht="81" customHeight="1" x14ac:dyDescent="0.25">
      <c r="A44" s="10" t="str">
        <f t="shared" si="0"/>
        <v>32</v>
      </c>
      <c r="B44" s="62" t="s">
        <v>71</v>
      </c>
      <c r="C44" s="62" t="s">
        <v>28</v>
      </c>
      <c r="D44" s="58" t="s">
        <v>49</v>
      </c>
      <c r="E44" s="59"/>
      <c r="F44" s="52"/>
      <c r="G44" s="52"/>
      <c r="H44" s="52"/>
      <c r="I44" s="52"/>
      <c r="J44" s="51"/>
      <c r="K44" s="9"/>
    </row>
    <row r="45" spans="1:20" s="13" customFormat="1" ht="81" customHeight="1" x14ac:dyDescent="0.25">
      <c r="A45" s="10" t="str">
        <f t="shared" si="0"/>
        <v>33</v>
      </c>
      <c r="B45" s="67" t="s">
        <v>72</v>
      </c>
      <c r="C45" s="62" t="s">
        <v>73</v>
      </c>
      <c r="D45" s="58" t="s">
        <v>49</v>
      </c>
      <c r="E45" s="59"/>
      <c r="F45" s="52"/>
      <c r="G45" s="52"/>
      <c r="H45" s="52"/>
      <c r="I45" s="52"/>
      <c r="J45" s="51"/>
      <c r="K45" s="9"/>
    </row>
    <row r="46" spans="1:20" s="13" customFormat="1" ht="34.5" customHeight="1" x14ac:dyDescent="0.2">
      <c r="A46" s="10" t="str">
        <f t="shared" si="0"/>
        <v/>
      </c>
      <c r="B46" s="88" t="s">
        <v>88</v>
      </c>
      <c r="C46" s="89"/>
      <c r="D46" s="89"/>
      <c r="E46" s="89"/>
      <c r="F46" s="89"/>
      <c r="G46" s="89"/>
      <c r="H46" s="89"/>
      <c r="I46" s="89"/>
      <c r="J46" s="90"/>
      <c r="K46" s="9"/>
    </row>
    <row r="47" spans="1:20" s="13" customFormat="1" ht="63" x14ac:dyDescent="0.25">
      <c r="A47" s="10" t="str">
        <f t="shared" si="0"/>
        <v>35</v>
      </c>
      <c r="B47" s="60" t="s">
        <v>89</v>
      </c>
      <c r="C47" s="57" t="s">
        <v>101</v>
      </c>
      <c r="D47" s="58" t="s">
        <v>102</v>
      </c>
      <c r="E47" s="54"/>
      <c r="F47" s="52"/>
      <c r="G47" s="52"/>
      <c r="H47" s="52"/>
      <c r="I47" s="52"/>
      <c r="J47" s="51"/>
      <c r="K47" s="11"/>
      <c r="L47" s="41"/>
      <c r="M47" s="41"/>
      <c r="N47" s="41"/>
      <c r="O47" s="41"/>
      <c r="P47" s="41"/>
      <c r="Q47" s="41"/>
      <c r="R47" s="41"/>
      <c r="S47" s="41"/>
      <c r="T47" s="41"/>
    </row>
    <row r="48" spans="1:20" s="13" customFormat="1" ht="63" x14ac:dyDescent="0.25">
      <c r="A48" s="10" t="str">
        <f t="shared" si="0"/>
        <v>36</v>
      </c>
      <c r="B48" s="68" t="s">
        <v>90</v>
      </c>
      <c r="C48" s="69" t="s">
        <v>100</v>
      </c>
      <c r="D48" s="64" t="s">
        <v>49</v>
      </c>
      <c r="E48" s="54"/>
      <c r="F48" s="52"/>
      <c r="G48" s="52"/>
      <c r="H48" s="52"/>
      <c r="I48" s="52"/>
      <c r="J48" s="51"/>
      <c r="K48" s="11"/>
      <c r="L48" s="41"/>
      <c r="M48" s="41"/>
      <c r="N48" s="41"/>
      <c r="O48" s="41"/>
      <c r="P48" s="41"/>
      <c r="Q48" s="41"/>
      <c r="R48" s="41"/>
      <c r="S48" s="41"/>
      <c r="T48" s="41"/>
    </row>
    <row r="49" spans="1:20" s="13" customFormat="1" ht="63" x14ac:dyDescent="0.25">
      <c r="A49" s="10" t="str">
        <f t="shared" si="0"/>
        <v>37</v>
      </c>
      <c r="B49" s="60" t="s">
        <v>91</v>
      </c>
      <c r="C49" s="57" t="s">
        <v>99</v>
      </c>
      <c r="D49" s="58" t="s">
        <v>49</v>
      </c>
      <c r="E49" s="54"/>
      <c r="F49" s="52"/>
      <c r="G49" s="52"/>
      <c r="H49" s="52"/>
      <c r="I49" s="52"/>
      <c r="J49" s="51"/>
      <c r="K49" s="11"/>
      <c r="L49" s="41"/>
      <c r="M49" s="41"/>
      <c r="N49" s="41"/>
      <c r="O49" s="41"/>
      <c r="P49" s="41"/>
      <c r="Q49" s="41"/>
      <c r="R49" s="41"/>
      <c r="S49" s="41"/>
      <c r="T49" s="41"/>
    </row>
    <row r="50" spans="1:20" s="13" customFormat="1" ht="63" x14ac:dyDescent="0.25">
      <c r="A50" s="10" t="str">
        <f t="shared" si="0"/>
        <v>38</v>
      </c>
      <c r="B50" s="61" t="s">
        <v>92</v>
      </c>
      <c r="C50" s="57" t="s">
        <v>98</v>
      </c>
      <c r="D50" s="58" t="s">
        <v>49</v>
      </c>
      <c r="E50" s="54"/>
      <c r="F50" s="52"/>
      <c r="G50" s="52"/>
      <c r="H50" s="52"/>
      <c r="I50" s="52"/>
      <c r="J50" s="51"/>
      <c r="K50" s="11"/>
      <c r="L50" s="41"/>
      <c r="M50" s="41"/>
      <c r="N50" s="41"/>
      <c r="O50" s="41"/>
      <c r="P50" s="41"/>
      <c r="Q50" s="41"/>
      <c r="R50" s="41"/>
      <c r="S50" s="41"/>
      <c r="T50" s="41"/>
    </row>
    <row r="51" spans="1:20" s="13" customFormat="1" ht="78.75" x14ac:dyDescent="0.25">
      <c r="A51" s="10" t="str">
        <f t="shared" si="0"/>
        <v>39</v>
      </c>
      <c r="B51" s="62" t="s">
        <v>25</v>
      </c>
      <c r="C51" s="62" t="s">
        <v>97</v>
      </c>
      <c r="D51" s="63" t="s">
        <v>50</v>
      </c>
      <c r="E51" s="54"/>
      <c r="F51" s="52"/>
      <c r="G51" s="52"/>
      <c r="H51" s="52"/>
      <c r="I51" s="52"/>
      <c r="J51" s="51"/>
      <c r="K51" s="11"/>
      <c r="L51" s="41"/>
      <c r="M51" s="41"/>
      <c r="N51" s="41"/>
      <c r="O51" s="41"/>
      <c r="P51" s="41"/>
      <c r="Q51" s="41"/>
      <c r="R51" s="41"/>
      <c r="S51" s="41"/>
      <c r="T51" s="41"/>
    </row>
    <row r="52" spans="1:20" s="13" customFormat="1" ht="47.25" x14ac:dyDescent="0.25">
      <c r="A52" s="10" t="str">
        <f t="shared" si="0"/>
        <v>40</v>
      </c>
      <c r="B52" s="62" t="s">
        <v>93</v>
      </c>
      <c r="C52" s="62" t="s">
        <v>96</v>
      </c>
      <c r="D52" s="58" t="s">
        <v>49</v>
      </c>
      <c r="E52" s="59"/>
      <c r="F52" s="52"/>
      <c r="G52" s="52"/>
      <c r="H52" s="52"/>
      <c r="I52" s="52"/>
      <c r="J52" s="51"/>
      <c r="K52" s="11"/>
      <c r="L52" s="41"/>
      <c r="M52" s="41"/>
      <c r="N52" s="41"/>
      <c r="O52" s="41"/>
      <c r="P52" s="41"/>
      <c r="Q52" s="41"/>
      <c r="R52" s="41"/>
      <c r="S52" s="41"/>
      <c r="T52" s="41"/>
    </row>
    <row r="53" spans="1:20" s="13" customFormat="1" ht="63" x14ac:dyDescent="0.25">
      <c r="A53" s="10" t="str">
        <f t="shared" si="0"/>
        <v>41</v>
      </c>
      <c r="B53" s="67" t="s">
        <v>94</v>
      </c>
      <c r="C53" s="62" t="s">
        <v>95</v>
      </c>
      <c r="D53" s="58" t="s">
        <v>49</v>
      </c>
      <c r="E53" s="59"/>
      <c r="F53" s="52"/>
      <c r="G53" s="52"/>
      <c r="H53" s="52"/>
      <c r="I53" s="52"/>
      <c r="J53" s="51"/>
      <c r="K53" s="11"/>
      <c r="L53" s="41"/>
      <c r="M53" s="41"/>
      <c r="N53" s="41"/>
      <c r="O53" s="41"/>
      <c r="P53" s="41"/>
      <c r="Q53" s="41"/>
      <c r="R53" s="41"/>
      <c r="S53" s="41"/>
      <c r="T53" s="41"/>
    </row>
    <row r="54" spans="1:20" s="13" customFormat="1" ht="15.75" customHeight="1" x14ac:dyDescent="0.25">
      <c r="A54" s="10" t="str">
        <f t="shared" si="0"/>
        <v>42</v>
      </c>
      <c r="B54" s="67" t="s">
        <v>103</v>
      </c>
      <c r="C54" s="62" t="s">
        <v>104</v>
      </c>
      <c r="D54" s="58" t="s">
        <v>105</v>
      </c>
      <c r="E54" s="59"/>
      <c r="F54" s="52"/>
      <c r="G54" s="52"/>
      <c r="H54" s="52"/>
      <c r="I54" s="52"/>
      <c r="J54" s="51"/>
      <c r="K54" s="9"/>
    </row>
    <row r="55" spans="1:20" ht="94.5" x14ac:dyDescent="0.25">
      <c r="A55" s="10" t="str">
        <f t="shared" si="0"/>
        <v>43</v>
      </c>
      <c r="B55" s="67" t="s">
        <v>106</v>
      </c>
      <c r="C55" s="62"/>
      <c r="D55" s="58" t="s">
        <v>107</v>
      </c>
      <c r="E55" s="59"/>
      <c r="F55" s="52"/>
      <c r="G55" s="52"/>
      <c r="H55" s="52"/>
      <c r="I55" s="52"/>
      <c r="J55" s="51"/>
    </row>
    <row r="56" spans="1:20" ht="110.25" x14ac:dyDescent="0.25">
      <c r="A56" s="10" t="str">
        <f t="shared" si="0"/>
        <v>44</v>
      </c>
      <c r="B56" s="67" t="s">
        <v>108</v>
      </c>
      <c r="C56" s="62"/>
      <c r="D56" s="58" t="s">
        <v>109</v>
      </c>
      <c r="E56" s="59"/>
      <c r="F56" s="52"/>
      <c r="G56" s="52"/>
      <c r="H56" s="52"/>
      <c r="I56" s="52"/>
      <c r="J56" s="51"/>
    </row>
    <row r="57" spans="1:20" ht="31.5" x14ac:dyDescent="0.25">
      <c r="A57" s="10" t="str">
        <f t="shared" si="0"/>
        <v>45</v>
      </c>
      <c r="B57" s="67" t="s">
        <v>110</v>
      </c>
      <c r="C57" s="62"/>
      <c r="D57" s="58" t="s">
        <v>112</v>
      </c>
      <c r="E57" s="59"/>
      <c r="F57" s="52"/>
      <c r="G57" s="52"/>
      <c r="H57" s="52"/>
      <c r="I57" s="52"/>
      <c r="J57" s="51"/>
    </row>
    <row r="58" spans="1:20" ht="31.5" x14ac:dyDescent="0.25">
      <c r="A58" s="10" t="str">
        <f t="shared" si="0"/>
        <v>46</v>
      </c>
      <c r="B58" s="67" t="s">
        <v>111</v>
      </c>
      <c r="C58" s="62"/>
      <c r="D58" s="58" t="s">
        <v>113</v>
      </c>
      <c r="E58" s="59"/>
      <c r="F58" s="52"/>
      <c r="G58" s="52"/>
      <c r="H58" s="52"/>
      <c r="I58" s="52"/>
      <c r="J58" s="51"/>
    </row>
    <row r="59" spans="1:20" ht="47.25" x14ac:dyDescent="0.25">
      <c r="A59" s="10" t="str">
        <f t="shared" si="0"/>
        <v>47</v>
      </c>
      <c r="B59" s="67" t="s">
        <v>115</v>
      </c>
      <c r="C59" s="62"/>
      <c r="D59" s="58" t="s">
        <v>114</v>
      </c>
      <c r="E59" s="59"/>
      <c r="F59" s="52"/>
      <c r="G59" s="52"/>
      <c r="H59" s="52"/>
      <c r="I59" s="52"/>
      <c r="J59" s="51"/>
    </row>
    <row r="60" spans="1:20" ht="23.25" customHeight="1" x14ac:dyDescent="0.25">
      <c r="A60" s="10" t="str">
        <f t="shared" si="0"/>
        <v/>
      </c>
      <c r="B60" s="82" t="s">
        <v>116</v>
      </c>
      <c r="C60" s="83"/>
      <c r="D60" s="83"/>
      <c r="E60" s="83"/>
      <c r="F60" s="83"/>
      <c r="G60" s="83"/>
      <c r="H60" s="83"/>
      <c r="I60" s="83"/>
      <c r="J60" s="84"/>
    </row>
    <row r="61" spans="1:20" ht="30" x14ac:dyDescent="0.25">
      <c r="A61" s="10" t="str">
        <f t="shared" si="0"/>
        <v>49</v>
      </c>
      <c r="B61" s="73" t="s">
        <v>117</v>
      </c>
      <c r="C61" s="73"/>
      <c r="D61" s="74" t="s">
        <v>118</v>
      </c>
      <c r="E61" s="75"/>
      <c r="F61" s="76"/>
      <c r="G61" s="76"/>
      <c r="H61" s="76"/>
      <c r="I61" s="76"/>
      <c r="J61" s="77"/>
    </row>
    <row r="62" spans="1:20" ht="30" x14ac:dyDescent="0.25">
      <c r="A62" s="10" t="str">
        <f t="shared" si="0"/>
        <v>50</v>
      </c>
      <c r="B62" s="73" t="s">
        <v>119</v>
      </c>
      <c r="C62" s="75" t="s">
        <v>120</v>
      </c>
      <c r="D62" s="78" t="s">
        <v>118</v>
      </c>
      <c r="E62" s="75"/>
      <c r="F62" s="76"/>
      <c r="G62" s="76"/>
      <c r="H62" s="76"/>
      <c r="I62" s="76"/>
      <c r="J62" s="77"/>
    </row>
    <row r="63" spans="1:20" ht="30" x14ac:dyDescent="0.25">
      <c r="A63" s="10" t="str">
        <f t="shared" si="0"/>
        <v>51</v>
      </c>
      <c r="B63" s="75" t="s">
        <v>121</v>
      </c>
      <c r="C63" s="75" t="s">
        <v>122</v>
      </c>
      <c r="D63" s="78" t="s">
        <v>118</v>
      </c>
      <c r="E63" s="75"/>
      <c r="F63" s="76"/>
      <c r="G63" s="76"/>
      <c r="H63" s="76"/>
      <c r="I63" s="76"/>
      <c r="J63" s="77"/>
    </row>
    <row r="64" spans="1:20" ht="30" x14ac:dyDescent="0.25">
      <c r="A64" s="10" t="str">
        <f t="shared" si="0"/>
        <v>52</v>
      </c>
      <c r="B64" s="79" t="s">
        <v>123</v>
      </c>
      <c r="C64" s="80" t="s">
        <v>122</v>
      </c>
      <c r="D64" s="81" t="s">
        <v>118</v>
      </c>
      <c r="E64" s="75"/>
      <c r="F64" s="76"/>
      <c r="G64" s="76"/>
      <c r="H64" s="76"/>
      <c r="I64" s="76"/>
      <c r="J64" s="77"/>
    </row>
    <row r="65" spans="1:10" ht="30" x14ac:dyDescent="0.25">
      <c r="A65" s="10" t="str">
        <f t="shared" si="0"/>
        <v>53</v>
      </c>
      <c r="B65" s="75" t="s">
        <v>124</v>
      </c>
      <c r="C65" s="75" t="s">
        <v>125</v>
      </c>
      <c r="D65" s="75" t="s">
        <v>118</v>
      </c>
      <c r="E65" s="75"/>
      <c r="F65" s="76"/>
      <c r="G65" s="76"/>
      <c r="H65" s="76"/>
      <c r="I65" s="76"/>
      <c r="J65" s="77"/>
    </row>
    <row r="66" spans="1:10" ht="15.75" x14ac:dyDescent="0.25">
      <c r="A66" s="10" t="str">
        <f t="shared" si="0"/>
        <v>54</v>
      </c>
      <c r="B66" s="75" t="s">
        <v>126</v>
      </c>
      <c r="C66" s="75"/>
      <c r="D66" s="75" t="s">
        <v>127</v>
      </c>
      <c r="E66" s="75"/>
      <c r="F66" s="76"/>
      <c r="G66" s="76"/>
      <c r="H66" s="76"/>
      <c r="I66" s="76"/>
      <c r="J66" s="77"/>
    </row>
    <row r="67" spans="1:10" ht="30" x14ac:dyDescent="0.25">
      <c r="A67" s="10" t="str">
        <f t="shared" si="0"/>
        <v>55</v>
      </c>
      <c r="B67" s="75" t="s">
        <v>128</v>
      </c>
      <c r="C67" s="75" t="s">
        <v>129</v>
      </c>
      <c r="D67" s="75" t="s">
        <v>127</v>
      </c>
      <c r="E67" s="75"/>
      <c r="F67" s="76"/>
      <c r="G67" s="76"/>
      <c r="H67" s="76"/>
      <c r="I67" s="76"/>
      <c r="J67" s="77"/>
    </row>
    <row r="68" spans="1:10" ht="75" x14ac:dyDescent="0.25">
      <c r="A68" s="10" t="str">
        <f t="shared" si="0"/>
        <v>56</v>
      </c>
      <c r="B68" s="75" t="s">
        <v>130</v>
      </c>
      <c r="C68" s="75"/>
      <c r="D68" s="75" t="s">
        <v>134</v>
      </c>
      <c r="E68" s="75"/>
      <c r="F68" s="76"/>
      <c r="G68" s="76"/>
      <c r="H68" s="76"/>
      <c r="I68" s="76"/>
      <c r="J68" s="77"/>
    </row>
    <row r="69" spans="1:10" ht="27.75" customHeight="1" x14ac:dyDescent="0.25">
      <c r="A69" s="10" t="str">
        <f t="shared" si="0"/>
        <v>57</v>
      </c>
      <c r="B69" s="75" t="s">
        <v>135</v>
      </c>
      <c r="C69" s="75"/>
      <c r="D69" s="75" t="s">
        <v>136</v>
      </c>
      <c r="E69" s="75"/>
      <c r="F69" s="76"/>
      <c r="G69" s="76"/>
      <c r="H69" s="76"/>
      <c r="I69" s="76"/>
      <c r="J69" s="77"/>
    </row>
    <row r="70" spans="1:10" ht="15.75" x14ac:dyDescent="0.25">
      <c r="A70" s="102" t="str">
        <f t="shared" si="0"/>
        <v>58</v>
      </c>
      <c r="B70" s="106" t="s">
        <v>137</v>
      </c>
      <c r="C70" s="75" t="s">
        <v>138</v>
      </c>
      <c r="D70" s="103" t="s">
        <v>139</v>
      </c>
      <c r="E70" s="75"/>
      <c r="F70" s="76"/>
      <c r="G70" s="76"/>
      <c r="H70" s="76"/>
      <c r="I70" s="76"/>
      <c r="J70" s="77"/>
    </row>
    <row r="71" spans="1:10" ht="15.75" x14ac:dyDescent="0.25">
      <c r="A71" s="102" t="str">
        <f t="shared" si="0"/>
        <v>59</v>
      </c>
      <c r="B71" s="106"/>
      <c r="C71" s="75" t="s">
        <v>167</v>
      </c>
      <c r="D71" s="100" t="s">
        <v>168</v>
      </c>
      <c r="E71" s="100"/>
      <c r="F71" s="101" t="s">
        <v>157</v>
      </c>
      <c r="G71" s="101"/>
      <c r="H71" s="101"/>
      <c r="I71" s="101"/>
      <c r="J71" s="107" t="s">
        <v>169</v>
      </c>
    </row>
    <row r="72" spans="1:10" ht="15.75" x14ac:dyDescent="0.25">
      <c r="A72" s="10" t="str">
        <f t="shared" si="0"/>
        <v/>
      </c>
      <c r="B72" s="104" t="s">
        <v>140</v>
      </c>
      <c r="C72" s="105"/>
      <c r="D72" s="83"/>
      <c r="E72" s="83"/>
      <c r="F72" s="83"/>
      <c r="G72" s="83"/>
      <c r="H72" s="83"/>
      <c r="I72" s="83"/>
      <c r="J72" s="84"/>
    </row>
    <row r="73" spans="1:10" ht="30" x14ac:dyDescent="0.25">
      <c r="A73" s="10" t="str">
        <f t="shared" si="0"/>
        <v>61</v>
      </c>
      <c r="B73" s="73" t="s">
        <v>117</v>
      </c>
      <c r="C73" s="73"/>
      <c r="D73" s="74" t="s">
        <v>118</v>
      </c>
      <c r="E73" s="59"/>
      <c r="F73" s="52"/>
      <c r="G73" s="52"/>
      <c r="H73" s="52"/>
      <c r="I73" s="52"/>
      <c r="J73" s="51"/>
    </row>
    <row r="74" spans="1:10" ht="30" x14ac:dyDescent="0.25">
      <c r="A74" s="10" t="str">
        <f t="shared" si="0"/>
        <v>62</v>
      </c>
      <c r="B74" s="73" t="s">
        <v>119</v>
      </c>
      <c r="C74" s="75" t="s">
        <v>120</v>
      </c>
      <c r="D74" s="78" t="s">
        <v>118</v>
      </c>
      <c r="E74" s="59"/>
      <c r="F74" s="52"/>
      <c r="G74" s="52"/>
      <c r="H74" s="52"/>
      <c r="I74" s="52"/>
      <c r="J74" s="51"/>
    </row>
    <row r="75" spans="1:10" ht="30" x14ac:dyDescent="0.25">
      <c r="A75" s="10" t="str">
        <f t="shared" si="0"/>
        <v>63</v>
      </c>
      <c r="B75" s="75" t="s">
        <v>121</v>
      </c>
      <c r="C75" s="75" t="s">
        <v>122</v>
      </c>
      <c r="D75" s="78" t="s">
        <v>118</v>
      </c>
      <c r="E75" s="59"/>
      <c r="F75" s="52"/>
      <c r="G75" s="52"/>
      <c r="H75" s="52"/>
      <c r="I75" s="52"/>
      <c r="J75" s="51"/>
    </row>
    <row r="76" spans="1:10" ht="30" x14ac:dyDescent="0.25">
      <c r="A76" s="10" t="str">
        <f t="shared" si="0"/>
        <v>64</v>
      </c>
      <c r="B76" s="79" t="s">
        <v>123</v>
      </c>
      <c r="C76" s="80" t="s">
        <v>122</v>
      </c>
      <c r="D76" s="81" t="s">
        <v>118</v>
      </c>
      <c r="E76" s="59"/>
      <c r="F76" s="52"/>
      <c r="G76" s="52"/>
      <c r="H76" s="52"/>
      <c r="I76" s="52"/>
      <c r="J76" s="51"/>
    </row>
    <row r="77" spans="1:10" ht="30" x14ac:dyDescent="0.25">
      <c r="A77" s="10" t="str">
        <f t="shared" si="0"/>
        <v>65</v>
      </c>
      <c r="B77" s="75" t="s">
        <v>124</v>
      </c>
      <c r="C77" s="75" t="s">
        <v>125</v>
      </c>
      <c r="D77" s="75" t="s">
        <v>118</v>
      </c>
      <c r="E77" s="59"/>
      <c r="F77" s="52"/>
      <c r="G77" s="52"/>
      <c r="H77" s="52"/>
      <c r="I77" s="52"/>
      <c r="J77" s="51"/>
    </row>
    <row r="78" spans="1:10" ht="15.75" x14ac:dyDescent="0.25">
      <c r="A78" s="10" t="str">
        <f t="shared" si="0"/>
        <v>66</v>
      </c>
      <c r="B78" s="75" t="s">
        <v>126</v>
      </c>
      <c r="C78" s="75"/>
      <c r="D78" s="75" t="s">
        <v>127</v>
      </c>
      <c r="E78" s="59"/>
      <c r="F78" s="52"/>
      <c r="G78" s="52"/>
      <c r="H78" s="52"/>
      <c r="I78" s="52"/>
      <c r="J78" s="51"/>
    </row>
    <row r="79" spans="1:10" ht="30" x14ac:dyDescent="0.25">
      <c r="A79" s="10" t="str">
        <f t="shared" ref="A79:A104" si="1">IF(OR(D79&lt;&gt;""),TEXT($B$4,"#")&amp;TEXT(ROW()-12,"##"),"")</f>
        <v>67</v>
      </c>
      <c r="B79" s="75" t="s">
        <v>128</v>
      </c>
      <c r="C79" s="75" t="s">
        <v>129</v>
      </c>
      <c r="D79" s="75" t="s">
        <v>127</v>
      </c>
      <c r="E79" s="59"/>
      <c r="F79" s="52"/>
      <c r="G79" s="52"/>
      <c r="H79" s="52"/>
      <c r="I79" s="52"/>
      <c r="J79" s="51"/>
    </row>
    <row r="80" spans="1:10" ht="75" x14ac:dyDescent="0.25">
      <c r="A80" s="10" t="str">
        <f t="shared" si="1"/>
        <v>68</v>
      </c>
      <c r="B80" s="75" t="s">
        <v>130</v>
      </c>
      <c r="C80" s="75"/>
      <c r="D80" s="75" t="s">
        <v>134</v>
      </c>
      <c r="E80" s="59"/>
      <c r="F80" s="52"/>
      <c r="G80" s="52"/>
      <c r="H80" s="52"/>
      <c r="I80" s="52"/>
      <c r="J80" s="51"/>
    </row>
    <row r="81" spans="1:10" ht="30" x14ac:dyDescent="0.25">
      <c r="A81" s="10" t="str">
        <f t="shared" si="1"/>
        <v>69</v>
      </c>
      <c r="B81" s="75" t="s">
        <v>135</v>
      </c>
      <c r="C81" s="75"/>
      <c r="D81" s="75" t="s">
        <v>136</v>
      </c>
      <c r="E81" s="59"/>
      <c r="F81" s="52"/>
      <c r="G81" s="52"/>
      <c r="H81" s="52"/>
      <c r="I81" s="52"/>
      <c r="J81" s="51"/>
    </row>
    <row r="82" spans="1:10" ht="15.75" x14ac:dyDescent="0.25">
      <c r="A82" s="10" t="str">
        <f t="shared" si="1"/>
        <v>70</v>
      </c>
      <c r="B82" s="75" t="s">
        <v>137</v>
      </c>
      <c r="C82" s="75" t="s">
        <v>138</v>
      </c>
      <c r="D82" s="75" t="s">
        <v>141</v>
      </c>
      <c r="E82" s="59"/>
      <c r="F82" s="52"/>
      <c r="G82" s="52"/>
      <c r="H82" s="52"/>
      <c r="I82" s="52"/>
      <c r="J82" s="51"/>
    </row>
    <row r="83" spans="1:10" ht="23.25" customHeight="1" x14ac:dyDescent="0.25">
      <c r="A83" s="10" t="str">
        <f t="shared" si="1"/>
        <v/>
      </c>
      <c r="B83" s="82" t="s">
        <v>142</v>
      </c>
      <c r="C83" s="83"/>
      <c r="D83" s="83"/>
      <c r="E83" s="83"/>
      <c r="F83" s="83"/>
      <c r="G83" s="83"/>
      <c r="H83" s="83"/>
      <c r="I83" s="83"/>
      <c r="J83" s="84"/>
    </row>
    <row r="84" spans="1:10" ht="75" x14ac:dyDescent="0.25">
      <c r="A84" s="10" t="str">
        <f t="shared" si="1"/>
        <v>72</v>
      </c>
      <c r="B84" s="75" t="s">
        <v>130</v>
      </c>
      <c r="C84" s="75"/>
      <c r="D84" s="75" t="s">
        <v>143</v>
      </c>
      <c r="E84" s="59"/>
      <c r="F84" s="52"/>
      <c r="G84" s="52"/>
      <c r="H84" s="52"/>
      <c r="I84" s="52"/>
      <c r="J84" s="51"/>
    </row>
    <row r="85" spans="1:10" ht="30" x14ac:dyDescent="0.25">
      <c r="A85" s="10" t="str">
        <f t="shared" si="1"/>
        <v>73</v>
      </c>
      <c r="B85" s="75" t="s">
        <v>135</v>
      </c>
      <c r="C85" s="75"/>
      <c r="D85" s="75" t="s">
        <v>136</v>
      </c>
      <c r="E85" s="59"/>
      <c r="F85" s="52"/>
      <c r="G85" s="52"/>
      <c r="H85" s="52"/>
      <c r="I85" s="52"/>
      <c r="J85" s="51"/>
    </row>
    <row r="86" spans="1:10" ht="15.75" x14ac:dyDescent="0.25">
      <c r="A86" s="10" t="str">
        <f t="shared" si="1"/>
        <v>74</v>
      </c>
      <c r="B86" s="67" t="s">
        <v>144</v>
      </c>
      <c r="C86" s="62" t="s">
        <v>145</v>
      </c>
      <c r="D86" s="58" t="s">
        <v>146</v>
      </c>
      <c r="E86" s="59"/>
      <c r="F86" s="52"/>
      <c r="G86" s="52"/>
      <c r="H86" s="52"/>
      <c r="I86" s="52"/>
      <c r="J86" s="51"/>
    </row>
    <row r="87" spans="1:10" ht="30" x14ac:dyDescent="0.25">
      <c r="A87" s="10" t="str">
        <f t="shared" si="1"/>
        <v>75</v>
      </c>
      <c r="B87" s="73" t="s">
        <v>117</v>
      </c>
      <c r="C87" s="73"/>
      <c r="D87" s="74" t="s">
        <v>118</v>
      </c>
      <c r="E87" s="75"/>
      <c r="F87" s="76"/>
      <c r="G87" s="76"/>
      <c r="H87" s="76"/>
      <c r="I87" s="76"/>
      <c r="J87" s="77"/>
    </row>
    <row r="88" spans="1:10" ht="30" x14ac:dyDescent="0.25">
      <c r="A88" s="10" t="str">
        <f t="shared" si="1"/>
        <v>76</v>
      </c>
      <c r="B88" s="73" t="s">
        <v>119</v>
      </c>
      <c r="C88" s="75" t="s">
        <v>120</v>
      </c>
      <c r="D88" s="78" t="s">
        <v>118</v>
      </c>
      <c r="E88" s="75"/>
      <c r="F88" s="76"/>
      <c r="G88" s="76"/>
      <c r="H88" s="76"/>
      <c r="I88" s="76"/>
      <c r="J88" s="77"/>
    </row>
    <row r="89" spans="1:10" ht="30" x14ac:dyDescent="0.25">
      <c r="A89" s="10" t="str">
        <f t="shared" si="1"/>
        <v>77</v>
      </c>
      <c r="B89" s="75" t="s">
        <v>121</v>
      </c>
      <c r="C89" s="75" t="s">
        <v>122</v>
      </c>
      <c r="D89" s="78" t="s">
        <v>118</v>
      </c>
      <c r="E89" s="75"/>
      <c r="F89" s="76"/>
      <c r="G89" s="76"/>
      <c r="H89" s="76"/>
      <c r="I89" s="76"/>
      <c r="J89" s="77"/>
    </row>
    <row r="90" spans="1:10" ht="30" x14ac:dyDescent="0.25">
      <c r="A90" s="10" t="str">
        <f t="shared" si="1"/>
        <v>78</v>
      </c>
      <c r="B90" s="79" t="s">
        <v>123</v>
      </c>
      <c r="C90" s="80" t="s">
        <v>122</v>
      </c>
      <c r="D90" s="81" t="s">
        <v>118</v>
      </c>
      <c r="E90" s="75"/>
      <c r="F90" s="76"/>
      <c r="G90" s="76"/>
      <c r="H90" s="76"/>
      <c r="I90" s="76"/>
      <c r="J90" s="77"/>
    </row>
    <row r="91" spans="1:10" ht="30" x14ac:dyDescent="0.25">
      <c r="A91" s="10" t="str">
        <f t="shared" si="1"/>
        <v>79</v>
      </c>
      <c r="B91" s="75" t="s">
        <v>124</v>
      </c>
      <c r="C91" s="75" t="s">
        <v>125</v>
      </c>
      <c r="D91" s="75" t="s">
        <v>118</v>
      </c>
      <c r="E91" s="75"/>
      <c r="F91" s="76"/>
      <c r="G91" s="76"/>
      <c r="H91" s="76"/>
      <c r="I91" s="76"/>
      <c r="J91" s="77"/>
    </row>
    <row r="92" spans="1:10" ht="15.75" x14ac:dyDescent="0.25">
      <c r="A92" s="10" t="str">
        <f t="shared" si="1"/>
        <v>80</v>
      </c>
      <c r="B92" s="75" t="s">
        <v>126</v>
      </c>
      <c r="C92" s="75"/>
      <c r="D92" s="75" t="s">
        <v>147</v>
      </c>
      <c r="E92" s="75"/>
      <c r="F92" s="76"/>
      <c r="G92" s="76"/>
      <c r="H92" s="76"/>
      <c r="I92" s="76"/>
      <c r="J92" s="77"/>
    </row>
    <row r="93" spans="1:10" ht="30" x14ac:dyDescent="0.25">
      <c r="A93" s="10" t="str">
        <f t="shared" si="1"/>
        <v>81</v>
      </c>
      <c r="B93" s="75" t="s">
        <v>128</v>
      </c>
      <c r="C93" s="75" t="s">
        <v>129</v>
      </c>
      <c r="D93" s="75" t="s">
        <v>147</v>
      </c>
      <c r="E93" s="75"/>
      <c r="F93" s="76"/>
      <c r="G93" s="76"/>
      <c r="H93" s="76"/>
      <c r="I93" s="76"/>
      <c r="J93" s="77"/>
    </row>
    <row r="94" spans="1:10" ht="60" x14ac:dyDescent="0.25">
      <c r="A94" s="10" t="str">
        <f t="shared" si="1"/>
        <v>82</v>
      </c>
      <c r="B94" s="75" t="s">
        <v>130</v>
      </c>
      <c r="C94" s="75"/>
      <c r="D94" s="75" t="s">
        <v>148</v>
      </c>
      <c r="E94" s="75"/>
      <c r="F94" s="76"/>
      <c r="G94" s="76"/>
      <c r="H94" s="76"/>
      <c r="I94" s="76"/>
      <c r="J94" s="77"/>
    </row>
    <row r="95" spans="1:10" ht="30" x14ac:dyDescent="0.25">
      <c r="A95" s="10" t="str">
        <f t="shared" si="1"/>
        <v>83</v>
      </c>
      <c r="B95" s="75" t="s">
        <v>131</v>
      </c>
      <c r="C95" s="75"/>
      <c r="D95" s="75" t="s">
        <v>132</v>
      </c>
      <c r="E95" s="75"/>
      <c r="F95" s="76"/>
      <c r="G95" s="76"/>
      <c r="H95" s="76"/>
      <c r="I95" s="76"/>
      <c r="J95" s="77"/>
    </row>
    <row r="96" spans="1:10" ht="30" x14ac:dyDescent="0.25">
      <c r="A96" s="10" t="str">
        <f t="shared" si="1"/>
        <v>84</v>
      </c>
      <c r="B96" s="75" t="s">
        <v>133</v>
      </c>
      <c r="C96" s="75" t="s">
        <v>149</v>
      </c>
      <c r="D96" s="75" t="s">
        <v>150</v>
      </c>
      <c r="E96" s="75"/>
      <c r="F96" s="76"/>
      <c r="G96" s="76"/>
      <c r="H96" s="76"/>
      <c r="I96" s="76"/>
      <c r="J96" s="77"/>
    </row>
    <row r="97" spans="1:10" ht="15.75" x14ac:dyDescent="0.25">
      <c r="A97" s="10" t="str">
        <f t="shared" si="1"/>
        <v>85</v>
      </c>
      <c r="B97" s="67" t="s">
        <v>151</v>
      </c>
      <c r="C97" s="62"/>
      <c r="D97" s="58" t="s">
        <v>152</v>
      </c>
      <c r="E97" s="59"/>
      <c r="F97" s="52"/>
      <c r="G97" s="52"/>
      <c r="H97" s="52"/>
      <c r="I97" s="52"/>
      <c r="J97" s="51"/>
    </row>
    <row r="98" spans="1:10" ht="78.75" x14ac:dyDescent="0.25">
      <c r="A98" s="10" t="str">
        <f t="shared" si="1"/>
        <v>86</v>
      </c>
      <c r="B98" s="67" t="s">
        <v>153</v>
      </c>
      <c r="C98" s="62" t="s">
        <v>154</v>
      </c>
      <c r="D98" s="58" t="s">
        <v>155</v>
      </c>
      <c r="E98" s="59"/>
      <c r="F98" s="52"/>
      <c r="G98" s="52"/>
      <c r="H98" s="52"/>
      <c r="I98" s="52"/>
      <c r="J98" s="51"/>
    </row>
    <row r="99" spans="1:10" ht="24.75" customHeight="1" x14ac:dyDescent="0.25">
      <c r="A99" s="10" t="str">
        <f t="shared" si="1"/>
        <v/>
      </c>
      <c r="B99" s="82" t="s">
        <v>156</v>
      </c>
      <c r="C99" s="83"/>
      <c r="D99" s="83"/>
      <c r="E99" s="83"/>
      <c r="F99" s="83"/>
      <c r="G99" s="83"/>
      <c r="H99" s="83"/>
      <c r="I99" s="83"/>
      <c r="J99" s="84"/>
    </row>
    <row r="100" spans="1:10" ht="15.75" x14ac:dyDescent="0.25">
      <c r="A100" s="10" t="str">
        <f t="shared" si="1"/>
        <v/>
      </c>
      <c r="B100" s="67"/>
      <c r="C100" s="62"/>
      <c r="D100" s="58"/>
      <c r="E100" s="59"/>
      <c r="F100" s="52"/>
      <c r="G100" s="52"/>
      <c r="H100" s="52"/>
      <c r="I100" s="52"/>
      <c r="J100" s="51"/>
    </row>
    <row r="101" spans="1:10" ht="15.75" x14ac:dyDescent="0.25">
      <c r="A101" s="10" t="str">
        <f t="shared" si="1"/>
        <v/>
      </c>
      <c r="B101" s="67"/>
      <c r="C101" s="62"/>
      <c r="D101" s="58"/>
      <c r="E101" s="59"/>
      <c r="F101" s="52"/>
      <c r="G101" s="52"/>
      <c r="H101" s="52"/>
      <c r="I101" s="52"/>
      <c r="J101" s="51"/>
    </row>
    <row r="102" spans="1:10" ht="15.75" x14ac:dyDescent="0.25">
      <c r="A102" s="10" t="str">
        <f t="shared" si="1"/>
        <v/>
      </c>
      <c r="B102" s="67"/>
      <c r="C102" s="62"/>
      <c r="D102" s="58"/>
      <c r="E102" s="59"/>
      <c r="F102" s="52"/>
      <c r="G102" s="52"/>
      <c r="H102" s="52"/>
      <c r="I102" s="52"/>
      <c r="J102" s="51"/>
    </row>
    <row r="103" spans="1:10" ht="15.75" x14ac:dyDescent="0.25">
      <c r="A103" s="10" t="str">
        <f t="shared" si="1"/>
        <v/>
      </c>
      <c r="B103" s="67"/>
      <c r="C103" s="62"/>
      <c r="D103" s="58"/>
      <c r="E103" s="59"/>
      <c r="F103" s="52"/>
      <c r="G103" s="52"/>
      <c r="H103" s="52"/>
      <c r="I103" s="52"/>
      <c r="J103" s="51"/>
    </row>
    <row r="104" spans="1:10" ht="15.75" x14ac:dyDescent="0.25">
      <c r="A104" s="10" t="str">
        <f t="shared" si="1"/>
        <v/>
      </c>
      <c r="B104" s="67"/>
      <c r="C104" s="62"/>
      <c r="D104" s="58"/>
      <c r="E104" s="59"/>
      <c r="F104" s="52"/>
      <c r="G104" s="52"/>
      <c r="H104" s="52"/>
      <c r="I104" s="52"/>
      <c r="J104" s="51"/>
    </row>
    <row r="105" spans="1:10" ht="15.75" x14ac:dyDescent="0.25">
      <c r="A105" s="10"/>
      <c r="B105" s="67"/>
      <c r="C105" s="62"/>
      <c r="D105" s="58"/>
      <c r="E105" s="59"/>
      <c r="F105" s="52"/>
      <c r="G105" s="52"/>
      <c r="H105" s="52"/>
      <c r="I105" s="52"/>
      <c r="J105" s="51"/>
    </row>
    <row r="106" spans="1:10" ht="15.75" x14ac:dyDescent="0.25">
      <c r="A106" s="10"/>
      <c r="B106" s="67"/>
      <c r="C106" s="62"/>
      <c r="D106" s="58"/>
      <c r="E106" s="59"/>
      <c r="F106" s="52"/>
      <c r="G106" s="52"/>
      <c r="H106" s="52"/>
      <c r="I106" s="52"/>
      <c r="J106" s="51"/>
    </row>
    <row r="107" spans="1:10" ht="15.75" x14ac:dyDescent="0.25">
      <c r="A107" s="10"/>
      <c r="B107" s="67"/>
      <c r="C107" s="62"/>
      <c r="D107" s="58"/>
      <c r="E107" s="59"/>
      <c r="F107" s="52"/>
      <c r="G107" s="52"/>
      <c r="H107" s="52"/>
      <c r="I107" s="52"/>
      <c r="J107" s="51"/>
    </row>
    <row r="108" spans="1:10" ht="15.75" x14ac:dyDescent="0.25">
      <c r="A108" s="10"/>
      <c r="B108" s="67"/>
      <c r="C108" s="62"/>
      <c r="D108" s="58"/>
      <c r="E108" s="59"/>
      <c r="F108" s="52"/>
      <c r="G108" s="52"/>
      <c r="H108" s="52"/>
      <c r="I108" s="52"/>
      <c r="J108" s="51"/>
    </row>
    <row r="109" spans="1:10" ht="15.75" x14ac:dyDescent="0.25">
      <c r="A109" s="10"/>
      <c r="B109" s="67"/>
      <c r="C109" s="62"/>
      <c r="D109" s="58"/>
      <c r="E109" s="59"/>
      <c r="F109" s="52"/>
      <c r="G109" s="52"/>
      <c r="H109" s="52"/>
      <c r="I109" s="52"/>
      <c r="J109" s="51"/>
    </row>
    <row r="110" spans="1:10" ht="15.75" x14ac:dyDescent="0.25">
      <c r="A110" s="10"/>
      <c r="B110" s="67"/>
      <c r="C110" s="62"/>
      <c r="D110" s="58"/>
      <c r="E110" s="59"/>
      <c r="F110" s="52"/>
      <c r="G110" s="52"/>
      <c r="H110" s="52"/>
      <c r="I110" s="52"/>
      <c r="J110" s="51"/>
    </row>
    <row r="111" spans="1:10" ht="15.75" x14ac:dyDescent="0.25">
      <c r="A111" s="10"/>
      <c r="B111" s="67"/>
      <c r="C111" s="62"/>
      <c r="D111" s="58"/>
      <c r="E111" s="59"/>
      <c r="F111" s="52"/>
      <c r="G111" s="52"/>
      <c r="H111" s="52"/>
      <c r="I111" s="52"/>
      <c r="J111" s="51"/>
    </row>
    <row r="112" spans="1:10" ht="15.75" x14ac:dyDescent="0.25">
      <c r="A112" s="10"/>
      <c r="B112" s="67"/>
      <c r="C112" s="62"/>
      <c r="D112" s="58"/>
      <c r="E112" s="59"/>
      <c r="F112" s="52"/>
      <c r="G112" s="52"/>
      <c r="H112" s="52"/>
      <c r="I112" s="52"/>
      <c r="J112" s="51"/>
    </row>
    <row r="113" spans="1:10" ht="15.75" x14ac:dyDescent="0.25">
      <c r="A113" s="10"/>
      <c r="B113" s="67"/>
      <c r="C113" s="62"/>
      <c r="D113" s="58"/>
      <c r="E113" s="59"/>
      <c r="F113" s="52"/>
      <c r="G113" s="52"/>
      <c r="H113" s="52"/>
      <c r="I113" s="52"/>
      <c r="J113" s="51"/>
    </row>
    <row r="114" spans="1:10" ht="15.75" x14ac:dyDescent="0.25">
      <c r="A114" s="10"/>
      <c r="B114" s="67"/>
      <c r="C114" s="62"/>
      <c r="D114" s="58"/>
      <c r="E114" s="59"/>
      <c r="F114" s="52"/>
      <c r="G114" s="52"/>
      <c r="H114" s="52"/>
      <c r="I114" s="52"/>
      <c r="J114" s="51"/>
    </row>
    <row r="115" spans="1:10" ht="15.75" x14ac:dyDescent="0.25">
      <c r="A115" s="10"/>
      <c r="B115" s="67"/>
      <c r="C115" s="62"/>
      <c r="D115" s="58"/>
      <c r="E115" s="59"/>
      <c r="F115" s="52"/>
      <c r="G115" s="52"/>
      <c r="H115" s="52"/>
      <c r="I115" s="52"/>
      <c r="J115" s="51"/>
    </row>
    <row r="116" spans="1:10" ht="15.75" x14ac:dyDescent="0.25">
      <c r="A116" s="10"/>
      <c r="B116" s="67"/>
      <c r="C116" s="62"/>
      <c r="D116" s="58"/>
      <c r="E116" s="59"/>
      <c r="F116" s="52"/>
      <c r="G116" s="52"/>
      <c r="H116" s="52"/>
      <c r="I116" s="52"/>
      <c r="J116" s="51"/>
    </row>
    <row r="117" spans="1:10" ht="15.75" x14ac:dyDescent="0.25">
      <c r="A117" s="10"/>
      <c r="B117" s="67"/>
      <c r="C117" s="62"/>
      <c r="D117" s="58"/>
      <c r="E117" s="59"/>
      <c r="F117" s="52"/>
      <c r="G117" s="52"/>
      <c r="H117" s="52"/>
      <c r="I117" s="52"/>
      <c r="J117" s="51"/>
    </row>
    <row r="118" spans="1:10" ht="15.75" x14ac:dyDescent="0.25">
      <c r="A118" s="10"/>
      <c r="B118" s="67"/>
      <c r="C118" s="62"/>
      <c r="D118" s="58"/>
      <c r="E118" s="59"/>
      <c r="F118" s="52"/>
      <c r="G118" s="52"/>
      <c r="H118" s="52"/>
      <c r="I118" s="52"/>
      <c r="J118" s="51"/>
    </row>
    <row r="119" spans="1:10" ht="15.75" x14ac:dyDescent="0.25">
      <c r="A119" s="10"/>
      <c r="B119" s="67"/>
      <c r="C119" s="62"/>
      <c r="D119" s="58"/>
      <c r="E119" s="59"/>
      <c r="F119" s="52"/>
      <c r="G119" s="52"/>
      <c r="H119" s="52"/>
      <c r="I119" s="52"/>
      <c r="J119" s="51"/>
    </row>
    <row r="120" spans="1:10" ht="15.75" x14ac:dyDescent="0.25">
      <c r="A120" s="10"/>
      <c r="B120" s="67"/>
      <c r="C120" s="62"/>
      <c r="D120" s="58"/>
      <c r="E120" s="59"/>
      <c r="F120" s="52"/>
      <c r="G120" s="52"/>
      <c r="H120" s="52"/>
      <c r="I120" s="52"/>
      <c r="J120" s="51"/>
    </row>
    <row r="121" spans="1:10" ht="15.75" x14ac:dyDescent="0.25">
      <c r="A121" s="10"/>
      <c r="B121" s="67"/>
      <c r="C121" s="62"/>
      <c r="D121" s="58"/>
      <c r="E121" s="59"/>
      <c r="F121" s="52"/>
      <c r="G121" s="52"/>
      <c r="H121" s="52"/>
      <c r="I121" s="52"/>
      <c r="J121" s="51"/>
    </row>
    <row r="122" spans="1:10" ht="15.75" x14ac:dyDescent="0.25">
      <c r="A122" s="10"/>
      <c r="B122" s="67"/>
      <c r="C122" s="62"/>
      <c r="D122" s="58"/>
      <c r="E122" s="59"/>
      <c r="F122" s="52"/>
      <c r="G122" s="52"/>
      <c r="H122" s="52"/>
      <c r="I122" s="52"/>
      <c r="J122" s="51"/>
    </row>
    <row r="123" spans="1:10" ht="15.75" x14ac:dyDescent="0.25">
      <c r="A123" s="10"/>
      <c r="B123" s="67"/>
      <c r="C123" s="62"/>
      <c r="D123" s="58"/>
      <c r="E123" s="59"/>
      <c r="F123" s="52"/>
      <c r="G123" s="52"/>
      <c r="H123" s="52"/>
      <c r="I123" s="52"/>
      <c r="J123" s="51"/>
    </row>
    <row r="124" spans="1:10" ht="15.75" x14ac:dyDescent="0.25">
      <c r="A124" s="10"/>
      <c r="B124" s="67"/>
      <c r="C124" s="62"/>
      <c r="D124" s="58"/>
      <c r="E124" s="59"/>
      <c r="F124" s="52"/>
      <c r="G124" s="52"/>
      <c r="H124" s="52"/>
      <c r="I124" s="52"/>
      <c r="J124" s="51"/>
    </row>
    <row r="125" spans="1:10" ht="15.75" x14ac:dyDescent="0.25">
      <c r="A125" s="10"/>
      <c r="B125" s="67"/>
      <c r="C125" s="62"/>
      <c r="D125" s="58"/>
      <c r="E125" s="59"/>
      <c r="F125" s="52"/>
      <c r="G125" s="52"/>
      <c r="H125" s="52"/>
      <c r="I125" s="52"/>
      <c r="J125" s="51"/>
    </row>
    <row r="126" spans="1:10" ht="15.75" x14ac:dyDescent="0.25">
      <c r="A126" s="10"/>
      <c r="B126" s="67"/>
      <c r="C126" s="62"/>
      <c r="D126" s="58"/>
      <c r="E126" s="59"/>
      <c r="F126" s="52"/>
      <c r="G126" s="52"/>
      <c r="H126" s="52"/>
      <c r="I126" s="52"/>
      <c r="J126" s="51"/>
    </row>
    <row r="127" spans="1:10" ht="15.75" x14ac:dyDescent="0.25">
      <c r="A127" s="10"/>
      <c r="B127" s="67"/>
      <c r="C127" s="62"/>
      <c r="D127" s="58"/>
      <c r="E127" s="59"/>
      <c r="F127" s="52"/>
      <c r="G127" s="52"/>
      <c r="H127" s="52"/>
      <c r="I127" s="52"/>
      <c r="J127" s="51"/>
    </row>
    <row r="128" spans="1:10" ht="15.75" x14ac:dyDescent="0.25">
      <c r="A128" s="10"/>
      <c r="B128" s="67"/>
      <c r="C128" s="62"/>
      <c r="D128" s="58"/>
      <c r="E128" s="59"/>
      <c r="F128" s="52"/>
      <c r="G128" s="52"/>
      <c r="H128" s="52"/>
      <c r="I128" s="52"/>
      <c r="J128" s="51"/>
    </row>
    <row r="129" spans="1:10" ht="15.75" x14ac:dyDescent="0.25">
      <c r="A129" s="10"/>
      <c r="B129" s="67"/>
      <c r="C129" s="62"/>
      <c r="D129" s="58"/>
      <c r="E129" s="59"/>
      <c r="F129" s="52"/>
      <c r="G129" s="52"/>
      <c r="H129" s="52"/>
      <c r="I129" s="52"/>
      <c r="J129" s="51"/>
    </row>
    <row r="130" spans="1:10" ht="15.75" x14ac:dyDescent="0.25">
      <c r="A130" s="10"/>
      <c r="B130" s="67"/>
      <c r="C130" s="62"/>
      <c r="D130" s="58"/>
      <c r="E130" s="59"/>
      <c r="F130" s="52"/>
      <c r="G130" s="52"/>
      <c r="H130" s="52"/>
      <c r="I130" s="52"/>
      <c r="J130" s="51"/>
    </row>
    <row r="131" spans="1:10" ht="15.75" x14ac:dyDescent="0.25">
      <c r="A131" s="10"/>
      <c r="B131" s="67"/>
      <c r="C131" s="62"/>
      <c r="D131" s="58"/>
      <c r="E131" s="59"/>
      <c r="F131" s="52"/>
      <c r="G131" s="52"/>
      <c r="H131" s="52"/>
      <c r="I131" s="52"/>
      <c r="J131" s="51"/>
    </row>
    <row r="132" spans="1:10" ht="15.75" x14ac:dyDescent="0.25">
      <c r="A132" s="10"/>
      <c r="B132" s="67"/>
      <c r="C132" s="62"/>
      <c r="D132" s="58"/>
      <c r="E132" s="59"/>
      <c r="F132" s="52"/>
      <c r="G132" s="52"/>
      <c r="H132" s="52"/>
      <c r="I132" s="52"/>
      <c r="J132" s="51"/>
    </row>
    <row r="133" spans="1:10" ht="15.75" x14ac:dyDescent="0.25">
      <c r="A133" s="10"/>
      <c r="B133" s="67"/>
      <c r="C133" s="62"/>
      <c r="D133" s="58"/>
      <c r="E133" s="59"/>
      <c r="F133" s="52"/>
      <c r="G133" s="52"/>
      <c r="H133" s="52"/>
      <c r="I133" s="52"/>
      <c r="J133" s="51"/>
    </row>
    <row r="134" spans="1:10" ht="15.75" x14ac:dyDescent="0.25">
      <c r="A134" s="10"/>
      <c r="B134" s="67"/>
      <c r="C134" s="62"/>
      <c r="D134" s="58"/>
      <c r="E134" s="59"/>
      <c r="F134" s="52"/>
      <c r="G134" s="52"/>
      <c r="H134" s="52"/>
      <c r="I134" s="52"/>
      <c r="J134" s="51"/>
    </row>
    <row r="135" spans="1:10" ht="15.75" x14ac:dyDescent="0.25">
      <c r="A135" s="10"/>
      <c r="B135" s="67"/>
      <c r="C135" s="62"/>
      <c r="D135" s="58"/>
      <c r="E135" s="59"/>
      <c r="F135" s="52"/>
      <c r="G135" s="52"/>
      <c r="H135" s="52"/>
      <c r="I135" s="52"/>
      <c r="J135" s="51"/>
    </row>
    <row r="136" spans="1:10" ht="15.75" x14ac:dyDescent="0.25">
      <c r="A136" s="10"/>
      <c r="B136" s="67"/>
      <c r="C136" s="62"/>
      <c r="D136" s="58"/>
      <c r="E136" s="59"/>
      <c r="F136" s="52"/>
      <c r="G136" s="52"/>
      <c r="H136" s="52"/>
      <c r="I136" s="52"/>
      <c r="J136" s="51"/>
    </row>
    <row r="137" spans="1:10" ht="15.75" x14ac:dyDescent="0.25">
      <c r="A137" s="10"/>
      <c r="B137" s="67"/>
      <c r="C137" s="62"/>
      <c r="D137" s="58"/>
      <c r="E137" s="59"/>
      <c r="F137" s="52"/>
      <c r="G137" s="52"/>
      <c r="H137" s="52"/>
      <c r="I137" s="52"/>
      <c r="J137" s="51"/>
    </row>
    <row r="138" spans="1:10" ht="15.75" x14ac:dyDescent="0.25">
      <c r="A138" s="10"/>
      <c r="B138" s="67"/>
      <c r="C138" s="62"/>
      <c r="D138" s="58"/>
      <c r="E138" s="59"/>
      <c r="F138" s="52"/>
      <c r="G138" s="52"/>
      <c r="H138" s="52"/>
      <c r="I138" s="52"/>
      <c r="J138" s="51"/>
    </row>
    <row r="139" spans="1:10" ht="15.75" x14ac:dyDescent="0.25">
      <c r="A139" s="10"/>
      <c r="B139" s="67"/>
      <c r="C139" s="62"/>
      <c r="D139" s="58"/>
      <c r="E139" s="59"/>
      <c r="F139" s="52"/>
      <c r="G139" s="52"/>
      <c r="H139" s="52"/>
      <c r="I139" s="52"/>
      <c r="J139" s="51"/>
    </row>
    <row r="140" spans="1:10" ht="15.75" x14ac:dyDescent="0.25">
      <c r="A140" s="10"/>
      <c r="B140" s="67"/>
      <c r="C140" s="62"/>
      <c r="D140" s="58"/>
      <c r="E140" s="59"/>
      <c r="F140" s="52"/>
      <c r="G140" s="52"/>
      <c r="H140" s="52"/>
      <c r="I140" s="52"/>
      <c r="J140" s="51"/>
    </row>
    <row r="141" spans="1:10" ht="15.75" x14ac:dyDescent="0.25">
      <c r="A141" s="10"/>
      <c r="B141" s="67"/>
      <c r="C141" s="62"/>
      <c r="D141" s="58"/>
      <c r="E141" s="59"/>
      <c r="F141" s="52"/>
      <c r="G141" s="52"/>
      <c r="H141" s="52"/>
      <c r="I141" s="52"/>
      <c r="J141" s="51"/>
    </row>
    <row r="142" spans="1:10" ht="15.75" x14ac:dyDescent="0.25">
      <c r="A142" s="10"/>
      <c r="B142" s="67"/>
      <c r="C142" s="62"/>
      <c r="D142" s="58"/>
      <c r="E142" s="59"/>
      <c r="F142" s="52"/>
      <c r="G142" s="52"/>
      <c r="H142" s="52"/>
      <c r="I142" s="52"/>
      <c r="J142" s="51"/>
    </row>
    <row r="143" spans="1:10" ht="15.75" x14ac:dyDescent="0.25">
      <c r="A143" s="10"/>
      <c r="B143" s="67"/>
      <c r="C143" s="62"/>
      <c r="D143" s="58"/>
      <c r="E143" s="59"/>
      <c r="F143" s="52"/>
      <c r="G143" s="52"/>
      <c r="H143" s="52"/>
      <c r="I143" s="52"/>
      <c r="J143" s="51"/>
    </row>
    <row r="144" spans="1:10" ht="15.75" x14ac:dyDescent="0.25">
      <c r="A144" s="10"/>
      <c r="B144" s="67"/>
      <c r="C144" s="62"/>
      <c r="D144" s="58"/>
      <c r="E144" s="59"/>
      <c r="F144" s="52"/>
      <c r="G144" s="52"/>
      <c r="H144" s="52"/>
      <c r="I144" s="52"/>
      <c r="J144" s="51"/>
    </row>
    <row r="145" spans="1:10" ht="15.75" x14ac:dyDescent="0.25">
      <c r="A145" s="10"/>
      <c r="B145" s="67"/>
      <c r="C145" s="62"/>
      <c r="D145" s="58"/>
      <c r="E145" s="59"/>
      <c r="F145" s="52"/>
      <c r="G145" s="52"/>
      <c r="H145" s="52"/>
      <c r="I145" s="52"/>
      <c r="J145" s="51"/>
    </row>
    <row r="146" spans="1:10" ht="15.75" x14ac:dyDescent="0.25">
      <c r="A146" s="10"/>
      <c r="B146" s="67"/>
      <c r="C146" s="62"/>
      <c r="D146" s="58"/>
      <c r="E146" s="59"/>
      <c r="F146" s="52"/>
      <c r="G146" s="52"/>
      <c r="H146" s="52"/>
      <c r="I146" s="52"/>
      <c r="J146" s="51"/>
    </row>
    <row r="147" spans="1:10" ht="15.75" x14ac:dyDescent="0.25">
      <c r="A147" s="10"/>
      <c r="B147" s="67"/>
      <c r="C147" s="62"/>
      <c r="D147" s="58"/>
      <c r="E147" s="59"/>
      <c r="F147" s="52"/>
      <c r="G147" s="52"/>
      <c r="H147" s="52"/>
      <c r="I147" s="52"/>
      <c r="J147" s="51"/>
    </row>
    <row r="148" spans="1:10" ht="15.75" x14ac:dyDescent="0.25">
      <c r="A148" s="10"/>
      <c r="B148" s="67"/>
      <c r="C148" s="62"/>
      <c r="D148" s="58"/>
      <c r="E148" s="59"/>
      <c r="F148" s="52"/>
      <c r="G148" s="52"/>
      <c r="H148" s="52"/>
      <c r="I148" s="52"/>
      <c r="J148" s="51"/>
    </row>
    <row r="149" spans="1:10" ht="15.75" x14ac:dyDescent="0.25">
      <c r="A149" s="10"/>
      <c r="B149" s="67"/>
      <c r="C149" s="62"/>
      <c r="D149" s="58"/>
      <c r="E149" s="59"/>
      <c r="F149" s="52"/>
      <c r="G149" s="52"/>
      <c r="H149" s="52"/>
      <c r="I149" s="52"/>
      <c r="J149" s="51"/>
    </row>
    <row r="150" spans="1:10" ht="15.75" x14ac:dyDescent="0.25">
      <c r="A150" s="10"/>
      <c r="B150" s="67"/>
      <c r="C150" s="62"/>
      <c r="D150" s="58"/>
      <c r="E150" s="59"/>
      <c r="F150" s="52"/>
      <c r="G150" s="52"/>
      <c r="H150" s="52"/>
      <c r="I150" s="52"/>
      <c r="J150" s="51"/>
    </row>
    <row r="151" spans="1:10" ht="15.75" x14ac:dyDescent="0.25">
      <c r="A151" s="10"/>
      <c r="B151" s="67"/>
      <c r="C151" s="62"/>
      <c r="D151" s="58"/>
      <c r="E151" s="59"/>
      <c r="F151" s="52"/>
      <c r="G151" s="52"/>
      <c r="H151" s="52"/>
      <c r="I151" s="52"/>
      <c r="J151" s="51"/>
    </row>
    <row r="152" spans="1:10" ht="15.75" x14ac:dyDescent="0.25">
      <c r="A152" s="10"/>
      <c r="B152" s="67"/>
      <c r="C152" s="62"/>
      <c r="D152" s="58"/>
      <c r="E152" s="59"/>
      <c r="F152" s="52"/>
      <c r="G152" s="52"/>
      <c r="H152" s="52"/>
      <c r="I152" s="52"/>
      <c r="J152" s="51"/>
    </row>
    <row r="153" spans="1:10" ht="15.75" x14ac:dyDescent="0.25">
      <c r="A153" s="10"/>
      <c r="B153" s="67"/>
      <c r="C153" s="62"/>
      <c r="D153" s="58"/>
      <c r="E153" s="59"/>
      <c r="F153" s="52"/>
      <c r="G153" s="52"/>
      <c r="H153" s="52"/>
      <c r="I153" s="52"/>
      <c r="J153" s="51"/>
    </row>
    <row r="154" spans="1:10" ht="15.75" x14ac:dyDescent="0.25">
      <c r="A154" s="10"/>
      <c r="B154" s="67"/>
      <c r="C154" s="62"/>
      <c r="D154" s="58"/>
      <c r="E154" s="59"/>
      <c r="F154" s="52"/>
      <c r="G154" s="52"/>
      <c r="H154" s="52"/>
      <c r="I154" s="52"/>
      <c r="J154" s="51"/>
    </row>
  </sheetData>
  <mergeCells count="16">
    <mergeCell ref="B14:J14"/>
    <mergeCell ref="A3:B3"/>
    <mergeCell ref="A4:B4"/>
    <mergeCell ref="A5:B5"/>
    <mergeCell ref="F10:J10"/>
    <mergeCell ref="B12:J12"/>
    <mergeCell ref="B83:J83"/>
    <mergeCell ref="B99:J99"/>
    <mergeCell ref="B60:J60"/>
    <mergeCell ref="B72:J72"/>
    <mergeCell ref="B15:J15"/>
    <mergeCell ref="B18:J18"/>
    <mergeCell ref="B19:J19"/>
    <mergeCell ref="B29:J29"/>
    <mergeCell ref="B37:J37"/>
    <mergeCell ref="B46:J46"/>
  </mergeCells>
  <dataValidations count="1">
    <dataValidation type="list" allowBlank="1" showInputMessage="1" showErrorMessage="1" prompt=" - " sqref="F13:I13 F21:I28 F38:I45 F87:I96 F47:I53 F61:I71 F30:I36">
      <formula1>"Pass,Fail,Untested,N/A"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Thông tin dòng họ</vt:lpstr>
      <vt:lpstr>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2021-02-04T07:15:26Z</dcterms:modified>
</cp:coreProperties>
</file>