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01. W 2023 2024\Querrying, Data Presentation, Data Visualisation and Reporting\"/>
    </mc:Choice>
  </mc:AlternateContent>
  <xr:revisionPtr revIDLastSave="0" documentId="13_ncr:1_{1B265FDE-91D8-4A1C-AA3C-B1CD4BD90A7D}" xr6:coauthVersionLast="47" xr6:coauthVersionMax="47" xr10:uidLastSave="{00000000-0000-0000-0000-000000000000}"/>
  <bookViews>
    <workbookView xWindow="-108" yWindow="-108" windowWidth="23256" windowHeight="12456" xr2:uid="{38993D4C-7458-410C-9ADB-1E891C4E5135}"/>
  </bookViews>
  <sheets>
    <sheet name="Summary" sheetId="2" r:id="rId1"/>
    <sheet name="Dataset" sheetId="1" r:id="rId2"/>
  </sheets>
  <definedNames>
    <definedName name="_xlnm._FilterDatabase" localSheetId="1" hidden="1">Dataset!$A$1:$E$554</definedName>
  </definedNames>
  <calcPr calcId="181029"/>
  <pivotCaches>
    <pivotCache cacheId="9" r:id="rId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2" i="1"/>
</calcChain>
</file>

<file path=xl/sharedStrings.xml><?xml version="1.0" encoding="utf-8"?>
<sst xmlns="http://schemas.openxmlformats.org/spreadsheetml/2006/main" count="599" uniqueCount="28">
  <si>
    <t>Month</t>
  </si>
  <si>
    <t>Closing DOW</t>
  </si>
  <si>
    <t>Return</t>
  </si>
  <si>
    <t>Month_Text</t>
  </si>
  <si>
    <t>Jan</t>
  </si>
  <si>
    <t>Feb</t>
  </si>
  <si>
    <t>Mar</t>
  </si>
  <si>
    <t>Apr</t>
  </si>
  <si>
    <t>May</t>
  </si>
  <si>
    <t>Jun</t>
  </si>
  <si>
    <t>Jul</t>
  </si>
  <si>
    <t>Aug</t>
  </si>
  <si>
    <t>Sep</t>
  </si>
  <si>
    <t>Oct</t>
  </si>
  <si>
    <t>Nov</t>
  </si>
  <si>
    <t>Dec</t>
  </si>
  <si>
    <t>Grand Total</t>
  </si>
  <si>
    <t>Closing DOW - AVG</t>
  </si>
  <si>
    <t>History of Closing DOW</t>
  </si>
  <si>
    <t>Return - AVG</t>
  </si>
  <si>
    <t>Quarter</t>
  </si>
  <si>
    <t>Q1</t>
  </si>
  <si>
    <t>Q2</t>
  </si>
  <si>
    <t>Q3</t>
  </si>
  <si>
    <t>Q4</t>
  </si>
  <si>
    <t>There was a notable decrease in the DOW index from January to February, marked by a substantial drop in the average closing value from 991 to 952. This decline is indicative of a significant downturn in the stock market during that period</t>
  </si>
  <si>
    <t>As evident in the chart, the average variance in January is notably higher than that of other months, which is highlighted by the red area. This distinctive pattern underscores the pronounced variability of data in January compared to the remaining months</t>
  </si>
  <si>
    <t>The variance in January significantly contributed to the overall variance of the first quarter (Q1) when compared to other periods. This highlights the remarkable impact of January's data fluctuations on the quarterly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</si>
</sst>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m/yyyy"/>
    <numFmt numFmtId="165" formatCode="_(* #,##0_);_(* \(#,##0\);_(* &quot;-&quot;??_);_(@_)"/>
  </numFmts>
  <fonts count="3" x14ac:knownFonts="1">
    <font>
      <sz val="11"/>
      <color theme="1"/>
      <name val="Calibri"/>
      <family val="2"/>
      <scheme val="minor"/>
    </font>
    <font>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1" applyNumberFormat="1" applyFont="1"/>
    <xf numFmtId="0" fontId="0" fillId="0" borderId="0" xfId="0" pivotButton="1"/>
    <xf numFmtId="0" fontId="0" fillId="0" borderId="0" xfId="0" applyAlignment="1">
      <alignment horizontal="left"/>
    </xf>
    <xf numFmtId="0" fontId="0" fillId="0" borderId="0" xfId="0" applyNumberFormat="1"/>
    <xf numFmtId="0" fontId="0" fillId="2" borderId="0" xfId="0" applyFill="1"/>
    <xf numFmtId="0" fontId="2" fillId="2" borderId="0" xfId="0" applyFont="1" applyFill="1"/>
    <xf numFmtId="0" fontId="0" fillId="0" borderId="0" xfId="0" applyAlignment="1">
      <alignment horizontal="left" vertical="top" wrapText="1"/>
    </xf>
    <xf numFmtId="0" fontId="0" fillId="0" borderId="0" xfId="0"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[CUONG VO Lab-Excesise 3.xlsx]Summary!PivotTable1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Closing</a:t>
            </a:r>
            <a:r>
              <a:rPr lang="en-US" baseline="0"/>
              <a:t> of DOW</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Summary!$B$7</c:f>
              <c:strCache>
                <c:ptCount val="1"/>
                <c:pt idx="0">
                  <c:v>Total</c:v>
                </c:pt>
              </c:strCache>
            </c:strRef>
          </c:tx>
          <c:spPr>
            <a:ln w="28575" cap="rnd">
              <a:solidFill>
                <a:srgbClr val="FF0000"/>
              </a:solidFill>
              <a:round/>
            </a:ln>
            <a:effectLst/>
          </c:spPr>
          <c:marker>
            <c:symbol val="none"/>
          </c:marker>
          <c:cat>
            <c:strRef>
              <c:f>Summary!$A$8:$A$20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Summary!$B$8:$B$20</c:f>
              <c:numCache>
                <c:formatCode>General</c:formatCode>
                <c:ptCount val="12"/>
                <c:pt idx="0">
                  <c:v>991.00595744680834</c:v>
                </c:pt>
                <c:pt idx="1">
                  <c:v>952.6097826086957</c:v>
                </c:pt>
                <c:pt idx="2">
                  <c:v>964.19065217391312</c:v>
                </c:pt>
                <c:pt idx="3">
                  <c:v>975.25652173913045</c:v>
                </c:pt>
                <c:pt idx="4">
                  <c:v>980.16043478260883</c:v>
                </c:pt>
                <c:pt idx="5">
                  <c:v>986.12239130434796</c:v>
                </c:pt>
                <c:pt idx="6">
                  <c:v>989.91760869565235</c:v>
                </c:pt>
                <c:pt idx="7">
                  <c:v>992.27021739130419</c:v>
                </c:pt>
                <c:pt idx="8">
                  <c:v>989.37456521739102</c:v>
                </c:pt>
                <c:pt idx="9">
                  <c:v>979.46673913043469</c:v>
                </c:pt>
                <c:pt idx="10">
                  <c:v>977.78826086956508</c:v>
                </c:pt>
                <c:pt idx="11">
                  <c:v>988.9447826086955</c:v>
                </c:pt>
              </c:numCache>
            </c:numRef>
          </c:val>
          <c:smooth val="0"/>
          <c:extLst>
            <c:ext xmlns:c16="http://schemas.microsoft.com/office/drawing/2014/chart" uri="{C3380CC4-5D6E-409C-BE32-E72D297353CC}">
              <c16:uniqueId val="{00000000-D9AD-44AC-B388-0F1E7C072AB6}"/>
            </c:ext>
          </c:extLst>
        </c:ser>
        <c:dLbls>
          <c:showLegendKey val="0"/>
          <c:showVal val="0"/>
          <c:showCatName val="0"/>
          <c:showSerName val="0"/>
          <c:showPercent val="0"/>
          <c:showBubbleSize val="0"/>
        </c:dLbls>
        <c:smooth val="0"/>
        <c:axId val="434181216"/>
        <c:axId val="434183376"/>
      </c:lineChart>
      <c:catAx>
        <c:axId val="43418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183376"/>
        <c:crosses val="autoZero"/>
        <c:auto val="1"/>
        <c:lblAlgn val="ctr"/>
        <c:lblOffset val="100"/>
        <c:noMultiLvlLbl val="0"/>
      </c:catAx>
      <c:valAx>
        <c:axId val="434183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18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[CUONG VO Lab-Excesise 3.xlsx]Summary!PivotTable2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s>
    <c:plotArea>
      <c:layout/>
      <c:barChart>
        <c:barDir val="col"/>
        <c:grouping val="clustered"/>
        <c:varyColors val="0"/>
        <c:ser>
          <c:idx val="0"/>
          <c:order val="0"/>
          <c:tx>
            <c:strRef>
              <c:f>Summary!$B$23</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2-C60A-4AF2-B18D-EBEB271B3DE1}"/>
              </c:ext>
            </c:extLst>
          </c:dPt>
          <c:cat>
            <c:strRef>
              <c:f>Summary!$A$24:$A$36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Summary!$B$24:$B$36</c:f>
              <c:numCache>
                <c:formatCode>General</c:formatCode>
                <c:ptCount val="12"/>
                <c:pt idx="0">
                  <c:v>1.9028893847826082E-2</c:v>
                </c:pt>
                <c:pt idx="1">
                  <c:v>5.0200475434782612E-3</c:v>
                </c:pt>
                <c:pt idx="2">
                  <c:v>9.5804020434782627E-3</c:v>
                </c:pt>
                <c:pt idx="3">
                  <c:v>1.2224413239130432E-2</c:v>
                </c:pt>
                <c:pt idx="4">
                  <c:v>3.6109298913043482E-3</c:v>
                </c:pt>
                <c:pt idx="5">
                  <c:v>8.15180309215835E-4</c:v>
                </c:pt>
                <c:pt idx="6">
                  <c:v>5.4935518695652177E-3</c:v>
                </c:pt>
                <c:pt idx="7">
                  <c:v>4.2622139347826063E-3</c:v>
                </c:pt>
                <c:pt idx="8">
                  <c:v>-1.5215658695652215E-4</c:v>
                </c:pt>
                <c:pt idx="9">
                  <c:v>-3.1511702391304342E-3</c:v>
                </c:pt>
                <c:pt idx="10">
                  <c:v>3.5384782173913032E-3</c:v>
                </c:pt>
                <c:pt idx="11">
                  <c:v>1.0285212869565219E-2</c:v>
                </c:pt>
              </c:numCache>
            </c:numRef>
          </c:val>
          <c:extLst>
            <c:ext xmlns:c16="http://schemas.microsoft.com/office/drawing/2014/chart" uri="{C3380CC4-5D6E-409C-BE32-E72D297353CC}">
              <c16:uniqueId val="{00000000-C60A-4AF2-B18D-EBEB271B3DE1}"/>
            </c:ext>
          </c:extLst>
        </c:ser>
        <c:dLbls>
          <c:showLegendKey val="0"/>
          <c:showVal val="0"/>
          <c:showCatName val="0"/>
          <c:showSerName val="0"/>
          <c:showPercent val="0"/>
          <c:showBubbleSize val="0"/>
        </c:dLbls>
        <c:gapWidth val="150"/>
        <c:overlap val="-27"/>
        <c:axId val="685534736"/>
        <c:axId val="685533296"/>
      </c:barChart>
      <c:catAx>
        <c:axId val="68553473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33296"/>
        <c:crosses val="autoZero"/>
        <c:auto val="1"/>
        <c:lblAlgn val="ctr"/>
        <c:lblOffset val="100"/>
        <c:noMultiLvlLbl val="0"/>
      </c:catAx>
      <c:valAx>
        <c:axId val="685533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34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[CUONG VO Lab-Excesise 3.xlsx]Summary!PivotTable3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Return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s>
    <c:plotArea>
      <c:layout/>
      <c:barChart>
        <c:barDir val="col"/>
        <c:grouping val="clustered"/>
        <c:varyColors val="0"/>
        <c:ser>
          <c:idx val="0"/>
          <c:order val="0"/>
          <c:tx>
            <c:strRef>
              <c:f>Summary!$B$39</c:f>
              <c:strCache>
                <c:ptCount val="1"/>
                <c:pt idx="0">
                  <c:v>Total</c:v>
                </c:pt>
              </c:strCache>
            </c:strRef>
          </c:tx>
          <c:spPr>
            <a:solidFill>
              <a:schemeClr val="accent1"/>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2-35DB-41BB-8E3C-0A18CE8F255A}"/>
              </c:ext>
            </c:extLst>
          </c:dPt>
          <c:cat>
            <c:strRef>
              <c:f>Summary!$A$40:$A$44</c:f>
              <c:strCache>
                <c:ptCount val="4"/>
                <c:pt idx="0">
                  <c:v>Q1</c:v>
                </c:pt>
                <c:pt idx="1">
                  <c:v>Q2</c:v>
                </c:pt>
                <c:pt idx="2">
                  <c:v>Q3</c:v>
                </c:pt>
                <c:pt idx="3">
                  <c:v>Q4</c:v>
                </c:pt>
              </c:strCache>
            </c:strRef>
          </c:cat>
          <c:val>
            <c:numRef>
              <c:f>Summary!$B$40:$B$44</c:f>
              <c:numCache>
                <c:formatCode>General</c:formatCode>
                <c:ptCount val="4"/>
                <c:pt idx="0">
                  <c:v>1.1209781144927536E-2</c:v>
                </c:pt>
                <c:pt idx="1">
                  <c:v>5.5501744798835389E-3</c:v>
                </c:pt>
                <c:pt idx="2">
                  <c:v>3.2012030724637677E-3</c:v>
                </c:pt>
                <c:pt idx="3">
                  <c:v>3.5575069492753651E-3</c:v>
                </c:pt>
              </c:numCache>
            </c:numRef>
          </c:val>
          <c:extLst>
            <c:ext xmlns:c16="http://schemas.microsoft.com/office/drawing/2014/chart" uri="{C3380CC4-5D6E-409C-BE32-E72D297353CC}">
              <c16:uniqueId val="{00000000-35DB-41BB-8E3C-0A18CE8F255A}"/>
            </c:ext>
          </c:extLst>
        </c:ser>
        <c:dLbls>
          <c:showLegendKey val="0"/>
          <c:showVal val="0"/>
          <c:showCatName val="0"/>
          <c:showSerName val="0"/>
          <c:showPercent val="0"/>
          <c:showBubbleSize val="0"/>
        </c:dLbls>
        <c:gapWidth val="219"/>
        <c:overlap val="-27"/>
        <c:axId val="697950520"/>
        <c:axId val="697948720"/>
      </c:barChart>
      <c:catAx>
        <c:axId val="697950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948720"/>
        <c:crosses val="autoZero"/>
        <c:auto val="1"/>
        <c:lblAlgn val="ctr"/>
        <c:lblOffset val="100"/>
        <c:noMultiLvlLbl val="0"/>
      </c:catAx>
      <c:valAx>
        <c:axId val="6979487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950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7620</xdr:colOff>
      <xdr:row>6</xdr:row>
      <xdr:rowOff>15240</xdr:rowOff>
    </xdr:from>
    <xdr:to>
      <xdr:col>10</xdr:col>
      <xdr:colOff>312420</xdr:colOff>
      <xdr:row>21</xdr:row>
      <xdr:rowOff>15240</xdr:rowOff>
    </xdr:to>
    <xdr:graphicFrame macro="">
      <xdr:nvGraphicFramePr>
        <xdr:cNvPr id="2" name="Chart 1">
          <a:extLst>
            <a:ext uri="{FF2B5EF4-FFF2-40B4-BE49-F238E27FC236}">
              <a16:creationId xmlns:a16="http://schemas.microsoft.com/office/drawing/2014/main" id="{3153D9C3-6580-356E-29CF-0C5712264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891540</xdr:colOff>
      <xdr:row>21</xdr:row>
      <xdr:rowOff>167640</xdr:rowOff>
    </xdr:from>
    <xdr:to>
      <xdr:col>10</xdr:col>
      <xdr:colOff>289560</xdr:colOff>
      <xdr:row>36</xdr:row>
      <xdr:rowOff>167640</xdr:rowOff>
    </xdr:to>
    <xdr:graphicFrame macro="">
      <xdr:nvGraphicFramePr>
        <xdr:cNvPr id="3" name="Chart 2">
          <a:extLst>
            <a:ext uri="{FF2B5EF4-FFF2-40B4-BE49-F238E27FC236}">
              <a16:creationId xmlns:a16="http://schemas.microsoft.com/office/drawing/2014/main" id="{72031EFE-D2CF-978F-C1D1-AF6708C092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37</xdr:row>
      <xdr:rowOff>175260</xdr:rowOff>
    </xdr:from>
    <xdr:to>
      <xdr:col>10</xdr:col>
      <xdr:colOff>281940</xdr:colOff>
      <xdr:row>52</xdr:row>
      <xdr:rowOff>137160</xdr:rowOff>
    </xdr:to>
    <xdr:graphicFrame macro="">
      <xdr:nvGraphicFramePr>
        <xdr:cNvPr id="4" name="Chart 3">
          <a:extLst>
            <a:ext uri="{FF2B5EF4-FFF2-40B4-BE49-F238E27FC236}">
              <a16:creationId xmlns:a16="http://schemas.microsoft.com/office/drawing/2014/main" id="{49A69A6B-9B31-2652-7C0D-901219CBDF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217.582586342593" createdVersion="8" refreshedVersion="8" minRefreshableVersion="3" recordCount="553" xr:uid="{C29CE332-B248-4156-BDA3-156796DFA429}">
  <cacheSource type="worksheet">
    <worksheetSource ref="A1:E554" sheet="Dataset"/>
  </cacheSource>
  <cacheFields count="5">
    <cacheField name="Month" numFmtId="164">
      <sharedItems containsSemiMixedTypes="0" containsNonDate="0" containsDate="1" containsString="0" minDate="1947-01-01T00:00:00" maxDate="1993-01-02T00:00:00"/>
    </cacheField>
    <cacheField name="Closing DOW" numFmtId="0">
      <sharedItems containsSemiMixedTypes="0" containsString="0" containsNumber="1" minValue="165.59" maxValue="3376.79"/>
    </cacheField>
    <cacheField name="Return" numFmtId="0">
      <sharedItems containsString="0" containsBlank="1" containsNumber="1" minValue="-0.13467014199999999" maxValue="0.106446128"/>
    </cacheField>
    <cacheField name="Month_Text" numFmtId="165">
      <sharedItems count="12">
        <s v="Jan"/>
        <s v="Feb"/>
        <s v="Mar"/>
        <s v="Apr"/>
        <s v="May"/>
        <s v="Jun"/>
        <s v="Jul"/>
        <s v="Aug"/>
        <s v="Sep"/>
        <s v="Oct"/>
        <s v="Nov"/>
        <s v="Dec"/>
      </sharedItems>
    </cacheField>
    <cacheField name="Quarter" numFmtId="0">
      <sharedItems count="4">
        <s v="Q1"/>
        <s v="Q2"/>
        <s v="Q3"/>
        <s v="Q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3">
  <r>
    <d v="1947-01-01T00:00:00"/>
    <n v="176.1"/>
    <m/>
    <x v="0"/>
    <x v="0"/>
  </r>
  <r>
    <d v="1947-02-01T00:00:00"/>
    <n v="181.54"/>
    <n v="3.0891538999999999E-2"/>
    <x v="1"/>
    <x v="0"/>
  </r>
  <r>
    <d v="1947-03-01T00:00:00"/>
    <n v="176.66"/>
    <n v="-2.6881128000000001E-2"/>
    <x v="2"/>
    <x v="0"/>
  </r>
  <r>
    <d v="1947-04-01T00:00:00"/>
    <n v="171.28"/>
    <n v="-3.0453978999999999E-2"/>
    <x v="3"/>
    <x v="1"/>
  </r>
  <r>
    <d v="1947-05-01T00:00:00"/>
    <n v="168.67"/>
    <n v="-1.5238206000000001E-2"/>
    <x v="4"/>
    <x v="1"/>
  </r>
  <r>
    <d v="1947-06-01T00:00:00"/>
    <n v="173.76"/>
    <n v="3.0177269223928403E-2"/>
    <x v="5"/>
    <x v="1"/>
  </r>
  <r>
    <d v="1947-07-01T00:00:00"/>
    <n v="183.52"/>
    <n v="5.6169429E-2"/>
    <x v="6"/>
    <x v="2"/>
  </r>
  <r>
    <d v="1947-08-01T00:00:00"/>
    <n v="180.08"/>
    <n v="-1.8744551000000002E-2"/>
    <x v="7"/>
    <x v="2"/>
  </r>
  <r>
    <d v="1947-09-01T00:00:00"/>
    <n v="176.82"/>
    <n v="-1.8103065000000002E-2"/>
    <x v="8"/>
    <x v="2"/>
  </r>
  <r>
    <d v="1947-10-01T00:00:00"/>
    <n v="181.92"/>
    <n v="2.8842890999999999E-2"/>
    <x v="9"/>
    <x v="3"/>
  </r>
  <r>
    <d v="1947-11-01T00:00:00"/>
    <n v="181.42"/>
    <n v="-2.7484609999999998E-3"/>
    <x v="10"/>
    <x v="3"/>
  </r>
  <r>
    <d v="1947-12-01T00:00:00"/>
    <n v="179.18"/>
    <n v="-1.234704E-2"/>
    <x v="11"/>
    <x v="3"/>
  </r>
  <r>
    <d v="1948-01-01T00:00:00"/>
    <n v="176.26"/>
    <n v="-1.6296462000000001E-2"/>
    <x v="0"/>
    <x v="0"/>
  </r>
  <r>
    <d v="1948-02-01T00:00:00"/>
    <n v="168.47"/>
    <n v="-4.4196074000000002E-2"/>
    <x v="1"/>
    <x v="0"/>
  </r>
  <r>
    <d v="1948-03-01T00:00:00"/>
    <n v="169.94"/>
    <n v="8.7255890000000006E-3"/>
    <x v="2"/>
    <x v="0"/>
  </r>
  <r>
    <d v="1948-04-01T00:00:00"/>
    <n v="180.05"/>
    <n v="5.9491585E-2"/>
    <x v="3"/>
    <x v="1"/>
  </r>
  <r>
    <d v="1948-05-01T00:00:00"/>
    <n v="186.38"/>
    <n v="3.5156900999999997E-2"/>
    <x v="4"/>
    <x v="1"/>
  </r>
  <r>
    <d v="1948-06-01T00:00:00"/>
    <n v="191.05"/>
    <n v="2.5056337000000001E-2"/>
    <x v="5"/>
    <x v="1"/>
  </r>
  <r>
    <d v="1948-07-01T00:00:00"/>
    <n v="187.05"/>
    <n v="-2.0936928E-2"/>
    <x v="6"/>
    <x v="2"/>
  </r>
  <r>
    <d v="1948-08-01T00:00:00"/>
    <n v="181.77"/>
    <n v="-2.8227747000000001E-2"/>
    <x v="7"/>
    <x v="2"/>
  </r>
  <r>
    <d v="1948-09-01T00:00:00"/>
    <n v="180.33"/>
    <n v="-7.9220990000000002E-3"/>
    <x v="8"/>
    <x v="2"/>
  </r>
  <r>
    <d v="1948-10-01T00:00:00"/>
    <n v="185.19"/>
    <n v="2.6950590999999999E-2"/>
    <x v="9"/>
    <x v="3"/>
  </r>
  <r>
    <d v="1948-11-01T00:00:00"/>
    <n v="176.6"/>
    <n v="-4.6384794E-2"/>
    <x v="10"/>
    <x v="3"/>
  </r>
  <r>
    <d v="1948-12-01T00:00:00"/>
    <n v="176.31"/>
    <n v="-1.642129E-3"/>
    <x v="11"/>
    <x v="3"/>
  </r>
  <r>
    <d v="1949-01-01T00:00:00"/>
    <n v="179.75"/>
    <n v="1.9511087999999999E-2"/>
    <x v="0"/>
    <x v="0"/>
  </r>
  <r>
    <d v="1949-02-01T00:00:00"/>
    <n v="174.46"/>
    <n v="-2.9429764000000001E-2"/>
    <x v="1"/>
    <x v="0"/>
  </r>
  <r>
    <d v="1949-03-01T00:00:00"/>
    <n v="175.88"/>
    <n v="8.1394020000000004E-3"/>
    <x v="2"/>
    <x v="0"/>
  </r>
  <r>
    <d v="1949-04-01T00:00:00"/>
    <n v="175.65"/>
    <n v="-1.3077099999999999E-3"/>
    <x v="3"/>
    <x v="1"/>
  </r>
  <r>
    <d v="1949-05-01T00:00:00"/>
    <n v="174.03"/>
    <n v="-9.2228859999999996E-3"/>
    <x v="4"/>
    <x v="1"/>
  </r>
  <r>
    <d v="1949-06-01T00:00:00"/>
    <n v="165.59"/>
    <n v="-4.8497386000000003E-2"/>
    <x v="5"/>
    <x v="1"/>
  </r>
  <r>
    <d v="1949-07-01T00:00:00"/>
    <n v="173.34"/>
    <n v="4.6802343000000003E-2"/>
    <x v="6"/>
    <x v="2"/>
  </r>
  <r>
    <d v="1949-08-01T00:00:00"/>
    <n v="179.24"/>
    <n v="3.4037152000000001E-2"/>
    <x v="7"/>
    <x v="2"/>
  </r>
  <r>
    <d v="1949-09-01T00:00:00"/>
    <n v="180.93"/>
    <n v="9.4286990000000005E-3"/>
    <x v="8"/>
    <x v="2"/>
  </r>
  <r>
    <d v="1949-10-01T00:00:00"/>
    <n v="186.47"/>
    <n v="3.0619576999999999E-2"/>
    <x v="9"/>
    <x v="3"/>
  </r>
  <r>
    <d v="1949-11-01T00:00:00"/>
    <n v="191.61"/>
    <n v="2.7564755999999999E-2"/>
    <x v="10"/>
    <x v="3"/>
  </r>
  <r>
    <d v="1949-12-01T00:00:00"/>
    <n v="196.78"/>
    <n v="2.6981890000000001E-2"/>
    <x v="11"/>
    <x v="3"/>
  </r>
  <r>
    <d v="1950-01-01T00:00:00"/>
    <n v="199.79"/>
    <n v="1.5296270000000001E-2"/>
    <x v="0"/>
    <x v="0"/>
  </r>
  <r>
    <d v="1950-02-01T00:00:00"/>
    <n v="203.46"/>
    <n v="1.8369288000000001E-2"/>
    <x v="1"/>
    <x v="0"/>
  </r>
  <r>
    <d v="1950-03-01T00:00:00"/>
    <n v="206.3"/>
    <n v="1.3958518E-2"/>
    <x v="2"/>
    <x v="0"/>
  </r>
  <r>
    <d v="1950-04-01T00:00:00"/>
    <n v="212.67"/>
    <n v="3.0877363000000001E-2"/>
    <x v="3"/>
    <x v="1"/>
  </r>
  <r>
    <d v="1950-05-01T00:00:00"/>
    <n v="219.36"/>
    <n v="3.1457186999999998E-2"/>
    <x v="4"/>
    <x v="1"/>
  </r>
  <r>
    <d v="1950-06-01T00:00:00"/>
    <n v="221.02"/>
    <n v="7.5674690000000003E-3"/>
    <x v="5"/>
    <x v="1"/>
  </r>
  <r>
    <d v="1950-07-01T00:00:00"/>
    <n v="205.3"/>
    <n v="-7.1124784999999996E-2"/>
    <x v="6"/>
    <x v="2"/>
  </r>
  <r>
    <d v="1950-08-01T00:00:00"/>
    <n v="216.6"/>
    <n v="5.5041403000000003E-2"/>
    <x v="7"/>
    <x v="2"/>
  </r>
  <r>
    <d v="1950-09-01T00:00:00"/>
    <n v="223.21"/>
    <n v="3.0517082000000001E-2"/>
    <x v="8"/>
    <x v="2"/>
  </r>
  <r>
    <d v="1950-10-01T00:00:00"/>
    <n v="229.32"/>
    <n v="2.7373326E-2"/>
    <x v="9"/>
    <x v="3"/>
  </r>
  <r>
    <d v="1950-11-01T00:00:00"/>
    <n v="229.38"/>
    <n v="2.6164299999999999E-4"/>
    <x v="10"/>
    <x v="3"/>
  </r>
  <r>
    <d v="1950-12-01T00:00:00"/>
    <n v="229.26"/>
    <n v="-5.2314899999999999E-4"/>
    <x v="11"/>
    <x v="3"/>
  </r>
  <r>
    <d v="1951-01-01T00:00:00"/>
    <n v="244.45"/>
    <n v="6.6256651999999999E-2"/>
    <x v="0"/>
    <x v="0"/>
  </r>
  <r>
    <d v="1951-02-01T00:00:00"/>
    <n v="253.32"/>
    <n v="3.6285538999999999E-2"/>
    <x v="1"/>
    <x v="0"/>
  </r>
  <r>
    <d v="1951-03-01T00:00:00"/>
    <n v="249.5"/>
    <n v="-1.5079741000000001E-2"/>
    <x v="2"/>
    <x v="0"/>
  </r>
  <r>
    <d v="1951-04-01T00:00:00"/>
    <n v="253.36"/>
    <n v="1.5470942E-2"/>
    <x v="3"/>
    <x v="1"/>
  </r>
  <r>
    <d v="1951-05-01T00:00:00"/>
    <n v="254.36"/>
    <n v="3.9469529999999996E-3"/>
    <x v="4"/>
    <x v="1"/>
  </r>
  <r>
    <d v="1951-06-01T00:00:00"/>
    <n v="249.32"/>
    <n v="-1.9814436000000001E-2"/>
    <x v="5"/>
    <x v="1"/>
  </r>
  <r>
    <d v="1951-07-01T00:00:00"/>
    <n v="253.6"/>
    <n v="1.7166693E-2"/>
    <x v="6"/>
    <x v="2"/>
  </r>
  <r>
    <d v="1951-08-01T00:00:00"/>
    <n v="264.92"/>
    <n v="4.4637224000000003E-2"/>
    <x v="7"/>
    <x v="2"/>
  </r>
  <r>
    <d v="1951-09-01T00:00:00"/>
    <n v="273.36"/>
    <n v="3.1858673999999997E-2"/>
    <x v="8"/>
    <x v="2"/>
  </r>
  <r>
    <d v="1951-10-01T00:00:00"/>
    <n v="269.73"/>
    <n v="-1.3279192E-2"/>
    <x v="9"/>
    <x v="3"/>
  </r>
  <r>
    <d v="1951-11-01T00:00:00"/>
    <n v="259.61"/>
    <n v="-3.7518999999999997E-2"/>
    <x v="10"/>
    <x v="3"/>
  </r>
  <r>
    <d v="1951-12-01T00:00:00"/>
    <n v="266.08999999999997"/>
    <n v="2.4960518000000001E-2"/>
    <x v="11"/>
    <x v="3"/>
  </r>
  <r>
    <d v="1952-01-01T00:00:00"/>
    <n v="271.70999999999998"/>
    <n v="2.1120673E-2"/>
    <x v="0"/>
    <x v="0"/>
  </r>
  <r>
    <d v="1952-02-01T00:00:00"/>
    <n v="265.19"/>
    <n v="-2.3996172E-2"/>
    <x v="1"/>
    <x v="0"/>
  </r>
  <r>
    <d v="1952-03-01T00:00:00"/>
    <n v="264.48"/>
    <n v="-2.6773259999999998E-3"/>
    <x v="2"/>
    <x v="0"/>
  </r>
  <r>
    <d v="1952-04-01T00:00:00"/>
    <n v="262.55"/>
    <n v="-7.2973379999999996E-3"/>
    <x v="3"/>
    <x v="1"/>
  </r>
  <r>
    <d v="1952-05-01T00:00:00"/>
    <n v="261.61"/>
    <n v="-3.58027E-3"/>
    <x v="4"/>
    <x v="1"/>
  </r>
  <r>
    <d v="1952-06-01T00:00:00"/>
    <n v="268.39"/>
    <n v="2.5916440999999998E-2"/>
    <x v="5"/>
    <x v="1"/>
  </r>
  <r>
    <d v="1952-07-01T00:00:00"/>
    <n v="276.04000000000002"/>
    <n v="2.8503297E-2"/>
    <x v="6"/>
    <x v="2"/>
  </r>
  <r>
    <d v="1952-08-01T00:00:00"/>
    <n v="276.7"/>
    <n v="2.3909579999999999E-3"/>
    <x v="7"/>
    <x v="2"/>
  </r>
  <r>
    <d v="1952-09-01T00:00:00"/>
    <n v="272.39999999999998"/>
    <n v="-1.5540296E-2"/>
    <x v="8"/>
    <x v="2"/>
  </r>
  <r>
    <d v="1952-10-01T00:00:00"/>
    <n v="267.77"/>
    <n v="-1.6997063E-2"/>
    <x v="9"/>
    <x v="3"/>
  </r>
  <r>
    <d v="1952-11-01T00:00:00"/>
    <n v="276.37"/>
    <n v="3.2117115000000002E-2"/>
    <x v="10"/>
    <x v="3"/>
  </r>
  <r>
    <d v="1952-12-01T00:00:00"/>
    <n v="285.95"/>
    <n v="3.4663675999999997E-2"/>
    <x v="11"/>
    <x v="3"/>
  </r>
  <r>
    <d v="1953-01-01T00:00:00"/>
    <n v="288.44"/>
    <n v="8.7078160000000002E-3"/>
    <x v="0"/>
    <x v="0"/>
  </r>
  <r>
    <d v="1953-02-01T00:00:00"/>
    <n v="283.94"/>
    <n v="-1.5601165E-2"/>
    <x v="1"/>
    <x v="0"/>
  </r>
  <r>
    <d v="1953-03-01T00:00:00"/>
    <n v="286.79000000000002"/>
    <n v="1.0037332E-2"/>
    <x v="2"/>
    <x v="0"/>
  </r>
  <r>
    <d v="1953-04-01T00:00:00"/>
    <n v="275.27999999999997"/>
    <n v="-4.0133896000000002E-2"/>
    <x v="3"/>
    <x v="1"/>
  </r>
  <r>
    <d v="1953-05-01T00:00:00"/>
    <n v="276.83999999999997"/>
    <n v="5.6669570000000002E-3"/>
    <x v="4"/>
    <x v="1"/>
  </r>
  <r>
    <d v="1953-06-01T00:00:00"/>
    <n v="266.88"/>
    <n v="-3.5977460000000003E-2"/>
    <x v="5"/>
    <x v="1"/>
  </r>
  <r>
    <d v="1953-07-01T00:00:00"/>
    <n v="270.32"/>
    <n v="1.2889688E-2"/>
    <x v="6"/>
    <x v="2"/>
  </r>
  <r>
    <d v="1953-08-01T00:00:00"/>
    <n v="272.20999999999998"/>
    <n v="6.9917139999999996E-3"/>
    <x v="7"/>
    <x v="2"/>
  </r>
  <r>
    <d v="1953-09-01T00:00:00"/>
    <n v="261.89999999999998"/>
    <n v="-3.787517E-2"/>
    <x v="8"/>
    <x v="2"/>
  </r>
  <r>
    <d v="1953-10-01T00:00:00"/>
    <n v="270.73"/>
    <n v="3.3715158000000002E-2"/>
    <x v="9"/>
    <x v="3"/>
  </r>
  <r>
    <d v="1953-11-01T00:00:00"/>
    <n v="277.10000000000002"/>
    <n v="2.3528977E-2"/>
    <x v="10"/>
    <x v="3"/>
  </r>
  <r>
    <d v="1953-12-01T00:00:00"/>
    <n v="281.14999999999998"/>
    <n v="1.4615662E-2"/>
    <x v="11"/>
    <x v="3"/>
  </r>
  <r>
    <d v="1954-01-01T00:00:00"/>
    <n v="286.64"/>
    <n v="1.9526943000000001E-2"/>
    <x v="0"/>
    <x v="0"/>
  </r>
  <r>
    <d v="1954-02-01T00:00:00"/>
    <n v="292.13"/>
    <n v="1.9152944000000002E-2"/>
    <x v="1"/>
    <x v="0"/>
  </r>
  <r>
    <d v="1954-03-01T00:00:00"/>
    <n v="299.14999999999998"/>
    <n v="2.4030396999999998E-2"/>
    <x v="2"/>
    <x v="0"/>
  </r>
  <r>
    <d v="1954-04-01T00:00:00"/>
    <n v="310.92"/>
    <n v="3.9344810000000001E-2"/>
    <x v="3"/>
    <x v="1"/>
  </r>
  <r>
    <d v="1954-05-01T00:00:00"/>
    <n v="322.86"/>
    <n v="3.8402160999999997E-2"/>
    <x v="4"/>
    <x v="1"/>
  </r>
  <r>
    <d v="1954-06-01T00:00:00"/>
    <n v="327.91"/>
    <n v="1.5641454999999999E-2"/>
    <x v="5"/>
    <x v="1"/>
  </r>
  <r>
    <d v="1954-07-01T00:00:00"/>
    <n v="341.27"/>
    <n v="4.0742886999999998E-2"/>
    <x v="6"/>
    <x v="2"/>
  </r>
  <r>
    <d v="1954-08-01T00:00:00"/>
    <n v="346.06"/>
    <n v="1.4035807000000001E-2"/>
    <x v="7"/>
    <x v="2"/>
  </r>
  <r>
    <d v="1954-09-01T00:00:00"/>
    <n v="352.71"/>
    <n v="1.9216321000000001E-2"/>
    <x v="8"/>
    <x v="2"/>
  </r>
  <r>
    <d v="1954-10-01T00:00:00"/>
    <n v="358.3"/>
    <n v="1.5848714E-2"/>
    <x v="9"/>
    <x v="3"/>
  </r>
  <r>
    <d v="1954-11-01T00:00:00"/>
    <n v="375.5"/>
    <n v="4.8004466000000003E-2"/>
    <x v="10"/>
    <x v="3"/>
  </r>
  <r>
    <d v="1954-12-01T00:00:00"/>
    <n v="393.84"/>
    <n v="4.8841545E-2"/>
    <x v="11"/>
    <x v="3"/>
  </r>
  <r>
    <d v="1955-01-01T00:00:00"/>
    <n v="398.43"/>
    <n v="1.1654479000000001E-2"/>
    <x v="0"/>
    <x v="0"/>
  </r>
  <r>
    <d v="1955-02-01T00:00:00"/>
    <n v="410.25"/>
    <n v="2.9666441000000002E-2"/>
    <x v="1"/>
    <x v="0"/>
  </r>
  <r>
    <d v="1955-03-01T00:00:00"/>
    <n v="408.91"/>
    <n v="-3.2663010000000001E-3"/>
    <x v="2"/>
    <x v="0"/>
  </r>
  <r>
    <d v="1955-04-01T00:00:00"/>
    <n v="422.99"/>
    <n v="3.4433005000000003E-2"/>
    <x v="3"/>
    <x v="1"/>
  </r>
  <r>
    <d v="1955-05-01T00:00:00"/>
    <n v="421.55"/>
    <n v="-3.404336E-3"/>
    <x v="4"/>
    <x v="1"/>
  </r>
  <r>
    <d v="1955-06-01T00:00:00"/>
    <n v="440.79"/>
    <n v="4.5641085999999997E-2"/>
    <x v="5"/>
    <x v="1"/>
  </r>
  <r>
    <d v="1955-07-01T00:00:00"/>
    <n v="462.16"/>
    <n v="4.8481136000000001E-2"/>
    <x v="6"/>
    <x v="2"/>
  </r>
  <r>
    <d v="1955-08-01T00:00:00"/>
    <n v="457.29"/>
    <n v="-1.0537476E-2"/>
    <x v="7"/>
    <x v="2"/>
  </r>
  <r>
    <d v="1955-09-01T00:00:00"/>
    <n v="476.43"/>
    <n v="4.1855278000000003E-2"/>
    <x v="8"/>
    <x v="2"/>
  </r>
  <r>
    <d v="1955-10-01T00:00:00"/>
    <n v="452.65"/>
    <n v="-4.9912893999999999E-2"/>
    <x v="9"/>
    <x v="3"/>
  </r>
  <r>
    <d v="1955-11-01T00:00:00"/>
    <n v="476.59"/>
    <n v="5.2888545000000002E-2"/>
    <x v="10"/>
    <x v="3"/>
  </r>
  <r>
    <d v="1955-12-01T00:00:00"/>
    <n v="484.58"/>
    <n v="1.6764933999999999E-2"/>
    <x v="11"/>
    <x v="3"/>
  </r>
  <r>
    <d v="1956-01-01T00:00:00"/>
    <n v="474.75"/>
    <n v="-2.0285608E-2"/>
    <x v="0"/>
    <x v="0"/>
  </r>
  <r>
    <d v="1956-02-01T00:00:00"/>
    <n v="475.52"/>
    <n v="1.621906E-3"/>
    <x v="1"/>
    <x v="0"/>
  </r>
  <r>
    <d v="1956-03-01T00:00:00"/>
    <n v="502.67"/>
    <n v="5.7095390000000003E-2"/>
    <x v="2"/>
    <x v="0"/>
  </r>
  <r>
    <d v="1956-04-01T00:00:00"/>
    <n v="511.04"/>
    <n v="1.6651083000000001E-2"/>
    <x v="3"/>
    <x v="1"/>
  </r>
  <r>
    <d v="1956-05-01T00:00:00"/>
    <n v="495.2"/>
    <n v="-3.0995617E-2"/>
    <x v="4"/>
    <x v="1"/>
  </r>
  <r>
    <d v="1956-06-01T00:00:00"/>
    <n v="485.33"/>
    <n v="-1.9931341000000002E-2"/>
    <x v="5"/>
    <x v="1"/>
  </r>
  <r>
    <d v="1956-07-01T00:00:00"/>
    <n v="509.76"/>
    <n v="5.0336883999999998E-2"/>
    <x v="6"/>
    <x v="2"/>
  </r>
  <r>
    <d v="1956-08-01T00:00:00"/>
    <n v="511.69"/>
    <n v="3.7860950000000002E-3"/>
    <x v="7"/>
    <x v="2"/>
  </r>
  <r>
    <d v="1956-09-01T00:00:00"/>
    <n v="495.01"/>
    <n v="-3.2597861999999998E-2"/>
    <x v="8"/>
    <x v="2"/>
  </r>
  <r>
    <d v="1956-10-01T00:00:00"/>
    <n v="483.8"/>
    <n v="-2.2646006999999999E-2"/>
    <x v="9"/>
    <x v="3"/>
  </r>
  <r>
    <d v="1956-11-01T00:00:00"/>
    <n v="479.34"/>
    <n v="-9.2186850000000008E-3"/>
    <x v="10"/>
    <x v="3"/>
  </r>
  <r>
    <d v="1956-12-01T00:00:00"/>
    <n v="492.01"/>
    <n v="2.6432178000000001E-2"/>
    <x v="11"/>
    <x v="3"/>
  </r>
  <r>
    <d v="1957-01-01T00:00:00"/>
    <n v="485.9"/>
    <n v="-1.2418447000000001E-2"/>
    <x v="0"/>
    <x v="0"/>
  </r>
  <r>
    <d v="1957-02-01T00:00:00"/>
    <n v="466.84"/>
    <n v="-3.9226178E-2"/>
    <x v="1"/>
    <x v="0"/>
  </r>
  <r>
    <d v="1957-03-01T00:00:00"/>
    <n v="472.78"/>
    <n v="1.2723844999999999E-2"/>
    <x v="2"/>
    <x v="0"/>
  </r>
  <r>
    <d v="1957-04-01T00:00:00"/>
    <n v="485.42"/>
    <n v="2.6735479999999999E-2"/>
    <x v="3"/>
    <x v="1"/>
  </r>
  <r>
    <d v="1957-05-01T00:00:00"/>
    <n v="500.83"/>
    <n v="3.1745704999999999E-2"/>
    <x v="4"/>
    <x v="1"/>
  </r>
  <r>
    <d v="1957-06-01T00:00:00"/>
    <n v="505.33"/>
    <n v="8.9850850000000003E-3"/>
    <x v="5"/>
    <x v="1"/>
  </r>
  <r>
    <d v="1957-07-01T00:00:00"/>
    <n v="514.64"/>
    <n v="1.8423604E-2"/>
    <x v="6"/>
    <x v="2"/>
  </r>
  <r>
    <d v="1957-08-01T00:00:00"/>
    <n v="487.97"/>
    <n v="-5.1822633E-2"/>
    <x v="7"/>
    <x v="2"/>
  </r>
  <r>
    <d v="1957-09-01T00:00:00"/>
    <n v="471.79"/>
    <n v="-3.3157776E-2"/>
    <x v="8"/>
    <x v="2"/>
  </r>
  <r>
    <d v="1957-10-01T00:00:00"/>
    <n v="443.38"/>
    <n v="-6.0217470000000002E-2"/>
    <x v="9"/>
    <x v="3"/>
  </r>
  <r>
    <d v="1957-11-01T00:00:00"/>
    <n v="436.73"/>
    <n v="-1.4998421E-2"/>
    <x v="10"/>
    <x v="3"/>
  </r>
  <r>
    <d v="1957-12-01T00:00:00"/>
    <n v="436.94"/>
    <n v="4.80846E-4"/>
    <x v="11"/>
    <x v="3"/>
  </r>
  <r>
    <d v="1958-01-01T00:00:00"/>
    <n v="445.68"/>
    <n v="2.0002745999999998E-2"/>
    <x v="0"/>
    <x v="0"/>
  </r>
  <r>
    <d v="1958-02-01T00:00:00"/>
    <n v="444.16"/>
    <n v="-3.4105189999999999E-3"/>
    <x v="1"/>
    <x v="0"/>
  </r>
  <r>
    <d v="1958-03-01T00:00:00"/>
    <n v="450.14"/>
    <n v="1.3463617000000001E-2"/>
    <x v="2"/>
    <x v="0"/>
  </r>
  <r>
    <d v="1958-04-01T00:00:00"/>
    <n v="446.9"/>
    <n v="-7.1977609999999996E-3"/>
    <x v="3"/>
    <x v="1"/>
  </r>
  <r>
    <d v="1958-05-01T00:00:00"/>
    <n v="460.04"/>
    <n v="2.9402550999999999E-2"/>
    <x v="4"/>
    <x v="1"/>
  </r>
  <r>
    <d v="1958-06-01T00:00:00"/>
    <n v="471.97"/>
    <n v="2.5932528E-2"/>
    <x v="5"/>
    <x v="1"/>
  </r>
  <r>
    <d v="1958-07-01T00:00:00"/>
    <n v="488.28"/>
    <n v="3.4557281000000002E-2"/>
    <x v="6"/>
    <x v="2"/>
  </r>
  <r>
    <d v="1958-08-01T00:00:00"/>
    <n v="507.55"/>
    <n v="3.9465061000000003E-2"/>
    <x v="7"/>
    <x v="2"/>
  </r>
  <r>
    <d v="1958-09-01T00:00:00"/>
    <n v="521.82000000000005"/>
    <n v="2.8115457E-2"/>
    <x v="8"/>
    <x v="2"/>
  </r>
  <r>
    <d v="1958-10-01T00:00:00"/>
    <n v="539.85"/>
    <n v="3.4552144E-2"/>
    <x v="9"/>
    <x v="3"/>
  </r>
  <r>
    <d v="1958-11-01T00:00:00"/>
    <n v="557.1"/>
    <n v="3.195332E-2"/>
    <x v="10"/>
    <x v="3"/>
  </r>
  <r>
    <d v="1958-12-01T00:00:00"/>
    <n v="566.42999999999995"/>
    <n v="1.6747442000000001E-2"/>
    <x v="11"/>
    <x v="3"/>
  </r>
  <r>
    <d v="1959-01-01T00:00:00"/>
    <n v="592.29"/>
    <n v="4.5654361999999997E-2"/>
    <x v="0"/>
    <x v="0"/>
  </r>
  <r>
    <d v="1959-02-01T00:00:00"/>
    <n v="590.72"/>
    <n v="-2.6507290000000001E-3"/>
    <x v="1"/>
    <x v="0"/>
  </r>
  <r>
    <d v="1959-03-01T00:00:00"/>
    <n v="609.12"/>
    <n v="3.1148428999999998E-2"/>
    <x v="2"/>
    <x v="0"/>
  </r>
  <r>
    <d v="1959-04-01T00:00:00"/>
    <n v="616.99"/>
    <n v="1.2920278E-2"/>
    <x v="3"/>
    <x v="1"/>
  </r>
  <r>
    <d v="1959-05-01T00:00:00"/>
    <n v="630.79999999999995"/>
    <n v="2.2382859000000001E-2"/>
    <x v="4"/>
    <x v="1"/>
  </r>
  <r>
    <d v="1959-06-01T00:00:00"/>
    <n v="631.51"/>
    <n v="1.1255550000000001E-3"/>
    <x v="5"/>
    <x v="1"/>
  </r>
  <r>
    <d v="1959-07-01T00:00:00"/>
    <n v="662.81"/>
    <n v="4.9563744E-2"/>
    <x v="6"/>
    <x v="2"/>
  </r>
  <r>
    <d v="1959-08-01T00:00:00"/>
    <n v="660.58"/>
    <n v="-3.3644629999999998E-3"/>
    <x v="7"/>
    <x v="2"/>
  </r>
  <r>
    <d v="1959-09-01T00:00:00"/>
    <n v="635.47"/>
    <n v="-3.8012049999999999E-2"/>
    <x v="8"/>
    <x v="2"/>
  </r>
  <r>
    <d v="1959-10-01T00:00:00"/>
    <n v="637.34"/>
    <n v="2.942704E-3"/>
    <x v="9"/>
    <x v="3"/>
  </r>
  <r>
    <d v="1959-11-01T00:00:00"/>
    <n v="646.42999999999995"/>
    <n v="1.4262403E-2"/>
    <x v="10"/>
    <x v="3"/>
  </r>
  <r>
    <d v="1959-12-01T00:00:00"/>
    <n v="671.35"/>
    <n v="3.8550190999999998E-2"/>
    <x v="11"/>
    <x v="3"/>
  </r>
  <r>
    <d v="1960-01-01T00:00:00"/>
    <n v="655.39"/>
    <n v="-2.3772995000000002E-2"/>
    <x v="0"/>
    <x v="0"/>
  </r>
  <r>
    <d v="1960-02-01T00:00:00"/>
    <n v="624.88"/>
    <n v="-4.6552433999999997E-2"/>
    <x v="1"/>
    <x v="0"/>
  </r>
  <r>
    <d v="1960-03-01T00:00:00"/>
    <n v="614.70000000000005"/>
    <n v="-1.6291127999999998E-2"/>
    <x v="2"/>
    <x v="0"/>
  </r>
  <r>
    <d v="1960-04-01T00:00:00"/>
    <n v="619.98"/>
    <n v="8.5895559999999999E-3"/>
    <x v="3"/>
    <x v="1"/>
  </r>
  <r>
    <d v="1960-05-01T00:00:00"/>
    <n v="615.64"/>
    <n v="-7.000226E-3"/>
    <x v="4"/>
    <x v="1"/>
  </r>
  <r>
    <d v="1960-06-01T00:00:00"/>
    <n v="644.38"/>
    <n v="4.6683126999999998E-2"/>
    <x v="5"/>
    <x v="1"/>
  </r>
  <r>
    <d v="1960-07-01T00:00:00"/>
    <n v="625.83000000000004"/>
    <n v="-2.8787361000000001E-2"/>
    <x v="6"/>
    <x v="2"/>
  </r>
  <r>
    <d v="1960-08-01T00:00:00"/>
    <n v="624.47"/>
    <n v="-2.1731139999999999E-3"/>
    <x v="7"/>
    <x v="2"/>
  </r>
  <r>
    <d v="1960-09-01T00:00:00"/>
    <n v="598.1"/>
    <n v="-4.2227808999999998E-2"/>
    <x v="8"/>
    <x v="2"/>
  </r>
  <r>
    <d v="1960-10-01T00:00:00"/>
    <n v="582.45000000000005"/>
    <n v="-2.6166193000000001E-2"/>
    <x v="9"/>
    <x v="3"/>
  </r>
  <r>
    <d v="1960-11-01T00:00:00"/>
    <n v="601.14"/>
    <n v="3.2088591E-2"/>
    <x v="10"/>
    <x v="3"/>
  </r>
  <r>
    <d v="1960-12-01T00:00:00"/>
    <n v="609.54"/>
    <n v="1.397345E-2"/>
    <x v="11"/>
    <x v="3"/>
  </r>
  <r>
    <d v="1961-01-01T00:00:00"/>
    <n v="632.20000000000005"/>
    <n v="3.7175575000000002E-2"/>
    <x v="0"/>
    <x v="0"/>
  </r>
  <r>
    <d v="1961-02-01T00:00:00"/>
    <n v="650.01"/>
    <n v="2.8171465E-2"/>
    <x v="1"/>
    <x v="0"/>
  </r>
  <r>
    <d v="1961-03-01T00:00:00"/>
    <n v="670.56"/>
    <n v="3.1614898000000002E-2"/>
    <x v="2"/>
    <x v="0"/>
  </r>
  <r>
    <d v="1961-04-01T00:00:00"/>
    <n v="684.9"/>
    <n v="2.1385110999999998E-2"/>
    <x v="3"/>
    <x v="1"/>
  </r>
  <r>
    <d v="1961-05-01T00:00:00"/>
    <n v="693.03"/>
    <n v="1.1870346E-2"/>
    <x v="4"/>
    <x v="1"/>
  </r>
  <r>
    <d v="1961-06-01T00:00:00"/>
    <n v="691.44"/>
    <n v="-2.2942729999999999E-3"/>
    <x v="5"/>
    <x v="1"/>
  </r>
  <r>
    <d v="1961-07-01T00:00:00"/>
    <n v="690.66"/>
    <n v="-1.128081E-3"/>
    <x v="6"/>
    <x v="2"/>
  </r>
  <r>
    <d v="1961-08-01T00:00:00"/>
    <n v="718.64"/>
    <n v="4.0511973999999999E-2"/>
    <x v="7"/>
    <x v="2"/>
  </r>
  <r>
    <d v="1961-09-01T00:00:00"/>
    <n v="711.02"/>
    <n v="-1.0603362E-2"/>
    <x v="8"/>
    <x v="2"/>
  </r>
  <r>
    <d v="1961-10-01T00:00:00"/>
    <n v="703.01"/>
    <n v="-1.1265506E-2"/>
    <x v="9"/>
    <x v="3"/>
  </r>
  <r>
    <d v="1961-11-01T00:00:00"/>
    <n v="724.74"/>
    <n v="3.0909944000000002E-2"/>
    <x v="10"/>
    <x v="3"/>
  </r>
  <r>
    <d v="1961-12-01T00:00:00"/>
    <n v="728.44"/>
    <n v="5.1052789999999999E-3"/>
    <x v="11"/>
    <x v="3"/>
  </r>
  <r>
    <d v="1962-01-01T00:00:00"/>
    <n v="705.16"/>
    <n v="-3.1958706000000003E-2"/>
    <x v="0"/>
    <x v="0"/>
  </r>
  <r>
    <d v="1962-02-01T00:00:00"/>
    <n v="711.95"/>
    <n v="9.6290200000000003E-3"/>
    <x v="1"/>
    <x v="0"/>
  </r>
  <r>
    <d v="1962-03-01T00:00:00"/>
    <n v="714.21"/>
    <n v="3.1743800000000001E-3"/>
    <x v="2"/>
    <x v="0"/>
  </r>
  <r>
    <d v="1962-04-01T00:00:00"/>
    <n v="690.28"/>
    <n v="-3.3505552000000001E-2"/>
    <x v="3"/>
    <x v="1"/>
  </r>
  <r>
    <d v="1962-05-01T00:00:00"/>
    <n v="643.71"/>
    <n v="-6.7465375999999994E-2"/>
    <x v="4"/>
    <x v="1"/>
  </r>
  <r>
    <d v="1962-06-01T00:00:00"/>
    <n v="572.64"/>
    <n v="-0.11040686"/>
    <x v="5"/>
    <x v="1"/>
  </r>
  <r>
    <d v="1962-07-01T00:00:00"/>
    <n v="581.78"/>
    <n v="1.5961162000000001E-2"/>
    <x v="6"/>
    <x v="2"/>
  </r>
  <r>
    <d v="1962-08-01T00:00:00"/>
    <n v="602.51"/>
    <n v="3.5632025999999997E-2"/>
    <x v="7"/>
    <x v="2"/>
  </r>
  <r>
    <d v="1962-09-01T00:00:00"/>
    <n v="597.02"/>
    <n v="-9.111882E-3"/>
    <x v="8"/>
    <x v="2"/>
  </r>
  <r>
    <d v="1962-10-01T00:00:00"/>
    <n v="580.65"/>
    <n v="-2.7419517000000001E-2"/>
    <x v="9"/>
    <x v="3"/>
  </r>
  <r>
    <d v="1962-11-01T00:00:00"/>
    <n v="628.82000000000005"/>
    <n v="8.2958752999999996E-2"/>
    <x v="10"/>
    <x v="3"/>
  </r>
  <r>
    <d v="1962-12-01T00:00:00"/>
    <n v="648.38"/>
    <n v="3.1105880999999998E-2"/>
    <x v="11"/>
    <x v="3"/>
  </r>
  <r>
    <d v="1963-01-01T00:00:00"/>
    <n v="672.1"/>
    <n v="3.6583484999999999E-2"/>
    <x v="0"/>
    <x v="0"/>
  </r>
  <r>
    <d v="1963-02-01T00:00:00"/>
    <n v="679.75"/>
    <n v="1.1382234999999999E-2"/>
    <x v="1"/>
    <x v="0"/>
  </r>
  <r>
    <d v="1963-03-01T00:00:00"/>
    <n v="674.63"/>
    <n v="-7.5321809999999998E-3"/>
    <x v="2"/>
    <x v="0"/>
  </r>
  <r>
    <d v="1963-04-01T00:00:00"/>
    <n v="707.12"/>
    <n v="4.8159731999999997E-2"/>
    <x v="3"/>
    <x v="1"/>
  </r>
  <r>
    <d v="1963-05-01T00:00:00"/>
    <n v="720.84"/>
    <n v="1.9402646999999999E-2"/>
    <x v="4"/>
    <x v="1"/>
  </r>
  <r>
    <d v="1963-06-01T00:00:00"/>
    <n v="719.14"/>
    <n v="-2.3583599999999999E-3"/>
    <x v="5"/>
    <x v="1"/>
  </r>
  <r>
    <d v="1963-07-01T00:00:00"/>
    <n v="700.75"/>
    <n v="-2.5572211000000001E-2"/>
    <x v="6"/>
    <x v="2"/>
  </r>
  <r>
    <d v="1963-08-01T00:00:00"/>
    <n v="714.15"/>
    <n v="1.9122369E-2"/>
    <x v="7"/>
    <x v="2"/>
  </r>
  <r>
    <d v="1963-09-01T00:00:00"/>
    <n v="738.52"/>
    <n v="3.4124483999999997E-2"/>
    <x v="8"/>
    <x v="2"/>
  </r>
  <r>
    <d v="1963-10-01T00:00:00"/>
    <n v="747.52"/>
    <n v="1.2186535E-2"/>
    <x v="9"/>
    <x v="3"/>
  </r>
  <r>
    <d v="1963-11-01T00:00:00"/>
    <n v="743.24"/>
    <n v="-5.7255989999999996E-3"/>
    <x v="10"/>
    <x v="3"/>
  </r>
  <r>
    <d v="1963-12-01T00:00:00"/>
    <n v="759.94"/>
    <n v="2.2469189000000001E-2"/>
    <x v="11"/>
    <x v="3"/>
  </r>
  <r>
    <d v="1964-01-01T00:00:00"/>
    <n v="776.62"/>
    <n v="2.1949100999999999E-2"/>
    <x v="0"/>
    <x v="0"/>
  </r>
  <r>
    <d v="1964-02-01T00:00:00"/>
    <n v="793.03"/>
    <n v="2.1130025E-2"/>
    <x v="1"/>
    <x v="0"/>
  </r>
  <r>
    <d v="1964-03-01T00:00:00"/>
    <n v="812.18"/>
    <n v="2.4147887999999999E-2"/>
    <x v="2"/>
    <x v="0"/>
  </r>
  <r>
    <d v="1964-04-01T00:00:00"/>
    <n v="820.94"/>
    <n v="1.0785786E-2"/>
    <x v="3"/>
    <x v="1"/>
  </r>
  <r>
    <d v="1964-05-01T00:00:00"/>
    <n v="823.12"/>
    <n v="2.6554920000000002E-3"/>
    <x v="4"/>
    <x v="1"/>
  </r>
  <r>
    <d v="1964-06-01T00:00:00"/>
    <n v="817.63"/>
    <n v="-6.669744E-3"/>
    <x v="5"/>
    <x v="1"/>
  </r>
  <r>
    <d v="1964-07-01T00:00:00"/>
    <n v="844.24"/>
    <n v="3.2545283000000001E-2"/>
    <x v="6"/>
    <x v="2"/>
  </r>
  <r>
    <d v="1964-08-01T00:00:00"/>
    <n v="835.3"/>
    <n v="-1.0589406000000001E-2"/>
    <x v="7"/>
    <x v="2"/>
  </r>
  <r>
    <d v="1964-09-01T00:00:00"/>
    <n v="863.55"/>
    <n v="3.3820184000000003E-2"/>
    <x v="8"/>
    <x v="2"/>
  </r>
  <r>
    <d v="1964-10-01T00:00:00"/>
    <n v="875.26"/>
    <n v="1.3560302999999999E-2"/>
    <x v="9"/>
    <x v="3"/>
  </r>
  <r>
    <d v="1964-11-01T00:00:00"/>
    <n v="880.04"/>
    <n v="5.4612339999999997E-3"/>
    <x v="10"/>
    <x v="3"/>
  </r>
  <r>
    <d v="1964-12-01T00:00:00"/>
    <n v="866.73"/>
    <n v="-1.5124313E-2"/>
    <x v="11"/>
    <x v="3"/>
  </r>
  <r>
    <d v="1965-01-01T00:00:00"/>
    <n v="889.89"/>
    <n v="2.6721123999999999E-2"/>
    <x v="0"/>
    <x v="0"/>
  </r>
  <r>
    <d v="1965-02-01T00:00:00"/>
    <n v="894.41"/>
    <n v="5.0792789999999999E-3"/>
    <x v="1"/>
    <x v="0"/>
  </r>
  <r>
    <d v="1965-03-01T00:00:00"/>
    <n v="896.44"/>
    <n v="2.2696529999999999E-3"/>
    <x v="2"/>
    <x v="0"/>
  </r>
  <r>
    <d v="1965-04-01T00:00:00"/>
    <n v="907.71"/>
    <n v="1.2571951E-2"/>
    <x v="3"/>
    <x v="1"/>
  </r>
  <r>
    <d v="1965-05-01T00:00:00"/>
    <n v="927.5"/>
    <n v="2.1802116999999999E-2"/>
    <x v="4"/>
    <x v="1"/>
  </r>
  <r>
    <d v="1965-06-01T00:00:00"/>
    <n v="878.06"/>
    <n v="-5.3304582000000003E-2"/>
    <x v="5"/>
    <x v="1"/>
  </r>
  <r>
    <d v="1965-07-01T00:00:00"/>
    <n v="873.43"/>
    <n v="-5.2729880000000002E-3"/>
    <x v="6"/>
    <x v="2"/>
  </r>
  <r>
    <d v="1965-08-01T00:00:00"/>
    <n v="887.7"/>
    <n v="1.6337885999999999E-2"/>
    <x v="7"/>
    <x v="2"/>
  </r>
  <r>
    <d v="1965-09-01T00:00:00"/>
    <n v="922.18"/>
    <n v="3.8841951E-2"/>
    <x v="8"/>
    <x v="2"/>
  </r>
  <r>
    <d v="1965-10-01T00:00:00"/>
    <n v="944.77"/>
    <n v="2.4496302000000001E-2"/>
    <x v="9"/>
    <x v="3"/>
  </r>
  <r>
    <d v="1965-11-01T00:00:00"/>
    <n v="953.31"/>
    <n v="9.0392370000000003E-3"/>
    <x v="10"/>
    <x v="3"/>
  </r>
  <r>
    <d v="1965-12-01T00:00:00"/>
    <n v="955.19"/>
    <n v="1.9720760000000001E-3"/>
    <x v="11"/>
    <x v="3"/>
  </r>
  <r>
    <d v="1966-01-01T00:00:00"/>
    <n v="985.93"/>
    <n v="3.2182079000000002E-2"/>
    <x v="0"/>
    <x v="0"/>
  </r>
  <r>
    <d v="1966-02-01T00:00:00"/>
    <n v="977.15"/>
    <n v="-8.9052980000000007E-3"/>
    <x v="1"/>
    <x v="0"/>
  </r>
  <r>
    <d v="1966-03-01T00:00:00"/>
    <n v="926.43"/>
    <n v="-5.1906053000000001E-2"/>
    <x v="2"/>
    <x v="0"/>
  </r>
  <r>
    <d v="1966-04-01T00:00:00"/>
    <n v="943.7"/>
    <n v="1.8641451999999999E-2"/>
    <x v="3"/>
    <x v="1"/>
  </r>
  <r>
    <d v="1966-05-01T00:00:00"/>
    <n v="890.7"/>
    <n v="-5.6161915999999999E-2"/>
    <x v="4"/>
    <x v="1"/>
  </r>
  <r>
    <d v="1966-06-01T00:00:00"/>
    <n v="888.73"/>
    <n v="-2.2117439999999999E-3"/>
    <x v="5"/>
    <x v="1"/>
  </r>
  <r>
    <d v="1966-07-01T00:00:00"/>
    <n v="875.87"/>
    <n v="-1.4470087E-2"/>
    <x v="6"/>
    <x v="2"/>
  </r>
  <r>
    <d v="1966-08-01T00:00:00"/>
    <n v="817.55"/>
    <n v="-6.6585223999999998E-2"/>
    <x v="7"/>
    <x v="2"/>
  </r>
  <r>
    <d v="1966-09-01T00:00:00"/>
    <n v="791.65"/>
    <n v="-3.1680020000000003E-2"/>
    <x v="8"/>
    <x v="2"/>
  </r>
  <r>
    <d v="1966-10-01T00:00:00"/>
    <n v="778.1"/>
    <n v="-1.711615E-2"/>
    <x v="9"/>
    <x v="3"/>
  </r>
  <r>
    <d v="1966-11-01T00:00:00"/>
    <n v="806.55"/>
    <n v="3.6563423999999997E-2"/>
    <x v="10"/>
    <x v="3"/>
  </r>
  <r>
    <d v="1966-12-01T00:00:00"/>
    <n v="800.86"/>
    <n v="-7.054739E-3"/>
    <x v="11"/>
    <x v="3"/>
  </r>
  <r>
    <d v="1967-01-01T00:00:00"/>
    <n v="830.56"/>
    <n v="3.7085132999999999E-2"/>
    <x v="0"/>
    <x v="0"/>
  </r>
  <r>
    <d v="1967-02-01T00:00:00"/>
    <n v="851.12"/>
    <n v="2.4754383000000001E-2"/>
    <x v="1"/>
    <x v="0"/>
  </r>
  <r>
    <d v="1967-03-01T00:00:00"/>
    <n v="858.11"/>
    <n v="8.2127080000000009E-3"/>
    <x v="2"/>
    <x v="0"/>
  </r>
  <r>
    <d v="1967-04-01T00:00:00"/>
    <n v="868.66"/>
    <n v="1.2294461E-2"/>
    <x v="3"/>
    <x v="1"/>
  </r>
  <r>
    <d v="1967-05-01T00:00:00"/>
    <n v="883.74"/>
    <n v="1.7360072000000001E-2"/>
    <x v="4"/>
    <x v="1"/>
  </r>
  <r>
    <d v="1967-06-01T00:00:00"/>
    <n v="872.66"/>
    <n v="-1.2537624000000001E-2"/>
    <x v="5"/>
    <x v="1"/>
  </r>
  <r>
    <d v="1967-07-01T00:00:00"/>
    <n v="888.51"/>
    <n v="1.8162858E-2"/>
    <x v="6"/>
    <x v="2"/>
  </r>
  <r>
    <d v="1967-08-01T00:00:00"/>
    <n v="912.46"/>
    <n v="2.6955239999999998E-2"/>
    <x v="7"/>
    <x v="2"/>
  </r>
  <r>
    <d v="1967-09-01T00:00:00"/>
    <n v="923.45"/>
    <n v="1.2044364E-2"/>
    <x v="8"/>
    <x v="2"/>
  </r>
  <r>
    <d v="1967-10-01T00:00:00"/>
    <n v="907.54"/>
    <n v="-1.722887E-2"/>
    <x v="9"/>
    <x v="3"/>
  </r>
  <r>
    <d v="1967-11-01T00:00:00"/>
    <n v="865.43"/>
    <n v="-4.6400159000000003E-2"/>
    <x v="10"/>
    <x v="3"/>
  </r>
  <r>
    <d v="1967-12-01T00:00:00"/>
    <n v="887.2"/>
    <n v="2.5155125E-2"/>
    <x v="11"/>
    <x v="3"/>
  </r>
  <r>
    <d v="1968-01-01T00:00:00"/>
    <n v="884.77"/>
    <n v="-2.738954E-3"/>
    <x v="0"/>
    <x v="0"/>
  </r>
  <r>
    <d v="1968-02-01T00:00:00"/>
    <n v="847.2"/>
    <n v="-4.2463013000000001E-2"/>
    <x v="1"/>
    <x v="0"/>
  </r>
  <r>
    <d v="1968-03-01T00:00:00"/>
    <n v="834.76"/>
    <n v="-1.4683664000000001E-2"/>
    <x v="2"/>
    <x v="0"/>
  </r>
  <r>
    <d v="1968-04-01T00:00:00"/>
    <n v="893.37"/>
    <n v="7.0211797000000006E-2"/>
    <x v="3"/>
    <x v="1"/>
  </r>
  <r>
    <d v="1968-05-01T00:00:00"/>
    <n v="905.22"/>
    <n v="1.3264381E-2"/>
    <x v="4"/>
    <x v="1"/>
  </r>
  <r>
    <d v="1968-06-01T00:00:00"/>
    <n v="906.82"/>
    <n v="1.7675259999999999E-3"/>
    <x v="5"/>
    <x v="1"/>
  </r>
  <r>
    <d v="1968-07-01T00:00:00"/>
    <n v="905.32"/>
    <n v="-1.654132E-3"/>
    <x v="6"/>
    <x v="2"/>
  </r>
  <r>
    <d v="1968-08-01T00:00:00"/>
    <n v="883.72"/>
    <n v="-2.3858966999999998E-2"/>
    <x v="7"/>
    <x v="2"/>
  </r>
  <r>
    <d v="1968-09-01T00:00:00"/>
    <n v="922.8"/>
    <n v="4.4222152000000001E-2"/>
    <x v="8"/>
    <x v="2"/>
  </r>
  <r>
    <d v="1968-10-01T00:00:00"/>
    <n v="955.47"/>
    <n v="3.5403121000000003E-2"/>
    <x v="9"/>
    <x v="3"/>
  </r>
  <r>
    <d v="1968-11-01T00:00:00"/>
    <n v="964.12"/>
    <n v="9.0531359999999998E-3"/>
    <x v="10"/>
    <x v="3"/>
  </r>
  <r>
    <d v="1968-12-01T00:00:00"/>
    <n v="968.39"/>
    <n v="4.428909E-3"/>
    <x v="11"/>
    <x v="3"/>
  </r>
  <r>
    <d v="1969-01-01T00:00:00"/>
    <n v="934.99"/>
    <n v="-3.4490236000000001E-2"/>
    <x v="0"/>
    <x v="0"/>
  </r>
  <r>
    <d v="1969-02-01T00:00:00"/>
    <n v="931.29"/>
    <n v="-3.9572619999999996E-3"/>
    <x v="1"/>
    <x v="0"/>
  </r>
  <r>
    <d v="1969-03-01T00:00:00"/>
    <n v="916.52"/>
    <n v="-1.5859721E-2"/>
    <x v="2"/>
    <x v="0"/>
  </r>
  <r>
    <d v="1969-04-01T00:00:00"/>
    <n v="927.38"/>
    <n v="1.1849169E-2"/>
    <x v="3"/>
    <x v="1"/>
  </r>
  <r>
    <d v="1969-05-01T00:00:00"/>
    <n v="954.86"/>
    <n v="2.9631866E-2"/>
    <x v="4"/>
    <x v="1"/>
  </r>
  <r>
    <d v="1969-06-01T00:00:00"/>
    <n v="896.61"/>
    <n v="-6.1003706999999997E-2"/>
    <x v="5"/>
    <x v="1"/>
  </r>
  <r>
    <d v="1969-07-01T00:00:00"/>
    <n v="844.02"/>
    <n v="-5.8654263999999998E-2"/>
    <x v="6"/>
    <x v="2"/>
  </r>
  <r>
    <d v="1969-08-01T00:00:00"/>
    <n v="825.46"/>
    <n v="-2.1989999999999999E-2"/>
    <x v="7"/>
    <x v="2"/>
  </r>
  <r>
    <d v="1969-09-01T00:00:00"/>
    <n v="826.71"/>
    <n v="1.5143069999999999E-3"/>
    <x v="8"/>
    <x v="2"/>
  </r>
  <r>
    <d v="1969-10-01T00:00:00"/>
    <n v="832.51"/>
    <n v="7.0157609999999997E-3"/>
    <x v="9"/>
    <x v="3"/>
  </r>
  <r>
    <d v="1969-11-01T00:00:00"/>
    <n v="841.09"/>
    <n v="1.0306183E-2"/>
    <x v="10"/>
    <x v="3"/>
  </r>
  <r>
    <d v="1969-12-01T00:00:00"/>
    <n v="789.22"/>
    <n v="-6.1669976000000001E-2"/>
    <x v="11"/>
    <x v="3"/>
  </r>
  <r>
    <d v="1970-01-01T00:00:00"/>
    <n v="782.96"/>
    <n v="-7.9318819999999995E-3"/>
    <x v="0"/>
    <x v="0"/>
  </r>
  <r>
    <d v="1970-02-01T00:00:00"/>
    <n v="756.21"/>
    <n v="-3.4165218999999997E-2"/>
    <x v="1"/>
    <x v="0"/>
  </r>
  <r>
    <d v="1970-03-01T00:00:00"/>
    <n v="777.62"/>
    <n v="2.8312240999999998E-2"/>
    <x v="2"/>
    <x v="0"/>
  </r>
  <r>
    <d v="1970-04-01T00:00:00"/>
    <n v="771.65"/>
    <n v="-7.6772719999999997E-3"/>
    <x v="3"/>
    <x v="1"/>
  </r>
  <r>
    <d v="1970-05-01T00:00:00"/>
    <n v="691.96"/>
    <n v="-0.103272209"/>
    <x v="4"/>
    <x v="1"/>
  </r>
  <r>
    <d v="1970-06-01T00:00:00"/>
    <n v="699.3"/>
    <n v="1.060755E-2"/>
    <x v="5"/>
    <x v="1"/>
  </r>
  <r>
    <d v="1970-07-01T00:00:00"/>
    <n v="712.8"/>
    <n v="1.9305019E-2"/>
    <x v="6"/>
    <x v="2"/>
  </r>
  <r>
    <d v="1970-08-01T00:00:00"/>
    <n v="731.97"/>
    <n v="2.6893938999999999E-2"/>
    <x v="7"/>
    <x v="2"/>
  </r>
  <r>
    <d v="1970-09-01T00:00:00"/>
    <n v="759.38"/>
    <n v="3.7446889999999997E-2"/>
    <x v="8"/>
    <x v="2"/>
  </r>
  <r>
    <d v="1970-10-01T00:00:00"/>
    <n v="763.72"/>
    <n v="5.7151889999999999E-3"/>
    <x v="9"/>
    <x v="3"/>
  </r>
  <r>
    <d v="1970-11-01T00:00:00"/>
    <n v="769.27"/>
    <n v="7.267061E-3"/>
    <x v="10"/>
    <x v="3"/>
  </r>
  <r>
    <d v="1970-12-01T00:00:00"/>
    <n v="821.51"/>
    <n v="6.7908537000000005E-2"/>
    <x v="11"/>
    <x v="3"/>
  </r>
  <r>
    <d v="1971-01-01T00:00:00"/>
    <n v="849.04"/>
    <n v="3.3511460999999999E-2"/>
    <x v="0"/>
    <x v="0"/>
  </r>
  <r>
    <d v="1971-02-01T00:00:00"/>
    <n v="879.69"/>
    <n v="3.6099594999999998E-2"/>
    <x v="1"/>
    <x v="0"/>
  </r>
  <r>
    <d v="1971-03-01T00:00:00"/>
    <n v="901.29"/>
    <n v="2.4554104E-2"/>
    <x v="2"/>
    <x v="0"/>
  </r>
  <r>
    <d v="1971-04-01T00:00:00"/>
    <n v="932.54"/>
    <n v="3.4672525000000003E-2"/>
    <x v="3"/>
    <x v="1"/>
  </r>
  <r>
    <d v="1971-05-01T00:00:00"/>
    <n v="925.49"/>
    <n v="-7.5599969999999997E-3"/>
    <x v="4"/>
    <x v="1"/>
  </r>
  <r>
    <d v="1971-06-01T00:00:00"/>
    <n v="900.43"/>
    <n v="-2.7077548E-2"/>
    <x v="5"/>
    <x v="1"/>
  </r>
  <r>
    <d v="1971-07-01T00:00:00"/>
    <n v="887.81"/>
    <n v="-1.4015526E-2"/>
    <x v="6"/>
    <x v="2"/>
  </r>
  <r>
    <d v="1971-08-01T00:00:00"/>
    <n v="875.4"/>
    <n v="-1.3978216E-2"/>
    <x v="7"/>
    <x v="2"/>
  </r>
  <r>
    <d v="1971-09-01T00:00:00"/>
    <n v="901.22"/>
    <n v="2.9495087999999999E-2"/>
    <x v="8"/>
    <x v="2"/>
  </r>
  <r>
    <d v="1971-10-01T00:00:00"/>
    <n v="872.15"/>
    <n v="-3.2256275000000001E-2"/>
    <x v="9"/>
    <x v="3"/>
  </r>
  <r>
    <d v="1971-11-01T00:00:00"/>
    <n v="822.11"/>
    <n v="-5.7375451000000001E-2"/>
    <x v="10"/>
    <x v="3"/>
  </r>
  <r>
    <d v="1971-12-01T00:00:00"/>
    <n v="869.9"/>
    <n v="5.8130907000000002E-2"/>
    <x v="11"/>
    <x v="3"/>
  </r>
  <r>
    <d v="1972-01-01T00:00:00"/>
    <n v="904.65"/>
    <n v="3.9947120000000003E-2"/>
    <x v="0"/>
    <x v="0"/>
  </r>
  <r>
    <d v="1972-02-01T00:00:00"/>
    <n v="914.37"/>
    <n v="1.0744487E-2"/>
    <x v="1"/>
    <x v="0"/>
  </r>
  <r>
    <d v="1972-03-01T00:00:00"/>
    <n v="939.23"/>
    <n v="2.7188119E-2"/>
    <x v="2"/>
    <x v="0"/>
  </r>
  <r>
    <d v="1972-04-01T00:00:00"/>
    <n v="958.16"/>
    <n v="2.0154808E-2"/>
    <x v="3"/>
    <x v="1"/>
  </r>
  <r>
    <d v="1972-05-01T00:00:00"/>
    <n v="948.22"/>
    <n v="-1.0374049999999999E-2"/>
    <x v="4"/>
    <x v="1"/>
  </r>
  <r>
    <d v="1972-06-01T00:00:00"/>
    <n v="943.43"/>
    <n v="-5.05157E-3"/>
    <x v="5"/>
    <x v="1"/>
  </r>
  <r>
    <d v="1972-07-01T00:00:00"/>
    <n v="925.92"/>
    <n v="-1.8559935999999999E-2"/>
    <x v="6"/>
    <x v="2"/>
  </r>
  <r>
    <d v="1972-08-01T00:00:00"/>
    <n v="958.34"/>
    <n v="3.5013823999999999E-2"/>
    <x v="7"/>
    <x v="2"/>
  </r>
  <r>
    <d v="1972-09-01T00:00:00"/>
    <n v="950.58"/>
    <n v="-8.0973350000000006E-3"/>
    <x v="8"/>
    <x v="2"/>
  </r>
  <r>
    <d v="1972-10-01T00:00:00"/>
    <n v="944.1"/>
    <n v="-6.8168910000000003E-3"/>
    <x v="9"/>
    <x v="3"/>
  </r>
  <r>
    <d v="1972-11-01T00:00:00"/>
    <n v="1001.19"/>
    <n v="6.0470289000000003E-2"/>
    <x v="10"/>
    <x v="3"/>
  </r>
  <r>
    <d v="1972-12-01T00:00:00"/>
    <n v="1020.32"/>
    <n v="1.9107262E-2"/>
    <x v="11"/>
    <x v="3"/>
  </r>
  <r>
    <d v="1973-01-01T00:00:00"/>
    <n v="1026.82"/>
    <n v="6.37055E-3"/>
    <x v="0"/>
    <x v="0"/>
  </r>
  <r>
    <d v="1973-02-01T00:00:00"/>
    <n v="974.04"/>
    <n v="-5.1401413999999999E-2"/>
    <x v="1"/>
    <x v="0"/>
  </r>
  <r>
    <d v="1973-03-01T00:00:00"/>
    <n v="957.35"/>
    <n v="-1.7134819999999999E-2"/>
    <x v="2"/>
    <x v="0"/>
  </r>
  <r>
    <d v="1973-04-01T00:00:00"/>
    <n v="944.1"/>
    <n v="-1.3840287999999999E-2"/>
    <x v="3"/>
    <x v="1"/>
  </r>
  <r>
    <d v="1973-05-01T00:00:00"/>
    <n v="922.41"/>
    <n v="-2.2974260999999999E-2"/>
    <x v="4"/>
    <x v="1"/>
  </r>
  <r>
    <d v="1973-06-01T00:00:00"/>
    <n v="893.9"/>
    <n v="-3.0908163999999998E-2"/>
    <x v="5"/>
    <x v="1"/>
  </r>
  <r>
    <d v="1973-07-01T00:00:00"/>
    <n v="903.61"/>
    <n v="1.0862513000000001E-2"/>
    <x v="6"/>
    <x v="2"/>
  </r>
  <r>
    <d v="1973-08-01T00:00:00"/>
    <n v="883.73"/>
    <n v="-2.2000642000000001E-2"/>
    <x v="7"/>
    <x v="2"/>
  </r>
  <r>
    <d v="1973-09-01T00:00:00"/>
    <n v="909.98"/>
    <n v="2.9703642999999998E-2"/>
    <x v="8"/>
    <x v="2"/>
  </r>
  <r>
    <d v="1973-10-01T00:00:00"/>
    <n v="967.62"/>
    <n v="6.3342050999999996E-2"/>
    <x v="9"/>
    <x v="3"/>
  </r>
  <r>
    <d v="1973-11-01T00:00:00"/>
    <n v="878.98"/>
    <n v="-9.1606208999999994E-2"/>
    <x v="10"/>
    <x v="3"/>
  </r>
  <r>
    <d v="1973-12-01T00:00:00"/>
    <n v="824.08"/>
    <n v="-6.2458759000000003E-2"/>
    <x v="11"/>
    <x v="3"/>
  </r>
  <r>
    <d v="1974-01-01T00:00:00"/>
    <n v="857.24"/>
    <n v="4.0238811999999999E-2"/>
    <x v="0"/>
    <x v="0"/>
  </r>
  <r>
    <d v="1974-02-01T00:00:00"/>
    <n v="831.34"/>
    <n v="-3.0213242000000001E-2"/>
    <x v="1"/>
    <x v="0"/>
  </r>
  <r>
    <d v="1974-03-01T00:00:00"/>
    <n v="874"/>
    <n v="5.1314745000000002E-2"/>
    <x v="2"/>
    <x v="0"/>
  </r>
  <r>
    <d v="1974-04-01T00:00:00"/>
    <n v="847.79"/>
    <n v="-2.9988557999999998E-2"/>
    <x v="3"/>
    <x v="1"/>
  </r>
  <r>
    <d v="1974-05-01T00:00:00"/>
    <n v="830.25"/>
    <n v="-2.0689085999999999E-2"/>
    <x v="4"/>
    <x v="1"/>
  </r>
  <r>
    <d v="1974-06-01T00:00:00"/>
    <n v="831.43"/>
    <n v="1.421259E-3"/>
    <x v="5"/>
    <x v="1"/>
  </r>
  <r>
    <d v="1974-07-01T00:00:00"/>
    <n v="783"/>
    <n v="-5.8249041000000001E-2"/>
    <x v="6"/>
    <x v="2"/>
  </r>
  <r>
    <d v="1974-08-01T00:00:00"/>
    <n v="729.3"/>
    <n v="-6.8582375000000001E-2"/>
    <x v="7"/>
    <x v="2"/>
  </r>
  <r>
    <d v="1974-09-01T00:00:00"/>
    <n v="651.28"/>
    <n v="-0.106979295"/>
    <x v="8"/>
    <x v="2"/>
  </r>
  <r>
    <d v="1974-10-01T00:00:00"/>
    <n v="637.76"/>
    <n v="-2.0759120999999998E-2"/>
    <x v="9"/>
    <x v="3"/>
  </r>
  <r>
    <d v="1974-11-01T00:00:00"/>
    <n v="642.1"/>
    <n v="6.8050680000000001E-3"/>
    <x v="10"/>
    <x v="3"/>
  </r>
  <r>
    <d v="1974-12-01T00:00:00"/>
    <n v="596.5"/>
    <n v="-7.1016975999999996E-2"/>
    <x v="11"/>
    <x v="3"/>
  </r>
  <r>
    <d v="1975-01-01T00:00:00"/>
    <n v="659.09"/>
    <n v="0.104928751"/>
    <x v="0"/>
    <x v="0"/>
  </r>
  <r>
    <d v="1975-02-01T00:00:00"/>
    <n v="724.89"/>
    <n v="9.9834619999999999E-2"/>
    <x v="1"/>
    <x v="0"/>
  </r>
  <r>
    <d v="1975-03-01T00:00:00"/>
    <n v="765.06"/>
    <n v="5.5415303999999999E-2"/>
    <x v="2"/>
    <x v="0"/>
  </r>
  <r>
    <d v="1975-04-01T00:00:00"/>
    <n v="790.93"/>
    <n v="3.3814340999999998E-2"/>
    <x v="3"/>
    <x v="1"/>
  </r>
  <r>
    <d v="1975-05-01T00:00:00"/>
    <n v="836.56"/>
    <n v="5.7691578E-2"/>
    <x v="4"/>
    <x v="1"/>
  </r>
  <r>
    <d v="1975-06-01T00:00:00"/>
    <n v="845.7"/>
    <n v="1.0925696E-2"/>
    <x v="5"/>
    <x v="1"/>
  </r>
  <r>
    <d v="1975-07-01T00:00:00"/>
    <n v="856.28"/>
    <n v="1.2510346E-2"/>
    <x v="6"/>
    <x v="2"/>
  </r>
  <r>
    <d v="1975-08-01T00:00:00"/>
    <n v="815.51"/>
    <n v="-4.7612929999999998E-2"/>
    <x v="7"/>
    <x v="2"/>
  </r>
  <r>
    <d v="1975-09-01T00:00:00"/>
    <n v="818.28"/>
    <n v="3.396647E-3"/>
    <x v="8"/>
    <x v="2"/>
  </r>
  <r>
    <d v="1975-10-01T00:00:00"/>
    <n v="831.26"/>
    <n v="1.5862541000000001E-2"/>
    <x v="9"/>
    <x v="3"/>
  </r>
  <r>
    <d v="1975-11-01T00:00:00"/>
    <n v="845.51"/>
    <n v="1.7142650999999998E-2"/>
    <x v="10"/>
    <x v="3"/>
  </r>
  <r>
    <d v="1975-12-01T00:00:00"/>
    <n v="840.8"/>
    <n v="-5.570602E-3"/>
    <x v="11"/>
    <x v="3"/>
  </r>
  <r>
    <d v="1976-01-01T00:00:00"/>
    <n v="929.34"/>
    <n v="0.105304472"/>
    <x v="0"/>
    <x v="0"/>
  </r>
  <r>
    <d v="1976-02-01T00:00:00"/>
    <n v="971.7"/>
    <n v="4.5580734999999997E-2"/>
    <x v="1"/>
    <x v="0"/>
  </r>
  <r>
    <d v="1976-03-01T00:00:00"/>
    <n v="988.55"/>
    <n v="1.7340742999999999E-2"/>
    <x v="2"/>
    <x v="0"/>
  </r>
  <r>
    <d v="1976-04-01T00:00:00"/>
    <n v="992.51"/>
    <n v="4.0058669999999998E-3"/>
    <x v="3"/>
    <x v="1"/>
  </r>
  <r>
    <d v="1976-05-01T00:00:00"/>
    <n v="988.82"/>
    <n v="-3.7178469999999998E-3"/>
    <x v="4"/>
    <x v="1"/>
  </r>
  <r>
    <d v="1976-06-01T00:00:00"/>
    <n v="985.59"/>
    <n v="-3.2665200000000002E-3"/>
    <x v="5"/>
    <x v="1"/>
  </r>
  <r>
    <d v="1976-07-01T00:00:00"/>
    <n v="993.2"/>
    <n v="7.7212629999999999E-3"/>
    <x v="6"/>
    <x v="2"/>
  </r>
  <r>
    <d v="1976-08-01T00:00:00"/>
    <n v="981.63"/>
    <n v="-1.1649214999999999E-2"/>
    <x v="7"/>
    <x v="2"/>
  </r>
  <r>
    <d v="1976-09-01T00:00:00"/>
    <n v="994.37"/>
    <n v="1.2978412999999999E-2"/>
    <x v="8"/>
    <x v="2"/>
  </r>
  <r>
    <d v="1976-10-01T00:00:00"/>
    <n v="951.95"/>
    <n v="-4.2660177000000001E-2"/>
    <x v="9"/>
    <x v="3"/>
  </r>
  <r>
    <d v="1976-11-01T00:00:00"/>
    <n v="944.58"/>
    <n v="-7.7420029999999999E-3"/>
    <x v="10"/>
    <x v="3"/>
  </r>
  <r>
    <d v="1976-12-01T00:00:00"/>
    <n v="976.86"/>
    <n v="3.4173918999999997E-2"/>
    <x v="11"/>
    <x v="3"/>
  </r>
  <r>
    <d v="1977-01-01T00:00:00"/>
    <n v="970.62"/>
    <n v="-6.3878140000000003E-3"/>
    <x v="0"/>
    <x v="0"/>
  </r>
  <r>
    <d v="1977-02-01T00:00:00"/>
    <n v="941.77"/>
    <n v="-2.972327E-2"/>
    <x v="1"/>
    <x v="0"/>
  </r>
  <r>
    <d v="1977-03-01T00:00:00"/>
    <n v="946.11"/>
    <n v="4.6083440000000003E-3"/>
    <x v="2"/>
    <x v="0"/>
  </r>
  <r>
    <d v="1977-04-01T00:00:00"/>
    <n v="929.1"/>
    <n v="-1.7978882000000002E-2"/>
    <x v="3"/>
    <x v="1"/>
  </r>
  <r>
    <d v="1977-05-01T00:00:00"/>
    <n v="926.31"/>
    <n v="-3.0029060000000001E-3"/>
    <x v="4"/>
    <x v="1"/>
  </r>
  <r>
    <d v="1977-06-01T00:00:00"/>
    <n v="916.56"/>
    <n v="-1.0525634000000001E-2"/>
    <x v="5"/>
    <x v="1"/>
  </r>
  <r>
    <d v="1977-07-01T00:00:00"/>
    <n v="908.2"/>
    <n v="-9.1210609999999998E-3"/>
    <x v="6"/>
    <x v="2"/>
  </r>
  <r>
    <d v="1977-08-01T00:00:00"/>
    <n v="872.26"/>
    <n v="-3.9572781000000001E-2"/>
    <x v="7"/>
    <x v="2"/>
  </r>
  <r>
    <d v="1977-09-01T00:00:00"/>
    <n v="853.3"/>
    <n v="-2.1736637999999999E-2"/>
    <x v="8"/>
    <x v="2"/>
  </r>
  <r>
    <d v="1977-10-01T00:00:00"/>
    <n v="823.96"/>
    <n v="-3.4384155999999999E-2"/>
    <x v="9"/>
    <x v="3"/>
  </r>
  <r>
    <d v="1977-11-01T00:00:00"/>
    <n v="828.51"/>
    <n v="5.5221130000000004E-3"/>
    <x v="10"/>
    <x v="3"/>
  </r>
  <r>
    <d v="1977-12-01T00:00:00"/>
    <n v="818.8"/>
    <n v="-1.1719834E-2"/>
    <x v="11"/>
    <x v="3"/>
  </r>
  <r>
    <d v="1978-01-01T00:00:00"/>
    <n v="781.09"/>
    <n v="-4.6055203000000003E-2"/>
    <x v="0"/>
    <x v="0"/>
  </r>
  <r>
    <d v="1978-02-01T00:00:00"/>
    <n v="763.57"/>
    <n v="-2.2430194000000001E-2"/>
    <x v="1"/>
    <x v="0"/>
  </r>
  <r>
    <d v="1978-03-01T00:00:00"/>
    <n v="756.37"/>
    <n v="-9.4293910000000005E-3"/>
    <x v="2"/>
    <x v="0"/>
  </r>
  <r>
    <d v="1978-04-01T00:00:00"/>
    <n v="794.66"/>
    <n v="5.0623372E-2"/>
    <x v="3"/>
    <x v="1"/>
  </r>
  <r>
    <d v="1978-05-01T00:00:00"/>
    <n v="838.56"/>
    <n v="5.5243752E-2"/>
    <x v="4"/>
    <x v="1"/>
  </r>
  <r>
    <d v="1978-06-01T00:00:00"/>
    <n v="840.26"/>
    <n v="2.0272850000000002E-3"/>
    <x v="5"/>
    <x v="1"/>
  </r>
  <r>
    <d v="1978-07-01T00:00:00"/>
    <n v="831.71"/>
    <n v="-1.0175422E-2"/>
    <x v="6"/>
    <x v="2"/>
  </r>
  <r>
    <d v="1978-08-01T00:00:00"/>
    <n v="887.93"/>
    <n v="6.7595675999999993E-2"/>
    <x v="7"/>
    <x v="2"/>
  </r>
  <r>
    <d v="1978-09-01T00:00:00"/>
    <n v="878.64"/>
    <n v="-1.0462536E-2"/>
    <x v="8"/>
    <x v="2"/>
  </r>
  <r>
    <d v="1978-10-01T00:00:00"/>
    <n v="857.69"/>
    <n v="-2.3843666999999999E-2"/>
    <x v="9"/>
    <x v="3"/>
  </r>
  <r>
    <d v="1978-11-01T00:00:00"/>
    <n v="804.29"/>
    <n v="-6.2260256999999999E-2"/>
    <x v="10"/>
    <x v="3"/>
  </r>
  <r>
    <d v="1978-12-01T00:00:00"/>
    <n v="807.94"/>
    <n v="4.5381639999999999E-3"/>
    <x v="11"/>
    <x v="3"/>
  </r>
  <r>
    <d v="1979-01-01T00:00:00"/>
    <n v="837.39"/>
    <n v="3.6450727000000002E-2"/>
    <x v="0"/>
    <x v="0"/>
  </r>
  <r>
    <d v="1979-02-01T00:00:00"/>
    <n v="825.18"/>
    <n v="-1.458102E-2"/>
    <x v="1"/>
    <x v="0"/>
  </r>
  <r>
    <d v="1979-03-01T00:00:00"/>
    <n v="847.84"/>
    <n v="2.7460675E-2"/>
    <x v="2"/>
    <x v="0"/>
  </r>
  <r>
    <d v="1979-04-01T00:00:00"/>
    <n v="864.96"/>
    <n v="2.0192489000000001E-2"/>
    <x v="3"/>
    <x v="1"/>
  </r>
  <r>
    <d v="1979-05-01T00:00:00"/>
    <n v="837.41"/>
    <n v="-3.1851183999999998E-2"/>
    <x v="4"/>
    <x v="1"/>
  </r>
  <r>
    <d v="1979-06-01T00:00:00"/>
    <n v="838.65"/>
    <n v="1.480756E-3"/>
    <x v="5"/>
    <x v="1"/>
  </r>
  <r>
    <d v="1979-07-01T00:00:00"/>
    <n v="836.95"/>
    <n v="-2.027067E-3"/>
    <x v="6"/>
    <x v="2"/>
  </r>
  <r>
    <d v="1979-08-01T00:00:00"/>
    <n v="873.55"/>
    <n v="4.3730210999999998E-2"/>
    <x v="7"/>
    <x v="2"/>
  </r>
  <r>
    <d v="1979-09-01T00:00:00"/>
    <n v="878.5"/>
    <n v="5.6665329999999996E-3"/>
    <x v="8"/>
    <x v="2"/>
  </r>
  <r>
    <d v="1979-10-01T00:00:00"/>
    <n v="840.39"/>
    <n v="-4.3380763000000003E-2"/>
    <x v="9"/>
    <x v="3"/>
  </r>
  <r>
    <d v="1979-11-01T00:00:00"/>
    <n v="815.78"/>
    <n v="-2.9284022999999999E-2"/>
    <x v="10"/>
    <x v="3"/>
  </r>
  <r>
    <d v="1979-12-01T00:00:00"/>
    <n v="836.14"/>
    <n v="2.4957709000000002E-2"/>
    <x v="11"/>
    <x v="3"/>
  </r>
  <r>
    <d v="1980-01-01T00:00:00"/>
    <n v="860.74"/>
    <n v="2.9420910000000002E-2"/>
    <x v="0"/>
    <x v="0"/>
  </r>
  <r>
    <d v="1980-02-01T00:00:00"/>
    <n v="878.22"/>
    <n v="2.0308106999999999E-2"/>
    <x v="1"/>
    <x v="0"/>
  </r>
  <r>
    <d v="1980-03-01T00:00:00"/>
    <n v="803.56"/>
    <n v="-8.5012867000000006E-2"/>
    <x v="2"/>
    <x v="0"/>
  </r>
  <r>
    <d v="1980-04-01T00:00:00"/>
    <n v="786.33"/>
    <n v="-2.1442083000000001E-2"/>
    <x v="3"/>
    <x v="1"/>
  </r>
  <r>
    <d v="1980-05-01T00:00:00"/>
    <n v="828.19"/>
    <n v="5.3234647000000003E-2"/>
    <x v="4"/>
    <x v="1"/>
  </r>
  <r>
    <d v="1980-06-01T00:00:00"/>
    <n v="869.86"/>
    <n v="5.0314540999999997E-2"/>
    <x v="5"/>
    <x v="1"/>
  </r>
  <r>
    <d v="1980-07-01T00:00:00"/>
    <n v="909.79"/>
    <n v="4.5903938999999998E-2"/>
    <x v="6"/>
    <x v="2"/>
  </r>
  <r>
    <d v="1980-08-01T00:00:00"/>
    <n v="947.33"/>
    <n v="4.1262268999999997E-2"/>
    <x v="7"/>
    <x v="2"/>
  </r>
  <r>
    <d v="1980-09-01T00:00:00"/>
    <n v="946.67"/>
    <n v="-6.96695E-4"/>
    <x v="8"/>
    <x v="2"/>
  </r>
  <r>
    <d v="1980-10-01T00:00:00"/>
    <n v="949.17"/>
    <n v="2.6408360000000001E-3"/>
    <x v="9"/>
    <x v="3"/>
  </r>
  <r>
    <d v="1980-11-01T00:00:00"/>
    <n v="971.08"/>
    <n v="2.3083324999999998E-2"/>
    <x v="10"/>
    <x v="3"/>
  </r>
  <r>
    <d v="1980-12-01T00:00:00"/>
    <n v="945.96"/>
    <n v="-2.5868105999999998E-2"/>
    <x v="11"/>
    <x v="3"/>
  </r>
  <r>
    <d v="1981-01-01T00:00:00"/>
    <n v="962.13"/>
    <n v="1.7093746E-2"/>
    <x v="0"/>
    <x v="0"/>
  </r>
  <r>
    <d v="1981-02-01T00:00:00"/>
    <n v="945.5"/>
    <n v="-1.7284567000000001E-2"/>
    <x v="1"/>
    <x v="0"/>
  </r>
  <r>
    <d v="1981-03-01T00:00:00"/>
    <n v="987.18"/>
    <n v="4.4082495999999999E-2"/>
    <x v="2"/>
    <x v="0"/>
  </r>
  <r>
    <d v="1981-04-01T00:00:00"/>
    <n v="1004.86"/>
    <n v="1.7909601000000001E-2"/>
    <x v="3"/>
    <x v="1"/>
  </r>
  <r>
    <d v="1981-05-01T00:00:00"/>
    <n v="979.52"/>
    <n v="-2.5217442999999999E-2"/>
    <x v="4"/>
    <x v="1"/>
  </r>
  <r>
    <d v="1981-06-01T00:00:00"/>
    <n v="996.27"/>
    <n v="1.7100212E-2"/>
    <x v="5"/>
    <x v="1"/>
  </r>
  <r>
    <d v="1981-07-01T00:00:00"/>
    <n v="947.94"/>
    <n v="-4.8510945999999999E-2"/>
    <x v="6"/>
    <x v="2"/>
  </r>
  <r>
    <d v="1981-08-01T00:00:00"/>
    <n v="926.25"/>
    <n v="-2.2881195E-2"/>
    <x v="7"/>
    <x v="2"/>
  </r>
  <r>
    <d v="1981-09-01T00:00:00"/>
    <n v="853.38"/>
    <n v="-7.8672064999999999E-2"/>
    <x v="8"/>
    <x v="2"/>
  </r>
  <r>
    <d v="1981-10-01T00:00:00"/>
    <n v="853.25"/>
    <n v="-1.52335E-4"/>
    <x v="9"/>
    <x v="3"/>
  </r>
  <r>
    <d v="1981-11-01T00:00:00"/>
    <n v="860.44"/>
    <n v="8.4266040000000007E-3"/>
    <x v="10"/>
    <x v="3"/>
  </r>
  <r>
    <d v="1981-12-01T00:00:00"/>
    <n v="878.28"/>
    <n v="2.0733577999999999E-2"/>
    <x v="11"/>
    <x v="3"/>
  </r>
  <r>
    <d v="1982-01-01T00:00:00"/>
    <n v="853.41"/>
    <n v="-2.8316709999999998E-2"/>
    <x v="0"/>
    <x v="0"/>
  </r>
  <r>
    <d v="1982-02-01T00:00:00"/>
    <n v="833.15"/>
    <n v="-2.3740054999999999E-2"/>
    <x v="1"/>
    <x v="0"/>
  </r>
  <r>
    <d v="1982-03-01T00:00:00"/>
    <n v="812.33"/>
    <n v="-2.4989497999999999E-2"/>
    <x v="2"/>
    <x v="0"/>
  </r>
  <r>
    <d v="1982-04-01T00:00:00"/>
    <n v="844.96"/>
    <n v="4.0168403999999998E-2"/>
    <x v="3"/>
    <x v="1"/>
  </r>
  <r>
    <d v="1982-05-01T00:00:00"/>
    <n v="846.72"/>
    <n v="2.0829389999999998E-3"/>
    <x v="4"/>
    <x v="1"/>
  </r>
  <r>
    <d v="1982-06-01T00:00:00"/>
    <n v="804.37"/>
    <n v="-5.0016534000000001E-2"/>
    <x v="5"/>
    <x v="1"/>
  </r>
  <r>
    <d v="1982-07-01T00:00:00"/>
    <n v="818.41"/>
    <n v="1.7454654E-2"/>
    <x v="6"/>
    <x v="2"/>
  </r>
  <r>
    <d v="1982-08-01T00:00:00"/>
    <n v="832.11"/>
    <n v="1.6739776000000001E-2"/>
    <x v="7"/>
    <x v="2"/>
  </r>
  <r>
    <d v="1982-09-01T00:00:00"/>
    <n v="917.27"/>
    <n v="0.102342238"/>
    <x v="8"/>
    <x v="2"/>
  </r>
  <r>
    <d v="1982-10-01T00:00:00"/>
    <n v="988.71"/>
    <n v="7.7883283999999997E-2"/>
    <x v="9"/>
    <x v="3"/>
  </r>
  <r>
    <d v="1982-11-01T00:00:00"/>
    <n v="1027.76"/>
    <n v="3.9495909000000003E-2"/>
    <x v="10"/>
    <x v="3"/>
  </r>
  <r>
    <d v="1982-12-01T00:00:00"/>
    <n v="1033.08"/>
    <n v="5.1763060000000003E-3"/>
    <x v="11"/>
    <x v="3"/>
  </r>
  <r>
    <d v="1983-01-01T00:00:00"/>
    <n v="1064.29"/>
    <n v="3.0210632000000001E-2"/>
    <x v="0"/>
    <x v="0"/>
  </r>
  <r>
    <d v="1983-02-01T00:00:00"/>
    <n v="1087.43"/>
    <n v="2.1742193999999999E-2"/>
    <x v="1"/>
    <x v="0"/>
  </r>
  <r>
    <d v="1983-03-01T00:00:00"/>
    <n v="1129.58"/>
    <n v="3.8761115999999998E-2"/>
    <x v="2"/>
    <x v="0"/>
  </r>
  <r>
    <d v="1983-04-01T00:00:00"/>
    <n v="1168.43"/>
    <n v="3.4393314000000001E-2"/>
    <x v="3"/>
    <x v="1"/>
  </r>
  <r>
    <d v="1983-05-01T00:00:00"/>
    <n v="1212.8599999999999"/>
    <n v="3.8025384000000002E-2"/>
    <x v="4"/>
    <x v="1"/>
  </r>
  <r>
    <d v="1983-06-01T00:00:00"/>
    <n v="1221.47"/>
    <n v="7.098923E-3"/>
    <x v="5"/>
    <x v="1"/>
  </r>
  <r>
    <d v="1983-07-01T00:00:00"/>
    <n v="1213.93"/>
    <n v="-6.1728900000000003E-3"/>
    <x v="6"/>
    <x v="2"/>
  </r>
  <r>
    <d v="1983-08-01T00:00:00"/>
    <n v="1189.21"/>
    <n v="-2.0363612E-2"/>
    <x v="7"/>
    <x v="2"/>
  </r>
  <r>
    <d v="1983-09-01T00:00:00"/>
    <n v="1237.04"/>
    <n v="4.0219978000000003E-2"/>
    <x v="8"/>
    <x v="2"/>
  </r>
  <r>
    <d v="1983-10-01T00:00:00"/>
    <n v="1252.2"/>
    <n v="1.225506E-2"/>
    <x v="9"/>
    <x v="3"/>
  </r>
  <r>
    <d v="1983-11-01T00:00:00"/>
    <n v="1250.01"/>
    <n v="-1.748922E-3"/>
    <x v="10"/>
    <x v="3"/>
  </r>
  <r>
    <d v="1983-12-01T00:00:00"/>
    <n v="1257.6400000000001"/>
    <n v="6.1039509999999998E-3"/>
    <x v="11"/>
    <x v="3"/>
  </r>
  <r>
    <d v="1984-01-01T00:00:00"/>
    <n v="1258.8900000000001"/>
    <n v="9.939250000000001E-4"/>
    <x v="0"/>
    <x v="0"/>
  </r>
  <r>
    <d v="1984-02-01T00:00:00"/>
    <n v="1164.46"/>
    <n v="-7.5010524999999995E-2"/>
    <x v="1"/>
    <x v="0"/>
  </r>
  <r>
    <d v="1984-03-01T00:00:00"/>
    <n v="1161.97"/>
    <n v="-2.1383299999999999E-3"/>
    <x v="2"/>
    <x v="0"/>
  </r>
  <r>
    <d v="1984-04-01T00:00:00"/>
    <n v="1152.71"/>
    <n v="-7.9692249999999999E-3"/>
    <x v="3"/>
    <x v="1"/>
  </r>
  <r>
    <d v="1984-05-01T00:00:00"/>
    <n v="1143.42"/>
    <n v="-8.0592690000000008E-3"/>
    <x v="4"/>
    <x v="1"/>
  </r>
  <r>
    <d v="1984-06-01T00:00:00"/>
    <n v="1121.1400000000001"/>
    <n v="-1.9485402999999998E-2"/>
    <x v="5"/>
    <x v="1"/>
  </r>
  <r>
    <d v="1984-07-01T00:00:00"/>
    <n v="1113.27"/>
    <n v="-7.0196410000000001E-3"/>
    <x v="6"/>
    <x v="2"/>
  </r>
  <r>
    <d v="1984-08-01T00:00:00"/>
    <n v="1212.82"/>
    <n v="8.9421255000000005E-2"/>
    <x v="7"/>
    <x v="2"/>
  </r>
  <r>
    <d v="1984-09-01T00:00:00"/>
    <n v="1213.51"/>
    <n v="5.6892200000000003E-4"/>
    <x v="8"/>
    <x v="2"/>
  </r>
  <r>
    <d v="1984-10-01T00:00:00"/>
    <n v="1199.3"/>
    <n v="-1.1709832999999999E-2"/>
    <x v="9"/>
    <x v="3"/>
  </r>
  <r>
    <d v="1984-11-01T00:00:00"/>
    <n v="1211.3"/>
    <n v="1.0005837E-2"/>
    <x v="10"/>
    <x v="3"/>
  </r>
  <r>
    <d v="1984-12-01T00:00:00"/>
    <n v="1188.96"/>
    <n v="-1.8442995E-2"/>
    <x v="11"/>
    <x v="3"/>
  </r>
  <r>
    <d v="1985-01-01T00:00:00"/>
    <n v="1238.1600000000001"/>
    <n v="4.1380701999999998E-2"/>
    <x v="0"/>
    <x v="0"/>
  </r>
  <r>
    <d v="1985-02-01T00:00:00"/>
    <n v="1283.23"/>
    <n v="3.6400788000000003E-2"/>
    <x v="1"/>
    <x v="0"/>
  </r>
  <r>
    <d v="1985-03-01T00:00:00"/>
    <n v="1268.83"/>
    <n v="-1.1221683E-2"/>
    <x v="2"/>
    <x v="0"/>
  </r>
  <r>
    <d v="1985-04-01T00:00:00"/>
    <n v="1266.3599999999999"/>
    <n v="-1.9466749999999999E-3"/>
    <x v="3"/>
    <x v="1"/>
  </r>
  <r>
    <d v="1985-05-01T00:00:00"/>
    <n v="1279.4000000000001"/>
    <n v="1.0297229999999999E-2"/>
    <x v="4"/>
    <x v="1"/>
  </r>
  <r>
    <d v="1985-06-01T00:00:00"/>
    <n v="1314"/>
    <n v="2.7043926999999999E-2"/>
    <x v="5"/>
    <x v="1"/>
  </r>
  <r>
    <d v="1985-07-01T00:00:00"/>
    <n v="1343.17"/>
    <n v="2.2199390999999999E-2"/>
    <x v="6"/>
    <x v="2"/>
  </r>
  <r>
    <d v="1985-08-01T00:00:00"/>
    <n v="1326.18"/>
    <n v="-1.2649181000000001E-2"/>
    <x v="7"/>
    <x v="2"/>
  </r>
  <r>
    <d v="1985-09-01T00:00:00"/>
    <n v="1317.95"/>
    <n v="-6.2057939999999997E-3"/>
    <x v="8"/>
    <x v="2"/>
  </r>
  <r>
    <d v="1985-10-01T00:00:00"/>
    <n v="1351.58"/>
    <n v="2.5516901000000002E-2"/>
    <x v="9"/>
    <x v="3"/>
  </r>
  <r>
    <d v="1985-11-01T00:00:00"/>
    <n v="1432.88"/>
    <n v="6.0151822000000001E-2"/>
    <x v="10"/>
    <x v="3"/>
  </r>
  <r>
    <d v="1985-12-01T00:00:00"/>
    <n v="1517.02"/>
    <n v="5.8720898000000001E-2"/>
    <x v="11"/>
    <x v="3"/>
  </r>
  <r>
    <d v="1986-01-01T00:00:00"/>
    <n v="1534.86"/>
    <n v="1.1759898E-2"/>
    <x v="0"/>
    <x v="0"/>
  </r>
  <r>
    <d v="1986-02-01T00:00:00"/>
    <n v="1652.73"/>
    <n v="7.6795277999999995E-2"/>
    <x v="1"/>
    <x v="0"/>
  </r>
  <r>
    <d v="1986-03-01T00:00:00"/>
    <n v="1757.35"/>
    <n v="6.3301326000000005E-2"/>
    <x v="2"/>
    <x v="0"/>
  </r>
  <r>
    <d v="1986-04-01T00:00:00"/>
    <n v="1807.05"/>
    <n v="2.8281219E-2"/>
    <x v="3"/>
    <x v="1"/>
  </r>
  <r>
    <d v="1986-05-01T00:00:00"/>
    <n v="1801.8"/>
    <n v="-2.9052879999999998E-3"/>
    <x v="4"/>
    <x v="1"/>
  </r>
  <r>
    <d v="1986-06-01T00:00:00"/>
    <n v="1867.7"/>
    <n v="3.6574536999999997E-2"/>
    <x v="5"/>
    <x v="1"/>
  </r>
  <r>
    <d v="1986-07-01T00:00:00"/>
    <n v="1809.92"/>
    <n v="-3.0936445999999999E-2"/>
    <x v="6"/>
    <x v="2"/>
  </r>
  <r>
    <d v="1986-08-01T00:00:00"/>
    <n v="1843.45"/>
    <n v="1.8525680999999999E-2"/>
    <x v="7"/>
    <x v="2"/>
  </r>
  <r>
    <d v="1986-09-01T00:00:00"/>
    <n v="1813.47"/>
    <n v="-1.6262985000000001E-2"/>
    <x v="8"/>
    <x v="2"/>
  </r>
  <r>
    <d v="1986-10-01T00:00:00"/>
    <n v="1817.04"/>
    <n v="1.9686019999999999E-3"/>
    <x v="9"/>
    <x v="3"/>
  </r>
  <r>
    <d v="1986-11-01T00:00:00"/>
    <n v="1883.65"/>
    <n v="3.6658521999999999E-2"/>
    <x v="10"/>
    <x v="3"/>
  </r>
  <r>
    <d v="1986-12-01T00:00:00"/>
    <n v="1924.08"/>
    <n v="2.1463647999999998E-2"/>
    <x v="11"/>
    <x v="3"/>
  </r>
  <r>
    <d v="1987-01-01T00:00:00"/>
    <n v="2065.13"/>
    <n v="7.3307762999999998E-2"/>
    <x v="0"/>
    <x v="0"/>
  </r>
  <r>
    <d v="1987-02-01T00:00:00"/>
    <n v="2202.34"/>
    <n v="6.6441338000000003E-2"/>
    <x v="1"/>
    <x v="0"/>
  </r>
  <r>
    <d v="1987-03-01T00:00:00"/>
    <n v="2292.61"/>
    <n v="4.0988221999999998E-2"/>
    <x v="2"/>
    <x v="0"/>
  </r>
  <r>
    <d v="1987-04-01T00:00:00"/>
    <n v="2302.64"/>
    <n v="4.3749260000000003E-3"/>
    <x v="3"/>
    <x v="1"/>
  </r>
  <r>
    <d v="1987-05-01T00:00:00"/>
    <n v="2291.11"/>
    <n v="-5.0072959999999996E-3"/>
    <x v="4"/>
    <x v="1"/>
  </r>
  <r>
    <d v="1987-06-01T00:00:00"/>
    <n v="2384.02"/>
    <n v="4.0552395999999998E-2"/>
    <x v="5"/>
    <x v="1"/>
  </r>
  <r>
    <d v="1987-07-01T00:00:00"/>
    <n v="2481.7199999999998"/>
    <n v="4.0981200000000002E-2"/>
    <x v="6"/>
    <x v="2"/>
  </r>
  <r>
    <d v="1987-08-01T00:00:00"/>
    <n v="2655.01"/>
    <n v="6.9826572000000003E-2"/>
    <x v="7"/>
    <x v="2"/>
  </r>
  <r>
    <d v="1987-09-01T00:00:00"/>
    <n v="2570.8000000000002"/>
    <n v="-3.1717395000000002E-2"/>
    <x v="8"/>
    <x v="2"/>
  </r>
  <r>
    <d v="1987-10-01T00:00:00"/>
    <n v="2224.59"/>
    <n v="-0.13467014199999999"/>
    <x v="9"/>
    <x v="3"/>
  </r>
  <r>
    <d v="1987-11-01T00:00:00"/>
    <n v="1931.86"/>
    <n v="-0.131588293"/>
    <x v="10"/>
    <x v="3"/>
  </r>
  <r>
    <d v="1987-12-01T00:00:00"/>
    <n v="1910.07"/>
    <n v="-1.1279285E-2"/>
    <x v="11"/>
    <x v="3"/>
  </r>
  <r>
    <d v="1988-01-01T00:00:00"/>
    <n v="1947.35"/>
    <n v="1.9517608999999998E-2"/>
    <x v="0"/>
    <x v="0"/>
  </r>
  <r>
    <d v="1988-02-01T00:00:00"/>
    <n v="1980.65"/>
    <n v="1.7100161999999999E-2"/>
    <x v="1"/>
    <x v="0"/>
  </r>
  <r>
    <d v="1988-03-01T00:00:00"/>
    <n v="2044.31"/>
    <n v="3.2140964000000001E-2"/>
    <x v="2"/>
    <x v="0"/>
  </r>
  <r>
    <d v="1988-04-01T00:00:00"/>
    <n v="2036.13"/>
    <n v="-4.0013499999999999E-3"/>
    <x v="3"/>
    <x v="1"/>
  </r>
  <r>
    <d v="1988-05-01T00:00:00"/>
    <n v="1988.91"/>
    <n v="-2.3191053999999999E-2"/>
    <x v="4"/>
    <x v="1"/>
  </r>
  <r>
    <d v="1988-06-01T00:00:00"/>
    <n v="2104.94"/>
    <n v="5.8338487000000001E-2"/>
    <x v="5"/>
    <x v="1"/>
  </r>
  <r>
    <d v="1988-07-01T00:00:00"/>
    <n v="2104.2199999999998"/>
    <n v="-3.4205299999999999E-4"/>
    <x v="6"/>
    <x v="2"/>
  </r>
  <r>
    <d v="1988-08-01T00:00:00"/>
    <n v="2051.29"/>
    <n v="-2.5154214000000001E-2"/>
    <x v="7"/>
    <x v="2"/>
  </r>
  <r>
    <d v="1988-09-01T00:00:00"/>
    <n v="2080.06"/>
    <n v="1.4025321E-2"/>
    <x v="8"/>
    <x v="2"/>
  </r>
  <r>
    <d v="1988-10-01T00:00:00"/>
    <n v="2144.31"/>
    <n v="3.0888532E-2"/>
    <x v="9"/>
    <x v="3"/>
  </r>
  <r>
    <d v="1988-11-01T00:00:00"/>
    <n v="2099.04"/>
    <n v="-2.1111686000000001E-2"/>
    <x v="10"/>
    <x v="3"/>
  </r>
  <r>
    <d v="1988-12-01T00:00:00"/>
    <n v="2148.58"/>
    <n v="2.3601265E-2"/>
    <x v="11"/>
    <x v="3"/>
  </r>
  <r>
    <d v="1989-01-01T00:00:00"/>
    <n v="2234.6799999999998"/>
    <n v="4.0072978000000002E-2"/>
    <x v="0"/>
    <x v="0"/>
  </r>
  <r>
    <d v="1989-02-01T00:00:00"/>
    <n v="2304.3000000000002"/>
    <n v="3.1154349000000001E-2"/>
    <x v="1"/>
    <x v="0"/>
  </r>
  <r>
    <d v="1989-03-01T00:00:00"/>
    <n v="2283.11"/>
    <n v="-9.1958509999999997E-3"/>
    <x v="2"/>
    <x v="0"/>
  </r>
  <r>
    <d v="1989-04-01T00:00:00"/>
    <n v="2348.91"/>
    <n v="2.8820337000000001E-2"/>
    <x v="3"/>
    <x v="1"/>
  </r>
  <r>
    <d v="1989-05-01T00:00:00"/>
    <n v="2439.5500000000002"/>
    <n v="3.8588111000000001E-2"/>
    <x v="4"/>
    <x v="1"/>
  </r>
  <r>
    <d v="1989-06-01T00:00:00"/>
    <n v="2494.9"/>
    <n v="2.2688611000000001E-2"/>
    <x v="5"/>
    <x v="1"/>
  </r>
  <r>
    <d v="1989-07-01T00:00:00"/>
    <n v="2554.0300000000002"/>
    <n v="2.3700348999999999E-2"/>
    <x v="6"/>
    <x v="2"/>
  </r>
  <r>
    <d v="1989-08-01T00:00:00"/>
    <n v="2691.11"/>
    <n v="5.3672039999999997E-2"/>
    <x v="7"/>
    <x v="2"/>
  </r>
  <r>
    <d v="1989-09-01T00:00:00"/>
    <n v="2693.41"/>
    <n v="8.5466600000000002E-4"/>
    <x v="8"/>
    <x v="2"/>
  </r>
  <r>
    <d v="1989-10-01T00:00:00"/>
    <n v="2692.01"/>
    <n v="-5.1978699999999996E-4"/>
    <x v="9"/>
    <x v="3"/>
  </r>
  <r>
    <d v="1989-11-01T00:00:00"/>
    <n v="2642.49"/>
    <n v="-1.8395176999999999E-2"/>
    <x v="10"/>
    <x v="3"/>
  </r>
  <r>
    <d v="1989-12-01T00:00:00"/>
    <n v="2728.47"/>
    <n v="3.2537493000000001E-2"/>
    <x v="11"/>
    <x v="3"/>
  </r>
  <r>
    <d v="1990-01-01T00:00:00"/>
    <n v="2679.24"/>
    <n v="-1.8043079E-2"/>
    <x v="0"/>
    <x v="0"/>
  </r>
  <r>
    <d v="1990-02-01T00:00:00"/>
    <n v="2614.1799999999998"/>
    <n v="-2.4283005999999999E-2"/>
    <x v="1"/>
    <x v="0"/>
  </r>
  <r>
    <d v="1990-03-01T00:00:00"/>
    <n v="2700.13"/>
    <n v="3.2878378999999999E-2"/>
    <x v="2"/>
    <x v="0"/>
  </r>
  <r>
    <d v="1990-04-01T00:00:00"/>
    <n v="2708.26"/>
    <n v="3.0109659999999999E-3"/>
    <x v="3"/>
    <x v="1"/>
  </r>
  <r>
    <d v="1990-05-01T00:00:00"/>
    <n v="2793.81"/>
    <n v="3.1588548000000001E-2"/>
    <x v="4"/>
    <x v="1"/>
  </r>
  <r>
    <d v="1990-06-01T00:00:00"/>
    <n v="2894.82"/>
    <n v="3.6154928000000003E-2"/>
    <x v="5"/>
    <x v="1"/>
  </r>
  <r>
    <d v="1990-07-01T00:00:00"/>
    <n v="2934.23"/>
    <n v="1.3613973E-2"/>
    <x v="6"/>
    <x v="2"/>
  </r>
  <r>
    <d v="1990-08-01T00:00:00"/>
    <n v="2681.89"/>
    <n v="-8.5998712000000005E-2"/>
    <x v="7"/>
    <x v="2"/>
  </r>
  <r>
    <d v="1990-09-01T00:00:00"/>
    <n v="2550.69"/>
    <n v="-4.8920723999999999E-2"/>
    <x v="8"/>
    <x v="2"/>
  </r>
  <r>
    <d v="1990-10-01T00:00:00"/>
    <n v="2460.54"/>
    <n v="-3.5343378000000002E-2"/>
    <x v="9"/>
    <x v="3"/>
  </r>
  <r>
    <d v="1990-11-01T00:00:00"/>
    <n v="2518.56"/>
    <n v="2.3580190000000001E-2"/>
    <x v="10"/>
    <x v="3"/>
  </r>
  <r>
    <d v="1990-12-01T00:00:00"/>
    <n v="2610.92"/>
    <n v="3.6671748999999997E-2"/>
    <x v="11"/>
    <x v="3"/>
  </r>
  <r>
    <d v="1991-01-01T00:00:00"/>
    <n v="2587.6"/>
    <n v="-8.9317179999999999E-3"/>
    <x v="0"/>
    <x v="0"/>
  </r>
  <r>
    <d v="1991-02-01T00:00:00"/>
    <n v="2863.04"/>
    <n v="0.106446128"/>
    <x v="1"/>
    <x v="0"/>
  </r>
  <r>
    <d v="1991-03-01T00:00:00"/>
    <n v="2920.11"/>
    <n v="1.9933358000000002E-2"/>
    <x v="2"/>
    <x v="0"/>
  </r>
  <r>
    <d v="1991-04-01T00:00:00"/>
    <n v="2925.54"/>
    <n v="1.859519E-3"/>
    <x v="3"/>
    <x v="1"/>
  </r>
  <r>
    <d v="1991-05-01T00:00:00"/>
    <n v="2928.42"/>
    <n v="9.8443399999999996E-4"/>
    <x v="4"/>
    <x v="1"/>
  </r>
  <r>
    <d v="1991-06-01T00:00:00"/>
    <n v="2968.14"/>
    <n v="1.3563627999999999E-2"/>
    <x v="5"/>
    <x v="1"/>
  </r>
  <r>
    <d v="1991-07-01T00:00:00"/>
    <n v="2978.19"/>
    <n v="3.385959E-3"/>
    <x v="6"/>
    <x v="2"/>
  </r>
  <r>
    <d v="1991-08-01T00:00:00"/>
    <n v="3006.09"/>
    <n v="9.3681059999999993E-3"/>
    <x v="7"/>
    <x v="2"/>
  </r>
  <r>
    <d v="1991-09-01T00:00:00"/>
    <n v="3010.35"/>
    <n v="1.417123E-3"/>
    <x v="8"/>
    <x v="2"/>
  </r>
  <r>
    <d v="1991-10-01T00:00:00"/>
    <n v="3019.74"/>
    <n v="3.1192390000000002E-3"/>
    <x v="9"/>
    <x v="3"/>
  </r>
  <r>
    <d v="1991-11-01T00:00:00"/>
    <n v="2986.12"/>
    <n v="-1.1133409E-2"/>
    <x v="10"/>
    <x v="3"/>
  </r>
  <r>
    <d v="1991-12-01T00:00:00"/>
    <n v="2958.64"/>
    <n v="-9.202577E-3"/>
    <x v="11"/>
    <x v="3"/>
  </r>
  <r>
    <d v="1992-01-01T00:00:00"/>
    <n v="3227.06"/>
    <n v="9.0724115999999994E-2"/>
    <x v="0"/>
    <x v="0"/>
  </r>
  <r>
    <d v="1992-02-01T00:00:00"/>
    <n v="3257.27"/>
    <n v="9.3614619999999992E-3"/>
    <x v="1"/>
    <x v="0"/>
  </r>
  <r>
    <d v="1992-03-01T00:00:00"/>
    <n v="3247.42"/>
    <n v="-3.0240050000000002E-3"/>
    <x v="2"/>
    <x v="0"/>
  </r>
  <r>
    <d v="1992-04-01T00:00:00"/>
    <n v="3294.08"/>
    <n v="1.4368329000000001E-2"/>
    <x v="3"/>
    <x v="1"/>
  </r>
  <r>
    <d v="1992-05-01T00:00:00"/>
    <n v="3376.79"/>
    <n v="2.5108680000000001E-2"/>
    <x v="4"/>
    <x v="1"/>
  </r>
  <r>
    <d v="1992-06-01T00:00:00"/>
    <n v="3337.79"/>
    <n v="-1.1549429999999999E-2"/>
    <x v="5"/>
    <x v="1"/>
  </r>
  <r>
    <d v="1992-07-01T00:00:00"/>
    <n v="3329.41"/>
    <n v="-2.5106429999999999E-3"/>
    <x v="6"/>
    <x v="2"/>
  </r>
  <r>
    <d v="1992-08-01T00:00:00"/>
    <n v="3307.45"/>
    <n v="-6.5957630000000001E-3"/>
    <x v="7"/>
    <x v="2"/>
  </r>
  <r>
    <d v="1992-09-01T00:00:00"/>
    <n v="3293.92"/>
    <n v="-4.0907649999999997E-3"/>
    <x v="8"/>
    <x v="2"/>
  </r>
  <r>
    <d v="1992-10-01T00:00:00"/>
    <n v="3198.7"/>
    <n v="-2.8907806000000001E-2"/>
    <x v="9"/>
    <x v="3"/>
  </r>
  <r>
    <d v="1992-11-01T00:00:00"/>
    <n v="3238.49"/>
    <n v="1.2439429E-2"/>
    <x v="10"/>
    <x v="3"/>
  </r>
  <r>
    <d v="1992-12-01T00:00:00"/>
    <n v="3303.15"/>
    <n v="1.9966095E-2"/>
    <x v="11"/>
    <x v="3"/>
  </r>
  <r>
    <d v="1993-01-01T00:00:00"/>
    <n v="3277.7"/>
    <n v="-7.7047670000000004E-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DC0DF5-A74A-48E3-8805-8D9B08B2EBA2}"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
  <location ref="A39:B44" firstHeaderRow="1" firstDataRow="1" firstDataCol="1"/>
  <pivotFields count="5">
    <pivotField numFmtId="164" showAll="0"/>
    <pivotField showAll="0"/>
    <pivotField dataField="1" showAll="0"/>
    <pivotField showAll="0">
      <items count="13">
        <item x="0"/>
        <item x="1"/>
        <item x="2"/>
        <item x="3"/>
        <item x="4"/>
        <item x="5"/>
        <item x="6"/>
        <item x="7"/>
        <item x="8"/>
        <item x="9"/>
        <item x="10"/>
        <item x="11"/>
        <item t="default"/>
      </items>
    </pivotField>
    <pivotField axis="axisRow" showAll="0">
      <items count="5">
        <item x="0"/>
        <item x="1"/>
        <item x="2"/>
        <item x="3"/>
        <item t="default"/>
      </items>
    </pivotField>
  </pivotFields>
  <rowFields count="1">
    <field x="4"/>
  </rowFields>
  <rowItems count="5">
    <i>
      <x/>
    </i>
    <i>
      <x v="1"/>
    </i>
    <i>
      <x v="2"/>
    </i>
    <i>
      <x v="3"/>
    </i>
    <i t="grand">
      <x/>
    </i>
  </rowItems>
  <colItems count="1">
    <i/>
  </colItems>
  <dataFields count="1">
    <dataField name="Return - AVG" fld="2" subtotal="average" baseField="3" baseItem="0"/>
  </dataFields>
  <chartFormats count="3">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A15582-E588-4762-AEF9-D514A9EAB4D1}"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onth">
  <location ref="A23:B36" firstHeaderRow="1" firstDataRow="1" firstDataCol="1"/>
  <pivotFields count="5">
    <pivotField numFmtId="164" showAll="0"/>
    <pivotField showAll="0"/>
    <pivotField dataField="1" showAll="0"/>
    <pivotField axis="axisRow" showAll="0">
      <items count="13">
        <item x="0"/>
        <item x="1"/>
        <item x="2"/>
        <item x="3"/>
        <item x="4"/>
        <item x="5"/>
        <item x="6"/>
        <item x="7"/>
        <item x="8"/>
        <item x="9"/>
        <item x="10"/>
        <item x="11"/>
        <item t="default"/>
      </items>
    </pivotField>
    <pivotField showAll="0"/>
  </pivotFields>
  <rowFields count="1">
    <field x="3"/>
  </rowFields>
  <rowItems count="13">
    <i>
      <x/>
    </i>
    <i>
      <x v="1"/>
    </i>
    <i>
      <x v="2"/>
    </i>
    <i>
      <x v="3"/>
    </i>
    <i>
      <x v="4"/>
    </i>
    <i>
      <x v="5"/>
    </i>
    <i>
      <x v="6"/>
    </i>
    <i>
      <x v="7"/>
    </i>
    <i>
      <x v="8"/>
    </i>
    <i>
      <x v="9"/>
    </i>
    <i>
      <x v="10"/>
    </i>
    <i>
      <x v="11"/>
    </i>
    <i t="grand">
      <x/>
    </i>
  </rowItems>
  <colItems count="1">
    <i/>
  </colItems>
  <dataFields count="1">
    <dataField name="Return - AVG" fld="2" subtotal="average" baseField="3" baseItem="0"/>
  </dataFields>
  <chartFormats count="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10FAF6-3344-4856-8DE1-263A31275E66}"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onth">
  <location ref="A7:B20" firstHeaderRow="1" firstDataRow="1" firstDataCol="1"/>
  <pivotFields count="5">
    <pivotField numFmtId="164" showAll="0"/>
    <pivotField dataField="1" showAll="0"/>
    <pivotField showAll="0"/>
    <pivotField axis="axisRow" showAll="0">
      <items count="13">
        <item x="0"/>
        <item x="1"/>
        <item x="2"/>
        <item x="3"/>
        <item x="4"/>
        <item x="5"/>
        <item x="6"/>
        <item x="7"/>
        <item x="8"/>
        <item x="9"/>
        <item x="10"/>
        <item x="11"/>
        <item t="default"/>
      </items>
    </pivotField>
    <pivotField showAll="0"/>
  </pivotFields>
  <rowFields count="1">
    <field x="3"/>
  </rowFields>
  <rowItems count="13">
    <i>
      <x/>
    </i>
    <i>
      <x v="1"/>
    </i>
    <i>
      <x v="2"/>
    </i>
    <i>
      <x v="3"/>
    </i>
    <i>
      <x v="4"/>
    </i>
    <i>
      <x v="5"/>
    </i>
    <i>
      <x v="6"/>
    </i>
    <i>
      <x v="7"/>
    </i>
    <i>
      <x v="8"/>
    </i>
    <i>
      <x v="9"/>
    </i>
    <i>
      <x v="10"/>
    </i>
    <i>
      <x v="11"/>
    </i>
    <i t="grand">
      <x/>
    </i>
  </rowItems>
  <colItems count="1">
    <i/>
  </colItems>
  <dataFields count="1">
    <dataField name="Closing DOW - AVG" fld="1" subtotal="average"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2DC8-3FF5-4154-BC2F-85F29C5B5CA6}">
  <dimension ref="A1:P44"/>
  <sheetViews>
    <sheetView tabSelected="1" workbookViewId="0">
      <selection activeCell="N49" sqref="N49"/>
    </sheetView>
  </sheetViews>
  <sheetFormatPr defaultRowHeight="14.4" x14ac:dyDescent="0.3"/>
  <cols>
    <col min="1" max="1" width="10.77734375" bestFit="1" customWidth="1"/>
    <col min="2" max="2" width="17.44140625" customWidth="1"/>
    <col min="3" max="3" width="13.21875" bestFit="1" customWidth="1"/>
  </cols>
  <sheetData>
    <row r="1" spans="1:16" x14ac:dyDescent="0.3">
      <c r="A1" s="6"/>
      <c r="B1" s="6"/>
      <c r="C1" s="6"/>
      <c r="D1" s="6"/>
      <c r="E1" s="6"/>
      <c r="F1" s="6"/>
      <c r="G1" s="6"/>
      <c r="H1" s="6"/>
      <c r="I1" s="6"/>
      <c r="J1" s="6"/>
      <c r="K1" s="6"/>
      <c r="L1" s="6"/>
      <c r="M1" s="6"/>
      <c r="N1" s="6"/>
      <c r="O1" s="6"/>
      <c r="P1" s="6"/>
    </row>
    <row r="2" spans="1:16" ht="28.8" x14ac:dyDescent="0.55000000000000004">
      <c r="A2" s="6"/>
      <c r="B2" s="7" t="s">
        <v>18</v>
      </c>
      <c r="C2" s="6"/>
      <c r="D2" s="6"/>
      <c r="E2" s="6"/>
      <c r="F2" s="6"/>
      <c r="G2" s="6"/>
      <c r="H2" s="6"/>
      <c r="I2" s="6"/>
      <c r="J2" s="6"/>
      <c r="K2" s="6"/>
      <c r="L2" s="6"/>
      <c r="M2" s="6"/>
      <c r="N2" s="6"/>
      <c r="O2" s="6"/>
      <c r="P2" s="6"/>
    </row>
    <row r="3" spans="1:16" x14ac:dyDescent="0.3">
      <c r="A3" s="6"/>
      <c r="B3" s="6"/>
      <c r="C3" s="6"/>
      <c r="D3" s="6"/>
      <c r="E3" s="6"/>
      <c r="F3" s="6"/>
      <c r="G3" s="6"/>
      <c r="H3" s="6"/>
      <c r="I3" s="6"/>
      <c r="J3" s="6"/>
      <c r="K3" s="6"/>
      <c r="L3" s="6"/>
      <c r="M3" s="6"/>
      <c r="N3" s="6"/>
      <c r="O3" s="6"/>
      <c r="P3" s="6"/>
    </row>
    <row r="4" spans="1:16" x14ac:dyDescent="0.3">
      <c r="A4" s="6"/>
      <c r="B4" s="6"/>
      <c r="C4" s="6"/>
      <c r="D4" s="6"/>
      <c r="E4" s="6"/>
      <c r="F4" s="6"/>
      <c r="G4" s="6"/>
      <c r="H4" s="6"/>
      <c r="I4" s="6"/>
      <c r="J4" s="6"/>
      <c r="K4" s="6"/>
      <c r="L4" s="6"/>
      <c r="M4" s="6"/>
      <c r="N4" s="6"/>
      <c r="O4" s="6"/>
      <c r="P4" s="6"/>
    </row>
    <row r="5" spans="1:16" x14ac:dyDescent="0.3">
      <c r="A5" s="6"/>
      <c r="B5" s="6"/>
      <c r="C5" s="6"/>
      <c r="D5" s="6"/>
      <c r="E5" s="6"/>
      <c r="F5" s="6"/>
      <c r="G5" s="6"/>
      <c r="H5" s="6"/>
      <c r="I5" s="6"/>
      <c r="J5" s="6"/>
      <c r="K5" s="6"/>
      <c r="L5" s="6"/>
      <c r="M5" s="6"/>
      <c r="N5" s="6"/>
      <c r="O5" s="6"/>
      <c r="P5" s="6"/>
    </row>
    <row r="7" spans="1:16" x14ac:dyDescent="0.3">
      <c r="A7" s="3" t="s">
        <v>0</v>
      </c>
      <c r="B7" t="s">
        <v>17</v>
      </c>
      <c r="L7" s="8" t="s">
        <v>25</v>
      </c>
      <c r="M7" s="8"/>
      <c r="N7" s="8"/>
      <c r="O7" s="8"/>
      <c r="P7" s="8"/>
    </row>
    <row r="8" spans="1:16" x14ac:dyDescent="0.3">
      <c r="A8" s="4" t="s">
        <v>4</v>
      </c>
      <c r="B8" s="5">
        <v>991.00595744680834</v>
      </c>
      <c r="L8" s="8"/>
      <c r="M8" s="8"/>
      <c r="N8" s="8"/>
      <c r="O8" s="8"/>
      <c r="P8" s="8"/>
    </row>
    <row r="9" spans="1:16" x14ac:dyDescent="0.3">
      <c r="A9" s="4" t="s">
        <v>5</v>
      </c>
      <c r="B9" s="5">
        <v>952.6097826086957</v>
      </c>
      <c r="L9" s="8"/>
      <c r="M9" s="8"/>
      <c r="N9" s="8"/>
      <c r="O9" s="8"/>
      <c r="P9" s="8"/>
    </row>
    <row r="10" spans="1:16" x14ac:dyDescent="0.3">
      <c r="A10" s="4" t="s">
        <v>6</v>
      </c>
      <c r="B10" s="5">
        <v>964.19065217391312</v>
      </c>
      <c r="L10" s="8"/>
      <c r="M10" s="8"/>
      <c r="N10" s="8"/>
      <c r="O10" s="8"/>
      <c r="P10" s="8"/>
    </row>
    <row r="11" spans="1:16" x14ac:dyDescent="0.3">
      <c r="A11" s="4" t="s">
        <v>7</v>
      </c>
      <c r="B11" s="5">
        <v>975.25652173913045</v>
      </c>
      <c r="L11" s="8"/>
      <c r="M11" s="8"/>
      <c r="N11" s="8"/>
      <c r="O11" s="8"/>
      <c r="P11" s="8"/>
    </row>
    <row r="12" spans="1:16" x14ac:dyDescent="0.3">
      <c r="A12" s="4" t="s">
        <v>8</v>
      </c>
      <c r="B12" s="5">
        <v>980.16043478260883</v>
      </c>
      <c r="L12" s="8"/>
      <c r="M12" s="8"/>
      <c r="N12" s="8"/>
      <c r="O12" s="8"/>
      <c r="P12" s="8"/>
    </row>
    <row r="13" spans="1:16" x14ac:dyDescent="0.3">
      <c r="A13" s="4" t="s">
        <v>9</v>
      </c>
      <c r="B13" s="5">
        <v>986.12239130434796</v>
      </c>
      <c r="L13" s="8"/>
      <c r="M13" s="8"/>
      <c r="N13" s="8"/>
      <c r="O13" s="8"/>
      <c r="P13" s="8"/>
    </row>
    <row r="14" spans="1:16" x14ac:dyDescent="0.3">
      <c r="A14" s="4" t="s">
        <v>10</v>
      </c>
      <c r="B14" s="5">
        <v>989.91760869565235</v>
      </c>
    </row>
    <row r="15" spans="1:16" x14ac:dyDescent="0.3">
      <c r="A15" s="4" t="s">
        <v>11</v>
      </c>
      <c r="B15" s="5">
        <v>992.27021739130419</v>
      </c>
    </row>
    <row r="16" spans="1:16" x14ac:dyDescent="0.3">
      <c r="A16" s="4" t="s">
        <v>12</v>
      </c>
      <c r="B16" s="5">
        <v>989.37456521739102</v>
      </c>
    </row>
    <row r="17" spans="1:16" x14ac:dyDescent="0.3">
      <c r="A17" s="4" t="s">
        <v>13</v>
      </c>
      <c r="B17" s="5">
        <v>979.46673913043469</v>
      </c>
    </row>
    <row r="18" spans="1:16" x14ac:dyDescent="0.3">
      <c r="A18" s="4" t="s">
        <v>14</v>
      </c>
      <c r="B18" s="5">
        <v>977.78826086956508</v>
      </c>
    </row>
    <row r="19" spans="1:16" x14ac:dyDescent="0.3">
      <c r="A19" s="4" t="s">
        <v>15</v>
      </c>
      <c r="B19" s="5">
        <v>988.9447826086955</v>
      </c>
    </row>
    <row r="20" spans="1:16" x14ac:dyDescent="0.3">
      <c r="A20" s="4" t="s">
        <v>16</v>
      </c>
      <c r="B20" s="5">
        <v>980.61115732368876</v>
      </c>
    </row>
    <row r="23" spans="1:16" x14ac:dyDescent="0.3">
      <c r="A23" s="3" t="s">
        <v>0</v>
      </c>
      <c r="B23" t="s">
        <v>19</v>
      </c>
      <c r="L23" s="9" t="s">
        <v>26</v>
      </c>
      <c r="M23" s="9"/>
      <c r="N23" s="9"/>
      <c r="O23" s="9"/>
      <c r="P23" s="9"/>
    </row>
    <row r="24" spans="1:16" x14ac:dyDescent="0.3">
      <c r="A24" s="4" t="s">
        <v>4</v>
      </c>
      <c r="B24" s="5">
        <v>1.9028893847826082E-2</v>
      </c>
      <c r="L24" s="9"/>
      <c r="M24" s="9"/>
      <c r="N24" s="9"/>
      <c r="O24" s="9"/>
      <c r="P24" s="9"/>
    </row>
    <row r="25" spans="1:16" x14ac:dyDescent="0.3">
      <c r="A25" s="4" t="s">
        <v>5</v>
      </c>
      <c r="B25" s="5">
        <v>5.0200475434782612E-3</v>
      </c>
      <c r="L25" s="9"/>
      <c r="M25" s="9"/>
      <c r="N25" s="9"/>
      <c r="O25" s="9"/>
      <c r="P25" s="9"/>
    </row>
    <row r="26" spans="1:16" x14ac:dyDescent="0.3">
      <c r="A26" s="4" t="s">
        <v>6</v>
      </c>
      <c r="B26" s="5">
        <v>9.5804020434782627E-3</v>
      </c>
      <c r="L26" s="9"/>
      <c r="M26" s="9"/>
      <c r="N26" s="9"/>
      <c r="O26" s="9"/>
      <c r="P26" s="9"/>
    </row>
    <row r="27" spans="1:16" x14ac:dyDescent="0.3">
      <c r="A27" s="4" t="s">
        <v>7</v>
      </c>
      <c r="B27" s="5">
        <v>1.2224413239130432E-2</v>
      </c>
      <c r="L27" s="9"/>
      <c r="M27" s="9"/>
      <c r="N27" s="9"/>
      <c r="O27" s="9"/>
      <c r="P27" s="9"/>
    </row>
    <row r="28" spans="1:16" x14ac:dyDescent="0.3">
      <c r="A28" s="4" t="s">
        <v>8</v>
      </c>
      <c r="B28" s="5">
        <v>3.6109298913043482E-3</v>
      </c>
    </row>
    <row r="29" spans="1:16" x14ac:dyDescent="0.3">
      <c r="A29" s="4" t="s">
        <v>9</v>
      </c>
      <c r="B29" s="5">
        <v>8.15180309215835E-4</v>
      </c>
    </row>
    <row r="30" spans="1:16" x14ac:dyDescent="0.3">
      <c r="A30" s="4" t="s">
        <v>10</v>
      </c>
      <c r="B30" s="5">
        <v>5.4935518695652177E-3</v>
      </c>
    </row>
    <row r="31" spans="1:16" x14ac:dyDescent="0.3">
      <c r="A31" s="4" t="s">
        <v>11</v>
      </c>
      <c r="B31" s="5">
        <v>4.2622139347826063E-3</v>
      </c>
    </row>
    <row r="32" spans="1:16" x14ac:dyDescent="0.3">
      <c r="A32" s="4" t="s">
        <v>12</v>
      </c>
      <c r="B32" s="5">
        <v>-1.5215658695652215E-4</v>
      </c>
    </row>
    <row r="33" spans="1:16" x14ac:dyDescent="0.3">
      <c r="A33" s="4" t="s">
        <v>13</v>
      </c>
      <c r="B33" s="5">
        <v>-3.1511702391304342E-3</v>
      </c>
    </row>
    <row r="34" spans="1:16" x14ac:dyDescent="0.3">
      <c r="A34" s="4" t="s">
        <v>14</v>
      </c>
      <c r="B34" s="5">
        <v>3.5384782173913032E-3</v>
      </c>
    </row>
    <row r="35" spans="1:16" x14ac:dyDescent="0.3">
      <c r="A35" s="4" t="s">
        <v>15</v>
      </c>
      <c r="B35" s="5">
        <v>1.0285212869565219E-2</v>
      </c>
    </row>
    <row r="36" spans="1:16" x14ac:dyDescent="0.3">
      <c r="A36" s="4" t="s">
        <v>16</v>
      </c>
      <c r="B36" s="5">
        <v>5.8796664116375526E-3</v>
      </c>
    </row>
    <row r="39" spans="1:16" x14ac:dyDescent="0.3">
      <c r="A39" s="3" t="s">
        <v>0</v>
      </c>
      <c r="B39" t="s">
        <v>19</v>
      </c>
      <c r="L39" s="9" t="s">
        <v>27</v>
      </c>
      <c r="M39" s="9"/>
      <c r="N39" s="9"/>
      <c r="O39" s="9"/>
      <c r="P39" s="9"/>
    </row>
    <row r="40" spans="1:16" x14ac:dyDescent="0.3">
      <c r="A40" s="4" t="s">
        <v>21</v>
      </c>
      <c r="B40" s="5">
        <v>1.1209781144927536E-2</v>
      </c>
      <c r="L40" s="9"/>
      <c r="M40" s="9"/>
      <c r="N40" s="9"/>
      <c r="O40" s="9"/>
      <c r="P40" s="9"/>
    </row>
    <row r="41" spans="1:16" x14ac:dyDescent="0.3">
      <c r="A41" s="4" t="s">
        <v>22</v>
      </c>
      <c r="B41" s="5">
        <v>5.5501744798835389E-3</v>
      </c>
      <c r="L41" s="9"/>
      <c r="M41" s="9"/>
      <c r="N41" s="9"/>
      <c r="O41" s="9"/>
      <c r="P41" s="9"/>
    </row>
    <row r="42" spans="1:16" x14ac:dyDescent="0.3">
      <c r="A42" s="4" t="s">
        <v>23</v>
      </c>
      <c r="B42" s="5">
        <v>3.2012030724637677E-3</v>
      </c>
      <c r="L42" s="9"/>
      <c r="M42" s="9"/>
      <c r="N42" s="9"/>
      <c r="O42" s="9"/>
      <c r="P42" s="9"/>
    </row>
    <row r="43" spans="1:16" x14ac:dyDescent="0.3">
      <c r="A43" s="4" t="s">
        <v>24</v>
      </c>
      <c r="B43" s="5">
        <v>3.5575069492753651E-3</v>
      </c>
      <c r="L43" s="9"/>
      <c r="M43" s="9"/>
      <c r="N43" s="9"/>
      <c r="O43" s="9"/>
      <c r="P43" s="9"/>
    </row>
    <row r="44" spans="1:16" x14ac:dyDescent="0.3">
      <c r="A44" s="4" t="s">
        <v>16</v>
      </c>
      <c r="B44" s="5">
        <v>5.8796664116375543E-3</v>
      </c>
    </row>
  </sheetData>
  <mergeCells count="3">
    <mergeCell ref="L7:P13"/>
    <mergeCell ref="L23:P27"/>
    <mergeCell ref="L39:P43"/>
  </mergeCell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006B-2A4D-42D7-90CC-5E84A046604A}">
  <dimension ref="A1:E554"/>
  <sheetViews>
    <sheetView topLeftCell="A527" workbookViewId="0">
      <selection activeCell="D2" sqref="D2"/>
    </sheetView>
  </sheetViews>
  <sheetFormatPr defaultRowHeight="14.4" x14ac:dyDescent="0.3"/>
  <cols>
    <col min="1" max="1" width="12.5546875" customWidth="1"/>
    <col min="2" max="2" width="14.33203125" customWidth="1"/>
    <col min="4" max="4" width="10.109375" bestFit="1" customWidth="1"/>
  </cols>
  <sheetData>
    <row r="1" spans="1:5" x14ac:dyDescent="0.3">
      <c r="A1" t="s">
        <v>0</v>
      </c>
      <c r="B1" t="s">
        <v>1</v>
      </c>
      <c r="C1" t="s">
        <v>2</v>
      </c>
      <c r="D1" t="s">
        <v>3</v>
      </c>
      <c r="E1" t="s">
        <v>20</v>
      </c>
    </row>
    <row r="2" spans="1:5" x14ac:dyDescent="0.3">
      <c r="A2" s="1">
        <v>17168</v>
      </c>
      <c r="B2">
        <v>176.1</v>
      </c>
      <c r="D2" s="2" t="str">
        <f>TEXT(A2,"mmm")</f>
        <v>Jan</v>
      </c>
      <c r="E2" t="s">
        <v>21</v>
      </c>
    </row>
    <row r="3" spans="1:5" x14ac:dyDescent="0.3">
      <c r="A3" s="1">
        <v>17199</v>
      </c>
      <c r="B3">
        <v>181.54</v>
      </c>
      <c r="C3">
        <v>3.0891538999999999E-2</v>
      </c>
      <c r="D3" s="2" t="str">
        <f t="shared" ref="D3:D66" si="0">TEXT(A3,"mmm")</f>
        <v>Feb</v>
      </c>
      <c r="E3" t="s">
        <v>21</v>
      </c>
    </row>
    <row r="4" spans="1:5" x14ac:dyDescent="0.3">
      <c r="A4" s="1">
        <v>17227</v>
      </c>
      <c r="B4">
        <v>176.66</v>
      </c>
      <c r="C4">
        <v>-2.6881128000000001E-2</v>
      </c>
      <c r="D4" s="2" t="str">
        <f t="shared" si="0"/>
        <v>Mar</v>
      </c>
      <c r="E4" t="s">
        <v>21</v>
      </c>
    </row>
    <row r="5" spans="1:5" x14ac:dyDescent="0.3">
      <c r="A5" s="1">
        <v>17258</v>
      </c>
      <c r="B5">
        <v>171.28</v>
      </c>
      <c r="C5">
        <v>-3.0453978999999999E-2</v>
      </c>
      <c r="D5" s="2" t="str">
        <f t="shared" si="0"/>
        <v>Apr</v>
      </c>
      <c r="E5" t="s">
        <v>22</v>
      </c>
    </row>
    <row r="6" spans="1:5" x14ac:dyDescent="0.3">
      <c r="A6" s="1">
        <v>17288</v>
      </c>
      <c r="B6">
        <v>168.67</v>
      </c>
      <c r="C6">
        <v>-1.5238206000000001E-2</v>
      </c>
      <c r="D6" s="2" t="str">
        <f t="shared" si="0"/>
        <v>May</v>
      </c>
      <c r="E6" t="s">
        <v>22</v>
      </c>
    </row>
    <row r="7" spans="1:5" x14ac:dyDescent="0.3">
      <c r="A7" s="1">
        <v>17319</v>
      </c>
      <c r="B7">
        <v>173.76</v>
      </c>
      <c r="C7">
        <v>3.0177269223928403E-2</v>
      </c>
      <c r="D7" s="2" t="str">
        <f t="shared" si="0"/>
        <v>Jun</v>
      </c>
      <c r="E7" t="s">
        <v>22</v>
      </c>
    </row>
    <row r="8" spans="1:5" x14ac:dyDescent="0.3">
      <c r="A8" s="1">
        <v>17349</v>
      </c>
      <c r="B8">
        <v>183.52</v>
      </c>
      <c r="C8">
        <v>5.6169429E-2</v>
      </c>
      <c r="D8" s="2" t="str">
        <f t="shared" si="0"/>
        <v>Jul</v>
      </c>
      <c r="E8" t="s">
        <v>23</v>
      </c>
    </row>
    <row r="9" spans="1:5" x14ac:dyDescent="0.3">
      <c r="A9" s="1">
        <v>17380</v>
      </c>
      <c r="B9">
        <v>180.08</v>
      </c>
      <c r="C9">
        <v>-1.8744551000000002E-2</v>
      </c>
      <c r="D9" s="2" t="str">
        <f t="shared" si="0"/>
        <v>Aug</v>
      </c>
      <c r="E9" t="s">
        <v>23</v>
      </c>
    </row>
    <row r="10" spans="1:5" x14ac:dyDescent="0.3">
      <c r="A10" s="1">
        <v>17411</v>
      </c>
      <c r="B10">
        <v>176.82</v>
      </c>
      <c r="C10">
        <v>-1.8103065000000002E-2</v>
      </c>
      <c r="D10" s="2" t="str">
        <f t="shared" si="0"/>
        <v>Sep</v>
      </c>
      <c r="E10" t="s">
        <v>23</v>
      </c>
    </row>
    <row r="11" spans="1:5" x14ac:dyDescent="0.3">
      <c r="A11" s="1">
        <v>17441</v>
      </c>
      <c r="B11">
        <v>181.92</v>
      </c>
      <c r="C11">
        <v>2.8842890999999999E-2</v>
      </c>
      <c r="D11" s="2" t="str">
        <f t="shared" si="0"/>
        <v>Oct</v>
      </c>
      <c r="E11" t="s">
        <v>24</v>
      </c>
    </row>
    <row r="12" spans="1:5" x14ac:dyDescent="0.3">
      <c r="A12" s="1">
        <v>17472</v>
      </c>
      <c r="B12">
        <v>181.42</v>
      </c>
      <c r="C12">
        <v>-2.7484609999999998E-3</v>
      </c>
      <c r="D12" s="2" t="str">
        <f t="shared" si="0"/>
        <v>Nov</v>
      </c>
      <c r="E12" t="s">
        <v>24</v>
      </c>
    </row>
    <row r="13" spans="1:5" x14ac:dyDescent="0.3">
      <c r="A13" s="1">
        <v>17502</v>
      </c>
      <c r="B13">
        <v>179.18</v>
      </c>
      <c r="C13">
        <v>-1.234704E-2</v>
      </c>
      <c r="D13" s="2" t="str">
        <f t="shared" si="0"/>
        <v>Dec</v>
      </c>
      <c r="E13" t="s">
        <v>24</v>
      </c>
    </row>
    <row r="14" spans="1:5" x14ac:dyDescent="0.3">
      <c r="A14" s="1">
        <v>17533</v>
      </c>
      <c r="B14">
        <v>176.26</v>
      </c>
      <c r="C14">
        <v>-1.6296462000000001E-2</v>
      </c>
      <c r="D14" s="2" t="str">
        <f t="shared" si="0"/>
        <v>Jan</v>
      </c>
      <c r="E14" t="s">
        <v>21</v>
      </c>
    </row>
    <row r="15" spans="1:5" x14ac:dyDescent="0.3">
      <c r="A15" s="1">
        <v>17564</v>
      </c>
      <c r="B15">
        <v>168.47</v>
      </c>
      <c r="C15">
        <v>-4.4196074000000002E-2</v>
      </c>
      <c r="D15" s="2" t="str">
        <f t="shared" si="0"/>
        <v>Feb</v>
      </c>
      <c r="E15" t="s">
        <v>21</v>
      </c>
    </row>
    <row r="16" spans="1:5" x14ac:dyDescent="0.3">
      <c r="A16" s="1">
        <v>17593</v>
      </c>
      <c r="B16">
        <v>169.94</v>
      </c>
      <c r="C16">
        <v>8.7255890000000006E-3</v>
      </c>
      <c r="D16" s="2" t="str">
        <f t="shared" si="0"/>
        <v>Mar</v>
      </c>
      <c r="E16" t="s">
        <v>21</v>
      </c>
    </row>
    <row r="17" spans="1:5" x14ac:dyDescent="0.3">
      <c r="A17" s="1">
        <v>17624</v>
      </c>
      <c r="B17">
        <v>180.05</v>
      </c>
      <c r="C17">
        <v>5.9491585E-2</v>
      </c>
      <c r="D17" s="2" t="str">
        <f t="shared" si="0"/>
        <v>Apr</v>
      </c>
      <c r="E17" t="s">
        <v>22</v>
      </c>
    </row>
    <row r="18" spans="1:5" x14ac:dyDescent="0.3">
      <c r="A18" s="1">
        <v>17654</v>
      </c>
      <c r="B18">
        <v>186.38</v>
      </c>
      <c r="C18">
        <v>3.5156900999999997E-2</v>
      </c>
      <c r="D18" s="2" t="str">
        <f t="shared" si="0"/>
        <v>May</v>
      </c>
      <c r="E18" t="s">
        <v>22</v>
      </c>
    </row>
    <row r="19" spans="1:5" x14ac:dyDescent="0.3">
      <c r="A19" s="1">
        <v>17685</v>
      </c>
      <c r="B19">
        <v>191.05</v>
      </c>
      <c r="C19">
        <v>2.5056337000000001E-2</v>
      </c>
      <c r="D19" s="2" t="str">
        <f t="shared" si="0"/>
        <v>Jun</v>
      </c>
      <c r="E19" t="s">
        <v>22</v>
      </c>
    </row>
    <row r="20" spans="1:5" x14ac:dyDescent="0.3">
      <c r="A20" s="1">
        <v>17715</v>
      </c>
      <c r="B20">
        <v>187.05</v>
      </c>
      <c r="C20">
        <v>-2.0936928E-2</v>
      </c>
      <c r="D20" s="2" t="str">
        <f t="shared" si="0"/>
        <v>Jul</v>
      </c>
      <c r="E20" t="s">
        <v>23</v>
      </c>
    </row>
    <row r="21" spans="1:5" x14ac:dyDescent="0.3">
      <c r="A21" s="1">
        <v>17746</v>
      </c>
      <c r="B21">
        <v>181.77</v>
      </c>
      <c r="C21">
        <v>-2.8227747000000001E-2</v>
      </c>
      <c r="D21" s="2" t="str">
        <f t="shared" si="0"/>
        <v>Aug</v>
      </c>
      <c r="E21" t="s">
        <v>23</v>
      </c>
    </row>
    <row r="22" spans="1:5" x14ac:dyDescent="0.3">
      <c r="A22" s="1">
        <v>17777</v>
      </c>
      <c r="B22">
        <v>180.33</v>
      </c>
      <c r="C22">
        <v>-7.9220990000000002E-3</v>
      </c>
      <c r="D22" s="2" t="str">
        <f t="shared" si="0"/>
        <v>Sep</v>
      </c>
      <c r="E22" t="s">
        <v>23</v>
      </c>
    </row>
    <row r="23" spans="1:5" x14ac:dyDescent="0.3">
      <c r="A23" s="1">
        <v>17807</v>
      </c>
      <c r="B23">
        <v>185.19</v>
      </c>
      <c r="C23">
        <v>2.6950590999999999E-2</v>
      </c>
      <c r="D23" s="2" t="str">
        <f t="shared" si="0"/>
        <v>Oct</v>
      </c>
      <c r="E23" t="s">
        <v>24</v>
      </c>
    </row>
    <row r="24" spans="1:5" x14ac:dyDescent="0.3">
      <c r="A24" s="1">
        <v>17838</v>
      </c>
      <c r="B24">
        <v>176.6</v>
      </c>
      <c r="C24">
        <v>-4.6384794E-2</v>
      </c>
      <c r="D24" s="2" t="str">
        <f t="shared" si="0"/>
        <v>Nov</v>
      </c>
      <c r="E24" t="s">
        <v>24</v>
      </c>
    </row>
    <row r="25" spans="1:5" x14ac:dyDescent="0.3">
      <c r="A25" s="1">
        <v>17868</v>
      </c>
      <c r="B25">
        <v>176.31</v>
      </c>
      <c r="C25">
        <v>-1.642129E-3</v>
      </c>
      <c r="D25" s="2" t="str">
        <f t="shared" si="0"/>
        <v>Dec</v>
      </c>
      <c r="E25" t="s">
        <v>24</v>
      </c>
    </row>
    <row r="26" spans="1:5" x14ac:dyDescent="0.3">
      <c r="A26" s="1">
        <v>17899</v>
      </c>
      <c r="B26">
        <v>179.75</v>
      </c>
      <c r="C26">
        <v>1.9511087999999999E-2</v>
      </c>
      <c r="D26" s="2" t="str">
        <f t="shared" si="0"/>
        <v>Jan</v>
      </c>
      <c r="E26" t="s">
        <v>21</v>
      </c>
    </row>
    <row r="27" spans="1:5" x14ac:dyDescent="0.3">
      <c r="A27" s="1">
        <v>17930</v>
      </c>
      <c r="B27">
        <v>174.46</v>
      </c>
      <c r="C27">
        <v>-2.9429764000000001E-2</v>
      </c>
      <c r="D27" s="2" t="str">
        <f t="shared" si="0"/>
        <v>Feb</v>
      </c>
      <c r="E27" t="s">
        <v>21</v>
      </c>
    </row>
    <row r="28" spans="1:5" x14ac:dyDescent="0.3">
      <c r="A28" s="1">
        <v>17958</v>
      </c>
      <c r="B28">
        <v>175.88</v>
      </c>
      <c r="C28">
        <v>8.1394020000000004E-3</v>
      </c>
      <c r="D28" s="2" t="str">
        <f t="shared" si="0"/>
        <v>Mar</v>
      </c>
      <c r="E28" t="s">
        <v>21</v>
      </c>
    </row>
    <row r="29" spans="1:5" x14ac:dyDescent="0.3">
      <c r="A29" s="1">
        <v>17989</v>
      </c>
      <c r="B29">
        <v>175.65</v>
      </c>
      <c r="C29">
        <v>-1.3077099999999999E-3</v>
      </c>
      <c r="D29" s="2" t="str">
        <f t="shared" si="0"/>
        <v>Apr</v>
      </c>
      <c r="E29" t="s">
        <v>22</v>
      </c>
    </row>
    <row r="30" spans="1:5" x14ac:dyDescent="0.3">
      <c r="A30" s="1">
        <v>18019</v>
      </c>
      <c r="B30">
        <v>174.03</v>
      </c>
      <c r="C30">
        <v>-9.2228859999999996E-3</v>
      </c>
      <c r="D30" s="2" t="str">
        <f t="shared" si="0"/>
        <v>May</v>
      </c>
      <c r="E30" t="s">
        <v>22</v>
      </c>
    </row>
    <row r="31" spans="1:5" x14ac:dyDescent="0.3">
      <c r="A31" s="1">
        <v>18050</v>
      </c>
      <c r="B31">
        <v>165.59</v>
      </c>
      <c r="C31">
        <v>-4.8497386000000003E-2</v>
      </c>
      <c r="D31" s="2" t="str">
        <f t="shared" si="0"/>
        <v>Jun</v>
      </c>
      <c r="E31" t="s">
        <v>22</v>
      </c>
    </row>
    <row r="32" spans="1:5" x14ac:dyDescent="0.3">
      <c r="A32" s="1">
        <v>18080</v>
      </c>
      <c r="B32">
        <v>173.34</v>
      </c>
      <c r="C32">
        <v>4.6802343000000003E-2</v>
      </c>
      <c r="D32" s="2" t="str">
        <f t="shared" si="0"/>
        <v>Jul</v>
      </c>
      <c r="E32" t="s">
        <v>23</v>
      </c>
    </row>
    <row r="33" spans="1:5" x14ac:dyDescent="0.3">
      <c r="A33" s="1">
        <v>18111</v>
      </c>
      <c r="B33">
        <v>179.24</v>
      </c>
      <c r="C33">
        <v>3.4037152000000001E-2</v>
      </c>
      <c r="D33" s="2" t="str">
        <f t="shared" si="0"/>
        <v>Aug</v>
      </c>
      <c r="E33" t="s">
        <v>23</v>
      </c>
    </row>
    <row r="34" spans="1:5" x14ac:dyDescent="0.3">
      <c r="A34" s="1">
        <v>18142</v>
      </c>
      <c r="B34">
        <v>180.93</v>
      </c>
      <c r="C34">
        <v>9.4286990000000005E-3</v>
      </c>
      <c r="D34" s="2" t="str">
        <f t="shared" si="0"/>
        <v>Sep</v>
      </c>
      <c r="E34" t="s">
        <v>23</v>
      </c>
    </row>
    <row r="35" spans="1:5" x14ac:dyDescent="0.3">
      <c r="A35" s="1">
        <v>18172</v>
      </c>
      <c r="B35">
        <v>186.47</v>
      </c>
      <c r="C35">
        <v>3.0619576999999999E-2</v>
      </c>
      <c r="D35" s="2" t="str">
        <f t="shared" si="0"/>
        <v>Oct</v>
      </c>
      <c r="E35" t="s">
        <v>24</v>
      </c>
    </row>
    <row r="36" spans="1:5" x14ac:dyDescent="0.3">
      <c r="A36" s="1">
        <v>18203</v>
      </c>
      <c r="B36">
        <v>191.61</v>
      </c>
      <c r="C36">
        <v>2.7564755999999999E-2</v>
      </c>
      <c r="D36" s="2" t="str">
        <f t="shared" si="0"/>
        <v>Nov</v>
      </c>
      <c r="E36" t="s">
        <v>24</v>
      </c>
    </row>
    <row r="37" spans="1:5" x14ac:dyDescent="0.3">
      <c r="A37" s="1">
        <v>18233</v>
      </c>
      <c r="B37">
        <v>196.78</v>
      </c>
      <c r="C37">
        <v>2.6981890000000001E-2</v>
      </c>
      <c r="D37" s="2" t="str">
        <f t="shared" si="0"/>
        <v>Dec</v>
      </c>
      <c r="E37" t="s">
        <v>24</v>
      </c>
    </row>
    <row r="38" spans="1:5" x14ac:dyDescent="0.3">
      <c r="A38" s="1">
        <v>18264</v>
      </c>
      <c r="B38">
        <v>199.79</v>
      </c>
      <c r="C38">
        <v>1.5296270000000001E-2</v>
      </c>
      <c r="D38" s="2" t="str">
        <f t="shared" si="0"/>
        <v>Jan</v>
      </c>
      <c r="E38" t="s">
        <v>21</v>
      </c>
    </row>
    <row r="39" spans="1:5" x14ac:dyDescent="0.3">
      <c r="A39" s="1">
        <v>18295</v>
      </c>
      <c r="B39">
        <v>203.46</v>
      </c>
      <c r="C39">
        <v>1.8369288000000001E-2</v>
      </c>
      <c r="D39" s="2" t="str">
        <f t="shared" si="0"/>
        <v>Feb</v>
      </c>
      <c r="E39" t="s">
        <v>21</v>
      </c>
    </row>
    <row r="40" spans="1:5" x14ac:dyDescent="0.3">
      <c r="A40" s="1">
        <v>18323</v>
      </c>
      <c r="B40">
        <v>206.3</v>
      </c>
      <c r="C40">
        <v>1.3958518E-2</v>
      </c>
      <c r="D40" s="2" t="str">
        <f t="shared" si="0"/>
        <v>Mar</v>
      </c>
      <c r="E40" t="s">
        <v>21</v>
      </c>
    </row>
    <row r="41" spans="1:5" x14ac:dyDescent="0.3">
      <c r="A41" s="1">
        <v>18354</v>
      </c>
      <c r="B41">
        <v>212.67</v>
      </c>
      <c r="C41">
        <v>3.0877363000000001E-2</v>
      </c>
      <c r="D41" s="2" t="str">
        <f t="shared" si="0"/>
        <v>Apr</v>
      </c>
      <c r="E41" t="s">
        <v>22</v>
      </c>
    </row>
    <row r="42" spans="1:5" x14ac:dyDescent="0.3">
      <c r="A42" s="1">
        <v>18384</v>
      </c>
      <c r="B42">
        <v>219.36</v>
      </c>
      <c r="C42">
        <v>3.1457186999999998E-2</v>
      </c>
      <c r="D42" s="2" t="str">
        <f t="shared" si="0"/>
        <v>May</v>
      </c>
      <c r="E42" t="s">
        <v>22</v>
      </c>
    </row>
    <row r="43" spans="1:5" x14ac:dyDescent="0.3">
      <c r="A43" s="1">
        <v>18415</v>
      </c>
      <c r="B43">
        <v>221.02</v>
      </c>
      <c r="C43">
        <v>7.5674690000000003E-3</v>
      </c>
      <c r="D43" s="2" t="str">
        <f t="shared" si="0"/>
        <v>Jun</v>
      </c>
      <c r="E43" t="s">
        <v>22</v>
      </c>
    </row>
    <row r="44" spans="1:5" x14ac:dyDescent="0.3">
      <c r="A44" s="1">
        <v>18445</v>
      </c>
      <c r="B44">
        <v>205.3</v>
      </c>
      <c r="C44">
        <v>-7.1124784999999996E-2</v>
      </c>
      <c r="D44" s="2" t="str">
        <f t="shared" si="0"/>
        <v>Jul</v>
      </c>
      <c r="E44" t="s">
        <v>23</v>
      </c>
    </row>
    <row r="45" spans="1:5" x14ac:dyDescent="0.3">
      <c r="A45" s="1">
        <v>18476</v>
      </c>
      <c r="B45">
        <v>216.6</v>
      </c>
      <c r="C45">
        <v>5.5041403000000003E-2</v>
      </c>
      <c r="D45" s="2" t="str">
        <f t="shared" si="0"/>
        <v>Aug</v>
      </c>
      <c r="E45" t="s">
        <v>23</v>
      </c>
    </row>
    <row r="46" spans="1:5" x14ac:dyDescent="0.3">
      <c r="A46" s="1">
        <v>18507</v>
      </c>
      <c r="B46">
        <v>223.21</v>
      </c>
      <c r="C46">
        <v>3.0517082000000001E-2</v>
      </c>
      <c r="D46" s="2" t="str">
        <f t="shared" si="0"/>
        <v>Sep</v>
      </c>
      <c r="E46" t="s">
        <v>23</v>
      </c>
    </row>
    <row r="47" spans="1:5" x14ac:dyDescent="0.3">
      <c r="A47" s="1">
        <v>18537</v>
      </c>
      <c r="B47">
        <v>229.32</v>
      </c>
      <c r="C47">
        <v>2.7373326E-2</v>
      </c>
      <c r="D47" s="2" t="str">
        <f t="shared" si="0"/>
        <v>Oct</v>
      </c>
      <c r="E47" t="s">
        <v>24</v>
      </c>
    </row>
    <row r="48" spans="1:5" x14ac:dyDescent="0.3">
      <c r="A48" s="1">
        <v>18568</v>
      </c>
      <c r="B48">
        <v>229.38</v>
      </c>
      <c r="C48">
        <v>2.6164299999999999E-4</v>
      </c>
      <c r="D48" s="2" t="str">
        <f t="shared" si="0"/>
        <v>Nov</v>
      </c>
      <c r="E48" t="s">
        <v>24</v>
      </c>
    </row>
    <row r="49" spans="1:5" x14ac:dyDescent="0.3">
      <c r="A49" s="1">
        <v>18598</v>
      </c>
      <c r="B49">
        <v>229.26</v>
      </c>
      <c r="C49">
        <v>-5.2314899999999999E-4</v>
      </c>
      <c r="D49" s="2" t="str">
        <f t="shared" si="0"/>
        <v>Dec</v>
      </c>
      <c r="E49" t="s">
        <v>24</v>
      </c>
    </row>
    <row r="50" spans="1:5" x14ac:dyDescent="0.3">
      <c r="A50" s="1">
        <v>18629</v>
      </c>
      <c r="B50">
        <v>244.45</v>
      </c>
      <c r="C50">
        <v>6.6256651999999999E-2</v>
      </c>
      <c r="D50" s="2" t="str">
        <f t="shared" si="0"/>
        <v>Jan</v>
      </c>
      <c r="E50" t="s">
        <v>21</v>
      </c>
    </row>
    <row r="51" spans="1:5" x14ac:dyDescent="0.3">
      <c r="A51" s="1">
        <v>18660</v>
      </c>
      <c r="B51">
        <v>253.32</v>
      </c>
      <c r="C51">
        <v>3.6285538999999999E-2</v>
      </c>
      <c r="D51" s="2" t="str">
        <f t="shared" si="0"/>
        <v>Feb</v>
      </c>
      <c r="E51" t="s">
        <v>21</v>
      </c>
    </row>
    <row r="52" spans="1:5" x14ac:dyDescent="0.3">
      <c r="A52" s="1">
        <v>18688</v>
      </c>
      <c r="B52">
        <v>249.5</v>
      </c>
      <c r="C52">
        <v>-1.5079741000000001E-2</v>
      </c>
      <c r="D52" s="2" t="str">
        <f t="shared" si="0"/>
        <v>Mar</v>
      </c>
      <c r="E52" t="s">
        <v>21</v>
      </c>
    </row>
    <row r="53" spans="1:5" x14ac:dyDescent="0.3">
      <c r="A53" s="1">
        <v>18719</v>
      </c>
      <c r="B53">
        <v>253.36</v>
      </c>
      <c r="C53">
        <v>1.5470942E-2</v>
      </c>
      <c r="D53" s="2" t="str">
        <f t="shared" si="0"/>
        <v>Apr</v>
      </c>
      <c r="E53" t="s">
        <v>22</v>
      </c>
    </row>
    <row r="54" spans="1:5" x14ac:dyDescent="0.3">
      <c r="A54" s="1">
        <v>18749</v>
      </c>
      <c r="B54">
        <v>254.36</v>
      </c>
      <c r="C54">
        <v>3.9469529999999996E-3</v>
      </c>
      <c r="D54" s="2" t="str">
        <f t="shared" si="0"/>
        <v>May</v>
      </c>
      <c r="E54" t="s">
        <v>22</v>
      </c>
    </row>
    <row r="55" spans="1:5" x14ac:dyDescent="0.3">
      <c r="A55" s="1">
        <v>18780</v>
      </c>
      <c r="B55">
        <v>249.32</v>
      </c>
      <c r="C55">
        <v>-1.9814436000000001E-2</v>
      </c>
      <c r="D55" s="2" t="str">
        <f t="shared" si="0"/>
        <v>Jun</v>
      </c>
      <c r="E55" t="s">
        <v>22</v>
      </c>
    </row>
    <row r="56" spans="1:5" x14ac:dyDescent="0.3">
      <c r="A56" s="1">
        <v>18810</v>
      </c>
      <c r="B56">
        <v>253.6</v>
      </c>
      <c r="C56">
        <v>1.7166693E-2</v>
      </c>
      <c r="D56" s="2" t="str">
        <f t="shared" si="0"/>
        <v>Jul</v>
      </c>
      <c r="E56" t="s">
        <v>23</v>
      </c>
    </row>
    <row r="57" spans="1:5" x14ac:dyDescent="0.3">
      <c r="A57" s="1">
        <v>18841</v>
      </c>
      <c r="B57">
        <v>264.92</v>
      </c>
      <c r="C57">
        <v>4.4637224000000003E-2</v>
      </c>
      <c r="D57" s="2" t="str">
        <f t="shared" si="0"/>
        <v>Aug</v>
      </c>
      <c r="E57" t="s">
        <v>23</v>
      </c>
    </row>
    <row r="58" spans="1:5" x14ac:dyDescent="0.3">
      <c r="A58" s="1">
        <v>18872</v>
      </c>
      <c r="B58">
        <v>273.36</v>
      </c>
      <c r="C58">
        <v>3.1858673999999997E-2</v>
      </c>
      <c r="D58" s="2" t="str">
        <f t="shared" si="0"/>
        <v>Sep</v>
      </c>
      <c r="E58" t="s">
        <v>23</v>
      </c>
    </row>
    <row r="59" spans="1:5" x14ac:dyDescent="0.3">
      <c r="A59" s="1">
        <v>18902</v>
      </c>
      <c r="B59">
        <v>269.73</v>
      </c>
      <c r="C59">
        <v>-1.3279192E-2</v>
      </c>
      <c r="D59" s="2" t="str">
        <f t="shared" si="0"/>
        <v>Oct</v>
      </c>
      <c r="E59" t="s">
        <v>24</v>
      </c>
    </row>
    <row r="60" spans="1:5" x14ac:dyDescent="0.3">
      <c r="A60" s="1">
        <v>18933</v>
      </c>
      <c r="B60">
        <v>259.61</v>
      </c>
      <c r="C60">
        <v>-3.7518999999999997E-2</v>
      </c>
      <c r="D60" s="2" t="str">
        <f t="shared" si="0"/>
        <v>Nov</v>
      </c>
      <c r="E60" t="s">
        <v>24</v>
      </c>
    </row>
    <row r="61" spans="1:5" x14ac:dyDescent="0.3">
      <c r="A61" s="1">
        <v>18963</v>
      </c>
      <c r="B61">
        <v>266.08999999999997</v>
      </c>
      <c r="C61">
        <v>2.4960518000000001E-2</v>
      </c>
      <c r="D61" s="2" t="str">
        <f t="shared" si="0"/>
        <v>Dec</v>
      </c>
      <c r="E61" t="s">
        <v>24</v>
      </c>
    </row>
    <row r="62" spans="1:5" x14ac:dyDescent="0.3">
      <c r="A62" s="1">
        <v>18994</v>
      </c>
      <c r="B62">
        <v>271.70999999999998</v>
      </c>
      <c r="C62">
        <v>2.1120673E-2</v>
      </c>
      <c r="D62" s="2" t="str">
        <f t="shared" si="0"/>
        <v>Jan</v>
      </c>
      <c r="E62" t="s">
        <v>21</v>
      </c>
    </row>
    <row r="63" spans="1:5" x14ac:dyDescent="0.3">
      <c r="A63" s="1">
        <v>19025</v>
      </c>
      <c r="B63">
        <v>265.19</v>
      </c>
      <c r="C63">
        <v>-2.3996172E-2</v>
      </c>
      <c r="D63" s="2" t="str">
        <f t="shared" si="0"/>
        <v>Feb</v>
      </c>
      <c r="E63" t="s">
        <v>21</v>
      </c>
    </row>
    <row r="64" spans="1:5" x14ac:dyDescent="0.3">
      <c r="A64" s="1">
        <v>19054</v>
      </c>
      <c r="B64">
        <v>264.48</v>
      </c>
      <c r="C64">
        <v>-2.6773259999999998E-3</v>
      </c>
      <c r="D64" s="2" t="str">
        <f t="shared" si="0"/>
        <v>Mar</v>
      </c>
      <c r="E64" t="s">
        <v>21</v>
      </c>
    </row>
    <row r="65" spans="1:5" x14ac:dyDescent="0.3">
      <c r="A65" s="1">
        <v>19085</v>
      </c>
      <c r="B65">
        <v>262.55</v>
      </c>
      <c r="C65">
        <v>-7.2973379999999996E-3</v>
      </c>
      <c r="D65" s="2" t="str">
        <f t="shared" si="0"/>
        <v>Apr</v>
      </c>
      <c r="E65" t="s">
        <v>22</v>
      </c>
    </row>
    <row r="66" spans="1:5" x14ac:dyDescent="0.3">
      <c r="A66" s="1">
        <v>19115</v>
      </c>
      <c r="B66">
        <v>261.61</v>
      </c>
      <c r="C66">
        <v>-3.58027E-3</v>
      </c>
      <c r="D66" s="2" t="str">
        <f t="shared" si="0"/>
        <v>May</v>
      </c>
      <c r="E66" t="s">
        <v>22</v>
      </c>
    </row>
    <row r="67" spans="1:5" x14ac:dyDescent="0.3">
      <c r="A67" s="1">
        <v>19146</v>
      </c>
      <c r="B67">
        <v>268.39</v>
      </c>
      <c r="C67">
        <v>2.5916440999999998E-2</v>
      </c>
      <c r="D67" s="2" t="str">
        <f t="shared" ref="D67:D130" si="1">TEXT(A67,"mmm")</f>
        <v>Jun</v>
      </c>
      <c r="E67" t="s">
        <v>22</v>
      </c>
    </row>
    <row r="68" spans="1:5" x14ac:dyDescent="0.3">
      <c r="A68" s="1">
        <v>19176</v>
      </c>
      <c r="B68">
        <v>276.04000000000002</v>
      </c>
      <c r="C68">
        <v>2.8503297E-2</v>
      </c>
      <c r="D68" s="2" t="str">
        <f t="shared" si="1"/>
        <v>Jul</v>
      </c>
      <c r="E68" t="s">
        <v>23</v>
      </c>
    </row>
    <row r="69" spans="1:5" x14ac:dyDescent="0.3">
      <c r="A69" s="1">
        <v>19207</v>
      </c>
      <c r="B69">
        <v>276.7</v>
      </c>
      <c r="C69">
        <v>2.3909579999999999E-3</v>
      </c>
      <c r="D69" s="2" t="str">
        <f t="shared" si="1"/>
        <v>Aug</v>
      </c>
      <c r="E69" t="s">
        <v>23</v>
      </c>
    </row>
    <row r="70" spans="1:5" x14ac:dyDescent="0.3">
      <c r="A70" s="1">
        <v>19238</v>
      </c>
      <c r="B70">
        <v>272.39999999999998</v>
      </c>
      <c r="C70">
        <v>-1.5540296E-2</v>
      </c>
      <c r="D70" s="2" t="str">
        <f t="shared" si="1"/>
        <v>Sep</v>
      </c>
      <c r="E70" t="s">
        <v>23</v>
      </c>
    </row>
    <row r="71" spans="1:5" x14ac:dyDescent="0.3">
      <c r="A71" s="1">
        <v>19268</v>
      </c>
      <c r="B71">
        <v>267.77</v>
      </c>
      <c r="C71">
        <v>-1.6997063E-2</v>
      </c>
      <c r="D71" s="2" t="str">
        <f t="shared" si="1"/>
        <v>Oct</v>
      </c>
      <c r="E71" t="s">
        <v>24</v>
      </c>
    </row>
    <row r="72" spans="1:5" x14ac:dyDescent="0.3">
      <c r="A72" s="1">
        <v>19299</v>
      </c>
      <c r="B72">
        <v>276.37</v>
      </c>
      <c r="C72">
        <v>3.2117115000000002E-2</v>
      </c>
      <c r="D72" s="2" t="str">
        <f t="shared" si="1"/>
        <v>Nov</v>
      </c>
      <c r="E72" t="s">
        <v>24</v>
      </c>
    </row>
    <row r="73" spans="1:5" x14ac:dyDescent="0.3">
      <c r="A73" s="1">
        <v>19329</v>
      </c>
      <c r="B73">
        <v>285.95</v>
      </c>
      <c r="C73">
        <v>3.4663675999999997E-2</v>
      </c>
      <c r="D73" s="2" t="str">
        <f t="shared" si="1"/>
        <v>Dec</v>
      </c>
      <c r="E73" t="s">
        <v>24</v>
      </c>
    </row>
    <row r="74" spans="1:5" x14ac:dyDescent="0.3">
      <c r="A74" s="1">
        <v>19360</v>
      </c>
      <c r="B74">
        <v>288.44</v>
      </c>
      <c r="C74">
        <v>8.7078160000000002E-3</v>
      </c>
      <c r="D74" s="2" t="str">
        <f t="shared" si="1"/>
        <v>Jan</v>
      </c>
      <c r="E74" t="s">
        <v>21</v>
      </c>
    </row>
    <row r="75" spans="1:5" x14ac:dyDescent="0.3">
      <c r="A75" s="1">
        <v>19391</v>
      </c>
      <c r="B75">
        <v>283.94</v>
      </c>
      <c r="C75">
        <v>-1.5601165E-2</v>
      </c>
      <c r="D75" s="2" t="str">
        <f t="shared" si="1"/>
        <v>Feb</v>
      </c>
      <c r="E75" t="s">
        <v>21</v>
      </c>
    </row>
    <row r="76" spans="1:5" x14ac:dyDescent="0.3">
      <c r="A76" s="1">
        <v>19419</v>
      </c>
      <c r="B76">
        <v>286.79000000000002</v>
      </c>
      <c r="C76">
        <v>1.0037332E-2</v>
      </c>
      <c r="D76" s="2" t="str">
        <f t="shared" si="1"/>
        <v>Mar</v>
      </c>
      <c r="E76" t="s">
        <v>21</v>
      </c>
    </row>
    <row r="77" spans="1:5" x14ac:dyDescent="0.3">
      <c r="A77" s="1">
        <v>19450</v>
      </c>
      <c r="B77">
        <v>275.27999999999997</v>
      </c>
      <c r="C77">
        <v>-4.0133896000000002E-2</v>
      </c>
      <c r="D77" s="2" t="str">
        <f t="shared" si="1"/>
        <v>Apr</v>
      </c>
      <c r="E77" t="s">
        <v>22</v>
      </c>
    </row>
    <row r="78" spans="1:5" x14ac:dyDescent="0.3">
      <c r="A78" s="1">
        <v>19480</v>
      </c>
      <c r="B78">
        <v>276.83999999999997</v>
      </c>
      <c r="C78">
        <v>5.6669570000000002E-3</v>
      </c>
      <c r="D78" s="2" t="str">
        <f t="shared" si="1"/>
        <v>May</v>
      </c>
      <c r="E78" t="s">
        <v>22</v>
      </c>
    </row>
    <row r="79" spans="1:5" x14ac:dyDescent="0.3">
      <c r="A79" s="1">
        <v>19511</v>
      </c>
      <c r="B79">
        <v>266.88</v>
      </c>
      <c r="C79">
        <v>-3.5977460000000003E-2</v>
      </c>
      <c r="D79" s="2" t="str">
        <f t="shared" si="1"/>
        <v>Jun</v>
      </c>
      <c r="E79" t="s">
        <v>22</v>
      </c>
    </row>
    <row r="80" spans="1:5" x14ac:dyDescent="0.3">
      <c r="A80" s="1">
        <v>19541</v>
      </c>
      <c r="B80">
        <v>270.32</v>
      </c>
      <c r="C80">
        <v>1.2889688E-2</v>
      </c>
      <c r="D80" s="2" t="str">
        <f t="shared" si="1"/>
        <v>Jul</v>
      </c>
      <c r="E80" t="s">
        <v>23</v>
      </c>
    </row>
    <row r="81" spans="1:5" x14ac:dyDescent="0.3">
      <c r="A81" s="1">
        <v>19572</v>
      </c>
      <c r="B81">
        <v>272.20999999999998</v>
      </c>
      <c r="C81">
        <v>6.9917139999999996E-3</v>
      </c>
      <c r="D81" s="2" t="str">
        <f t="shared" si="1"/>
        <v>Aug</v>
      </c>
      <c r="E81" t="s">
        <v>23</v>
      </c>
    </row>
    <row r="82" spans="1:5" x14ac:dyDescent="0.3">
      <c r="A82" s="1">
        <v>19603</v>
      </c>
      <c r="B82">
        <v>261.89999999999998</v>
      </c>
      <c r="C82">
        <v>-3.787517E-2</v>
      </c>
      <c r="D82" s="2" t="str">
        <f t="shared" si="1"/>
        <v>Sep</v>
      </c>
      <c r="E82" t="s">
        <v>23</v>
      </c>
    </row>
    <row r="83" spans="1:5" x14ac:dyDescent="0.3">
      <c r="A83" s="1">
        <v>19633</v>
      </c>
      <c r="B83">
        <v>270.73</v>
      </c>
      <c r="C83">
        <v>3.3715158000000002E-2</v>
      </c>
      <c r="D83" s="2" t="str">
        <f t="shared" si="1"/>
        <v>Oct</v>
      </c>
      <c r="E83" t="s">
        <v>24</v>
      </c>
    </row>
    <row r="84" spans="1:5" x14ac:dyDescent="0.3">
      <c r="A84" s="1">
        <v>19664</v>
      </c>
      <c r="B84">
        <v>277.10000000000002</v>
      </c>
      <c r="C84">
        <v>2.3528977E-2</v>
      </c>
      <c r="D84" s="2" t="str">
        <f t="shared" si="1"/>
        <v>Nov</v>
      </c>
      <c r="E84" t="s">
        <v>24</v>
      </c>
    </row>
    <row r="85" spans="1:5" x14ac:dyDescent="0.3">
      <c r="A85" s="1">
        <v>19694</v>
      </c>
      <c r="B85">
        <v>281.14999999999998</v>
      </c>
      <c r="C85">
        <v>1.4615662E-2</v>
      </c>
      <c r="D85" s="2" t="str">
        <f t="shared" si="1"/>
        <v>Dec</v>
      </c>
      <c r="E85" t="s">
        <v>24</v>
      </c>
    </row>
    <row r="86" spans="1:5" x14ac:dyDescent="0.3">
      <c r="A86" s="1">
        <v>19725</v>
      </c>
      <c r="B86">
        <v>286.64</v>
      </c>
      <c r="C86">
        <v>1.9526943000000001E-2</v>
      </c>
      <c r="D86" s="2" t="str">
        <f t="shared" si="1"/>
        <v>Jan</v>
      </c>
      <c r="E86" t="s">
        <v>21</v>
      </c>
    </row>
    <row r="87" spans="1:5" x14ac:dyDescent="0.3">
      <c r="A87" s="1">
        <v>19756</v>
      </c>
      <c r="B87">
        <v>292.13</v>
      </c>
      <c r="C87">
        <v>1.9152944000000002E-2</v>
      </c>
      <c r="D87" s="2" t="str">
        <f t="shared" si="1"/>
        <v>Feb</v>
      </c>
      <c r="E87" t="s">
        <v>21</v>
      </c>
    </row>
    <row r="88" spans="1:5" x14ac:dyDescent="0.3">
      <c r="A88" s="1">
        <v>19784</v>
      </c>
      <c r="B88">
        <v>299.14999999999998</v>
      </c>
      <c r="C88">
        <v>2.4030396999999998E-2</v>
      </c>
      <c r="D88" s="2" t="str">
        <f t="shared" si="1"/>
        <v>Mar</v>
      </c>
      <c r="E88" t="s">
        <v>21</v>
      </c>
    </row>
    <row r="89" spans="1:5" x14ac:dyDescent="0.3">
      <c r="A89" s="1">
        <v>19815</v>
      </c>
      <c r="B89">
        <v>310.92</v>
      </c>
      <c r="C89">
        <v>3.9344810000000001E-2</v>
      </c>
      <c r="D89" s="2" t="str">
        <f t="shared" si="1"/>
        <v>Apr</v>
      </c>
      <c r="E89" t="s">
        <v>22</v>
      </c>
    </row>
    <row r="90" spans="1:5" x14ac:dyDescent="0.3">
      <c r="A90" s="1">
        <v>19845</v>
      </c>
      <c r="B90">
        <v>322.86</v>
      </c>
      <c r="C90">
        <v>3.8402160999999997E-2</v>
      </c>
      <c r="D90" s="2" t="str">
        <f t="shared" si="1"/>
        <v>May</v>
      </c>
      <c r="E90" t="s">
        <v>22</v>
      </c>
    </row>
    <row r="91" spans="1:5" x14ac:dyDescent="0.3">
      <c r="A91" s="1">
        <v>19876</v>
      </c>
      <c r="B91">
        <v>327.91</v>
      </c>
      <c r="C91">
        <v>1.5641454999999999E-2</v>
      </c>
      <c r="D91" s="2" t="str">
        <f t="shared" si="1"/>
        <v>Jun</v>
      </c>
      <c r="E91" t="s">
        <v>22</v>
      </c>
    </row>
    <row r="92" spans="1:5" x14ac:dyDescent="0.3">
      <c r="A92" s="1">
        <v>19906</v>
      </c>
      <c r="B92">
        <v>341.27</v>
      </c>
      <c r="C92">
        <v>4.0742886999999998E-2</v>
      </c>
      <c r="D92" s="2" t="str">
        <f t="shared" si="1"/>
        <v>Jul</v>
      </c>
      <c r="E92" t="s">
        <v>23</v>
      </c>
    </row>
    <row r="93" spans="1:5" x14ac:dyDescent="0.3">
      <c r="A93" s="1">
        <v>19937</v>
      </c>
      <c r="B93">
        <v>346.06</v>
      </c>
      <c r="C93">
        <v>1.4035807000000001E-2</v>
      </c>
      <c r="D93" s="2" t="str">
        <f t="shared" si="1"/>
        <v>Aug</v>
      </c>
      <c r="E93" t="s">
        <v>23</v>
      </c>
    </row>
    <row r="94" spans="1:5" x14ac:dyDescent="0.3">
      <c r="A94" s="1">
        <v>19968</v>
      </c>
      <c r="B94">
        <v>352.71</v>
      </c>
      <c r="C94">
        <v>1.9216321000000001E-2</v>
      </c>
      <c r="D94" s="2" t="str">
        <f t="shared" si="1"/>
        <v>Sep</v>
      </c>
      <c r="E94" t="s">
        <v>23</v>
      </c>
    </row>
    <row r="95" spans="1:5" x14ac:dyDescent="0.3">
      <c r="A95" s="1">
        <v>19998</v>
      </c>
      <c r="B95">
        <v>358.3</v>
      </c>
      <c r="C95">
        <v>1.5848714E-2</v>
      </c>
      <c r="D95" s="2" t="str">
        <f t="shared" si="1"/>
        <v>Oct</v>
      </c>
      <c r="E95" t="s">
        <v>24</v>
      </c>
    </row>
    <row r="96" spans="1:5" x14ac:dyDescent="0.3">
      <c r="A96" s="1">
        <v>20029</v>
      </c>
      <c r="B96">
        <v>375.5</v>
      </c>
      <c r="C96">
        <v>4.8004466000000003E-2</v>
      </c>
      <c r="D96" s="2" t="str">
        <f t="shared" si="1"/>
        <v>Nov</v>
      </c>
      <c r="E96" t="s">
        <v>24</v>
      </c>
    </row>
    <row r="97" spans="1:5" x14ac:dyDescent="0.3">
      <c r="A97" s="1">
        <v>20059</v>
      </c>
      <c r="B97">
        <v>393.84</v>
      </c>
      <c r="C97">
        <v>4.8841545E-2</v>
      </c>
      <c r="D97" s="2" t="str">
        <f t="shared" si="1"/>
        <v>Dec</v>
      </c>
      <c r="E97" t="s">
        <v>24</v>
      </c>
    </row>
    <row r="98" spans="1:5" x14ac:dyDescent="0.3">
      <c r="A98" s="1">
        <v>20090</v>
      </c>
      <c r="B98">
        <v>398.43</v>
      </c>
      <c r="C98">
        <v>1.1654479000000001E-2</v>
      </c>
      <c r="D98" s="2" t="str">
        <f t="shared" si="1"/>
        <v>Jan</v>
      </c>
      <c r="E98" t="s">
        <v>21</v>
      </c>
    </row>
    <row r="99" spans="1:5" x14ac:dyDescent="0.3">
      <c r="A99" s="1">
        <v>20121</v>
      </c>
      <c r="B99">
        <v>410.25</v>
      </c>
      <c r="C99">
        <v>2.9666441000000002E-2</v>
      </c>
      <c r="D99" s="2" t="str">
        <f t="shared" si="1"/>
        <v>Feb</v>
      </c>
      <c r="E99" t="s">
        <v>21</v>
      </c>
    </row>
    <row r="100" spans="1:5" x14ac:dyDescent="0.3">
      <c r="A100" s="1">
        <v>20149</v>
      </c>
      <c r="B100">
        <v>408.91</v>
      </c>
      <c r="C100">
        <v>-3.2663010000000001E-3</v>
      </c>
      <c r="D100" s="2" t="str">
        <f t="shared" si="1"/>
        <v>Mar</v>
      </c>
      <c r="E100" t="s">
        <v>21</v>
      </c>
    </row>
    <row r="101" spans="1:5" x14ac:dyDescent="0.3">
      <c r="A101" s="1">
        <v>20180</v>
      </c>
      <c r="B101">
        <v>422.99</v>
      </c>
      <c r="C101">
        <v>3.4433005000000003E-2</v>
      </c>
      <c r="D101" s="2" t="str">
        <f t="shared" si="1"/>
        <v>Apr</v>
      </c>
      <c r="E101" t="s">
        <v>22</v>
      </c>
    </row>
    <row r="102" spans="1:5" x14ac:dyDescent="0.3">
      <c r="A102" s="1">
        <v>20210</v>
      </c>
      <c r="B102">
        <v>421.55</v>
      </c>
      <c r="C102">
        <v>-3.404336E-3</v>
      </c>
      <c r="D102" s="2" t="str">
        <f t="shared" si="1"/>
        <v>May</v>
      </c>
      <c r="E102" t="s">
        <v>22</v>
      </c>
    </row>
    <row r="103" spans="1:5" x14ac:dyDescent="0.3">
      <c r="A103" s="1">
        <v>20241</v>
      </c>
      <c r="B103">
        <v>440.79</v>
      </c>
      <c r="C103">
        <v>4.5641085999999997E-2</v>
      </c>
      <c r="D103" s="2" t="str">
        <f t="shared" si="1"/>
        <v>Jun</v>
      </c>
      <c r="E103" t="s">
        <v>22</v>
      </c>
    </row>
    <row r="104" spans="1:5" x14ac:dyDescent="0.3">
      <c r="A104" s="1">
        <v>20271</v>
      </c>
      <c r="B104">
        <v>462.16</v>
      </c>
      <c r="C104">
        <v>4.8481136000000001E-2</v>
      </c>
      <c r="D104" s="2" t="str">
        <f t="shared" si="1"/>
        <v>Jul</v>
      </c>
      <c r="E104" t="s">
        <v>23</v>
      </c>
    </row>
    <row r="105" spans="1:5" x14ac:dyDescent="0.3">
      <c r="A105" s="1">
        <v>20302</v>
      </c>
      <c r="B105">
        <v>457.29</v>
      </c>
      <c r="C105">
        <v>-1.0537476E-2</v>
      </c>
      <c r="D105" s="2" t="str">
        <f t="shared" si="1"/>
        <v>Aug</v>
      </c>
      <c r="E105" t="s">
        <v>23</v>
      </c>
    </row>
    <row r="106" spans="1:5" x14ac:dyDescent="0.3">
      <c r="A106" s="1">
        <v>20333</v>
      </c>
      <c r="B106">
        <v>476.43</v>
      </c>
      <c r="C106">
        <v>4.1855278000000003E-2</v>
      </c>
      <c r="D106" s="2" t="str">
        <f t="shared" si="1"/>
        <v>Sep</v>
      </c>
      <c r="E106" t="s">
        <v>23</v>
      </c>
    </row>
    <row r="107" spans="1:5" x14ac:dyDescent="0.3">
      <c r="A107" s="1">
        <v>20363</v>
      </c>
      <c r="B107">
        <v>452.65</v>
      </c>
      <c r="C107">
        <v>-4.9912893999999999E-2</v>
      </c>
      <c r="D107" s="2" t="str">
        <f t="shared" si="1"/>
        <v>Oct</v>
      </c>
      <c r="E107" t="s">
        <v>24</v>
      </c>
    </row>
    <row r="108" spans="1:5" x14ac:dyDescent="0.3">
      <c r="A108" s="1">
        <v>20394</v>
      </c>
      <c r="B108">
        <v>476.59</v>
      </c>
      <c r="C108">
        <v>5.2888545000000002E-2</v>
      </c>
      <c r="D108" s="2" t="str">
        <f t="shared" si="1"/>
        <v>Nov</v>
      </c>
      <c r="E108" t="s">
        <v>24</v>
      </c>
    </row>
    <row r="109" spans="1:5" x14ac:dyDescent="0.3">
      <c r="A109" s="1">
        <v>20424</v>
      </c>
      <c r="B109">
        <v>484.58</v>
      </c>
      <c r="C109">
        <v>1.6764933999999999E-2</v>
      </c>
      <c r="D109" s="2" t="str">
        <f t="shared" si="1"/>
        <v>Dec</v>
      </c>
      <c r="E109" t="s">
        <v>24</v>
      </c>
    </row>
    <row r="110" spans="1:5" x14ac:dyDescent="0.3">
      <c r="A110" s="1">
        <v>20455</v>
      </c>
      <c r="B110">
        <v>474.75</v>
      </c>
      <c r="C110">
        <v>-2.0285608E-2</v>
      </c>
      <c r="D110" s="2" t="str">
        <f t="shared" si="1"/>
        <v>Jan</v>
      </c>
      <c r="E110" t="s">
        <v>21</v>
      </c>
    </row>
    <row r="111" spans="1:5" x14ac:dyDescent="0.3">
      <c r="A111" s="1">
        <v>20486</v>
      </c>
      <c r="B111">
        <v>475.52</v>
      </c>
      <c r="C111">
        <v>1.621906E-3</v>
      </c>
      <c r="D111" s="2" t="str">
        <f t="shared" si="1"/>
        <v>Feb</v>
      </c>
      <c r="E111" t="s">
        <v>21</v>
      </c>
    </row>
    <row r="112" spans="1:5" x14ac:dyDescent="0.3">
      <c r="A112" s="1">
        <v>20515</v>
      </c>
      <c r="B112">
        <v>502.67</v>
      </c>
      <c r="C112">
        <v>5.7095390000000003E-2</v>
      </c>
      <c r="D112" s="2" t="str">
        <f t="shared" si="1"/>
        <v>Mar</v>
      </c>
      <c r="E112" t="s">
        <v>21</v>
      </c>
    </row>
    <row r="113" spans="1:5" x14ac:dyDescent="0.3">
      <c r="A113" s="1">
        <v>20546</v>
      </c>
      <c r="B113">
        <v>511.04</v>
      </c>
      <c r="C113">
        <v>1.6651083000000001E-2</v>
      </c>
      <c r="D113" s="2" t="str">
        <f t="shared" si="1"/>
        <v>Apr</v>
      </c>
      <c r="E113" t="s">
        <v>22</v>
      </c>
    </row>
    <row r="114" spans="1:5" x14ac:dyDescent="0.3">
      <c r="A114" s="1">
        <v>20576</v>
      </c>
      <c r="B114">
        <v>495.2</v>
      </c>
      <c r="C114">
        <v>-3.0995617E-2</v>
      </c>
      <c r="D114" s="2" t="str">
        <f t="shared" si="1"/>
        <v>May</v>
      </c>
      <c r="E114" t="s">
        <v>22</v>
      </c>
    </row>
    <row r="115" spans="1:5" x14ac:dyDescent="0.3">
      <c r="A115" s="1">
        <v>20607</v>
      </c>
      <c r="B115">
        <v>485.33</v>
      </c>
      <c r="C115">
        <v>-1.9931341000000002E-2</v>
      </c>
      <c r="D115" s="2" t="str">
        <f t="shared" si="1"/>
        <v>Jun</v>
      </c>
      <c r="E115" t="s">
        <v>22</v>
      </c>
    </row>
    <row r="116" spans="1:5" x14ac:dyDescent="0.3">
      <c r="A116" s="1">
        <v>20637</v>
      </c>
      <c r="B116">
        <v>509.76</v>
      </c>
      <c r="C116">
        <v>5.0336883999999998E-2</v>
      </c>
      <c r="D116" s="2" t="str">
        <f t="shared" si="1"/>
        <v>Jul</v>
      </c>
      <c r="E116" t="s">
        <v>23</v>
      </c>
    </row>
    <row r="117" spans="1:5" x14ac:dyDescent="0.3">
      <c r="A117" s="1">
        <v>20668</v>
      </c>
      <c r="B117">
        <v>511.69</v>
      </c>
      <c r="C117">
        <v>3.7860950000000002E-3</v>
      </c>
      <c r="D117" s="2" t="str">
        <f t="shared" si="1"/>
        <v>Aug</v>
      </c>
      <c r="E117" t="s">
        <v>23</v>
      </c>
    </row>
    <row r="118" spans="1:5" x14ac:dyDescent="0.3">
      <c r="A118" s="1">
        <v>20699</v>
      </c>
      <c r="B118">
        <v>495.01</v>
      </c>
      <c r="C118">
        <v>-3.2597861999999998E-2</v>
      </c>
      <c r="D118" s="2" t="str">
        <f t="shared" si="1"/>
        <v>Sep</v>
      </c>
      <c r="E118" t="s">
        <v>23</v>
      </c>
    </row>
    <row r="119" spans="1:5" x14ac:dyDescent="0.3">
      <c r="A119" s="1">
        <v>20729</v>
      </c>
      <c r="B119">
        <v>483.8</v>
      </c>
      <c r="C119">
        <v>-2.2646006999999999E-2</v>
      </c>
      <c r="D119" s="2" t="str">
        <f t="shared" si="1"/>
        <v>Oct</v>
      </c>
      <c r="E119" t="s">
        <v>24</v>
      </c>
    </row>
    <row r="120" spans="1:5" x14ac:dyDescent="0.3">
      <c r="A120" s="1">
        <v>20760</v>
      </c>
      <c r="B120">
        <v>479.34</v>
      </c>
      <c r="C120">
        <v>-9.2186850000000008E-3</v>
      </c>
      <c r="D120" s="2" t="str">
        <f t="shared" si="1"/>
        <v>Nov</v>
      </c>
      <c r="E120" t="s">
        <v>24</v>
      </c>
    </row>
    <row r="121" spans="1:5" x14ac:dyDescent="0.3">
      <c r="A121" s="1">
        <v>20790</v>
      </c>
      <c r="B121">
        <v>492.01</v>
      </c>
      <c r="C121">
        <v>2.6432178000000001E-2</v>
      </c>
      <c r="D121" s="2" t="str">
        <f t="shared" si="1"/>
        <v>Dec</v>
      </c>
      <c r="E121" t="s">
        <v>24</v>
      </c>
    </row>
    <row r="122" spans="1:5" x14ac:dyDescent="0.3">
      <c r="A122" s="1">
        <v>20821</v>
      </c>
      <c r="B122">
        <v>485.9</v>
      </c>
      <c r="C122">
        <v>-1.2418447000000001E-2</v>
      </c>
      <c r="D122" s="2" t="str">
        <f t="shared" si="1"/>
        <v>Jan</v>
      </c>
      <c r="E122" t="s">
        <v>21</v>
      </c>
    </row>
    <row r="123" spans="1:5" x14ac:dyDescent="0.3">
      <c r="A123" s="1">
        <v>20852</v>
      </c>
      <c r="B123">
        <v>466.84</v>
      </c>
      <c r="C123">
        <v>-3.9226178E-2</v>
      </c>
      <c r="D123" s="2" t="str">
        <f t="shared" si="1"/>
        <v>Feb</v>
      </c>
      <c r="E123" t="s">
        <v>21</v>
      </c>
    </row>
    <row r="124" spans="1:5" x14ac:dyDescent="0.3">
      <c r="A124" s="1">
        <v>20880</v>
      </c>
      <c r="B124">
        <v>472.78</v>
      </c>
      <c r="C124">
        <v>1.2723844999999999E-2</v>
      </c>
      <c r="D124" s="2" t="str">
        <f t="shared" si="1"/>
        <v>Mar</v>
      </c>
      <c r="E124" t="s">
        <v>21</v>
      </c>
    </row>
    <row r="125" spans="1:5" x14ac:dyDescent="0.3">
      <c r="A125" s="1">
        <v>20911</v>
      </c>
      <c r="B125">
        <v>485.42</v>
      </c>
      <c r="C125">
        <v>2.6735479999999999E-2</v>
      </c>
      <c r="D125" s="2" t="str">
        <f t="shared" si="1"/>
        <v>Apr</v>
      </c>
      <c r="E125" t="s">
        <v>22</v>
      </c>
    </row>
    <row r="126" spans="1:5" x14ac:dyDescent="0.3">
      <c r="A126" s="1">
        <v>20941</v>
      </c>
      <c r="B126">
        <v>500.83</v>
      </c>
      <c r="C126">
        <v>3.1745704999999999E-2</v>
      </c>
      <c r="D126" s="2" t="str">
        <f t="shared" si="1"/>
        <v>May</v>
      </c>
      <c r="E126" t="s">
        <v>22</v>
      </c>
    </row>
    <row r="127" spans="1:5" x14ac:dyDescent="0.3">
      <c r="A127" s="1">
        <v>20972</v>
      </c>
      <c r="B127">
        <v>505.33</v>
      </c>
      <c r="C127">
        <v>8.9850850000000003E-3</v>
      </c>
      <c r="D127" s="2" t="str">
        <f t="shared" si="1"/>
        <v>Jun</v>
      </c>
      <c r="E127" t="s">
        <v>22</v>
      </c>
    </row>
    <row r="128" spans="1:5" x14ac:dyDescent="0.3">
      <c r="A128" s="1">
        <v>21002</v>
      </c>
      <c r="B128">
        <v>514.64</v>
      </c>
      <c r="C128">
        <v>1.8423604E-2</v>
      </c>
      <c r="D128" s="2" t="str">
        <f t="shared" si="1"/>
        <v>Jul</v>
      </c>
      <c r="E128" t="s">
        <v>23</v>
      </c>
    </row>
    <row r="129" spans="1:5" x14ac:dyDescent="0.3">
      <c r="A129" s="1">
        <v>21033</v>
      </c>
      <c r="B129">
        <v>487.97</v>
      </c>
      <c r="C129">
        <v>-5.1822633E-2</v>
      </c>
      <c r="D129" s="2" t="str">
        <f t="shared" si="1"/>
        <v>Aug</v>
      </c>
      <c r="E129" t="s">
        <v>23</v>
      </c>
    </row>
    <row r="130" spans="1:5" x14ac:dyDescent="0.3">
      <c r="A130" s="1">
        <v>21064</v>
      </c>
      <c r="B130">
        <v>471.79</v>
      </c>
      <c r="C130">
        <v>-3.3157776E-2</v>
      </c>
      <c r="D130" s="2" t="str">
        <f t="shared" si="1"/>
        <v>Sep</v>
      </c>
      <c r="E130" t="s">
        <v>23</v>
      </c>
    </row>
    <row r="131" spans="1:5" x14ac:dyDescent="0.3">
      <c r="A131" s="1">
        <v>21094</v>
      </c>
      <c r="B131">
        <v>443.38</v>
      </c>
      <c r="C131">
        <v>-6.0217470000000002E-2</v>
      </c>
      <c r="D131" s="2" t="str">
        <f t="shared" ref="D131:D194" si="2">TEXT(A131,"mmm")</f>
        <v>Oct</v>
      </c>
      <c r="E131" t="s">
        <v>24</v>
      </c>
    </row>
    <row r="132" spans="1:5" x14ac:dyDescent="0.3">
      <c r="A132" s="1">
        <v>21125</v>
      </c>
      <c r="B132">
        <v>436.73</v>
      </c>
      <c r="C132">
        <v>-1.4998421E-2</v>
      </c>
      <c r="D132" s="2" t="str">
        <f t="shared" si="2"/>
        <v>Nov</v>
      </c>
      <c r="E132" t="s">
        <v>24</v>
      </c>
    </row>
    <row r="133" spans="1:5" x14ac:dyDescent="0.3">
      <c r="A133" s="1">
        <v>21155</v>
      </c>
      <c r="B133">
        <v>436.94</v>
      </c>
      <c r="C133">
        <v>4.80846E-4</v>
      </c>
      <c r="D133" s="2" t="str">
        <f t="shared" si="2"/>
        <v>Dec</v>
      </c>
      <c r="E133" t="s">
        <v>24</v>
      </c>
    </row>
    <row r="134" spans="1:5" x14ac:dyDescent="0.3">
      <c r="A134" s="1">
        <v>21186</v>
      </c>
      <c r="B134">
        <v>445.68</v>
      </c>
      <c r="C134">
        <v>2.0002745999999998E-2</v>
      </c>
      <c r="D134" s="2" t="str">
        <f t="shared" si="2"/>
        <v>Jan</v>
      </c>
      <c r="E134" t="s">
        <v>21</v>
      </c>
    </row>
    <row r="135" spans="1:5" x14ac:dyDescent="0.3">
      <c r="A135" s="1">
        <v>21217</v>
      </c>
      <c r="B135">
        <v>444.16</v>
      </c>
      <c r="C135">
        <v>-3.4105189999999999E-3</v>
      </c>
      <c r="D135" s="2" t="str">
        <f t="shared" si="2"/>
        <v>Feb</v>
      </c>
      <c r="E135" t="s">
        <v>21</v>
      </c>
    </row>
    <row r="136" spans="1:5" x14ac:dyDescent="0.3">
      <c r="A136" s="1">
        <v>21245</v>
      </c>
      <c r="B136">
        <v>450.14</v>
      </c>
      <c r="C136">
        <v>1.3463617000000001E-2</v>
      </c>
      <c r="D136" s="2" t="str">
        <f t="shared" si="2"/>
        <v>Mar</v>
      </c>
      <c r="E136" t="s">
        <v>21</v>
      </c>
    </row>
    <row r="137" spans="1:5" x14ac:dyDescent="0.3">
      <c r="A137" s="1">
        <v>21276</v>
      </c>
      <c r="B137">
        <v>446.9</v>
      </c>
      <c r="C137">
        <v>-7.1977609999999996E-3</v>
      </c>
      <c r="D137" s="2" t="str">
        <f t="shared" si="2"/>
        <v>Apr</v>
      </c>
      <c r="E137" t="s">
        <v>22</v>
      </c>
    </row>
    <row r="138" spans="1:5" x14ac:dyDescent="0.3">
      <c r="A138" s="1">
        <v>21306</v>
      </c>
      <c r="B138">
        <v>460.04</v>
      </c>
      <c r="C138">
        <v>2.9402550999999999E-2</v>
      </c>
      <c r="D138" s="2" t="str">
        <f t="shared" si="2"/>
        <v>May</v>
      </c>
      <c r="E138" t="s">
        <v>22</v>
      </c>
    </row>
    <row r="139" spans="1:5" x14ac:dyDescent="0.3">
      <c r="A139" s="1">
        <v>21337</v>
      </c>
      <c r="B139">
        <v>471.97</v>
      </c>
      <c r="C139">
        <v>2.5932528E-2</v>
      </c>
      <c r="D139" s="2" t="str">
        <f t="shared" si="2"/>
        <v>Jun</v>
      </c>
      <c r="E139" t="s">
        <v>22</v>
      </c>
    </row>
    <row r="140" spans="1:5" x14ac:dyDescent="0.3">
      <c r="A140" s="1">
        <v>21367</v>
      </c>
      <c r="B140">
        <v>488.28</v>
      </c>
      <c r="C140">
        <v>3.4557281000000002E-2</v>
      </c>
      <c r="D140" s="2" t="str">
        <f t="shared" si="2"/>
        <v>Jul</v>
      </c>
      <c r="E140" t="s">
        <v>23</v>
      </c>
    </row>
    <row r="141" spans="1:5" x14ac:dyDescent="0.3">
      <c r="A141" s="1">
        <v>21398</v>
      </c>
      <c r="B141">
        <v>507.55</v>
      </c>
      <c r="C141">
        <v>3.9465061000000003E-2</v>
      </c>
      <c r="D141" s="2" t="str">
        <f t="shared" si="2"/>
        <v>Aug</v>
      </c>
      <c r="E141" t="s">
        <v>23</v>
      </c>
    </row>
    <row r="142" spans="1:5" x14ac:dyDescent="0.3">
      <c r="A142" s="1">
        <v>21429</v>
      </c>
      <c r="B142">
        <v>521.82000000000005</v>
      </c>
      <c r="C142">
        <v>2.8115457E-2</v>
      </c>
      <c r="D142" s="2" t="str">
        <f t="shared" si="2"/>
        <v>Sep</v>
      </c>
      <c r="E142" t="s">
        <v>23</v>
      </c>
    </row>
    <row r="143" spans="1:5" x14ac:dyDescent="0.3">
      <c r="A143" s="1">
        <v>21459</v>
      </c>
      <c r="B143">
        <v>539.85</v>
      </c>
      <c r="C143">
        <v>3.4552144E-2</v>
      </c>
      <c r="D143" s="2" t="str">
        <f t="shared" si="2"/>
        <v>Oct</v>
      </c>
      <c r="E143" t="s">
        <v>24</v>
      </c>
    </row>
    <row r="144" spans="1:5" x14ac:dyDescent="0.3">
      <c r="A144" s="1">
        <v>21490</v>
      </c>
      <c r="B144">
        <v>557.1</v>
      </c>
      <c r="C144">
        <v>3.195332E-2</v>
      </c>
      <c r="D144" s="2" t="str">
        <f t="shared" si="2"/>
        <v>Nov</v>
      </c>
      <c r="E144" t="s">
        <v>24</v>
      </c>
    </row>
    <row r="145" spans="1:5" x14ac:dyDescent="0.3">
      <c r="A145" s="1">
        <v>21520</v>
      </c>
      <c r="B145">
        <v>566.42999999999995</v>
      </c>
      <c r="C145">
        <v>1.6747442000000001E-2</v>
      </c>
      <c r="D145" s="2" t="str">
        <f t="shared" si="2"/>
        <v>Dec</v>
      </c>
      <c r="E145" t="s">
        <v>24</v>
      </c>
    </row>
    <row r="146" spans="1:5" x14ac:dyDescent="0.3">
      <c r="A146" s="1">
        <v>21551</v>
      </c>
      <c r="B146">
        <v>592.29</v>
      </c>
      <c r="C146">
        <v>4.5654361999999997E-2</v>
      </c>
      <c r="D146" s="2" t="str">
        <f t="shared" si="2"/>
        <v>Jan</v>
      </c>
      <c r="E146" t="s">
        <v>21</v>
      </c>
    </row>
    <row r="147" spans="1:5" x14ac:dyDescent="0.3">
      <c r="A147" s="1">
        <v>21582</v>
      </c>
      <c r="B147">
        <v>590.72</v>
      </c>
      <c r="C147">
        <v>-2.6507290000000001E-3</v>
      </c>
      <c r="D147" s="2" t="str">
        <f t="shared" si="2"/>
        <v>Feb</v>
      </c>
      <c r="E147" t="s">
        <v>21</v>
      </c>
    </row>
    <row r="148" spans="1:5" x14ac:dyDescent="0.3">
      <c r="A148" s="1">
        <v>21610</v>
      </c>
      <c r="B148">
        <v>609.12</v>
      </c>
      <c r="C148">
        <v>3.1148428999999998E-2</v>
      </c>
      <c r="D148" s="2" t="str">
        <f t="shared" si="2"/>
        <v>Mar</v>
      </c>
      <c r="E148" t="s">
        <v>21</v>
      </c>
    </row>
    <row r="149" spans="1:5" x14ac:dyDescent="0.3">
      <c r="A149" s="1">
        <v>21641</v>
      </c>
      <c r="B149">
        <v>616.99</v>
      </c>
      <c r="C149">
        <v>1.2920278E-2</v>
      </c>
      <c r="D149" s="2" t="str">
        <f t="shared" si="2"/>
        <v>Apr</v>
      </c>
      <c r="E149" t="s">
        <v>22</v>
      </c>
    </row>
    <row r="150" spans="1:5" x14ac:dyDescent="0.3">
      <c r="A150" s="1">
        <v>21671</v>
      </c>
      <c r="B150">
        <v>630.79999999999995</v>
      </c>
      <c r="C150">
        <v>2.2382859000000001E-2</v>
      </c>
      <c r="D150" s="2" t="str">
        <f t="shared" si="2"/>
        <v>May</v>
      </c>
      <c r="E150" t="s">
        <v>22</v>
      </c>
    </row>
    <row r="151" spans="1:5" x14ac:dyDescent="0.3">
      <c r="A151" s="1">
        <v>21702</v>
      </c>
      <c r="B151">
        <v>631.51</v>
      </c>
      <c r="C151">
        <v>1.1255550000000001E-3</v>
      </c>
      <c r="D151" s="2" t="str">
        <f t="shared" si="2"/>
        <v>Jun</v>
      </c>
      <c r="E151" t="s">
        <v>22</v>
      </c>
    </row>
    <row r="152" spans="1:5" x14ac:dyDescent="0.3">
      <c r="A152" s="1">
        <v>21732</v>
      </c>
      <c r="B152">
        <v>662.81</v>
      </c>
      <c r="C152">
        <v>4.9563744E-2</v>
      </c>
      <c r="D152" s="2" t="str">
        <f t="shared" si="2"/>
        <v>Jul</v>
      </c>
      <c r="E152" t="s">
        <v>23</v>
      </c>
    </row>
    <row r="153" spans="1:5" x14ac:dyDescent="0.3">
      <c r="A153" s="1">
        <v>21763</v>
      </c>
      <c r="B153">
        <v>660.58</v>
      </c>
      <c r="C153">
        <v>-3.3644629999999998E-3</v>
      </c>
      <c r="D153" s="2" t="str">
        <f t="shared" si="2"/>
        <v>Aug</v>
      </c>
      <c r="E153" t="s">
        <v>23</v>
      </c>
    </row>
    <row r="154" spans="1:5" x14ac:dyDescent="0.3">
      <c r="A154" s="1">
        <v>21794</v>
      </c>
      <c r="B154">
        <v>635.47</v>
      </c>
      <c r="C154">
        <v>-3.8012049999999999E-2</v>
      </c>
      <c r="D154" s="2" t="str">
        <f t="shared" si="2"/>
        <v>Sep</v>
      </c>
      <c r="E154" t="s">
        <v>23</v>
      </c>
    </row>
    <row r="155" spans="1:5" x14ac:dyDescent="0.3">
      <c r="A155" s="1">
        <v>21824</v>
      </c>
      <c r="B155">
        <v>637.34</v>
      </c>
      <c r="C155">
        <v>2.942704E-3</v>
      </c>
      <c r="D155" s="2" t="str">
        <f t="shared" si="2"/>
        <v>Oct</v>
      </c>
      <c r="E155" t="s">
        <v>24</v>
      </c>
    </row>
    <row r="156" spans="1:5" x14ac:dyDescent="0.3">
      <c r="A156" s="1">
        <v>21855</v>
      </c>
      <c r="B156">
        <v>646.42999999999995</v>
      </c>
      <c r="C156">
        <v>1.4262403E-2</v>
      </c>
      <c r="D156" s="2" t="str">
        <f t="shared" si="2"/>
        <v>Nov</v>
      </c>
      <c r="E156" t="s">
        <v>24</v>
      </c>
    </row>
    <row r="157" spans="1:5" x14ac:dyDescent="0.3">
      <c r="A157" s="1">
        <v>21885</v>
      </c>
      <c r="B157">
        <v>671.35</v>
      </c>
      <c r="C157">
        <v>3.8550190999999998E-2</v>
      </c>
      <c r="D157" s="2" t="str">
        <f t="shared" si="2"/>
        <v>Dec</v>
      </c>
      <c r="E157" t="s">
        <v>24</v>
      </c>
    </row>
    <row r="158" spans="1:5" x14ac:dyDescent="0.3">
      <c r="A158" s="1">
        <v>21916</v>
      </c>
      <c r="B158">
        <v>655.39</v>
      </c>
      <c r="C158">
        <v>-2.3772995000000002E-2</v>
      </c>
      <c r="D158" s="2" t="str">
        <f t="shared" si="2"/>
        <v>Jan</v>
      </c>
      <c r="E158" t="s">
        <v>21</v>
      </c>
    </row>
    <row r="159" spans="1:5" x14ac:dyDescent="0.3">
      <c r="A159" s="1">
        <v>21947</v>
      </c>
      <c r="B159">
        <v>624.88</v>
      </c>
      <c r="C159">
        <v>-4.6552433999999997E-2</v>
      </c>
      <c r="D159" s="2" t="str">
        <f t="shared" si="2"/>
        <v>Feb</v>
      </c>
      <c r="E159" t="s">
        <v>21</v>
      </c>
    </row>
    <row r="160" spans="1:5" x14ac:dyDescent="0.3">
      <c r="A160" s="1">
        <v>21976</v>
      </c>
      <c r="B160">
        <v>614.70000000000005</v>
      </c>
      <c r="C160">
        <v>-1.6291127999999998E-2</v>
      </c>
      <c r="D160" s="2" t="str">
        <f t="shared" si="2"/>
        <v>Mar</v>
      </c>
      <c r="E160" t="s">
        <v>21</v>
      </c>
    </row>
    <row r="161" spans="1:5" x14ac:dyDescent="0.3">
      <c r="A161" s="1">
        <v>22007</v>
      </c>
      <c r="B161">
        <v>619.98</v>
      </c>
      <c r="C161">
        <v>8.5895559999999999E-3</v>
      </c>
      <c r="D161" s="2" t="str">
        <f t="shared" si="2"/>
        <v>Apr</v>
      </c>
      <c r="E161" t="s">
        <v>22</v>
      </c>
    </row>
    <row r="162" spans="1:5" x14ac:dyDescent="0.3">
      <c r="A162" s="1">
        <v>22037</v>
      </c>
      <c r="B162">
        <v>615.64</v>
      </c>
      <c r="C162">
        <v>-7.000226E-3</v>
      </c>
      <c r="D162" s="2" t="str">
        <f t="shared" si="2"/>
        <v>May</v>
      </c>
      <c r="E162" t="s">
        <v>22</v>
      </c>
    </row>
    <row r="163" spans="1:5" x14ac:dyDescent="0.3">
      <c r="A163" s="1">
        <v>22068</v>
      </c>
      <c r="B163">
        <v>644.38</v>
      </c>
      <c r="C163">
        <v>4.6683126999999998E-2</v>
      </c>
      <c r="D163" s="2" t="str">
        <f t="shared" si="2"/>
        <v>Jun</v>
      </c>
      <c r="E163" t="s">
        <v>22</v>
      </c>
    </row>
    <row r="164" spans="1:5" x14ac:dyDescent="0.3">
      <c r="A164" s="1">
        <v>22098</v>
      </c>
      <c r="B164">
        <v>625.83000000000004</v>
      </c>
      <c r="C164">
        <v>-2.8787361000000001E-2</v>
      </c>
      <c r="D164" s="2" t="str">
        <f t="shared" si="2"/>
        <v>Jul</v>
      </c>
      <c r="E164" t="s">
        <v>23</v>
      </c>
    </row>
    <row r="165" spans="1:5" x14ac:dyDescent="0.3">
      <c r="A165" s="1">
        <v>22129</v>
      </c>
      <c r="B165">
        <v>624.47</v>
      </c>
      <c r="C165">
        <v>-2.1731139999999999E-3</v>
      </c>
      <c r="D165" s="2" t="str">
        <f t="shared" si="2"/>
        <v>Aug</v>
      </c>
      <c r="E165" t="s">
        <v>23</v>
      </c>
    </row>
    <row r="166" spans="1:5" x14ac:dyDescent="0.3">
      <c r="A166" s="1">
        <v>22160</v>
      </c>
      <c r="B166">
        <v>598.1</v>
      </c>
      <c r="C166">
        <v>-4.2227808999999998E-2</v>
      </c>
      <c r="D166" s="2" t="str">
        <f t="shared" si="2"/>
        <v>Sep</v>
      </c>
      <c r="E166" t="s">
        <v>23</v>
      </c>
    </row>
    <row r="167" spans="1:5" x14ac:dyDescent="0.3">
      <c r="A167" s="1">
        <v>22190</v>
      </c>
      <c r="B167">
        <v>582.45000000000005</v>
      </c>
      <c r="C167">
        <v>-2.6166193000000001E-2</v>
      </c>
      <c r="D167" s="2" t="str">
        <f t="shared" si="2"/>
        <v>Oct</v>
      </c>
      <c r="E167" t="s">
        <v>24</v>
      </c>
    </row>
    <row r="168" spans="1:5" x14ac:dyDescent="0.3">
      <c r="A168" s="1">
        <v>22221</v>
      </c>
      <c r="B168">
        <v>601.14</v>
      </c>
      <c r="C168">
        <v>3.2088591E-2</v>
      </c>
      <c r="D168" s="2" t="str">
        <f t="shared" si="2"/>
        <v>Nov</v>
      </c>
      <c r="E168" t="s">
        <v>24</v>
      </c>
    </row>
    <row r="169" spans="1:5" x14ac:dyDescent="0.3">
      <c r="A169" s="1">
        <v>22251</v>
      </c>
      <c r="B169">
        <v>609.54</v>
      </c>
      <c r="C169">
        <v>1.397345E-2</v>
      </c>
      <c r="D169" s="2" t="str">
        <f t="shared" si="2"/>
        <v>Dec</v>
      </c>
      <c r="E169" t="s">
        <v>24</v>
      </c>
    </row>
    <row r="170" spans="1:5" x14ac:dyDescent="0.3">
      <c r="A170" s="1">
        <v>22282</v>
      </c>
      <c r="B170">
        <v>632.20000000000005</v>
      </c>
      <c r="C170">
        <v>3.7175575000000002E-2</v>
      </c>
      <c r="D170" s="2" t="str">
        <f t="shared" si="2"/>
        <v>Jan</v>
      </c>
      <c r="E170" t="s">
        <v>21</v>
      </c>
    </row>
    <row r="171" spans="1:5" x14ac:dyDescent="0.3">
      <c r="A171" s="1">
        <v>22313</v>
      </c>
      <c r="B171">
        <v>650.01</v>
      </c>
      <c r="C171">
        <v>2.8171465E-2</v>
      </c>
      <c r="D171" s="2" t="str">
        <f t="shared" si="2"/>
        <v>Feb</v>
      </c>
      <c r="E171" t="s">
        <v>21</v>
      </c>
    </row>
    <row r="172" spans="1:5" x14ac:dyDescent="0.3">
      <c r="A172" s="1">
        <v>22341</v>
      </c>
      <c r="B172">
        <v>670.56</v>
      </c>
      <c r="C172">
        <v>3.1614898000000002E-2</v>
      </c>
      <c r="D172" s="2" t="str">
        <f t="shared" si="2"/>
        <v>Mar</v>
      </c>
      <c r="E172" t="s">
        <v>21</v>
      </c>
    </row>
    <row r="173" spans="1:5" x14ac:dyDescent="0.3">
      <c r="A173" s="1">
        <v>22372</v>
      </c>
      <c r="B173">
        <v>684.9</v>
      </c>
      <c r="C173">
        <v>2.1385110999999998E-2</v>
      </c>
      <c r="D173" s="2" t="str">
        <f t="shared" si="2"/>
        <v>Apr</v>
      </c>
      <c r="E173" t="s">
        <v>22</v>
      </c>
    </row>
    <row r="174" spans="1:5" x14ac:dyDescent="0.3">
      <c r="A174" s="1">
        <v>22402</v>
      </c>
      <c r="B174">
        <v>693.03</v>
      </c>
      <c r="C174">
        <v>1.1870346E-2</v>
      </c>
      <c r="D174" s="2" t="str">
        <f t="shared" si="2"/>
        <v>May</v>
      </c>
      <c r="E174" t="s">
        <v>22</v>
      </c>
    </row>
    <row r="175" spans="1:5" x14ac:dyDescent="0.3">
      <c r="A175" s="1">
        <v>22433</v>
      </c>
      <c r="B175">
        <v>691.44</v>
      </c>
      <c r="C175">
        <v>-2.2942729999999999E-3</v>
      </c>
      <c r="D175" s="2" t="str">
        <f t="shared" si="2"/>
        <v>Jun</v>
      </c>
      <c r="E175" t="s">
        <v>22</v>
      </c>
    </row>
    <row r="176" spans="1:5" x14ac:dyDescent="0.3">
      <c r="A176" s="1">
        <v>22463</v>
      </c>
      <c r="B176">
        <v>690.66</v>
      </c>
      <c r="C176">
        <v>-1.128081E-3</v>
      </c>
      <c r="D176" s="2" t="str">
        <f t="shared" si="2"/>
        <v>Jul</v>
      </c>
      <c r="E176" t="s">
        <v>23</v>
      </c>
    </row>
    <row r="177" spans="1:5" x14ac:dyDescent="0.3">
      <c r="A177" s="1">
        <v>22494</v>
      </c>
      <c r="B177">
        <v>718.64</v>
      </c>
      <c r="C177">
        <v>4.0511973999999999E-2</v>
      </c>
      <c r="D177" s="2" t="str">
        <f t="shared" si="2"/>
        <v>Aug</v>
      </c>
      <c r="E177" t="s">
        <v>23</v>
      </c>
    </row>
    <row r="178" spans="1:5" x14ac:dyDescent="0.3">
      <c r="A178" s="1">
        <v>22525</v>
      </c>
      <c r="B178">
        <v>711.02</v>
      </c>
      <c r="C178">
        <v>-1.0603362E-2</v>
      </c>
      <c r="D178" s="2" t="str">
        <f t="shared" si="2"/>
        <v>Sep</v>
      </c>
      <c r="E178" t="s">
        <v>23</v>
      </c>
    </row>
    <row r="179" spans="1:5" x14ac:dyDescent="0.3">
      <c r="A179" s="1">
        <v>22555</v>
      </c>
      <c r="B179">
        <v>703.01</v>
      </c>
      <c r="C179">
        <v>-1.1265506E-2</v>
      </c>
      <c r="D179" s="2" t="str">
        <f t="shared" si="2"/>
        <v>Oct</v>
      </c>
      <c r="E179" t="s">
        <v>24</v>
      </c>
    </row>
    <row r="180" spans="1:5" x14ac:dyDescent="0.3">
      <c r="A180" s="1">
        <v>22586</v>
      </c>
      <c r="B180">
        <v>724.74</v>
      </c>
      <c r="C180">
        <v>3.0909944000000002E-2</v>
      </c>
      <c r="D180" s="2" t="str">
        <f t="shared" si="2"/>
        <v>Nov</v>
      </c>
      <c r="E180" t="s">
        <v>24</v>
      </c>
    </row>
    <row r="181" spans="1:5" x14ac:dyDescent="0.3">
      <c r="A181" s="1">
        <v>22616</v>
      </c>
      <c r="B181">
        <v>728.44</v>
      </c>
      <c r="C181">
        <v>5.1052789999999999E-3</v>
      </c>
      <c r="D181" s="2" t="str">
        <f t="shared" si="2"/>
        <v>Dec</v>
      </c>
      <c r="E181" t="s">
        <v>24</v>
      </c>
    </row>
    <row r="182" spans="1:5" x14ac:dyDescent="0.3">
      <c r="A182" s="1">
        <v>22647</v>
      </c>
      <c r="B182">
        <v>705.16</v>
      </c>
      <c r="C182">
        <v>-3.1958706000000003E-2</v>
      </c>
      <c r="D182" s="2" t="str">
        <f t="shared" si="2"/>
        <v>Jan</v>
      </c>
      <c r="E182" t="s">
        <v>21</v>
      </c>
    </row>
    <row r="183" spans="1:5" x14ac:dyDescent="0.3">
      <c r="A183" s="1">
        <v>22678</v>
      </c>
      <c r="B183">
        <v>711.95</v>
      </c>
      <c r="C183">
        <v>9.6290200000000003E-3</v>
      </c>
      <c r="D183" s="2" t="str">
        <f t="shared" si="2"/>
        <v>Feb</v>
      </c>
      <c r="E183" t="s">
        <v>21</v>
      </c>
    </row>
    <row r="184" spans="1:5" x14ac:dyDescent="0.3">
      <c r="A184" s="1">
        <v>22706</v>
      </c>
      <c r="B184">
        <v>714.21</v>
      </c>
      <c r="C184">
        <v>3.1743800000000001E-3</v>
      </c>
      <c r="D184" s="2" t="str">
        <f t="shared" si="2"/>
        <v>Mar</v>
      </c>
      <c r="E184" t="s">
        <v>21</v>
      </c>
    </row>
    <row r="185" spans="1:5" x14ac:dyDescent="0.3">
      <c r="A185" s="1">
        <v>22737</v>
      </c>
      <c r="B185">
        <v>690.28</v>
      </c>
      <c r="C185">
        <v>-3.3505552000000001E-2</v>
      </c>
      <c r="D185" s="2" t="str">
        <f t="shared" si="2"/>
        <v>Apr</v>
      </c>
      <c r="E185" t="s">
        <v>22</v>
      </c>
    </row>
    <row r="186" spans="1:5" x14ac:dyDescent="0.3">
      <c r="A186" s="1">
        <v>22767</v>
      </c>
      <c r="B186">
        <v>643.71</v>
      </c>
      <c r="C186">
        <v>-6.7465375999999994E-2</v>
      </c>
      <c r="D186" s="2" t="str">
        <f t="shared" si="2"/>
        <v>May</v>
      </c>
      <c r="E186" t="s">
        <v>22</v>
      </c>
    </row>
    <row r="187" spans="1:5" x14ac:dyDescent="0.3">
      <c r="A187" s="1">
        <v>22798</v>
      </c>
      <c r="B187">
        <v>572.64</v>
      </c>
      <c r="C187">
        <v>-0.11040686</v>
      </c>
      <c r="D187" s="2" t="str">
        <f t="shared" si="2"/>
        <v>Jun</v>
      </c>
      <c r="E187" t="s">
        <v>22</v>
      </c>
    </row>
    <row r="188" spans="1:5" x14ac:dyDescent="0.3">
      <c r="A188" s="1">
        <v>22828</v>
      </c>
      <c r="B188">
        <v>581.78</v>
      </c>
      <c r="C188">
        <v>1.5961162000000001E-2</v>
      </c>
      <c r="D188" s="2" t="str">
        <f t="shared" si="2"/>
        <v>Jul</v>
      </c>
      <c r="E188" t="s">
        <v>23</v>
      </c>
    </row>
    <row r="189" spans="1:5" x14ac:dyDescent="0.3">
      <c r="A189" s="1">
        <v>22859</v>
      </c>
      <c r="B189">
        <v>602.51</v>
      </c>
      <c r="C189">
        <v>3.5632025999999997E-2</v>
      </c>
      <c r="D189" s="2" t="str">
        <f t="shared" si="2"/>
        <v>Aug</v>
      </c>
      <c r="E189" t="s">
        <v>23</v>
      </c>
    </row>
    <row r="190" spans="1:5" x14ac:dyDescent="0.3">
      <c r="A190" s="1">
        <v>22890</v>
      </c>
      <c r="B190">
        <v>597.02</v>
      </c>
      <c r="C190">
        <v>-9.111882E-3</v>
      </c>
      <c r="D190" s="2" t="str">
        <f t="shared" si="2"/>
        <v>Sep</v>
      </c>
      <c r="E190" t="s">
        <v>23</v>
      </c>
    </row>
    <row r="191" spans="1:5" x14ac:dyDescent="0.3">
      <c r="A191" s="1">
        <v>22920</v>
      </c>
      <c r="B191">
        <v>580.65</v>
      </c>
      <c r="C191">
        <v>-2.7419517000000001E-2</v>
      </c>
      <c r="D191" s="2" t="str">
        <f t="shared" si="2"/>
        <v>Oct</v>
      </c>
      <c r="E191" t="s">
        <v>24</v>
      </c>
    </row>
    <row r="192" spans="1:5" x14ac:dyDescent="0.3">
      <c r="A192" s="1">
        <v>22951</v>
      </c>
      <c r="B192">
        <v>628.82000000000005</v>
      </c>
      <c r="C192">
        <v>8.2958752999999996E-2</v>
      </c>
      <c r="D192" s="2" t="str">
        <f t="shared" si="2"/>
        <v>Nov</v>
      </c>
      <c r="E192" t="s">
        <v>24</v>
      </c>
    </row>
    <row r="193" spans="1:5" x14ac:dyDescent="0.3">
      <c r="A193" s="1">
        <v>22981</v>
      </c>
      <c r="B193">
        <v>648.38</v>
      </c>
      <c r="C193">
        <v>3.1105880999999998E-2</v>
      </c>
      <c r="D193" s="2" t="str">
        <f t="shared" si="2"/>
        <v>Dec</v>
      </c>
      <c r="E193" t="s">
        <v>24</v>
      </c>
    </row>
    <row r="194" spans="1:5" x14ac:dyDescent="0.3">
      <c r="A194" s="1">
        <v>23012</v>
      </c>
      <c r="B194">
        <v>672.1</v>
      </c>
      <c r="C194">
        <v>3.6583484999999999E-2</v>
      </c>
      <c r="D194" s="2" t="str">
        <f t="shared" si="2"/>
        <v>Jan</v>
      </c>
      <c r="E194" t="s">
        <v>21</v>
      </c>
    </row>
    <row r="195" spans="1:5" x14ac:dyDescent="0.3">
      <c r="A195" s="1">
        <v>23043</v>
      </c>
      <c r="B195">
        <v>679.75</v>
      </c>
      <c r="C195">
        <v>1.1382234999999999E-2</v>
      </c>
      <c r="D195" s="2" t="str">
        <f t="shared" ref="D195:D258" si="3">TEXT(A195,"mmm")</f>
        <v>Feb</v>
      </c>
      <c r="E195" t="s">
        <v>21</v>
      </c>
    </row>
    <row r="196" spans="1:5" x14ac:dyDescent="0.3">
      <c r="A196" s="1">
        <v>23071</v>
      </c>
      <c r="B196">
        <v>674.63</v>
      </c>
      <c r="C196">
        <v>-7.5321809999999998E-3</v>
      </c>
      <c r="D196" s="2" t="str">
        <f t="shared" si="3"/>
        <v>Mar</v>
      </c>
      <c r="E196" t="s">
        <v>21</v>
      </c>
    </row>
    <row r="197" spans="1:5" x14ac:dyDescent="0.3">
      <c r="A197" s="1">
        <v>23102</v>
      </c>
      <c r="B197">
        <v>707.12</v>
      </c>
      <c r="C197">
        <v>4.8159731999999997E-2</v>
      </c>
      <c r="D197" s="2" t="str">
        <f t="shared" si="3"/>
        <v>Apr</v>
      </c>
      <c r="E197" t="s">
        <v>22</v>
      </c>
    </row>
    <row r="198" spans="1:5" x14ac:dyDescent="0.3">
      <c r="A198" s="1">
        <v>23132</v>
      </c>
      <c r="B198">
        <v>720.84</v>
      </c>
      <c r="C198">
        <v>1.9402646999999999E-2</v>
      </c>
      <c r="D198" s="2" t="str">
        <f t="shared" si="3"/>
        <v>May</v>
      </c>
      <c r="E198" t="s">
        <v>22</v>
      </c>
    </row>
    <row r="199" spans="1:5" x14ac:dyDescent="0.3">
      <c r="A199" s="1">
        <v>23163</v>
      </c>
      <c r="B199">
        <v>719.14</v>
      </c>
      <c r="C199">
        <v>-2.3583599999999999E-3</v>
      </c>
      <c r="D199" s="2" t="str">
        <f t="shared" si="3"/>
        <v>Jun</v>
      </c>
      <c r="E199" t="s">
        <v>22</v>
      </c>
    </row>
    <row r="200" spans="1:5" x14ac:dyDescent="0.3">
      <c r="A200" s="1">
        <v>23193</v>
      </c>
      <c r="B200">
        <v>700.75</v>
      </c>
      <c r="C200">
        <v>-2.5572211000000001E-2</v>
      </c>
      <c r="D200" s="2" t="str">
        <f t="shared" si="3"/>
        <v>Jul</v>
      </c>
      <c r="E200" t="s">
        <v>23</v>
      </c>
    </row>
    <row r="201" spans="1:5" x14ac:dyDescent="0.3">
      <c r="A201" s="1">
        <v>23224</v>
      </c>
      <c r="B201">
        <v>714.15</v>
      </c>
      <c r="C201">
        <v>1.9122369E-2</v>
      </c>
      <c r="D201" s="2" t="str">
        <f t="shared" si="3"/>
        <v>Aug</v>
      </c>
      <c r="E201" t="s">
        <v>23</v>
      </c>
    </row>
    <row r="202" spans="1:5" x14ac:dyDescent="0.3">
      <c r="A202" s="1">
        <v>23255</v>
      </c>
      <c r="B202">
        <v>738.52</v>
      </c>
      <c r="C202">
        <v>3.4124483999999997E-2</v>
      </c>
      <c r="D202" s="2" t="str">
        <f t="shared" si="3"/>
        <v>Sep</v>
      </c>
      <c r="E202" t="s">
        <v>23</v>
      </c>
    </row>
    <row r="203" spans="1:5" x14ac:dyDescent="0.3">
      <c r="A203" s="1">
        <v>23285</v>
      </c>
      <c r="B203">
        <v>747.52</v>
      </c>
      <c r="C203">
        <v>1.2186535E-2</v>
      </c>
      <c r="D203" s="2" t="str">
        <f t="shared" si="3"/>
        <v>Oct</v>
      </c>
      <c r="E203" t="s">
        <v>24</v>
      </c>
    </row>
    <row r="204" spans="1:5" x14ac:dyDescent="0.3">
      <c r="A204" s="1">
        <v>23316</v>
      </c>
      <c r="B204">
        <v>743.24</v>
      </c>
      <c r="C204">
        <v>-5.7255989999999996E-3</v>
      </c>
      <c r="D204" s="2" t="str">
        <f t="shared" si="3"/>
        <v>Nov</v>
      </c>
      <c r="E204" t="s">
        <v>24</v>
      </c>
    </row>
    <row r="205" spans="1:5" x14ac:dyDescent="0.3">
      <c r="A205" s="1">
        <v>23346</v>
      </c>
      <c r="B205">
        <v>759.94</v>
      </c>
      <c r="C205">
        <v>2.2469189000000001E-2</v>
      </c>
      <c r="D205" s="2" t="str">
        <f t="shared" si="3"/>
        <v>Dec</v>
      </c>
      <c r="E205" t="s">
        <v>24</v>
      </c>
    </row>
    <row r="206" spans="1:5" x14ac:dyDescent="0.3">
      <c r="A206" s="1">
        <v>23377</v>
      </c>
      <c r="B206">
        <v>776.62</v>
      </c>
      <c r="C206">
        <v>2.1949100999999999E-2</v>
      </c>
      <c r="D206" s="2" t="str">
        <f t="shared" si="3"/>
        <v>Jan</v>
      </c>
      <c r="E206" t="s">
        <v>21</v>
      </c>
    </row>
    <row r="207" spans="1:5" x14ac:dyDescent="0.3">
      <c r="A207" s="1">
        <v>23408</v>
      </c>
      <c r="B207">
        <v>793.03</v>
      </c>
      <c r="C207">
        <v>2.1130025E-2</v>
      </c>
      <c r="D207" s="2" t="str">
        <f t="shared" si="3"/>
        <v>Feb</v>
      </c>
      <c r="E207" t="s">
        <v>21</v>
      </c>
    </row>
    <row r="208" spans="1:5" x14ac:dyDescent="0.3">
      <c r="A208" s="1">
        <v>23437</v>
      </c>
      <c r="B208">
        <v>812.18</v>
      </c>
      <c r="C208">
        <v>2.4147887999999999E-2</v>
      </c>
      <c r="D208" s="2" t="str">
        <f t="shared" si="3"/>
        <v>Mar</v>
      </c>
      <c r="E208" t="s">
        <v>21</v>
      </c>
    </row>
    <row r="209" spans="1:5" x14ac:dyDescent="0.3">
      <c r="A209" s="1">
        <v>23468</v>
      </c>
      <c r="B209">
        <v>820.94</v>
      </c>
      <c r="C209">
        <v>1.0785786E-2</v>
      </c>
      <c r="D209" s="2" t="str">
        <f t="shared" si="3"/>
        <v>Apr</v>
      </c>
      <c r="E209" t="s">
        <v>22</v>
      </c>
    </row>
    <row r="210" spans="1:5" x14ac:dyDescent="0.3">
      <c r="A210" s="1">
        <v>23498</v>
      </c>
      <c r="B210">
        <v>823.12</v>
      </c>
      <c r="C210">
        <v>2.6554920000000002E-3</v>
      </c>
      <c r="D210" s="2" t="str">
        <f t="shared" si="3"/>
        <v>May</v>
      </c>
      <c r="E210" t="s">
        <v>22</v>
      </c>
    </row>
    <row r="211" spans="1:5" x14ac:dyDescent="0.3">
      <c r="A211" s="1">
        <v>23529</v>
      </c>
      <c r="B211">
        <v>817.63</v>
      </c>
      <c r="C211">
        <v>-6.669744E-3</v>
      </c>
      <c r="D211" s="2" t="str">
        <f t="shared" si="3"/>
        <v>Jun</v>
      </c>
      <c r="E211" t="s">
        <v>22</v>
      </c>
    </row>
    <row r="212" spans="1:5" x14ac:dyDescent="0.3">
      <c r="A212" s="1">
        <v>23559</v>
      </c>
      <c r="B212">
        <v>844.24</v>
      </c>
      <c r="C212">
        <v>3.2545283000000001E-2</v>
      </c>
      <c r="D212" s="2" t="str">
        <f t="shared" si="3"/>
        <v>Jul</v>
      </c>
      <c r="E212" t="s">
        <v>23</v>
      </c>
    </row>
    <row r="213" spans="1:5" x14ac:dyDescent="0.3">
      <c r="A213" s="1">
        <v>23590</v>
      </c>
      <c r="B213">
        <v>835.3</v>
      </c>
      <c r="C213">
        <v>-1.0589406000000001E-2</v>
      </c>
      <c r="D213" s="2" t="str">
        <f t="shared" si="3"/>
        <v>Aug</v>
      </c>
      <c r="E213" t="s">
        <v>23</v>
      </c>
    </row>
    <row r="214" spans="1:5" x14ac:dyDescent="0.3">
      <c r="A214" s="1">
        <v>23621</v>
      </c>
      <c r="B214">
        <v>863.55</v>
      </c>
      <c r="C214">
        <v>3.3820184000000003E-2</v>
      </c>
      <c r="D214" s="2" t="str">
        <f t="shared" si="3"/>
        <v>Sep</v>
      </c>
      <c r="E214" t="s">
        <v>23</v>
      </c>
    </row>
    <row r="215" spans="1:5" x14ac:dyDescent="0.3">
      <c r="A215" s="1">
        <v>23651</v>
      </c>
      <c r="B215">
        <v>875.26</v>
      </c>
      <c r="C215">
        <v>1.3560302999999999E-2</v>
      </c>
      <c r="D215" s="2" t="str">
        <f t="shared" si="3"/>
        <v>Oct</v>
      </c>
      <c r="E215" t="s">
        <v>24</v>
      </c>
    </row>
    <row r="216" spans="1:5" x14ac:dyDescent="0.3">
      <c r="A216" s="1">
        <v>23682</v>
      </c>
      <c r="B216">
        <v>880.04</v>
      </c>
      <c r="C216">
        <v>5.4612339999999997E-3</v>
      </c>
      <c r="D216" s="2" t="str">
        <f t="shared" si="3"/>
        <v>Nov</v>
      </c>
      <c r="E216" t="s">
        <v>24</v>
      </c>
    </row>
    <row r="217" spans="1:5" x14ac:dyDescent="0.3">
      <c r="A217" s="1">
        <v>23712</v>
      </c>
      <c r="B217">
        <v>866.73</v>
      </c>
      <c r="C217">
        <v>-1.5124313E-2</v>
      </c>
      <c r="D217" s="2" t="str">
        <f t="shared" si="3"/>
        <v>Dec</v>
      </c>
      <c r="E217" t="s">
        <v>24</v>
      </c>
    </row>
    <row r="218" spans="1:5" x14ac:dyDescent="0.3">
      <c r="A218" s="1">
        <v>23743</v>
      </c>
      <c r="B218">
        <v>889.89</v>
      </c>
      <c r="C218">
        <v>2.6721123999999999E-2</v>
      </c>
      <c r="D218" s="2" t="str">
        <f t="shared" si="3"/>
        <v>Jan</v>
      </c>
      <c r="E218" t="s">
        <v>21</v>
      </c>
    </row>
    <row r="219" spans="1:5" x14ac:dyDescent="0.3">
      <c r="A219" s="1">
        <v>23774</v>
      </c>
      <c r="B219">
        <v>894.41</v>
      </c>
      <c r="C219">
        <v>5.0792789999999999E-3</v>
      </c>
      <c r="D219" s="2" t="str">
        <f t="shared" si="3"/>
        <v>Feb</v>
      </c>
      <c r="E219" t="s">
        <v>21</v>
      </c>
    </row>
    <row r="220" spans="1:5" x14ac:dyDescent="0.3">
      <c r="A220" s="1">
        <v>23802</v>
      </c>
      <c r="B220">
        <v>896.44</v>
      </c>
      <c r="C220">
        <v>2.2696529999999999E-3</v>
      </c>
      <c r="D220" s="2" t="str">
        <f t="shared" si="3"/>
        <v>Mar</v>
      </c>
      <c r="E220" t="s">
        <v>21</v>
      </c>
    </row>
    <row r="221" spans="1:5" x14ac:dyDescent="0.3">
      <c r="A221" s="1">
        <v>23833</v>
      </c>
      <c r="B221">
        <v>907.71</v>
      </c>
      <c r="C221">
        <v>1.2571951E-2</v>
      </c>
      <c r="D221" s="2" t="str">
        <f t="shared" si="3"/>
        <v>Apr</v>
      </c>
      <c r="E221" t="s">
        <v>22</v>
      </c>
    </row>
    <row r="222" spans="1:5" x14ac:dyDescent="0.3">
      <c r="A222" s="1">
        <v>23863</v>
      </c>
      <c r="B222">
        <v>927.5</v>
      </c>
      <c r="C222">
        <v>2.1802116999999999E-2</v>
      </c>
      <c r="D222" s="2" t="str">
        <f t="shared" si="3"/>
        <v>May</v>
      </c>
      <c r="E222" t="s">
        <v>22</v>
      </c>
    </row>
    <row r="223" spans="1:5" x14ac:dyDescent="0.3">
      <c r="A223" s="1">
        <v>23894</v>
      </c>
      <c r="B223">
        <v>878.06</v>
      </c>
      <c r="C223">
        <v>-5.3304582000000003E-2</v>
      </c>
      <c r="D223" s="2" t="str">
        <f t="shared" si="3"/>
        <v>Jun</v>
      </c>
      <c r="E223" t="s">
        <v>22</v>
      </c>
    </row>
    <row r="224" spans="1:5" x14ac:dyDescent="0.3">
      <c r="A224" s="1">
        <v>23924</v>
      </c>
      <c r="B224">
        <v>873.43</v>
      </c>
      <c r="C224">
        <v>-5.2729880000000002E-3</v>
      </c>
      <c r="D224" s="2" t="str">
        <f t="shared" si="3"/>
        <v>Jul</v>
      </c>
      <c r="E224" t="s">
        <v>23</v>
      </c>
    </row>
    <row r="225" spans="1:5" x14ac:dyDescent="0.3">
      <c r="A225" s="1">
        <v>23955</v>
      </c>
      <c r="B225">
        <v>887.7</v>
      </c>
      <c r="C225">
        <v>1.6337885999999999E-2</v>
      </c>
      <c r="D225" s="2" t="str">
        <f t="shared" si="3"/>
        <v>Aug</v>
      </c>
      <c r="E225" t="s">
        <v>23</v>
      </c>
    </row>
    <row r="226" spans="1:5" x14ac:dyDescent="0.3">
      <c r="A226" s="1">
        <v>23986</v>
      </c>
      <c r="B226">
        <v>922.18</v>
      </c>
      <c r="C226">
        <v>3.8841951E-2</v>
      </c>
      <c r="D226" s="2" t="str">
        <f t="shared" si="3"/>
        <v>Sep</v>
      </c>
      <c r="E226" t="s">
        <v>23</v>
      </c>
    </row>
    <row r="227" spans="1:5" x14ac:dyDescent="0.3">
      <c r="A227" s="1">
        <v>24016</v>
      </c>
      <c r="B227">
        <v>944.77</v>
      </c>
      <c r="C227">
        <v>2.4496302000000001E-2</v>
      </c>
      <c r="D227" s="2" t="str">
        <f t="shared" si="3"/>
        <v>Oct</v>
      </c>
      <c r="E227" t="s">
        <v>24</v>
      </c>
    </row>
    <row r="228" spans="1:5" x14ac:dyDescent="0.3">
      <c r="A228" s="1">
        <v>24047</v>
      </c>
      <c r="B228">
        <v>953.31</v>
      </c>
      <c r="C228">
        <v>9.0392370000000003E-3</v>
      </c>
      <c r="D228" s="2" t="str">
        <f t="shared" si="3"/>
        <v>Nov</v>
      </c>
      <c r="E228" t="s">
        <v>24</v>
      </c>
    </row>
    <row r="229" spans="1:5" x14ac:dyDescent="0.3">
      <c r="A229" s="1">
        <v>24077</v>
      </c>
      <c r="B229">
        <v>955.19</v>
      </c>
      <c r="C229">
        <v>1.9720760000000001E-3</v>
      </c>
      <c r="D229" s="2" t="str">
        <f t="shared" si="3"/>
        <v>Dec</v>
      </c>
      <c r="E229" t="s">
        <v>24</v>
      </c>
    </row>
    <row r="230" spans="1:5" x14ac:dyDescent="0.3">
      <c r="A230" s="1">
        <v>24108</v>
      </c>
      <c r="B230">
        <v>985.93</v>
      </c>
      <c r="C230">
        <v>3.2182079000000002E-2</v>
      </c>
      <c r="D230" s="2" t="str">
        <f t="shared" si="3"/>
        <v>Jan</v>
      </c>
      <c r="E230" t="s">
        <v>21</v>
      </c>
    </row>
    <row r="231" spans="1:5" x14ac:dyDescent="0.3">
      <c r="A231" s="1">
        <v>24139</v>
      </c>
      <c r="B231">
        <v>977.15</v>
      </c>
      <c r="C231">
        <v>-8.9052980000000007E-3</v>
      </c>
      <c r="D231" s="2" t="str">
        <f t="shared" si="3"/>
        <v>Feb</v>
      </c>
      <c r="E231" t="s">
        <v>21</v>
      </c>
    </row>
    <row r="232" spans="1:5" x14ac:dyDescent="0.3">
      <c r="A232" s="1">
        <v>24167</v>
      </c>
      <c r="B232">
        <v>926.43</v>
      </c>
      <c r="C232">
        <v>-5.1906053000000001E-2</v>
      </c>
      <c r="D232" s="2" t="str">
        <f t="shared" si="3"/>
        <v>Mar</v>
      </c>
      <c r="E232" t="s">
        <v>21</v>
      </c>
    </row>
    <row r="233" spans="1:5" x14ac:dyDescent="0.3">
      <c r="A233" s="1">
        <v>24198</v>
      </c>
      <c r="B233">
        <v>943.7</v>
      </c>
      <c r="C233">
        <v>1.8641451999999999E-2</v>
      </c>
      <c r="D233" s="2" t="str">
        <f t="shared" si="3"/>
        <v>Apr</v>
      </c>
      <c r="E233" t="s">
        <v>22</v>
      </c>
    </row>
    <row r="234" spans="1:5" x14ac:dyDescent="0.3">
      <c r="A234" s="1">
        <v>24228</v>
      </c>
      <c r="B234">
        <v>890.7</v>
      </c>
      <c r="C234">
        <v>-5.6161915999999999E-2</v>
      </c>
      <c r="D234" s="2" t="str">
        <f t="shared" si="3"/>
        <v>May</v>
      </c>
      <c r="E234" t="s">
        <v>22</v>
      </c>
    </row>
    <row r="235" spans="1:5" x14ac:dyDescent="0.3">
      <c r="A235" s="1">
        <v>24259</v>
      </c>
      <c r="B235">
        <v>888.73</v>
      </c>
      <c r="C235">
        <v>-2.2117439999999999E-3</v>
      </c>
      <c r="D235" s="2" t="str">
        <f t="shared" si="3"/>
        <v>Jun</v>
      </c>
      <c r="E235" t="s">
        <v>22</v>
      </c>
    </row>
    <row r="236" spans="1:5" x14ac:dyDescent="0.3">
      <c r="A236" s="1">
        <v>24289</v>
      </c>
      <c r="B236">
        <v>875.87</v>
      </c>
      <c r="C236">
        <v>-1.4470087E-2</v>
      </c>
      <c r="D236" s="2" t="str">
        <f t="shared" si="3"/>
        <v>Jul</v>
      </c>
      <c r="E236" t="s">
        <v>23</v>
      </c>
    </row>
    <row r="237" spans="1:5" x14ac:dyDescent="0.3">
      <c r="A237" s="1">
        <v>24320</v>
      </c>
      <c r="B237">
        <v>817.55</v>
      </c>
      <c r="C237">
        <v>-6.6585223999999998E-2</v>
      </c>
      <c r="D237" s="2" t="str">
        <f t="shared" si="3"/>
        <v>Aug</v>
      </c>
      <c r="E237" t="s">
        <v>23</v>
      </c>
    </row>
    <row r="238" spans="1:5" x14ac:dyDescent="0.3">
      <c r="A238" s="1">
        <v>24351</v>
      </c>
      <c r="B238">
        <v>791.65</v>
      </c>
      <c r="C238">
        <v>-3.1680020000000003E-2</v>
      </c>
      <c r="D238" s="2" t="str">
        <f t="shared" si="3"/>
        <v>Sep</v>
      </c>
      <c r="E238" t="s">
        <v>23</v>
      </c>
    </row>
    <row r="239" spans="1:5" x14ac:dyDescent="0.3">
      <c r="A239" s="1">
        <v>24381</v>
      </c>
      <c r="B239">
        <v>778.1</v>
      </c>
      <c r="C239">
        <v>-1.711615E-2</v>
      </c>
      <c r="D239" s="2" t="str">
        <f t="shared" si="3"/>
        <v>Oct</v>
      </c>
      <c r="E239" t="s">
        <v>24</v>
      </c>
    </row>
    <row r="240" spans="1:5" x14ac:dyDescent="0.3">
      <c r="A240" s="1">
        <v>24412</v>
      </c>
      <c r="B240">
        <v>806.55</v>
      </c>
      <c r="C240">
        <v>3.6563423999999997E-2</v>
      </c>
      <c r="D240" s="2" t="str">
        <f t="shared" si="3"/>
        <v>Nov</v>
      </c>
      <c r="E240" t="s">
        <v>24</v>
      </c>
    </row>
    <row r="241" spans="1:5" x14ac:dyDescent="0.3">
      <c r="A241" s="1">
        <v>24442</v>
      </c>
      <c r="B241">
        <v>800.86</v>
      </c>
      <c r="C241">
        <v>-7.054739E-3</v>
      </c>
      <c r="D241" s="2" t="str">
        <f t="shared" si="3"/>
        <v>Dec</v>
      </c>
      <c r="E241" t="s">
        <v>24</v>
      </c>
    </row>
    <row r="242" spans="1:5" x14ac:dyDescent="0.3">
      <c r="A242" s="1">
        <v>24473</v>
      </c>
      <c r="B242">
        <v>830.56</v>
      </c>
      <c r="C242">
        <v>3.7085132999999999E-2</v>
      </c>
      <c r="D242" s="2" t="str">
        <f t="shared" si="3"/>
        <v>Jan</v>
      </c>
      <c r="E242" t="s">
        <v>21</v>
      </c>
    </row>
    <row r="243" spans="1:5" x14ac:dyDescent="0.3">
      <c r="A243" s="1">
        <v>24504</v>
      </c>
      <c r="B243">
        <v>851.12</v>
      </c>
      <c r="C243">
        <v>2.4754383000000001E-2</v>
      </c>
      <c r="D243" s="2" t="str">
        <f t="shared" si="3"/>
        <v>Feb</v>
      </c>
      <c r="E243" t="s">
        <v>21</v>
      </c>
    </row>
    <row r="244" spans="1:5" x14ac:dyDescent="0.3">
      <c r="A244" s="1">
        <v>24532</v>
      </c>
      <c r="B244">
        <v>858.11</v>
      </c>
      <c r="C244">
        <v>8.2127080000000009E-3</v>
      </c>
      <c r="D244" s="2" t="str">
        <f t="shared" si="3"/>
        <v>Mar</v>
      </c>
      <c r="E244" t="s">
        <v>21</v>
      </c>
    </row>
    <row r="245" spans="1:5" x14ac:dyDescent="0.3">
      <c r="A245" s="1">
        <v>24563</v>
      </c>
      <c r="B245">
        <v>868.66</v>
      </c>
      <c r="C245">
        <v>1.2294461E-2</v>
      </c>
      <c r="D245" s="2" t="str">
        <f t="shared" si="3"/>
        <v>Apr</v>
      </c>
      <c r="E245" t="s">
        <v>22</v>
      </c>
    </row>
    <row r="246" spans="1:5" x14ac:dyDescent="0.3">
      <c r="A246" s="1">
        <v>24593</v>
      </c>
      <c r="B246">
        <v>883.74</v>
      </c>
      <c r="C246">
        <v>1.7360072000000001E-2</v>
      </c>
      <c r="D246" s="2" t="str">
        <f t="shared" si="3"/>
        <v>May</v>
      </c>
      <c r="E246" t="s">
        <v>22</v>
      </c>
    </row>
    <row r="247" spans="1:5" x14ac:dyDescent="0.3">
      <c r="A247" s="1">
        <v>24624</v>
      </c>
      <c r="B247">
        <v>872.66</v>
      </c>
      <c r="C247">
        <v>-1.2537624000000001E-2</v>
      </c>
      <c r="D247" s="2" t="str">
        <f t="shared" si="3"/>
        <v>Jun</v>
      </c>
      <c r="E247" t="s">
        <v>22</v>
      </c>
    </row>
    <row r="248" spans="1:5" x14ac:dyDescent="0.3">
      <c r="A248" s="1">
        <v>24654</v>
      </c>
      <c r="B248">
        <v>888.51</v>
      </c>
      <c r="C248">
        <v>1.8162858E-2</v>
      </c>
      <c r="D248" s="2" t="str">
        <f t="shared" si="3"/>
        <v>Jul</v>
      </c>
      <c r="E248" t="s">
        <v>23</v>
      </c>
    </row>
    <row r="249" spans="1:5" x14ac:dyDescent="0.3">
      <c r="A249" s="1">
        <v>24685</v>
      </c>
      <c r="B249">
        <v>912.46</v>
      </c>
      <c r="C249">
        <v>2.6955239999999998E-2</v>
      </c>
      <c r="D249" s="2" t="str">
        <f t="shared" si="3"/>
        <v>Aug</v>
      </c>
      <c r="E249" t="s">
        <v>23</v>
      </c>
    </row>
    <row r="250" spans="1:5" x14ac:dyDescent="0.3">
      <c r="A250" s="1">
        <v>24716</v>
      </c>
      <c r="B250">
        <v>923.45</v>
      </c>
      <c r="C250">
        <v>1.2044364E-2</v>
      </c>
      <c r="D250" s="2" t="str">
        <f t="shared" si="3"/>
        <v>Sep</v>
      </c>
      <c r="E250" t="s">
        <v>23</v>
      </c>
    </row>
    <row r="251" spans="1:5" x14ac:dyDescent="0.3">
      <c r="A251" s="1">
        <v>24746</v>
      </c>
      <c r="B251">
        <v>907.54</v>
      </c>
      <c r="C251">
        <v>-1.722887E-2</v>
      </c>
      <c r="D251" s="2" t="str">
        <f t="shared" si="3"/>
        <v>Oct</v>
      </c>
      <c r="E251" t="s">
        <v>24</v>
      </c>
    </row>
    <row r="252" spans="1:5" x14ac:dyDescent="0.3">
      <c r="A252" s="1">
        <v>24777</v>
      </c>
      <c r="B252">
        <v>865.43</v>
      </c>
      <c r="C252">
        <v>-4.6400159000000003E-2</v>
      </c>
      <c r="D252" s="2" t="str">
        <f t="shared" si="3"/>
        <v>Nov</v>
      </c>
      <c r="E252" t="s">
        <v>24</v>
      </c>
    </row>
    <row r="253" spans="1:5" x14ac:dyDescent="0.3">
      <c r="A253" s="1">
        <v>24807</v>
      </c>
      <c r="B253">
        <v>887.2</v>
      </c>
      <c r="C253">
        <v>2.5155125E-2</v>
      </c>
      <c r="D253" s="2" t="str">
        <f t="shared" si="3"/>
        <v>Dec</v>
      </c>
      <c r="E253" t="s">
        <v>24</v>
      </c>
    </row>
    <row r="254" spans="1:5" x14ac:dyDescent="0.3">
      <c r="A254" s="1">
        <v>24838</v>
      </c>
      <c r="B254">
        <v>884.77</v>
      </c>
      <c r="C254">
        <v>-2.738954E-3</v>
      </c>
      <c r="D254" s="2" t="str">
        <f t="shared" si="3"/>
        <v>Jan</v>
      </c>
      <c r="E254" t="s">
        <v>21</v>
      </c>
    </row>
    <row r="255" spans="1:5" x14ac:dyDescent="0.3">
      <c r="A255" s="1">
        <v>24869</v>
      </c>
      <c r="B255">
        <v>847.2</v>
      </c>
      <c r="C255">
        <v>-4.2463013000000001E-2</v>
      </c>
      <c r="D255" s="2" t="str">
        <f t="shared" si="3"/>
        <v>Feb</v>
      </c>
      <c r="E255" t="s">
        <v>21</v>
      </c>
    </row>
    <row r="256" spans="1:5" x14ac:dyDescent="0.3">
      <c r="A256" s="1">
        <v>24898</v>
      </c>
      <c r="B256">
        <v>834.76</v>
      </c>
      <c r="C256">
        <v>-1.4683664000000001E-2</v>
      </c>
      <c r="D256" s="2" t="str">
        <f t="shared" si="3"/>
        <v>Mar</v>
      </c>
      <c r="E256" t="s">
        <v>21</v>
      </c>
    </row>
    <row r="257" spans="1:5" x14ac:dyDescent="0.3">
      <c r="A257" s="1">
        <v>24929</v>
      </c>
      <c r="B257">
        <v>893.37</v>
      </c>
      <c r="C257">
        <v>7.0211797000000006E-2</v>
      </c>
      <c r="D257" s="2" t="str">
        <f t="shared" si="3"/>
        <v>Apr</v>
      </c>
      <c r="E257" t="s">
        <v>22</v>
      </c>
    </row>
    <row r="258" spans="1:5" x14ac:dyDescent="0.3">
      <c r="A258" s="1">
        <v>24959</v>
      </c>
      <c r="B258">
        <v>905.22</v>
      </c>
      <c r="C258">
        <v>1.3264381E-2</v>
      </c>
      <c r="D258" s="2" t="str">
        <f t="shared" si="3"/>
        <v>May</v>
      </c>
      <c r="E258" t="s">
        <v>22</v>
      </c>
    </row>
    <row r="259" spans="1:5" x14ac:dyDescent="0.3">
      <c r="A259" s="1">
        <v>24990</v>
      </c>
      <c r="B259">
        <v>906.82</v>
      </c>
      <c r="C259">
        <v>1.7675259999999999E-3</v>
      </c>
      <c r="D259" s="2" t="str">
        <f t="shared" ref="D259:D322" si="4">TEXT(A259,"mmm")</f>
        <v>Jun</v>
      </c>
      <c r="E259" t="s">
        <v>22</v>
      </c>
    </row>
    <row r="260" spans="1:5" x14ac:dyDescent="0.3">
      <c r="A260" s="1">
        <v>25020</v>
      </c>
      <c r="B260">
        <v>905.32</v>
      </c>
      <c r="C260">
        <v>-1.654132E-3</v>
      </c>
      <c r="D260" s="2" t="str">
        <f t="shared" si="4"/>
        <v>Jul</v>
      </c>
      <c r="E260" t="s">
        <v>23</v>
      </c>
    </row>
    <row r="261" spans="1:5" x14ac:dyDescent="0.3">
      <c r="A261" s="1">
        <v>25051</v>
      </c>
      <c r="B261">
        <v>883.72</v>
      </c>
      <c r="C261">
        <v>-2.3858966999999998E-2</v>
      </c>
      <c r="D261" s="2" t="str">
        <f t="shared" si="4"/>
        <v>Aug</v>
      </c>
      <c r="E261" t="s">
        <v>23</v>
      </c>
    </row>
    <row r="262" spans="1:5" x14ac:dyDescent="0.3">
      <c r="A262" s="1">
        <v>25082</v>
      </c>
      <c r="B262">
        <v>922.8</v>
      </c>
      <c r="C262">
        <v>4.4222152000000001E-2</v>
      </c>
      <c r="D262" s="2" t="str">
        <f t="shared" si="4"/>
        <v>Sep</v>
      </c>
      <c r="E262" t="s">
        <v>23</v>
      </c>
    </row>
    <row r="263" spans="1:5" x14ac:dyDescent="0.3">
      <c r="A263" s="1">
        <v>25112</v>
      </c>
      <c r="B263">
        <v>955.47</v>
      </c>
      <c r="C263">
        <v>3.5403121000000003E-2</v>
      </c>
      <c r="D263" s="2" t="str">
        <f t="shared" si="4"/>
        <v>Oct</v>
      </c>
      <c r="E263" t="s">
        <v>24</v>
      </c>
    </row>
    <row r="264" spans="1:5" x14ac:dyDescent="0.3">
      <c r="A264" s="1">
        <v>25143</v>
      </c>
      <c r="B264">
        <v>964.12</v>
      </c>
      <c r="C264">
        <v>9.0531359999999998E-3</v>
      </c>
      <c r="D264" s="2" t="str">
        <f t="shared" si="4"/>
        <v>Nov</v>
      </c>
      <c r="E264" t="s">
        <v>24</v>
      </c>
    </row>
    <row r="265" spans="1:5" x14ac:dyDescent="0.3">
      <c r="A265" s="1">
        <v>25173</v>
      </c>
      <c r="B265">
        <v>968.39</v>
      </c>
      <c r="C265">
        <v>4.428909E-3</v>
      </c>
      <c r="D265" s="2" t="str">
        <f t="shared" si="4"/>
        <v>Dec</v>
      </c>
      <c r="E265" t="s">
        <v>24</v>
      </c>
    </row>
    <row r="266" spans="1:5" x14ac:dyDescent="0.3">
      <c r="A266" s="1">
        <v>25204</v>
      </c>
      <c r="B266">
        <v>934.99</v>
      </c>
      <c r="C266">
        <v>-3.4490236000000001E-2</v>
      </c>
      <c r="D266" s="2" t="str">
        <f t="shared" si="4"/>
        <v>Jan</v>
      </c>
      <c r="E266" t="s">
        <v>21</v>
      </c>
    </row>
    <row r="267" spans="1:5" x14ac:dyDescent="0.3">
      <c r="A267" s="1">
        <v>25235</v>
      </c>
      <c r="B267">
        <v>931.29</v>
      </c>
      <c r="C267">
        <v>-3.9572619999999996E-3</v>
      </c>
      <c r="D267" s="2" t="str">
        <f t="shared" si="4"/>
        <v>Feb</v>
      </c>
      <c r="E267" t="s">
        <v>21</v>
      </c>
    </row>
    <row r="268" spans="1:5" x14ac:dyDescent="0.3">
      <c r="A268" s="1">
        <v>25263</v>
      </c>
      <c r="B268">
        <v>916.52</v>
      </c>
      <c r="C268">
        <v>-1.5859721E-2</v>
      </c>
      <c r="D268" s="2" t="str">
        <f t="shared" si="4"/>
        <v>Mar</v>
      </c>
      <c r="E268" t="s">
        <v>21</v>
      </c>
    </row>
    <row r="269" spans="1:5" x14ac:dyDescent="0.3">
      <c r="A269" s="1">
        <v>25294</v>
      </c>
      <c r="B269">
        <v>927.38</v>
      </c>
      <c r="C269">
        <v>1.1849169E-2</v>
      </c>
      <c r="D269" s="2" t="str">
        <f t="shared" si="4"/>
        <v>Apr</v>
      </c>
      <c r="E269" t="s">
        <v>22</v>
      </c>
    </row>
    <row r="270" spans="1:5" x14ac:dyDescent="0.3">
      <c r="A270" s="1">
        <v>25324</v>
      </c>
      <c r="B270">
        <v>954.86</v>
      </c>
      <c r="C270">
        <v>2.9631866E-2</v>
      </c>
      <c r="D270" s="2" t="str">
        <f t="shared" si="4"/>
        <v>May</v>
      </c>
      <c r="E270" t="s">
        <v>22</v>
      </c>
    </row>
    <row r="271" spans="1:5" x14ac:dyDescent="0.3">
      <c r="A271" s="1">
        <v>25355</v>
      </c>
      <c r="B271">
        <v>896.61</v>
      </c>
      <c r="C271">
        <v>-6.1003706999999997E-2</v>
      </c>
      <c r="D271" s="2" t="str">
        <f t="shared" si="4"/>
        <v>Jun</v>
      </c>
      <c r="E271" t="s">
        <v>22</v>
      </c>
    </row>
    <row r="272" spans="1:5" x14ac:dyDescent="0.3">
      <c r="A272" s="1">
        <v>25385</v>
      </c>
      <c r="B272">
        <v>844.02</v>
      </c>
      <c r="C272">
        <v>-5.8654263999999998E-2</v>
      </c>
      <c r="D272" s="2" t="str">
        <f t="shared" si="4"/>
        <v>Jul</v>
      </c>
      <c r="E272" t="s">
        <v>23</v>
      </c>
    </row>
    <row r="273" spans="1:5" x14ac:dyDescent="0.3">
      <c r="A273" s="1">
        <v>25416</v>
      </c>
      <c r="B273">
        <v>825.46</v>
      </c>
      <c r="C273">
        <v>-2.1989999999999999E-2</v>
      </c>
      <c r="D273" s="2" t="str">
        <f t="shared" si="4"/>
        <v>Aug</v>
      </c>
      <c r="E273" t="s">
        <v>23</v>
      </c>
    </row>
    <row r="274" spans="1:5" x14ac:dyDescent="0.3">
      <c r="A274" s="1">
        <v>25447</v>
      </c>
      <c r="B274">
        <v>826.71</v>
      </c>
      <c r="C274">
        <v>1.5143069999999999E-3</v>
      </c>
      <c r="D274" s="2" t="str">
        <f t="shared" si="4"/>
        <v>Sep</v>
      </c>
      <c r="E274" t="s">
        <v>23</v>
      </c>
    </row>
    <row r="275" spans="1:5" x14ac:dyDescent="0.3">
      <c r="A275" s="1">
        <v>25477</v>
      </c>
      <c r="B275">
        <v>832.51</v>
      </c>
      <c r="C275">
        <v>7.0157609999999997E-3</v>
      </c>
      <c r="D275" s="2" t="str">
        <f t="shared" si="4"/>
        <v>Oct</v>
      </c>
      <c r="E275" t="s">
        <v>24</v>
      </c>
    </row>
    <row r="276" spans="1:5" x14ac:dyDescent="0.3">
      <c r="A276" s="1">
        <v>25508</v>
      </c>
      <c r="B276">
        <v>841.09</v>
      </c>
      <c r="C276">
        <v>1.0306183E-2</v>
      </c>
      <c r="D276" s="2" t="str">
        <f t="shared" si="4"/>
        <v>Nov</v>
      </c>
      <c r="E276" t="s">
        <v>24</v>
      </c>
    </row>
    <row r="277" spans="1:5" x14ac:dyDescent="0.3">
      <c r="A277" s="1">
        <v>25538</v>
      </c>
      <c r="B277">
        <v>789.22</v>
      </c>
      <c r="C277">
        <v>-6.1669976000000001E-2</v>
      </c>
      <c r="D277" s="2" t="str">
        <f t="shared" si="4"/>
        <v>Dec</v>
      </c>
      <c r="E277" t="s">
        <v>24</v>
      </c>
    </row>
    <row r="278" spans="1:5" x14ac:dyDescent="0.3">
      <c r="A278" s="1">
        <v>25569</v>
      </c>
      <c r="B278">
        <v>782.96</v>
      </c>
      <c r="C278">
        <v>-7.9318819999999995E-3</v>
      </c>
      <c r="D278" s="2" t="str">
        <f t="shared" si="4"/>
        <v>Jan</v>
      </c>
      <c r="E278" t="s">
        <v>21</v>
      </c>
    </row>
    <row r="279" spans="1:5" x14ac:dyDescent="0.3">
      <c r="A279" s="1">
        <v>25600</v>
      </c>
      <c r="B279">
        <v>756.21</v>
      </c>
      <c r="C279">
        <v>-3.4165218999999997E-2</v>
      </c>
      <c r="D279" s="2" t="str">
        <f t="shared" si="4"/>
        <v>Feb</v>
      </c>
      <c r="E279" t="s">
        <v>21</v>
      </c>
    </row>
    <row r="280" spans="1:5" x14ac:dyDescent="0.3">
      <c r="A280" s="1">
        <v>25628</v>
      </c>
      <c r="B280">
        <v>777.62</v>
      </c>
      <c r="C280">
        <v>2.8312240999999998E-2</v>
      </c>
      <c r="D280" s="2" t="str">
        <f t="shared" si="4"/>
        <v>Mar</v>
      </c>
      <c r="E280" t="s">
        <v>21</v>
      </c>
    </row>
    <row r="281" spans="1:5" x14ac:dyDescent="0.3">
      <c r="A281" s="1">
        <v>25659</v>
      </c>
      <c r="B281">
        <v>771.65</v>
      </c>
      <c r="C281">
        <v>-7.6772719999999997E-3</v>
      </c>
      <c r="D281" s="2" t="str">
        <f t="shared" si="4"/>
        <v>Apr</v>
      </c>
      <c r="E281" t="s">
        <v>22</v>
      </c>
    </row>
    <row r="282" spans="1:5" x14ac:dyDescent="0.3">
      <c r="A282" s="1">
        <v>25689</v>
      </c>
      <c r="B282">
        <v>691.96</v>
      </c>
      <c r="C282">
        <v>-0.103272209</v>
      </c>
      <c r="D282" s="2" t="str">
        <f t="shared" si="4"/>
        <v>May</v>
      </c>
      <c r="E282" t="s">
        <v>22</v>
      </c>
    </row>
    <row r="283" spans="1:5" x14ac:dyDescent="0.3">
      <c r="A283" s="1">
        <v>25720</v>
      </c>
      <c r="B283">
        <v>699.3</v>
      </c>
      <c r="C283">
        <v>1.060755E-2</v>
      </c>
      <c r="D283" s="2" t="str">
        <f t="shared" si="4"/>
        <v>Jun</v>
      </c>
      <c r="E283" t="s">
        <v>22</v>
      </c>
    </row>
    <row r="284" spans="1:5" x14ac:dyDescent="0.3">
      <c r="A284" s="1">
        <v>25750</v>
      </c>
      <c r="B284">
        <v>712.8</v>
      </c>
      <c r="C284">
        <v>1.9305019E-2</v>
      </c>
      <c r="D284" s="2" t="str">
        <f t="shared" si="4"/>
        <v>Jul</v>
      </c>
      <c r="E284" t="s">
        <v>23</v>
      </c>
    </row>
    <row r="285" spans="1:5" x14ac:dyDescent="0.3">
      <c r="A285" s="1">
        <v>25781</v>
      </c>
      <c r="B285">
        <v>731.97</v>
      </c>
      <c r="C285">
        <v>2.6893938999999999E-2</v>
      </c>
      <c r="D285" s="2" t="str">
        <f t="shared" si="4"/>
        <v>Aug</v>
      </c>
      <c r="E285" t="s">
        <v>23</v>
      </c>
    </row>
    <row r="286" spans="1:5" x14ac:dyDescent="0.3">
      <c r="A286" s="1">
        <v>25812</v>
      </c>
      <c r="B286">
        <v>759.38</v>
      </c>
      <c r="C286">
        <v>3.7446889999999997E-2</v>
      </c>
      <c r="D286" s="2" t="str">
        <f t="shared" si="4"/>
        <v>Sep</v>
      </c>
      <c r="E286" t="s">
        <v>23</v>
      </c>
    </row>
    <row r="287" spans="1:5" x14ac:dyDescent="0.3">
      <c r="A287" s="1">
        <v>25842</v>
      </c>
      <c r="B287">
        <v>763.72</v>
      </c>
      <c r="C287">
        <v>5.7151889999999999E-3</v>
      </c>
      <c r="D287" s="2" t="str">
        <f t="shared" si="4"/>
        <v>Oct</v>
      </c>
      <c r="E287" t="s">
        <v>24</v>
      </c>
    </row>
    <row r="288" spans="1:5" x14ac:dyDescent="0.3">
      <c r="A288" s="1">
        <v>25873</v>
      </c>
      <c r="B288">
        <v>769.27</v>
      </c>
      <c r="C288">
        <v>7.267061E-3</v>
      </c>
      <c r="D288" s="2" t="str">
        <f t="shared" si="4"/>
        <v>Nov</v>
      </c>
      <c r="E288" t="s">
        <v>24</v>
      </c>
    </row>
    <row r="289" spans="1:5" x14ac:dyDescent="0.3">
      <c r="A289" s="1">
        <v>25903</v>
      </c>
      <c r="B289">
        <v>821.51</v>
      </c>
      <c r="C289">
        <v>6.7908537000000005E-2</v>
      </c>
      <c r="D289" s="2" t="str">
        <f t="shared" si="4"/>
        <v>Dec</v>
      </c>
      <c r="E289" t="s">
        <v>24</v>
      </c>
    </row>
    <row r="290" spans="1:5" x14ac:dyDescent="0.3">
      <c r="A290" s="1">
        <v>25934</v>
      </c>
      <c r="B290">
        <v>849.04</v>
      </c>
      <c r="C290">
        <v>3.3511460999999999E-2</v>
      </c>
      <c r="D290" s="2" t="str">
        <f t="shared" si="4"/>
        <v>Jan</v>
      </c>
      <c r="E290" t="s">
        <v>21</v>
      </c>
    </row>
    <row r="291" spans="1:5" x14ac:dyDescent="0.3">
      <c r="A291" s="1">
        <v>25965</v>
      </c>
      <c r="B291">
        <v>879.69</v>
      </c>
      <c r="C291">
        <v>3.6099594999999998E-2</v>
      </c>
      <c r="D291" s="2" t="str">
        <f t="shared" si="4"/>
        <v>Feb</v>
      </c>
      <c r="E291" t="s">
        <v>21</v>
      </c>
    </row>
    <row r="292" spans="1:5" x14ac:dyDescent="0.3">
      <c r="A292" s="1">
        <v>25993</v>
      </c>
      <c r="B292">
        <v>901.29</v>
      </c>
      <c r="C292">
        <v>2.4554104E-2</v>
      </c>
      <c r="D292" s="2" t="str">
        <f t="shared" si="4"/>
        <v>Mar</v>
      </c>
      <c r="E292" t="s">
        <v>21</v>
      </c>
    </row>
    <row r="293" spans="1:5" x14ac:dyDescent="0.3">
      <c r="A293" s="1">
        <v>26024</v>
      </c>
      <c r="B293">
        <v>932.54</v>
      </c>
      <c r="C293">
        <v>3.4672525000000003E-2</v>
      </c>
      <c r="D293" s="2" t="str">
        <f t="shared" si="4"/>
        <v>Apr</v>
      </c>
      <c r="E293" t="s">
        <v>22</v>
      </c>
    </row>
    <row r="294" spans="1:5" x14ac:dyDescent="0.3">
      <c r="A294" s="1">
        <v>26054</v>
      </c>
      <c r="B294">
        <v>925.49</v>
      </c>
      <c r="C294">
        <v>-7.5599969999999997E-3</v>
      </c>
      <c r="D294" s="2" t="str">
        <f t="shared" si="4"/>
        <v>May</v>
      </c>
      <c r="E294" t="s">
        <v>22</v>
      </c>
    </row>
    <row r="295" spans="1:5" x14ac:dyDescent="0.3">
      <c r="A295" s="1">
        <v>26085</v>
      </c>
      <c r="B295">
        <v>900.43</v>
      </c>
      <c r="C295">
        <v>-2.7077548E-2</v>
      </c>
      <c r="D295" s="2" t="str">
        <f t="shared" si="4"/>
        <v>Jun</v>
      </c>
      <c r="E295" t="s">
        <v>22</v>
      </c>
    </row>
    <row r="296" spans="1:5" x14ac:dyDescent="0.3">
      <c r="A296" s="1">
        <v>26115</v>
      </c>
      <c r="B296">
        <v>887.81</v>
      </c>
      <c r="C296">
        <v>-1.4015526E-2</v>
      </c>
      <c r="D296" s="2" t="str">
        <f t="shared" si="4"/>
        <v>Jul</v>
      </c>
      <c r="E296" t="s">
        <v>23</v>
      </c>
    </row>
    <row r="297" spans="1:5" x14ac:dyDescent="0.3">
      <c r="A297" s="1">
        <v>26146</v>
      </c>
      <c r="B297">
        <v>875.4</v>
      </c>
      <c r="C297">
        <v>-1.3978216E-2</v>
      </c>
      <c r="D297" s="2" t="str">
        <f t="shared" si="4"/>
        <v>Aug</v>
      </c>
      <c r="E297" t="s">
        <v>23</v>
      </c>
    </row>
    <row r="298" spans="1:5" x14ac:dyDescent="0.3">
      <c r="A298" s="1">
        <v>26177</v>
      </c>
      <c r="B298">
        <v>901.22</v>
      </c>
      <c r="C298">
        <v>2.9495087999999999E-2</v>
      </c>
      <c r="D298" s="2" t="str">
        <f t="shared" si="4"/>
        <v>Sep</v>
      </c>
      <c r="E298" t="s">
        <v>23</v>
      </c>
    </row>
    <row r="299" spans="1:5" x14ac:dyDescent="0.3">
      <c r="A299" s="1">
        <v>26207</v>
      </c>
      <c r="B299">
        <v>872.15</v>
      </c>
      <c r="C299">
        <v>-3.2256275000000001E-2</v>
      </c>
      <c r="D299" s="2" t="str">
        <f t="shared" si="4"/>
        <v>Oct</v>
      </c>
      <c r="E299" t="s">
        <v>24</v>
      </c>
    </row>
    <row r="300" spans="1:5" x14ac:dyDescent="0.3">
      <c r="A300" s="1">
        <v>26238</v>
      </c>
      <c r="B300">
        <v>822.11</v>
      </c>
      <c r="C300">
        <v>-5.7375451000000001E-2</v>
      </c>
      <c r="D300" s="2" t="str">
        <f t="shared" si="4"/>
        <v>Nov</v>
      </c>
      <c r="E300" t="s">
        <v>24</v>
      </c>
    </row>
    <row r="301" spans="1:5" x14ac:dyDescent="0.3">
      <c r="A301" s="1">
        <v>26268</v>
      </c>
      <c r="B301">
        <v>869.9</v>
      </c>
      <c r="C301">
        <v>5.8130907000000002E-2</v>
      </c>
      <c r="D301" s="2" t="str">
        <f t="shared" si="4"/>
        <v>Dec</v>
      </c>
      <c r="E301" t="s">
        <v>24</v>
      </c>
    </row>
    <row r="302" spans="1:5" x14ac:dyDescent="0.3">
      <c r="A302" s="1">
        <v>26299</v>
      </c>
      <c r="B302">
        <v>904.65</v>
      </c>
      <c r="C302">
        <v>3.9947120000000003E-2</v>
      </c>
      <c r="D302" s="2" t="str">
        <f t="shared" si="4"/>
        <v>Jan</v>
      </c>
      <c r="E302" t="s">
        <v>21</v>
      </c>
    </row>
    <row r="303" spans="1:5" x14ac:dyDescent="0.3">
      <c r="A303" s="1">
        <v>26330</v>
      </c>
      <c r="B303">
        <v>914.37</v>
      </c>
      <c r="C303">
        <v>1.0744487E-2</v>
      </c>
      <c r="D303" s="2" t="str">
        <f t="shared" si="4"/>
        <v>Feb</v>
      </c>
      <c r="E303" t="s">
        <v>21</v>
      </c>
    </row>
    <row r="304" spans="1:5" x14ac:dyDescent="0.3">
      <c r="A304" s="1">
        <v>26359</v>
      </c>
      <c r="B304">
        <v>939.23</v>
      </c>
      <c r="C304">
        <v>2.7188119E-2</v>
      </c>
      <c r="D304" s="2" t="str">
        <f t="shared" si="4"/>
        <v>Mar</v>
      </c>
      <c r="E304" t="s">
        <v>21</v>
      </c>
    </row>
    <row r="305" spans="1:5" x14ac:dyDescent="0.3">
      <c r="A305" s="1">
        <v>26390</v>
      </c>
      <c r="B305">
        <v>958.16</v>
      </c>
      <c r="C305">
        <v>2.0154808E-2</v>
      </c>
      <c r="D305" s="2" t="str">
        <f t="shared" si="4"/>
        <v>Apr</v>
      </c>
      <c r="E305" t="s">
        <v>22</v>
      </c>
    </row>
    <row r="306" spans="1:5" x14ac:dyDescent="0.3">
      <c r="A306" s="1">
        <v>26420</v>
      </c>
      <c r="B306">
        <v>948.22</v>
      </c>
      <c r="C306">
        <v>-1.0374049999999999E-2</v>
      </c>
      <c r="D306" s="2" t="str">
        <f t="shared" si="4"/>
        <v>May</v>
      </c>
      <c r="E306" t="s">
        <v>22</v>
      </c>
    </row>
    <row r="307" spans="1:5" x14ac:dyDescent="0.3">
      <c r="A307" s="1">
        <v>26451</v>
      </c>
      <c r="B307">
        <v>943.43</v>
      </c>
      <c r="C307">
        <v>-5.05157E-3</v>
      </c>
      <c r="D307" s="2" t="str">
        <f t="shared" si="4"/>
        <v>Jun</v>
      </c>
      <c r="E307" t="s">
        <v>22</v>
      </c>
    </row>
    <row r="308" spans="1:5" x14ac:dyDescent="0.3">
      <c r="A308" s="1">
        <v>26481</v>
      </c>
      <c r="B308">
        <v>925.92</v>
      </c>
      <c r="C308">
        <v>-1.8559935999999999E-2</v>
      </c>
      <c r="D308" s="2" t="str">
        <f t="shared" si="4"/>
        <v>Jul</v>
      </c>
      <c r="E308" t="s">
        <v>23</v>
      </c>
    </row>
    <row r="309" spans="1:5" x14ac:dyDescent="0.3">
      <c r="A309" s="1">
        <v>26512</v>
      </c>
      <c r="B309">
        <v>958.34</v>
      </c>
      <c r="C309">
        <v>3.5013823999999999E-2</v>
      </c>
      <c r="D309" s="2" t="str">
        <f t="shared" si="4"/>
        <v>Aug</v>
      </c>
      <c r="E309" t="s">
        <v>23</v>
      </c>
    </row>
    <row r="310" spans="1:5" x14ac:dyDescent="0.3">
      <c r="A310" s="1">
        <v>26543</v>
      </c>
      <c r="B310">
        <v>950.58</v>
      </c>
      <c r="C310">
        <v>-8.0973350000000006E-3</v>
      </c>
      <c r="D310" s="2" t="str">
        <f t="shared" si="4"/>
        <v>Sep</v>
      </c>
      <c r="E310" t="s">
        <v>23</v>
      </c>
    </row>
    <row r="311" spans="1:5" x14ac:dyDescent="0.3">
      <c r="A311" s="1">
        <v>26573</v>
      </c>
      <c r="B311">
        <v>944.1</v>
      </c>
      <c r="C311">
        <v>-6.8168910000000003E-3</v>
      </c>
      <c r="D311" s="2" t="str">
        <f t="shared" si="4"/>
        <v>Oct</v>
      </c>
      <c r="E311" t="s">
        <v>24</v>
      </c>
    </row>
    <row r="312" spans="1:5" x14ac:dyDescent="0.3">
      <c r="A312" s="1">
        <v>26604</v>
      </c>
      <c r="B312">
        <v>1001.19</v>
      </c>
      <c r="C312">
        <v>6.0470289000000003E-2</v>
      </c>
      <c r="D312" s="2" t="str">
        <f t="shared" si="4"/>
        <v>Nov</v>
      </c>
      <c r="E312" t="s">
        <v>24</v>
      </c>
    </row>
    <row r="313" spans="1:5" x14ac:dyDescent="0.3">
      <c r="A313" s="1">
        <v>26634</v>
      </c>
      <c r="B313">
        <v>1020.32</v>
      </c>
      <c r="C313">
        <v>1.9107262E-2</v>
      </c>
      <c r="D313" s="2" t="str">
        <f t="shared" si="4"/>
        <v>Dec</v>
      </c>
      <c r="E313" t="s">
        <v>24</v>
      </c>
    </row>
    <row r="314" spans="1:5" x14ac:dyDescent="0.3">
      <c r="A314" s="1">
        <v>26665</v>
      </c>
      <c r="B314">
        <v>1026.82</v>
      </c>
      <c r="C314">
        <v>6.37055E-3</v>
      </c>
      <c r="D314" s="2" t="str">
        <f t="shared" si="4"/>
        <v>Jan</v>
      </c>
      <c r="E314" t="s">
        <v>21</v>
      </c>
    </row>
    <row r="315" spans="1:5" x14ac:dyDescent="0.3">
      <c r="A315" s="1">
        <v>26696</v>
      </c>
      <c r="B315">
        <v>974.04</v>
      </c>
      <c r="C315">
        <v>-5.1401413999999999E-2</v>
      </c>
      <c r="D315" s="2" t="str">
        <f t="shared" si="4"/>
        <v>Feb</v>
      </c>
      <c r="E315" t="s">
        <v>21</v>
      </c>
    </row>
    <row r="316" spans="1:5" x14ac:dyDescent="0.3">
      <c r="A316" s="1">
        <v>26724</v>
      </c>
      <c r="B316">
        <v>957.35</v>
      </c>
      <c r="C316">
        <v>-1.7134819999999999E-2</v>
      </c>
      <c r="D316" s="2" t="str">
        <f t="shared" si="4"/>
        <v>Mar</v>
      </c>
      <c r="E316" t="s">
        <v>21</v>
      </c>
    </row>
    <row r="317" spans="1:5" x14ac:dyDescent="0.3">
      <c r="A317" s="1">
        <v>26755</v>
      </c>
      <c r="B317">
        <v>944.1</v>
      </c>
      <c r="C317">
        <v>-1.3840287999999999E-2</v>
      </c>
      <c r="D317" s="2" t="str">
        <f t="shared" si="4"/>
        <v>Apr</v>
      </c>
      <c r="E317" t="s">
        <v>22</v>
      </c>
    </row>
    <row r="318" spans="1:5" x14ac:dyDescent="0.3">
      <c r="A318" s="1">
        <v>26785</v>
      </c>
      <c r="B318">
        <v>922.41</v>
      </c>
      <c r="C318">
        <v>-2.2974260999999999E-2</v>
      </c>
      <c r="D318" s="2" t="str">
        <f t="shared" si="4"/>
        <v>May</v>
      </c>
      <c r="E318" t="s">
        <v>22</v>
      </c>
    </row>
    <row r="319" spans="1:5" x14ac:dyDescent="0.3">
      <c r="A319" s="1">
        <v>26816</v>
      </c>
      <c r="B319">
        <v>893.9</v>
      </c>
      <c r="C319">
        <v>-3.0908163999999998E-2</v>
      </c>
      <c r="D319" s="2" t="str">
        <f t="shared" si="4"/>
        <v>Jun</v>
      </c>
      <c r="E319" t="s">
        <v>22</v>
      </c>
    </row>
    <row r="320" spans="1:5" x14ac:dyDescent="0.3">
      <c r="A320" s="1">
        <v>26846</v>
      </c>
      <c r="B320">
        <v>903.61</v>
      </c>
      <c r="C320">
        <v>1.0862513000000001E-2</v>
      </c>
      <c r="D320" s="2" t="str">
        <f t="shared" si="4"/>
        <v>Jul</v>
      </c>
      <c r="E320" t="s">
        <v>23</v>
      </c>
    </row>
    <row r="321" spans="1:5" x14ac:dyDescent="0.3">
      <c r="A321" s="1">
        <v>26877</v>
      </c>
      <c r="B321">
        <v>883.73</v>
      </c>
      <c r="C321">
        <v>-2.2000642000000001E-2</v>
      </c>
      <c r="D321" s="2" t="str">
        <f t="shared" si="4"/>
        <v>Aug</v>
      </c>
      <c r="E321" t="s">
        <v>23</v>
      </c>
    </row>
    <row r="322" spans="1:5" x14ac:dyDescent="0.3">
      <c r="A322" s="1">
        <v>26908</v>
      </c>
      <c r="B322">
        <v>909.98</v>
      </c>
      <c r="C322">
        <v>2.9703642999999998E-2</v>
      </c>
      <c r="D322" s="2" t="str">
        <f t="shared" si="4"/>
        <v>Sep</v>
      </c>
      <c r="E322" t="s">
        <v>23</v>
      </c>
    </row>
    <row r="323" spans="1:5" x14ac:dyDescent="0.3">
      <c r="A323" s="1">
        <v>26938</v>
      </c>
      <c r="B323">
        <v>967.62</v>
      </c>
      <c r="C323">
        <v>6.3342050999999996E-2</v>
      </c>
      <c r="D323" s="2" t="str">
        <f t="shared" ref="D323:D386" si="5">TEXT(A323,"mmm")</f>
        <v>Oct</v>
      </c>
      <c r="E323" t="s">
        <v>24</v>
      </c>
    </row>
    <row r="324" spans="1:5" x14ac:dyDescent="0.3">
      <c r="A324" s="1">
        <v>26969</v>
      </c>
      <c r="B324">
        <v>878.98</v>
      </c>
      <c r="C324">
        <v>-9.1606208999999994E-2</v>
      </c>
      <c r="D324" s="2" t="str">
        <f t="shared" si="5"/>
        <v>Nov</v>
      </c>
      <c r="E324" t="s">
        <v>24</v>
      </c>
    </row>
    <row r="325" spans="1:5" x14ac:dyDescent="0.3">
      <c r="A325" s="1">
        <v>26999</v>
      </c>
      <c r="B325">
        <v>824.08</v>
      </c>
      <c r="C325">
        <v>-6.2458759000000003E-2</v>
      </c>
      <c r="D325" s="2" t="str">
        <f t="shared" si="5"/>
        <v>Dec</v>
      </c>
      <c r="E325" t="s">
        <v>24</v>
      </c>
    </row>
    <row r="326" spans="1:5" x14ac:dyDescent="0.3">
      <c r="A326" s="1">
        <v>27030</v>
      </c>
      <c r="B326">
        <v>857.24</v>
      </c>
      <c r="C326">
        <v>4.0238811999999999E-2</v>
      </c>
      <c r="D326" s="2" t="str">
        <f t="shared" si="5"/>
        <v>Jan</v>
      </c>
      <c r="E326" t="s">
        <v>21</v>
      </c>
    </row>
    <row r="327" spans="1:5" x14ac:dyDescent="0.3">
      <c r="A327" s="1">
        <v>27061</v>
      </c>
      <c r="B327">
        <v>831.34</v>
      </c>
      <c r="C327">
        <v>-3.0213242000000001E-2</v>
      </c>
      <c r="D327" s="2" t="str">
        <f t="shared" si="5"/>
        <v>Feb</v>
      </c>
      <c r="E327" t="s">
        <v>21</v>
      </c>
    </row>
    <row r="328" spans="1:5" x14ac:dyDescent="0.3">
      <c r="A328" s="1">
        <v>27089</v>
      </c>
      <c r="B328">
        <v>874</v>
      </c>
      <c r="C328">
        <v>5.1314745000000002E-2</v>
      </c>
      <c r="D328" s="2" t="str">
        <f t="shared" si="5"/>
        <v>Mar</v>
      </c>
      <c r="E328" t="s">
        <v>21</v>
      </c>
    </row>
    <row r="329" spans="1:5" x14ac:dyDescent="0.3">
      <c r="A329" s="1">
        <v>27120</v>
      </c>
      <c r="B329">
        <v>847.79</v>
      </c>
      <c r="C329">
        <v>-2.9988557999999998E-2</v>
      </c>
      <c r="D329" s="2" t="str">
        <f t="shared" si="5"/>
        <v>Apr</v>
      </c>
      <c r="E329" t="s">
        <v>22</v>
      </c>
    </row>
    <row r="330" spans="1:5" x14ac:dyDescent="0.3">
      <c r="A330" s="1">
        <v>27150</v>
      </c>
      <c r="B330">
        <v>830.25</v>
      </c>
      <c r="C330">
        <v>-2.0689085999999999E-2</v>
      </c>
      <c r="D330" s="2" t="str">
        <f t="shared" si="5"/>
        <v>May</v>
      </c>
      <c r="E330" t="s">
        <v>22</v>
      </c>
    </row>
    <row r="331" spans="1:5" x14ac:dyDescent="0.3">
      <c r="A331" s="1">
        <v>27181</v>
      </c>
      <c r="B331">
        <v>831.43</v>
      </c>
      <c r="C331">
        <v>1.421259E-3</v>
      </c>
      <c r="D331" s="2" t="str">
        <f t="shared" si="5"/>
        <v>Jun</v>
      </c>
      <c r="E331" t="s">
        <v>22</v>
      </c>
    </row>
    <row r="332" spans="1:5" x14ac:dyDescent="0.3">
      <c r="A332" s="1">
        <v>27211</v>
      </c>
      <c r="B332">
        <v>783</v>
      </c>
      <c r="C332">
        <v>-5.8249041000000001E-2</v>
      </c>
      <c r="D332" s="2" t="str">
        <f t="shared" si="5"/>
        <v>Jul</v>
      </c>
      <c r="E332" t="s">
        <v>23</v>
      </c>
    </row>
    <row r="333" spans="1:5" x14ac:dyDescent="0.3">
      <c r="A333" s="1">
        <v>27242</v>
      </c>
      <c r="B333">
        <v>729.3</v>
      </c>
      <c r="C333">
        <v>-6.8582375000000001E-2</v>
      </c>
      <c r="D333" s="2" t="str">
        <f t="shared" si="5"/>
        <v>Aug</v>
      </c>
      <c r="E333" t="s">
        <v>23</v>
      </c>
    </row>
    <row r="334" spans="1:5" x14ac:dyDescent="0.3">
      <c r="A334" s="1">
        <v>27273</v>
      </c>
      <c r="B334">
        <v>651.28</v>
      </c>
      <c r="C334">
        <v>-0.106979295</v>
      </c>
      <c r="D334" s="2" t="str">
        <f t="shared" si="5"/>
        <v>Sep</v>
      </c>
      <c r="E334" t="s">
        <v>23</v>
      </c>
    </row>
    <row r="335" spans="1:5" x14ac:dyDescent="0.3">
      <c r="A335" s="1">
        <v>27303</v>
      </c>
      <c r="B335">
        <v>637.76</v>
      </c>
      <c r="C335">
        <v>-2.0759120999999998E-2</v>
      </c>
      <c r="D335" s="2" t="str">
        <f t="shared" si="5"/>
        <v>Oct</v>
      </c>
      <c r="E335" t="s">
        <v>24</v>
      </c>
    </row>
    <row r="336" spans="1:5" x14ac:dyDescent="0.3">
      <c r="A336" s="1">
        <v>27334</v>
      </c>
      <c r="B336">
        <v>642.1</v>
      </c>
      <c r="C336">
        <v>6.8050680000000001E-3</v>
      </c>
      <c r="D336" s="2" t="str">
        <f t="shared" si="5"/>
        <v>Nov</v>
      </c>
      <c r="E336" t="s">
        <v>24</v>
      </c>
    </row>
    <row r="337" spans="1:5" x14ac:dyDescent="0.3">
      <c r="A337" s="1">
        <v>27364</v>
      </c>
      <c r="B337">
        <v>596.5</v>
      </c>
      <c r="C337">
        <v>-7.1016975999999996E-2</v>
      </c>
      <c r="D337" s="2" t="str">
        <f t="shared" si="5"/>
        <v>Dec</v>
      </c>
      <c r="E337" t="s">
        <v>24</v>
      </c>
    </row>
    <row r="338" spans="1:5" x14ac:dyDescent="0.3">
      <c r="A338" s="1">
        <v>27395</v>
      </c>
      <c r="B338">
        <v>659.09</v>
      </c>
      <c r="C338">
        <v>0.104928751</v>
      </c>
      <c r="D338" s="2" t="str">
        <f t="shared" si="5"/>
        <v>Jan</v>
      </c>
      <c r="E338" t="s">
        <v>21</v>
      </c>
    </row>
    <row r="339" spans="1:5" x14ac:dyDescent="0.3">
      <c r="A339" s="1">
        <v>27426</v>
      </c>
      <c r="B339">
        <v>724.89</v>
      </c>
      <c r="C339">
        <v>9.9834619999999999E-2</v>
      </c>
      <c r="D339" s="2" t="str">
        <f t="shared" si="5"/>
        <v>Feb</v>
      </c>
      <c r="E339" t="s">
        <v>21</v>
      </c>
    </row>
    <row r="340" spans="1:5" x14ac:dyDescent="0.3">
      <c r="A340" s="1">
        <v>27454</v>
      </c>
      <c r="B340">
        <v>765.06</v>
      </c>
      <c r="C340">
        <v>5.5415303999999999E-2</v>
      </c>
      <c r="D340" s="2" t="str">
        <f t="shared" si="5"/>
        <v>Mar</v>
      </c>
      <c r="E340" t="s">
        <v>21</v>
      </c>
    </row>
    <row r="341" spans="1:5" x14ac:dyDescent="0.3">
      <c r="A341" s="1">
        <v>27485</v>
      </c>
      <c r="B341">
        <v>790.93</v>
      </c>
      <c r="C341">
        <v>3.3814340999999998E-2</v>
      </c>
      <c r="D341" s="2" t="str">
        <f t="shared" si="5"/>
        <v>Apr</v>
      </c>
      <c r="E341" t="s">
        <v>22</v>
      </c>
    </row>
    <row r="342" spans="1:5" x14ac:dyDescent="0.3">
      <c r="A342" s="1">
        <v>27515</v>
      </c>
      <c r="B342">
        <v>836.56</v>
      </c>
      <c r="C342">
        <v>5.7691578E-2</v>
      </c>
      <c r="D342" s="2" t="str">
        <f t="shared" si="5"/>
        <v>May</v>
      </c>
      <c r="E342" t="s">
        <v>22</v>
      </c>
    </row>
    <row r="343" spans="1:5" x14ac:dyDescent="0.3">
      <c r="A343" s="1">
        <v>27546</v>
      </c>
      <c r="B343">
        <v>845.7</v>
      </c>
      <c r="C343">
        <v>1.0925696E-2</v>
      </c>
      <c r="D343" s="2" t="str">
        <f t="shared" si="5"/>
        <v>Jun</v>
      </c>
      <c r="E343" t="s">
        <v>22</v>
      </c>
    </row>
    <row r="344" spans="1:5" x14ac:dyDescent="0.3">
      <c r="A344" s="1">
        <v>27576</v>
      </c>
      <c r="B344">
        <v>856.28</v>
      </c>
      <c r="C344">
        <v>1.2510346E-2</v>
      </c>
      <c r="D344" s="2" t="str">
        <f t="shared" si="5"/>
        <v>Jul</v>
      </c>
      <c r="E344" t="s">
        <v>23</v>
      </c>
    </row>
    <row r="345" spans="1:5" x14ac:dyDescent="0.3">
      <c r="A345" s="1">
        <v>27607</v>
      </c>
      <c r="B345">
        <v>815.51</v>
      </c>
      <c r="C345">
        <v>-4.7612929999999998E-2</v>
      </c>
      <c r="D345" s="2" t="str">
        <f t="shared" si="5"/>
        <v>Aug</v>
      </c>
      <c r="E345" t="s">
        <v>23</v>
      </c>
    </row>
    <row r="346" spans="1:5" x14ac:dyDescent="0.3">
      <c r="A346" s="1">
        <v>27638</v>
      </c>
      <c r="B346">
        <v>818.28</v>
      </c>
      <c r="C346">
        <v>3.396647E-3</v>
      </c>
      <c r="D346" s="2" t="str">
        <f t="shared" si="5"/>
        <v>Sep</v>
      </c>
      <c r="E346" t="s">
        <v>23</v>
      </c>
    </row>
    <row r="347" spans="1:5" x14ac:dyDescent="0.3">
      <c r="A347" s="1">
        <v>27668</v>
      </c>
      <c r="B347">
        <v>831.26</v>
      </c>
      <c r="C347">
        <v>1.5862541000000001E-2</v>
      </c>
      <c r="D347" s="2" t="str">
        <f t="shared" si="5"/>
        <v>Oct</v>
      </c>
      <c r="E347" t="s">
        <v>24</v>
      </c>
    </row>
    <row r="348" spans="1:5" x14ac:dyDescent="0.3">
      <c r="A348" s="1">
        <v>27699</v>
      </c>
      <c r="B348">
        <v>845.51</v>
      </c>
      <c r="C348">
        <v>1.7142650999999998E-2</v>
      </c>
      <c r="D348" s="2" t="str">
        <f t="shared" si="5"/>
        <v>Nov</v>
      </c>
      <c r="E348" t="s">
        <v>24</v>
      </c>
    </row>
    <row r="349" spans="1:5" x14ac:dyDescent="0.3">
      <c r="A349" s="1">
        <v>27729</v>
      </c>
      <c r="B349">
        <v>840.8</v>
      </c>
      <c r="C349">
        <v>-5.570602E-3</v>
      </c>
      <c r="D349" s="2" t="str">
        <f t="shared" si="5"/>
        <v>Dec</v>
      </c>
      <c r="E349" t="s">
        <v>24</v>
      </c>
    </row>
    <row r="350" spans="1:5" x14ac:dyDescent="0.3">
      <c r="A350" s="1">
        <v>27760</v>
      </c>
      <c r="B350">
        <v>929.34</v>
      </c>
      <c r="C350">
        <v>0.105304472</v>
      </c>
      <c r="D350" s="2" t="str">
        <f t="shared" si="5"/>
        <v>Jan</v>
      </c>
      <c r="E350" t="s">
        <v>21</v>
      </c>
    </row>
    <row r="351" spans="1:5" x14ac:dyDescent="0.3">
      <c r="A351" s="1">
        <v>27791</v>
      </c>
      <c r="B351">
        <v>971.7</v>
      </c>
      <c r="C351">
        <v>4.5580734999999997E-2</v>
      </c>
      <c r="D351" s="2" t="str">
        <f t="shared" si="5"/>
        <v>Feb</v>
      </c>
      <c r="E351" t="s">
        <v>21</v>
      </c>
    </row>
    <row r="352" spans="1:5" x14ac:dyDescent="0.3">
      <c r="A352" s="1">
        <v>27820</v>
      </c>
      <c r="B352">
        <v>988.55</v>
      </c>
      <c r="C352">
        <v>1.7340742999999999E-2</v>
      </c>
      <c r="D352" s="2" t="str">
        <f t="shared" si="5"/>
        <v>Mar</v>
      </c>
      <c r="E352" t="s">
        <v>21</v>
      </c>
    </row>
    <row r="353" spans="1:5" x14ac:dyDescent="0.3">
      <c r="A353" s="1">
        <v>27851</v>
      </c>
      <c r="B353">
        <v>992.51</v>
      </c>
      <c r="C353">
        <v>4.0058669999999998E-3</v>
      </c>
      <c r="D353" s="2" t="str">
        <f t="shared" si="5"/>
        <v>Apr</v>
      </c>
      <c r="E353" t="s">
        <v>22</v>
      </c>
    </row>
    <row r="354" spans="1:5" x14ac:dyDescent="0.3">
      <c r="A354" s="1">
        <v>27881</v>
      </c>
      <c r="B354">
        <v>988.82</v>
      </c>
      <c r="C354">
        <v>-3.7178469999999998E-3</v>
      </c>
      <c r="D354" s="2" t="str">
        <f t="shared" si="5"/>
        <v>May</v>
      </c>
      <c r="E354" t="s">
        <v>22</v>
      </c>
    </row>
    <row r="355" spans="1:5" x14ac:dyDescent="0.3">
      <c r="A355" s="1">
        <v>27912</v>
      </c>
      <c r="B355">
        <v>985.59</v>
      </c>
      <c r="C355">
        <v>-3.2665200000000002E-3</v>
      </c>
      <c r="D355" s="2" t="str">
        <f t="shared" si="5"/>
        <v>Jun</v>
      </c>
      <c r="E355" t="s">
        <v>22</v>
      </c>
    </row>
    <row r="356" spans="1:5" x14ac:dyDescent="0.3">
      <c r="A356" s="1">
        <v>27942</v>
      </c>
      <c r="B356">
        <v>993.2</v>
      </c>
      <c r="C356">
        <v>7.7212629999999999E-3</v>
      </c>
      <c r="D356" s="2" t="str">
        <f t="shared" si="5"/>
        <v>Jul</v>
      </c>
      <c r="E356" t="s">
        <v>23</v>
      </c>
    </row>
    <row r="357" spans="1:5" x14ac:dyDescent="0.3">
      <c r="A357" s="1">
        <v>27973</v>
      </c>
      <c r="B357">
        <v>981.63</v>
      </c>
      <c r="C357">
        <v>-1.1649214999999999E-2</v>
      </c>
      <c r="D357" s="2" t="str">
        <f t="shared" si="5"/>
        <v>Aug</v>
      </c>
      <c r="E357" t="s">
        <v>23</v>
      </c>
    </row>
    <row r="358" spans="1:5" x14ac:dyDescent="0.3">
      <c r="A358" s="1">
        <v>28004</v>
      </c>
      <c r="B358">
        <v>994.37</v>
      </c>
      <c r="C358">
        <v>1.2978412999999999E-2</v>
      </c>
      <c r="D358" s="2" t="str">
        <f t="shared" si="5"/>
        <v>Sep</v>
      </c>
      <c r="E358" t="s">
        <v>23</v>
      </c>
    </row>
    <row r="359" spans="1:5" x14ac:dyDescent="0.3">
      <c r="A359" s="1">
        <v>28034</v>
      </c>
      <c r="B359">
        <v>951.95</v>
      </c>
      <c r="C359">
        <v>-4.2660177000000001E-2</v>
      </c>
      <c r="D359" s="2" t="str">
        <f t="shared" si="5"/>
        <v>Oct</v>
      </c>
      <c r="E359" t="s">
        <v>24</v>
      </c>
    </row>
    <row r="360" spans="1:5" x14ac:dyDescent="0.3">
      <c r="A360" s="1">
        <v>28065</v>
      </c>
      <c r="B360">
        <v>944.58</v>
      </c>
      <c r="C360">
        <v>-7.7420029999999999E-3</v>
      </c>
      <c r="D360" s="2" t="str">
        <f t="shared" si="5"/>
        <v>Nov</v>
      </c>
      <c r="E360" t="s">
        <v>24</v>
      </c>
    </row>
    <row r="361" spans="1:5" x14ac:dyDescent="0.3">
      <c r="A361" s="1">
        <v>28095</v>
      </c>
      <c r="B361">
        <v>976.86</v>
      </c>
      <c r="C361">
        <v>3.4173918999999997E-2</v>
      </c>
      <c r="D361" s="2" t="str">
        <f t="shared" si="5"/>
        <v>Dec</v>
      </c>
      <c r="E361" t="s">
        <v>24</v>
      </c>
    </row>
    <row r="362" spans="1:5" x14ac:dyDescent="0.3">
      <c r="A362" s="1">
        <v>28126</v>
      </c>
      <c r="B362">
        <v>970.62</v>
      </c>
      <c r="C362">
        <v>-6.3878140000000003E-3</v>
      </c>
      <c r="D362" s="2" t="str">
        <f t="shared" si="5"/>
        <v>Jan</v>
      </c>
      <c r="E362" t="s">
        <v>21</v>
      </c>
    </row>
    <row r="363" spans="1:5" x14ac:dyDescent="0.3">
      <c r="A363" s="1">
        <v>28157</v>
      </c>
      <c r="B363">
        <v>941.77</v>
      </c>
      <c r="C363">
        <v>-2.972327E-2</v>
      </c>
      <c r="D363" s="2" t="str">
        <f t="shared" si="5"/>
        <v>Feb</v>
      </c>
      <c r="E363" t="s">
        <v>21</v>
      </c>
    </row>
    <row r="364" spans="1:5" x14ac:dyDescent="0.3">
      <c r="A364" s="1">
        <v>28185</v>
      </c>
      <c r="B364">
        <v>946.11</v>
      </c>
      <c r="C364">
        <v>4.6083440000000003E-3</v>
      </c>
      <c r="D364" s="2" t="str">
        <f t="shared" si="5"/>
        <v>Mar</v>
      </c>
      <c r="E364" t="s">
        <v>21</v>
      </c>
    </row>
    <row r="365" spans="1:5" x14ac:dyDescent="0.3">
      <c r="A365" s="1">
        <v>28216</v>
      </c>
      <c r="B365">
        <v>929.1</v>
      </c>
      <c r="C365">
        <v>-1.7978882000000002E-2</v>
      </c>
      <c r="D365" s="2" t="str">
        <f t="shared" si="5"/>
        <v>Apr</v>
      </c>
      <c r="E365" t="s">
        <v>22</v>
      </c>
    </row>
    <row r="366" spans="1:5" x14ac:dyDescent="0.3">
      <c r="A366" s="1">
        <v>28246</v>
      </c>
      <c r="B366">
        <v>926.31</v>
      </c>
      <c r="C366">
        <v>-3.0029060000000001E-3</v>
      </c>
      <c r="D366" s="2" t="str">
        <f t="shared" si="5"/>
        <v>May</v>
      </c>
      <c r="E366" t="s">
        <v>22</v>
      </c>
    </row>
    <row r="367" spans="1:5" x14ac:dyDescent="0.3">
      <c r="A367" s="1">
        <v>28277</v>
      </c>
      <c r="B367">
        <v>916.56</v>
      </c>
      <c r="C367">
        <v>-1.0525634000000001E-2</v>
      </c>
      <c r="D367" s="2" t="str">
        <f t="shared" si="5"/>
        <v>Jun</v>
      </c>
      <c r="E367" t="s">
        <v>22</v>
      </c>
    </row>
    <row r="368" spans="1:5" x14ac:dyDescent="0.3">
      <c r="A368" s="1">
        <v>28307</v>
      </c>
      <c r="B368">
        <v>908.2</v>
      </c>
      <c r="C368">
        <v>-9.1210609999999998E-3</v>
      </c>
      <c r="D368" s="2" t="str">
        <f t="shared" si="5"/>
        <v>Jul</v>
      </c>
      <c r="E368" t="s">
        <v>23</v>
      </c>
    </row>
    <row r="369" spans="1:5" x14ac:dyDescent="0.3">
      <c r="A369" s="1">
        <v>28338</v>
      </c>
      <c r="B369">
        <v>872.26</v>
      </c>
      <c r="C369">
        <v>-3.9572781000000001E-2</v>
      </c>
      <c r="D369" s="2" t="str">
        <f t="shared" si="5"/>
        <v>Aug</v>
      </c>
      <c r="E369" t="s">
        <v>23</v>
      </c>
    </row>
    <row r="370" spans="1:5" x14ac:dyDescent="0.3">
      <c r="A370" s="1">
        <v>28369</v>
      </c>
      <c r="B370">
        <v>853.3</v>
      </c>
      <c r="C370">
        <v>-2.1736637999999999E-2</v>
      </c>
      <c r="D370" s="2" t="str">
        <f t="shared" si="5"/>
        <v>Sep</v>
      </c>
      <c r="E370" t="s">
        <v>23</v>
      </c>
    </row>
    <row r="371" spans="1:5" x14ac:dyDescent="0.3">
      <c r="A371" s="1">
        <v>28399</v>
      </c>
      <c r="B371">
        <v>823.96</v>
      </c>
      <c r="C371">
        <v>-3.4384155999999999E-2</v>
      </c>
      <c r="D371" s="2" t="str">
        <f t="shared" si="5"/>
        <v>Oct</v>
      </c>
      <c r="E371" t="s">
        <v>24</v>
      </c>
    </row>
    <row r="372" spans="1:5" x14ac:dyDescent="0.3">
      <c r="A372" s="1">
        <v>28430</v>
      </c>
      <c r="B372">
        <v>828.51</v>
      </c>
      <c r="C372">
        <v>5.5221130000000004E-3</v>
      </c>
      <c r="D372" s="2" t="str">
        <f t="shared" si="5"/>
        <v>Nov</v>
      </c>
      <c r="E372" t="s">
        <v>24</v>
      </c>
    </row>
    <row r="373" spans="1:5" x14ac:dyDescent="0.3">
      <c r="A373" s="1">
        <v>28460</v>
      </c>
      <c r="B373">
        <v>818.8</v>
      </c>
      <c r="C373">
        <v>-1.1719834E-2</v>
      </c>
      <c r="D373" s="2" t="str">
        <f t="shared" si="5"/>
        <v>Dec</v>
      </c>
      <c r="E373" t="s">
        <v>24</v>
      </c>
    </row>
    <row r="374" spans="1:5" x14ac:dyDescent="0.3">
      <c r="A374" s="1">
        <v>28491</v>
      </c>
      <c r="B374">
        <v>781.09</v>
      </c>
      <c r="C374">
        <v>-4.6055203000000003E-2</v>
      </c>
      <c r="D374" s="2" t="str">
        <f t="shared" si="5"/>
        <v>Jan</v>
      </c>
      <c r="E374" t="s">
        <v>21</v>
      </c>
    </row>
    <row r="375" spans="1:5" x14ac:dyDescent="0.3">
      <c r="A375" s="1">
        <v>28522</v>
      </c>
      <c r="B375">
        <v>763.57</v>
      </c>
      <c r="C375">
        <v>-2.2430194000000001E-2</v>
      </c>
      <c r="D375" s="2" t="str">
        <f t="shared" si="5"/>
        <v>Feb</v>
      </c>
      <c r="E375" t="s">
        <v>21</v>
      </c>
    </row>
    <row r="376" spans="1:5" x14ac:dyDescent="0.3">
      <c r="A376" s="1">
        <v>28550</v>
      </c>
      <c r="B376">
        <v>756.37</v>
      </c>
      <c r="C376">
        <v>-9.4293910000000005E-3</v>
      </c>
      <c r="D376" s="2" t="str">
        <f t="shared" si="5"/>
        <v>Mar</v>
      </c>
      <c r="E376" t="s">
        <v>21</v>
      </c>
    </row>
    <row r="377" spans="1:5" x14ac:dyDescent="0.3">
      <c r="A377" s="1">
        <v>28581</v>
      </c>
      <c r="B377">
        <v>794.66</v>
      </c>
      <c r="C377">
        <v>5.0623372E-2</v>
      </c>
      <c r="D377" s="2" t="str">
        <f t="shared" si="5"/>
        <v>Apr</v>
      </c>
      <c r="E377" t="s">
        <v>22</v>
      </c>
    </row>
    <row r="378" spans="1:5" x14ac:dyDescent="0.3">
      <c r="A378" s="1">
        <v>28611</v>
      </c>
      <c r="B378">
        <v>838.56</v>
      </c>
      <c r="C378">
        <v>5.5243752E-2</v>
      </c>
      <c r="D378" s="2" t="str">
        <f t="shared" si="5"/>
        <v>May</v>
      </c>
      <c r="E378" t="s">
        <v>22</v>
      </c>
    </row>
    <row r="379" spans="1:5" x14ac:dyDescent="0.3">
      <c r="A379" s="1">
        <v>28642</v>
      </c>
      <c r="B379">
        <v>840.26</v>
      </c>
      <c r="C379">
        <v>2.0272850000000002E-3</v>
      </c>
      <c r="D379" s="2" t="str">
        <f t="shared" si="5"/>
        <v>Jun</v>
      </c>
      <c r="E379" t="s">
        <v>22</v>
      </c>
    </row>
    <row r="380" spans="1:5" x14ac:dyDescent="0.3">
      <c r="A380" s="1">
        <v>28672</v>
      </c>
      <c r="B380">
        <v>831.71</v>
      </c>
      <c r="C380">
        <v>-1.0175422E-2</v>
      </c>
      <c r="D380" s="2" t="str">
        <f t="shared" si="5"/>
        <v>Jul</v>
      </c>
      <c r="E380" t="s">
        <v>23</v>
      </c>
    </row>
    <row r="381" spans="1:5" x14ac:dyDescent="0.3">
      <c r="A381" s="1">
        <v>28703</v>
      </c>
      <c r="B381">
        <v>887.93</v>
      </c>
      <c r="C381">
        <v>6.7595675999999993E-2</v>
      </c>
      <c r="D381" s="2" t="str">
        <f t="shared" si="5"/>
        <v>Aug</v>
      </c>
      <c r="E381" t="s">
        <v>23</v>
      </c>
    </row>
    <row r="382" spans="1:5" x14ac:dyDescent="0.3">
      <c r="A382" s="1">
        <v>28734</v>
      </c>
      <c r="B382">
        <v>878.64</v>
      </c>
      <c r="C382">
        <v>-1.0462536E-2</v>
      </c>
      <c r="D382" s="2" t="str">
        <f t="shared" si="5"/>
        <v>Sep</v>
      </c>
      <c r="E382" t="s">
        <v>23</v>
      </c>
    </row>
    <row r="383" spans="1:5" x14ac:dyDescent="0.3">
      <c r="A383" s="1">
        <v>28764</v>
      </c>
      <c r="B383">
        <v>857.69</v>
      </c>
      <c r="C383">
        <v>-2.3843666999999999E-2</v>
      </c>
      <c r="D383" s="2" t="str">
        <f t="shared" si="5"/>
        <v>Oct</v>
      </c>
      <c r="E383" t="s">
        <v>24</v>
      </c>
    </row>
    <row r="384" spans="1:5" x14ac:dyDescent="0.3">
      <c r="A384" s="1">
        <v>28795</v>
      </c>
      <c r="B384">
        <v>804.29</v>
      </c>
      <c r="C384">
        <v>-6.2260256999999999E-2</v>
      </c>
      <c r="D384" s="2" t="str">
        <f t="shared" si="5"/>
        <v>Nov</v>
      </c>
      <c r="E384" t="s">
        <v>24</v>
      </c>
    </row>
    <row r="385" spans="1:5" x14ac:dyDescent="0.3">
      <c r="A385" s="1">
        <v>28825</v>
      </c>
      <c r="B385">
        <v>807.94</v>
      </c>
      <c r="C385">
        <v>4.5381639999999999E-3</v>
      </c>
      <c r="D385" s="2" t="str">
        <f t="shared" si="5"/>
        <v>Dec</v>
      </c>
      <c r="E385" t="s">
        <v>24</v>
      </c>
    </row>
    <row r="386" spans="1:5" x14ac:dyDescent="0.3">
      <c r="A386" s="1">
        <v>28856</v>
      </c>
      <c r="B386">
        <v>837.39</v>
      </c>
      <c r="C386">
        <v>3.6450727000000002E-2</v>
      </c>
      <c r="D386" s="2" t="str">
        <f t="shared" si="5"/>
        <v>Jan</v>
      </c>
      <c r="E386" t="s">
        <v>21</v>
      </c>
    </row>
    <row r="387" spans="1:5" x14ac:dyDescent="0.3">
      <c r="A387" s="1">
        <v>28887</v>
      </c>
      <c r="B387">
        <v>825.18</v>
      </c>
      <c r="C387">
        <v>-1.458102E-2</v>
      </c>
      <c r="D387" s="2" t="str">
        <f t="shared" ref="D387:D450" si="6">TEXT(A387,"mmm")</f>
        <v>Feb</v>
      </c>
      <c r="E387" t="s">
        <v>21</v>
      </c>
    </row>
    <row r="388" spans="1:5" x14ac:dyDescent="0.3">
      <c r="A388" s="1">
        <v>28915</v>
      </c>
      <c r="B388">
        <v>847.84</v>
      </c>
      <c r="C388">
        <v>2.7460675E-2</v>
      </c>
      <c r="D388" s="2" t="str">
        <f t="shared" si="6"/>
        <v>Mar</v>
      </c>
      <c r="E388" t="s">
        <v>21</v>
      </c>
    </row>
    <row r="389" spans="1:5" x14ac:dyDescent="0.3">
      <c r="A389" s="1">
        <v>28946</v>
      </c>
      <c r="B389">
        <v>864.96</v>
      </c>
      <c r="C389">
        <v>2.0192489000000001E-2</v>
      </c>
      <c r="D389" s="2" t="str">
        <f t="shared" si="6"/>
        <v>Apr</v>
      </c>
      <c r="E389" t="s">
        <v>22</v>
      </c>
    </row>
    <row r="390" spans="1:5" x14ac:dyDescent="0.3">
      <c r="A390" s="1">
        <v>28976</v>
      </c>
      <c r="B390">
        <v>837.41</v>
      </c>
      <c r="C390">
        <v>-3.1851183999999998E-2</v>
      </c>
      <c r="D390" s="2" t="str">
        <f t="shared" si="6"/>
        <v>May</v>
      </c>
      <c r="E390" t="s">
        <v>22</v>
      </c>
    </row>
    <row r="391" spans="1:5" x14ac:dyDescent="0.3">
      <c r="A391" s="1">
        <v>29007</v>
      </c>
      <c r="B391">
        <v>838.65</v>
      </c>
      <c r="C391">
        <v>1.480756E-3</v>
      </c>
      <c r="D391" s="2" t="str">
        <f t="shared" si="6"/>
        <v>Jun</v>
      </c>
      <c r="E391" t="s">
        <v>22</v>
      </c>
    </row>
    <row r="392" spans="1:5" x14ac:dyDescent="0.3">
      <c r="A392" s="1">
        <v>29037</v>
      </c>
      <c r="B392">
        <v>836.95</v>
      </c>
      <c r="C392">
        <v>-2.027067E-3</v>
      </c>
      <c r="D392" s="2" t="str">
        <f t="shared" si="6"/>
        <v>Jul</v>
      </c>
      <c r="E392" t="s">
        <v>23</v>
      </c>
    </row>
    <row r="393" spans="1:5" x14ac:dyDescent="0.3">
      <c r="A393" s="1">
        <v>29068</v>
      </c>
      <c r="B393">
        <v>873.55</v>
      </c>
      <c r="C393">
        <v>4.3730210999999998E-2</v>
      </c>
      <c r="D393" s="2" t="str">
        <f t="shared" si="6"/>
        <v>Aug</v>
      </c>
      <c r="E393" t="s">
        <v>23</v>
      </c>
    </row>
    <row r="394" spans="1:5" x14ac:dyDescent="0.3">
      <c r="A394" s="1">
        <v>29099</v>
      </c>
      <c r="B394">
        <v>878.5</v>
      </c>
      <c r="C394">
        <v>5.6665329999999996E-3</v>
      </c>
      <c r="D394" s="2" t="str">
        <f t="shared" si="6"/>
        <v>Sep</v>
      </c>
      <c r="E394" t="s">
        <v>23</v>
      </c>
    </row>
    <row r="395" spans="1:5" x14ac:dyDescent="0.3">
      <c r="A395" s="1">
        <v>29129</v>
      </c>
      <c r="B395">
        <v>840.39</v>
      </c>
      <c r="C395">
        <v>-4.3380763000000003E-2</v>
      </c>
      <c r="D395" s="2" t="str">
        <f t="shared" si="6"/>
        <v>Oct</v>
      </c>
      <c r="E395" t="s">
        <v>24</v>
      </c>
    </row>
    <row r="396" spans="1:5" x14ac:dyDescent="0.3">
      <c r="A396" s="1">
        <v>29160</v>
      </c>
      <c r="B396">
        <v>815.78</v>
      </c>
      <c r="C396">
        <v>-2.9284022999999999E-2</v>
      </c>
      <c r="D396" s="2" t="str">
        <f t="shared" si="6"/>
        <v>Nov</v>
      </c>
      <c r="E396" t="s">
        <v>24</v>
      </c>
    </row>
    <row r="397" spans="1:5" x14ac:dyDescent="0.3">
      <c r="A397" s="1">
        <v>29190</v>
      </c>
      <c r="B397">
        <v>836.14</v>
      </c>
      <c r="C397">
        <v>2.4957709000000002E-2</v>
      </c>
      <c r="D397" s="2" t="str">
        <f t="shared" si="6"/>
        <v>Dec</v>
      </c>
      <c r="E397" t="s">
        <v>24</v>
      </c>
    </row>
    <row r="398" spans="1:5" x14ac:dyDescent="0.3">
      <c r="A398" s="1">
        <v>29221</v>
      </c>
      <c r="B398">
        <v>860.74</v>
      </c>
      <c r="C398">
        <v>2.9420910000000002E-2</v>
      </c>
      <c r="D398" s="2" t="str">
        <f t="shared" si="6"/>
        <v>Jan</v>
      </c>
      <c r="E398" t="s">
        <v>21</v>
      </c>
    </row>
    <row r="399" spans="1:5" x14ac:dyDescent="0.3">
      <c r="A399" s="1">
        <v>29252</v>
      </c>
      <c r="B399">
        <v>878.22</v>
      </c>
      <c r="C399">
        <v>2.0308106999999999E-2</v>
      </c>
      <c r="D399" s="2" t="str">
        <f t="shared" si="6"/>
        <v>Feb</v>
      </c>
      <c r="E399" t="s">
        <v>21</v>
      </c>
    </row>
    <row r="400" spans="1:5" x14ac:dyDescent="0.3">
      <c r="A400" s="1">
        <v>29281</v>
      </c>
      <c r="B400">
        <v>803.56</v>
      </c>
      <c r="C400">
        <v>-8.5012867000000006E-2</v>
      </c>
      <c r="D400" s="2" t="str">
        <f t="shared" si="6"/>
        <v>Mar</v>
      </c>
      <c r="E400" t="s">
        <v>21</v>
      </c>
    </row>
    <row r="401" spans="1:5" x14ac:dyDescent="0.3">
      <c r="A401" s="1">
        <v>29312</v>
      </c>
      <c r="B401">
        <v>786.33</v>
      </c>
      <c r="C401">
        <v>-2.1442083000000001E-2</v>
      </c>
      <c r="D401" s="2" t="str">
        <f t="shared" si="6"/>
        <v>Apr</v>
      </c>
      <c r="E401" t="s">
        <v>22</v>
      </c>
    </row>
    <row r="402" spans="1:5" x14ac:dyDescent="0.3">
      <c r="A402" s="1">
        <v>29342</v>
      </c>
      <c r="B402">
        <v>828.19</v>
      </c>
      <c r="C402">
        <v>5.3234647000000003E-2</v>
      </c>
      <c r="D402" s="2" t="str">
        <f t="shared" si="6"/>
        <v>May</v>
      </c>
      <c r="E402" t="s">
        <v>22</v>
      </c>
    </row>
    <row r="403" spans="1:5" x14ac:dyDescent="0.3">
      <c r="A403" s="1">
        <v>29373</v>
      </c>
      <c r="B403">
        <v>869.86</v>
      </c>
      <c r="C403">
        <v>5.0314540999999997E-2</v>
      </c>
      <c r="D403" s="2" t="str">
        <f t="shared" si="6"/>
        <v>Jun</v>
      </c>
      <c r="E403" t="s">
        <v>22</v>
      </c>
    </row>
    <row r="404" spans="1:5" x14ac:dyDescent="0.3">
      <c r="A404" s="1">
        <v>29403</v>
      </c>
      <c r="B404">
        <v>909.79</v>
      </c>
      <c r="C404">
        <v>4.5903938999999998E-2</v>
      </c>
      <c r="D404" s="2" t="str">
        <f t="shared" si="6"/>
        <v>Jul</v>
      </c>
      <c r="E404" t="s">
        <v>23</v>
      </c>
    </row>
    <row r="405" spans="1:5" x14ac:dyDescent="0.3">
      <c r="A405" s="1">
        <v>29434</v>
      </c>
      <c r="B405">
        <v>947.33</v>
      </c>
      <c r="C405">
        <v>4.1262268999999997E-2</v>
      </c>
      <c r="D405" s="2" t="str">
        <f t="shared" si="6"/>
        <v>Aug</v>
      </c>
      <c r="E405" t="s">
        <v>23</v>
      </c>
    </row>
    <row r="406" spans="1:5" x14ac:dyDescent="0.3">
      <c r="A406" s="1">
        <v>29465</v>
      </c>
      <c r="B406">
        <v>946.67</v>
      </c>
      <c r="C406">
        <v>-6.96695E-4</v>
      </c>
      <c r="D406" s="2" t="str">
        <f t="shared" si="6"/>
        <v>Sep</v>
      </c>
      <c r="E406" t="s">
        <v>23</v>
      </c>
    </row>
    <row r="407" spans="1:5" x14ac:dyDescent="0.3">
      <c r="A407" s="1">
        <v>29495</v>
      </c>
      <c r="B407">
        <v>949.17</v>
      </c>
      <c r="C407">
        <v>2.6408360000000001E-3</v>
      </c>
      <c r="D407" s="2" t="str">
        <f t="shared" si="6"/>
        <v>Oct</v>
      </c>
      <c r="E407" t="s">
        <v>24</v>
      </c>
    </row>
    <row r="408" spans="1:5" x14ac:dyDescent="0.3">
      <c r="A408" s="1">
        <v>29526</v>
      </c>
      <c r="B408">
        <v>971.08</v>
      </c>
      <c r="C408">
        <v>2.3083324999999998E-2</v>
      </c>
      <c r="D408" s="2" t="str">
        <f t="shared" si="6"/>
        <v>Nov</v>
      </c>
      <c r="E408" t="s">
        <v>24</v>
      </c>
    </row>
    <row r="409" spans="1:5" x14ac:dyDescent="0.3">
      <c r="A409" s="1">
        <v>29556</v>
      </c>
      <c r="B409">
        <v>945.96</v>
      </c>
      <c r="C409">
        <v>-2.5868105999999998E-2</v>
      </c>
      <c r="D409" s="2" t="str">
        <f t="shared" si="6"/>
        <v>Dec</v>
      </c>
      <c r="E409" t="s">
        <v>24</v>
      </c>
    </row>
    <row r="410" spans="1:5" x14ac:dyDescent="0.3">
      <c r="A410" s="1">
        <v>29587</v>
      </c>
      <c r="B410">
        <v>962.13</v>
      </c>
      <c r="C410">
        <v>1.7093746E-2</v>
      </c>
      <c r="D410" s="2" t="str">
        <f t="shared" si="6"/>
        <v>Jan</v>
      </c>
      <c r="E410" t="s">
        <v>21</v>
      </c>
    </row>
    <row r="411" spans="1:5" x14ac:dyDescent="0.3">
      <c r="A411" s="1">
        <v>29618</v>
      </c>
      <c r="B411">
        <v>945.5</v>
      </c>
      <c r="C411">
        <v>-1.7284567000000001E-2</v>
      </c>
      <c r="D411" s="2" t="str">
        <f t="shared" si="6"/>
        <v>Feb</v>
      </c>
      <c r="E411" t="s">
        <v>21</v>
      </c>
    </row>
    <row r="412" spans="1:5" x14ac:dyDescent="0.3">
      <c r="A412" s="1">
        <v>29646</v>
      </c>
      <c r="B412">
        <v>987.18</v>
      </c>
      <c r="C412">
        <v>4.4082495999999999E-2</v>
      </c>
      <c r="D412" s="2" t="str">
        <f t="shared" si="6"/>
        <v>Mar</v>
      </c>
      <c r="E412" t="s">
        <v>21</v>
      </c>
    </row>
    <row r="413" spans="1:5" x14ac:dyDescent="0.3">
      <c r="A413" s="1">
        <v>29677</v>
      </c>
      <c r="B413">
        <v>1004.86</v>
      </c>
      <c r="C413">
        <v>1.7909601000000001E-2</v>
      </c>
      <c r="D413" s="2" t="str">
        <f t="shared" si="6"/>
        <v>Apr</v>
      </c>
      <c r="E413" t="s">
        <v>22</v>
      </c>
    </row>
    <row r="414" spans="1:5" x14ac:dyDescent="0.3">
      <c r="A414" s="1">
        <v>29707</v>
      </c>
      <c r="B414">
        <v>979.52</v>
      </c>
      <c r="C414">
        <v>-2.5217442999999999E-2</v>
      </c>
      <c r="D414" s="2" t="str">
        <f t="shared" si="6"/>
        <v>May</v>
      </c>
      <c r="E414" t="s">
        <v>22</v>
      </c>
    </row>
    <row r="415" spans="1:5" x14ac:dyDescent="0.3">
      <c r="A415" s="1">
        <v>29738</v>
      </c>
      <c r="B415">
        <v>996.27</v>
      </c>
      <c r="C415">
        <v>1.7100212E-2</v>
      </c>
      <c r="D415" s="2" t="str">
        <f t="shared" si="6"/>
        <v>Jun</v>
      </c>
      <c r="E415" t="s">
        <v>22</v>
      </c>
    </row>
    <row r="416" spans="1:5" x14ac:dyDescent="0.3">
      <c r="A416" s="1">
        <v>29768</v>
      </c>
      <c r="B416">
        <v>947.94</v>
      </c>
      <c r="C416">
        <v>-4.8510945999999999E-2</v>
      </c>
      <c r="D416" s="2" t="str">
        <f t="shared" si="6"/>
        <v>Jul</v>
      </c>
      <c r="E416" t="s">
        <v>23</v>
      </c>
    </row>
    <row r="417" spans="1:5" x14ac:dyDescent="0.3">
      <c r="A417" s="1">
        <v>29799</v>
      </c>
      <c r="B417">
        <v>926.25</v>
      </c>
      <c r="C417">
        <v>-2.2881195E-2</v>
      </c>
      <c r="D417" s="2" t="str">
        <f t="shared" si="6"/>
        <v>Aug</v>
      </c>
      <c r="E417" t="s">
        <v>23</v>
      </c>
    </row>
    <row r="418" spans="1:5" x14ac:dyDescent="0.3">
      <c r="A418" s="1">
        <v>29830</v>
      </c>
      <c r="B418">
        <v>853.38</v>
      </c>
      <c r="C418">
        <v>-7.8672064999999999E-2</v>
      </c>
      <c r="D418" s="2" t="str">
        <f t="shared" si="6"/>
        <v>Sep</v>
      </c>
      <c r="E418" t="s">
        <v>23</v>
      </c>
    </row>
    <row r="419" spans="1:5" x14ac:dyDescent="0.3">
      <c r="A419" s="1">
        <v>29860</v>
      </c>
      <c r="B419">
        <v>853.25</v>
      </c>
      <c r="C419">
        <v>-1.52335E-4</v>
      </c>
      <c r="D419" s="2" t="str">
        <f t="shared" si="6"/>
        <v>Oct</v>
      </c>
      <c r="E419" t="s">
        <v>24</v>
      </c>
    </row>
    <row r="420" spans="1:5" x14ac:dyDescent="0.3">
      <c r="A420" s="1">
        <v>29891</v>
      </c>
      <c r="B420">
        <v>860.44</v>
      </c>
      <c r="C420">
        <v>8.4266040000000007E-3</v>
      </c>
      <c r="D420" s="2" t="str">
        <f t="shared" si="6"/>
        <v>Nov</v>
      </c>
      <c r="E420" t="s">
        <v>24</v>
      </c>
    </row>
    <row r="421" spans="1:5" x14ac:dyDescent="0.3">
      <c r="A421" s="1">
        <v>29921</v>
      </c>
      <c r="B421">
        <v>878.28</v>
      </c>
      <c r="C421">
        <v>2.0733577999999999E-2</v>
      </c>
      <c r="D421" s="2" t="str">
        <f t="shared" si="6"/>
        <v>Dec</v>
      </c>
      <c r="E421" t="s">
        <v>24</v>
      </c>
    </row>
    <row r="422" spans="1:5" x14ac:dyDescent="0.3">
      <c r="A422" s="1">
        <v>29952</v>
      </c>
      <c r="B422">
        <v>853.41</v>
      </c>
      <c r="C422">
        <v>-2.8316709999999998E-2</v>
      </c>
      <c r="D422" s="2" t="str">
        <f t="shared" si="6"/>
        <v>Jan</v>
      </c>
      <c r="E422" t="s">
        <v>21</v>
      </c>
    </row>
    <row r="423" spans="1:5" x14ac:dyDescent="0.3">
      <c r="A423" s="1">
        <v>29983</v>
      </c>
      <c r="B423">
        <v>833.15</v>
      </c>
      <c r="C423">
        <v>-2.3740054999999999E-2</v>
      </c>
      <c r="D423" s="2" t="str">
        <f t="shared" si="6"/>
        <v>Feb</v>
      </c>
      <c r="E423" t="s">
        <v>21</v>
      </c>
    </row>
    <row r="424" spans="1:5" x14ac:dyDescent="0.3">
      <c r="A424" s="1">
        <v>30011</v>
      </c>
      <c r="B424">
        <v>812.33</v>
      </c>
      <c r="C424">
        <v>-2.4989497999999999E-2</v>
      </c>
      <c r="D424" s="2" t="str">
        <f t="shared" si="6"/>
        <v>Mar</v>
      </c>
      <c r="E424" t="s">
        <v>21</v>
      </c>
    </row>
    <row r="425" spans="1:5" x14ac:dyDescent="0.3">
      <c r="A425" s="1">
        <v>30042</v>
      </c>
      <c r="B425">
        <v>844.96</v>
      </c>
      <c r="C425">
        <v>4.0168403999999998E-2</v>
      </c>
      <c r="D425" s="2" t="str">
        <f t="shared" si="6"/>
        <v>Apr</v>
      </c>
      <c r="E425" t="s">
        <v>22</v>
      </c>
    </row>
    <row r="426" spans="1:5" x14ac:dyDescent="0.3">
      <c r="A426" s="1">
        <v>30072</v>
      </c>
      <c r="B426">
        <v>846.72</v>
      </c>
      <c r="C426">
        <v>2.0829389999999998E-3</v>
      </c>
      <c r="D426" s="2" t="str">
        <f t="shared" si="6"/>
        <v>May</v>
      </c>
      <c r="E426" t="s">
        <v>22</v>
      </c>
    </row>
    <row r="427" spans="1:5" x14ac:dyDescent="0.3">
      <c r="A427" s="1">
        <v>30103</v>
      </c>
      <c r="B427">
        <v>804.37</v>
      </c>
      <c r="C427">
        <v>-5.0016534000000001E-2</v>
      </c>
      <c r="D427" s="2" t="str">
        <f t="shared" si="6"/>
        <v>Jun</v>
      </c>
      <c r="E427" t="s">
        <v>22</v>
      </c>
    </row>
    <row r="428" spans="1:5" x14ac:dyDescent="0.3">
      <c r="A428" s="1">
        <v>30133</v>
      </c>
      <c r="B428">
        <v>818.41</v>
      </c>
      <c r="C428">
        <v>1.7454654E-2</v>
      </c>
      <c r="D428" s="2" t="str">
        <f t="shared" si="6"/>
        <v>Jul</v>
      </c>
      <c r="E428" t="s">
        <v>23</v>
      </c>
    </row>
    <row r="429" spans="1:5" x14ac:dyDescent="0.3">
      <c r="A429" s="1">
        <v>30164</v>
      </c>
      <c r="B429">
        <v>832.11</v>
      </c>
      <c r="C429">
        <v>1.6739776000000001E-2</v>
      </c>
      <c r="D429" s="2" t="str">
        <f t="shared" si="6"/>
        <v>Aug</v>
      </c>
      <c r="E429" t="s">
        <v>23</v>
      </c>
    </row>
    <row r="430" spans="1:5" x14ac:dyDescent="0.3">
      <c r="A430" s="1">
        <v>30195</v>
      </c>
      <c r="B430">
        <v>917.27</v>
      </c>
      <c r="C430">
        <v>0.102342238</v>
      </c>
      <c r="D430" s="2" t="str">
        <f t="shared" si="6"/>
        <v>Sep</v>
      </c>
      <c r="E430" t="s">
        <v>23</v>
      </c>
    </row>
    <row r="431" spans="1:5" x14ac:dyDescent="0.3">
      <c r="A431" s="1">
        <v>30225</v>
      </c>
      <c r="B431">
        <v>988.71</v>
      </c>
      <c r="C431">
        <v>7.7883283999999997E-2</v>
      </c>
      <c r="D431" s="2" t="str">
        <f t="shared" si="6"/>
        <v>Oct</v>
      </c>
      <c r="E431" t="s">
        <v>24</v>
      </c>
    </row>
    <row r="432" spans="1:5" x14ac:dyDescent="0.3">
      <c r="A432" s="1">
        <v>30256</v>
      </c>
      <c r="B432">
        <v>1027.76</v>
      </c>
      <c r="C432">
        <v>3.9495909000000003E-2</v>
      </c>
      <c r="D432" s="2" t="str">
        <f t="shared" si="6"/>
        <v>Nov</v>
      </c>
      <c r="E432" t="s">
        <v>24</v>
      </c>
    </row>
    <row r="433" spans="1:5" x14ac:dyDescent="0.3">
      <c r="A433" s="1">
        <v>30286</v>
      </c>
      <c r="B433">
        <v>1033.08</v>
      </c>
      <c r="C433">
        <v>5.1763060000000003E-3</v>
      </c>
      <c r="D433" s="2" t="str">
        <f t="shared" si="6"/>
        <v>Dec</v>
      </c>
      <c r="E433" t="s">
        <v>24</v>
      </c>
    </row>
    <row r="434" spans="1:5" x14ac:dyDescent="0.3">
      <c r="A434" s="1">
        <v>30317</v>
      </c>
      <c r="B434">
        <v>1064.29</v>
      </c>
      <c r="C434">
        <v>3.0210632000000001E-2</v>
      </c>
      <c r="D434" s="2" t="str">
        <f t="shared" si="6"/>
        <v>Jan</v>
      </c>
      <c r="E434" t="s">
        <v>21</v>
      </c>
    </row>
    <row r="435" spans="1:5" x14ac:dyDescent="0.3">
      <c r="A435" s="1">
        <v>30348</v>
      </c>
      <c r="B435">
        <v>1087.43</v>
      </c>
      <c r="C435">
        <v>2.1742193999999999E-2</v>
      </c>
      <c r="D435" s="2" t="str">
        <f t="shared" si="6"/>
        <v>Feb</v>
      </c>
      <c r="E435" t="s">
        <v>21</v>
      </c>
    </row>
    <row r="436" spans="1:5" x14ac:dyDescent="0.3">
      <c r="A436" s="1">
        <v>30376</v>
      </c>
      <c r="B436">
        <v>1129.58</v>
      </c>
      <c r="C436">
        <v>3.8761115999999998E-2</v>
      </c>
      <c r="D436" s="2" t="str">
        <f t="shared" si="6"/>
        <v>Mar</v>
      </c>
      <c r="E436" t="s">
        <v>21</v>
      </c>
    </row>
    <row r="437" spans="1:5" x14ac:dyDescent="0.3">
      <c r="A437" s="1">
        <v>30407</v>
      </c>
      <c r="B437">
        <v>1168.43</v>
      </c>
      <c r="C437">
        <v>3.4393314000000001E-2</v>
      </c>
      <c r="D437" s="2" t="str">
        <f t="shared" si="6"/>
        <v>Apr</v>
      </c>
      <c r="E437" t="s">
        <v>22</v>
      </c>
    </row>
    <row r="438" spans="1:5" x14ac:dyDescent="0.3">
      <c r="A438" s="1">
        <v>30437</v>
      </c>
      <c r="B438">
        <v>1212.8599999999999</v>
      </c>
      <c r="C438">
        <v>3.8025384000000002E-2</v>
      </c>
      <c r="D438" s="2" t="str">
        <f t="shared" si="6"/>
        <v>May</v>
      </c>
      <c r="E438" t="s">
        <v>22</v>
      </c>
    </row>
    <row r="439" spans="1:5" x14ac:dyDescent="0.3">
      <c r="A439" s="1">
        <v>30468</v>
      </c>
      <c r="B439">
        <v>1221.47</v>
      </c>
      <c r="C439">
        <v>7.098923E-3</v>
      </c>
      <c r="D439" s="2" t="str">
        <f t="shared" si="6"/>
        <v>Jun</v>
      </c>
      <c r="E439" t="s">
        <v>22</v>
      </c>
    </row>
    <row r="440" spans="1:5" x14ac:dyDescent="0.3">
      <c r="A440" s="1">
        <v>30498</v>
      </c>
      <c r="B440">
        <v>1213.93</v>
      </c>
      <c r="C440">
        <v>-6.1728900000000003E-3</v>
      </c>
      <c r="D440" s="2" t="str">
        <f t="shared" si="6"/>
        <v>Jul</v>
      </c>
      <c r="E440" t="s">
        <v>23</v>
      </c>
    </row>
    <row r="441" spans="1:5" x14ac:dyDescent="0.3">
      <c r="A441" s="1">
        <v>30529</v>
      </c>
      <c r="B441">
        <v>1189.21</v>
      </c>
      <c r="C441">
        <v>-2.0363612E-2</v>
      </c>
      <c r="D441" s="2" t="str">
        <f t="shared" si="6"/>
        <v>Aug</v>
      </c>
      <c r="E441" t="s">
        <v>23</v>
      </c>
    </row>
    <row r="442" spans="1:5" x14ac:dyDescent="0.3">
      <c r="A442" s="1">
        <v>30560</v>
      </c>
      <c r="B442">
        <v>1237.04</v>
      </c>
      <c r="C442">
        <v>4.0219978000000003E-2</v>
      </c>
      <c r="D442" s="2" t="str">
        <f t="shared" si="6"/>
        <v>Sep</v>
      </c>
      <c r="E442" t="s">
        <v>23</v>
      </c>
    </row>
    <row r="443" spans="1:5" x14ac:dyDescent="0.3">
      <c r="A443" s="1">
        <v>30590</v>
      </c>
      <c r="B443">
        <v>1252.2</v>
      </c>
      <c r="C443">
        <v>1.225506E-2</v>
      </c>
      <c r="D443" s="2" t="str">
        <f t="shared" si="6"/>
        <v>Oct</v>
      </c>
      <c r="E443" t="s">
        <v>24</v>
      </c>
    </row>
    <row r="444" spans="1:5" x14ac:dyDescent="0.3">
      <c r="A444" s="1">
        <v>30621</v>
      </c>
      <c r="B444">
        <v>1250.01</v>
      </c>
      <c r="C444">
        <v>-1.748922E-3</v>
      </c>
      <c r="D444" s="2" t="str">
        <f t="shared" si="6"/>
        <v>Nov</v>
      </c>
      <c r="E444" t="s">
        <v>24</v>
      </c>
    </row>
    <row r="445" spans="1:5" x14ac:dyDescent="0.3">
      <c r="A445" s="1">
        <v>30651</v>
      </c>
      <c r="B445">
        <v>1257.6400000000001</v>
      </c>
      <c r="C445">
        <v>6.1039509999999998E-3</v>
      </c>
      <c r="D445" s="2" t="str">
        <f t="shared" si="6"/>
        <v>Dec</v>
      </c>
      <c r="E445" t="s">
        <v>24</v>
      </c>
    </row>
    <row r="446" spans="1:5" x14ac:dyDescent="0.3">
      <c r="A446" s="1">
        <v>30682</v>
      </c>
      <c r="B446">
        <v>1258.8900000000001</v>
      </c>
      <c r="C446">
        <v>9.939250000000001E-4</v>
      </c>
      <c r="D446" s="2" t="str">
        <f t="shared" si="6"/>
        <v>Jan</v>
      </c>
      <c r="E446" t="s">
        <v>21</v>
      </c>
    </row>
    <row r="447" spans="1:5" x14ac:dyDescent="0.3">
      <c r="A447" s="1">
        <v>30713</v>
      </c>
      <c r="B447">
        <v>1164.46</v>
      </c>
      <c r="C447">
        <v>-7.5010524999999995E-2</v>
      </c>
      <c r="D447" s="2" t="str">
        <f t="shared" si="6"/>
        <v>Feb</v>
      </c>
      <c r="E447" t="s">
        <v>21</v>
      </c>
    </row>
    <row r="448" spans="1:5" x14ac:dyDescent="0.3">
      <c r="A448" s="1">
        <v>30742</v>
      </c>
      <c r="B448">
        <v>1161.97</v>
      </c>
      <c r="C448">
        <v>-2.1383299999999999E-3</v>
      </c>
      <c r="D448" s="2" t="str">
        <f t="shared" si="6"/>
        <v>Mar</v>
      </c>
      <c r="E448" t="s">
        <v>21</v>
      </c>
    </row>
    <row r="449" spans="1:5" x14ac:dyDescent="0.3">
      <c r="A449" s="1">
        <v>30773</v>
      </c>
      <c r="B449">
        <v>1152.71</v>
      </c>
      <c r="C449">
        <v>-7.9692249999999999E-3</v>
      </c>
      <c r="D449" s="2" t="str">
        <f t="shared" si="6"/>
        <v>Apr</v>
      </c>
      <c r="E449" t="s">
        <v>22</v>
      </c>
    </row>
    <row r="450" spans="1:5" x14ac:dyDescent="0.3">
      <c r="A450" s="1">
        <v>30803</v>
      </c>
      <c r="B450">
        <v>1143.42</v>
      </c>
      <c r="C450">
        <v>-8.0592690000000008E-3</v>
      </c>
      <c r="D450" s="2" t="str">
        <f t="shared" si="6"/>
        <v>May</v>
      </c>
      <c r="E450" t="s">
        <v>22</v>
      </c>
    </row>
    <row r="451" spans="1:5" x14ac:dyDescent="0.3">
      <c r="A451" s="1">
        <v>30834</v>
      </c>
      <c r="B451">
        <v>1121.1400000000001</v>
      </c>
      <c r="C451">
        <v>-1.9485402999999998E-2</v>
      </c>
      <c r="D451" s="2" t="str">
        <f t="shared" ref="D451:D514" si="7">TEXT(A451,"mmm")</f>
        <v>Jun</v>
      </c>
      <c r="E451" t="s">
        <v>22</v>
      </c>
    </row>
    <row r="452" spans="1:5" x14ac:dyDescent="0.3">
      <c r="A452" s="1">
        <v>30864</v>
      </c>
      <c r="B452">
        <v>1113.27</v>
      </c>
      <c r="C452">
        <v>-7.0196410000000001E-3</v>
      </c>
      <c r="D452" s="2" t="str">
        <f t="shared" si="7"/>
        <v>Jul</v>
      </c>
      <c r="E452" t="s">
        <v>23</v>
      </c>
    </row>
    <row r="453" spans="1:5" x14ac:dyDescent="0.3">
      <c r="A453" s="1">
        <v>30895</v>
      </c>
      <c r="B453">
        <v>1212.82</v>
      </c>
      <c r="C453">
        <v>8.9421255000000005E-2</v>
      </c>
      <c r="D453" s="2" t="str">
        <f t="shared" si="7"/>
        <v>Aug</v>
      </c>
      <c r="E453" t="s">
        <v>23</v>
      </c>
    </row>
    <row r="454" spans="1:5" x14ac:dyDescent="0.3">
      <c r="A454" s="1">
        <v>30926</v>
      </c>
      <c r="B454">
        <v>1213.51</v>
      </c>
      <c r="C454">
        <v>5.6892200000000003E-4</v>
      </c>
      <c r="D454" s="2" t="str">
        <f t="shared" si="7"/>
        <v>Sep</v>
      </c>
      <c r="E454" t="s">
        <v>23</v>
      </c>
    </row>
    <row r="455" spans="1:5" x14ac:dyDescent="0.3">
      <c r="A455" s="1">
        <v>30956</v>
      </c>
      <c r="B455">
        <v>1199.3</v>
      </c>
      <c r="C455">
        <v>-1.1709832999999999E-2</v>
      </c>
      <c r="D455" s="2" t="str">
        <f t="shared" si="7"/>
        <v>Oct</v>
      </c>
      <c r="E455" t="s">
        <v>24</v>
      </c>
    </row>
    <row r="456" spans="1:5" x14ac:dyDescent="0.3">
      <c r="A456" s="1">
        <v>30987</v>
      </c>
      <c r="B456">
        <v>1211.3</v>
      </c>
      <c r="C456">
        <v>1.0005837E-2</v>
      </c>
      <c r="D456" s="2" t="str">
        <f t="shared" si="7"/>
        <v>Nov</v>
      </c>
      <c r="E456" t="s">
        <v>24</v>
      </c>
    </row>
    <row r="457" spans="1:5" x14ac:dyDescent="0.3">
      <c r="A457" s="1">
        <v>31017</v>
      </c>
      <c r="B457">
        <v>1188.96</v>
      </c>
      <c r="C457">
        <v>-1.8442995E-2</v>
      </c>
      <c r="D457" s="2" t="str">
        <f t="shared" si="7"/>
        <v>Dec</v>
      </c>
      <c r="E457" t="s">
        <v>24</v>
      </c>
    </row>
    <row r="458" spans="1:5" x14ac:dyDescent="0.3">
      <c r="A458" s="1">
        <v>31048</v>
      </c>
      <c r="B458">
        <v>1238.1600000000001</v>
      </c>
      <c r="C458">
        <v>4.1380701999999998E-2</v>
      </c>
      <c r="D458" s="2" t="str">
        <f t="shared" si="7"/>
        <v>Jan</v>
      </c>
      <c r="E458" t="s">
        <v>21</v>
      </c>
    </row>
    <row r="459" spans="1:5" x14ac:dyDescent="0.3">
      <c r="A459" s="1">
        <v>31079</v>
      </c>
      <c r="B459">
        <v>1283.23</v>
      </c>
      <c r="C459">
        <v>3.6400788000000003E-2</v>
      </c>
      <c r="D459" s="2" t="str">
        <f t="shared" si="7"/>
        <v>Feb</v>
      </c>
      <c r="E459" t="s">
        <v>21</v>
      </c>
    </row>
    <row r="460" spans="1:5" x14ac:dyDescent="0.3">
      <c r="A460" s="1">
        <v>31107</v>
      </c>
      <c r="B460">
        <v>1268.83</v>
      </c>
      <c r="C460">
        <v>-1.1221683E-2</v>
      </c>
      <c r="D460" s="2" t="str">
        <f t="shared" si="7"/>
        <v>Mar</v>
      </c>
      <c r="E460" t="s">
        <v>21</v>
      </c>
    </row>
    <row r="461" spans="1:5" x14ac:dyDescent="0.3">
      <c r="A461" s="1">
        <v>31138</v>
      </c>
      <c r="B461">
        <v>1266.3599999999999</v>
      </c>
      <c r="C461">
        <v>-1.9466749999999999E-3</v>
      </c>
      <c r="D461" s="2" t="str">
        <f t="shared" si="7"/>
        <v>Apr</v>
      </c>
      <c r="E461" t="s">
        <v>22</v>
      </c>
    </row>
    <row r="462" spans="1:5" x14ac:dyDescent="0.3">
      <c r="A462" s="1">
        <v>31168</v>
      </c>
      <c r="B462">
        <v>1279.4000000000001</v>
      </c>
      <c r="C462">
        <v>1.0297229999999999E-2</v>
      </c>
      <c r="D462" s="2" t="str">
        <f t="shared" si="7"/>
        <v>May</v>
      </c>
      <c r="E462" t="s">
        <v>22</v>
      </c>
    </row>
    <row r="463" spans="1:5" x14ac:dyDescent="0.3">
      <c r="A463" s="1">
        <v>31199</v>
      </c>
      <c r="B463">
        <v>1314</v>
      </c>
      <c r="C463">
        <v>2.7043926999999999E-2</v>
      </c>
      <c r="D463" s="2" t="str">
        <f t="shared" si="7"/>
        <v>Jun</v>
      </c>
      <c r="E463" t="s">
        <v>22</v>
      </c>
    </row>
    <row r="464" spans="1:5" x14ac:dyDescent="0.3">
      <c r="A464" s="1">
        <v>31229</v>
      </c>
      <c r="B464">
        <v>1343.17</v>
      </c>
      <c r="C464">
        <v>2.2199390999999999E-2</v>
      </c>
      <c r="D464" s="2" t="str">
        <f t="shared" si="7"/>
        <v>Jul</v>
      </c>
      <c r="E464" t="s">
        <v>23</v>
      </c>
    </row>
    <row r="465" spans="1:5" x14ac:dyDescent="0.3">
      <c r="A465" s="1">
        <v>31260</v>
      </c>
      <c r="B465">
        <v>1326.18</v>
      </c>
      <c r="C465">
        <v>-1.2649181000000001E-2</v>
      </c>
      <c r="D465" s="2" t="str">
        <f t="shared" si="7"/>
        <v>Aug</v>
      </c>
      <c r="E465" t="s">
        <v>23</v>
      </c>
    </row>
    <row r="466" spans="1:5" x14ac:dyDescent="0.3">
      <c r="A466" s="1">
        <v>31291</v>
      </c>
      <c r="B466">
        <v>1317.95</v>
      </c>
      <c r="C466">
        <v>-6.2057939999999997E-3</v>
      </c>
      <c r="D466" s="2" t="str">
        <f t="shared" si="7"/>
        <v>Sep</v>
      </c>
      <c r="E466" t="s">
        <v>23</v>
      </c>
    </row>
    <row r="467" spans="1:5" x14ac:dyDescent="0.3">
      <c r="A467" s="1">
        <v>31321</v>
      </c>
      <c r="B467">
        <v>1351.58</v>
      </c>
      <c r="C467">
        <v>2.5516901000000002E-2</v>
      </c>
      <c r="D467" s="2" t="str">
        <f t="shared" si="7"/>
        <v>Oct</v>
      </c>
      <c r="E467" t="s">
        <v>24</v>
      </c>
    </row>
    <row r="468" spans="1:5" x14ac:dyDescent="0.3">
      <c r="A468" s="1">
        <v>31352</v>
      </c>
      <c r="B468">
        <v>1432.88</v>
      </c>
      <c r="C468">
        <v>6.0151822000000001E-2</v>
      </c>
      <c r="D468" s="2" t="str">
        <f t="shared" si="7"/>
        <v>Nov</v>
      </c>
      <c r="E468" t="s">
        <v>24</v>
      </c>
    </row>
    <row r="469" spans="1:5" x14ac:dyDescent="0.3">
      <c r="A469" s="1">
        <v>31382</v>
      </c>
      <c r="B469">
        <v>1517.02</v>
      </c>
      <c r="C469">
        <v>5.8720898000000001E-2</v>
      </c>
      <c r="D469" s="2" t="str">
        <f t="shared" si="7"/>
        <v>Dec</v>
      </c>
      <c r="E469" t="s">
        <v>24</v>
      </c>
    </row>
    <row r="470" spans="1:5" x14ac:dyDescent="0.3">
      <c r="A470" s="1">
        <v>31413</v>
      </c>
      <c r="B470">
        <v>1534.86</v>
      </c>
      <c r="C470">
        <v>1.1759898E-2</v>
      </c>
      <c r="D470" s="2" t="str">
        <f t="shared" si="7"/>
        <v>Jan</v>
      </c>
      <c r="E470" t="s">
        <v>21</v>
      </c>
    </row>
    <row r="471" spans="1:5" x14ac:dyDescent="0.3">
      <c r="A471" s="1">
        <v>31444</v>
      </c>
      <c r="B471">
        <v>1652.73</v>
      </c>
      <c r="C471">
        <v>7.6795277999999995E-2</v>
      </c>
      <c r="D471" s="2" t="str">
        <f t="shared" si="7"/>
        <v>Feb</v>
      </c>
      <c r="E471" t="s">
        <v>21</v>
      </c>
    </row>
    <row r="472" spans="1:5" x14ac:dyDescent="0.3">
      <c r="A472" s="1">
        <v>31472</v>
      </c>
      <c r="B472">
        <v>1757.35</v>
      </c>
      <c r="C472">
        <v>6.3301326000000005E-2</v>
      </c>
      <c r="D472" s="2" t="str">
        <f t="shared" si="7"/>
        <v>Mar</v>
      </c>
      <c r="E472" t="s">
        <v>21</v>
      </c>
    </row>
    <row r="473" spans="1:5" x14ac:dyDescent="0.3">
      <c r="A473" s="1">
        <v>31503</v>
      </c>
      <c r="B473">
        <v>1807.05</v>
      </c>
      <c r="C473">
        <v>2.8281219E-2</v>
      </c>
      <c r="D473" s="2" t="str">
        <f t="shared" si="7"/>
        <v>Apr</v>
      </c>
      <c r="E473" t="s">
        <v>22</v>
      </c>
    </row>
    <row r="474" spans="1:5" x14ac:dyDescent="0.3">
      <c r="A474" s="1">
        <v>31533</v>
      </c>
      <c r="B474">
        <v>1801.8</v>
      </c>
      <c r="C474">
        <v>-2.9052879999999998E-3</v>
      </c>
      <c r="D474" s="2" t="str">
        <f t="shared" si="7"/>
        <v>May</v>
      </c>
      <c r="E474" t="s">
        <v>22</v>
      </c>
    </row>
    <row r="475" spans="1:5" x14ac:dyDescent="0.3">
      <c r="A475" s="1">
        <v>31564</v>
      </c>
      <c r="B475">
        <v>1867.7</v>
      </c>
      <c r="C475">
        <v>3.6574536999999997E-2</v>
      </c>
      <c r="D475" s="2" t="str">
        <f t="shared" si="7"/>
        <v>Jun</v>
      </c>
      <c r="E475" t="s">
        <v>22</v>
      </c>
    </row>
    <row r="476" spans="1:5" x14ac:dyDescent="0.3">
      <c r="A476" s="1">
        <v>31594</v>
      </c>
      <c r="B476">
        <v>1809.92</v>
      </c>
      <c r="C476">
        <v>-3.0936445999999999E-2</v>
      </c>
      <c r="D476" s="2" t="str">
        <f t="shared" si="7"/>
        <v>Jul</v>
      </c>
      <c r="E476" t="s">
        <v>23</v>
      </c>
    </row>
    <row r="477" spans="1:5" x14ac:dyDescent="0.3">
      <c r="A477" s="1">
        <v>31625</v>
      </c>
      <c r="B477">
        <v>1843.45</v>
      </c>
      <c r="C477">
        <v>1.8525680999999999E-2</v>
      </c>
      <c r="D477" s="2" t="str">
        <f t="shared" si="7"/>
        <v>Aug</v>
      </c>
      <c r="E477" t="s">
        <v>23</v>
      </c>
    </row>
    <row r="478" spans="1:5" x14ac:dyDescent="0.3">
      <c r="A478" s="1">
        <v>31656</v>
      </c>
      <c r="B478">
        <v>1813.47</v>
      </c>
      <c r="C478">
        <v>-1.6262985000000001E-2</v>
      </c>
      <c r="D478" s="2" t="str">
        <f t="shared" si="7"/>
        <v>Sep</v>
      </c>
      <c r="E478" t="s">
        <v>23</v>
      </c>
    </row>
    <row r="479" spans="1:5" x14ac:dyDescent="0.3">
      <c r="A479" s="1">
        <v>31686</v>
      </c>
      <c r="B479">
        <v>1817.04</v>
      </c>
      <c r="C479">
        <v>1.9686019999999999E-3</v>
      </c>
      <c r="D479" s="2" t="str">
        <f t="shared" si="7"/>
        <v>Oct</v>
      </c>
      <c r="E479" t="s">
        <v>24</v>
      </c>
    </row>
    <row r="480" spans="1:5" x14ac:dyDescent="0.3">
      <c r="A480" s="1">
        <v>31717</v>
      </c>
      <c r="B480">
        <v>1883.65</v>
      </c>
      <c r="C480">
        <v>3.6658521999999999E-2</v>
      </c>
      <c r="D480" s="2" t="str">
        <f t="shared" si="7"/>
        <v>Nov</v>
      </c>
      <c r="E480" t="s">
        <v>24</v>
      </c>
    </row>
    <row r="481" spans="1:5" x14ac:dyDescent="0.3">
      <c r="A481" s="1">
        <v>31747</v>
      </c>
      <c r="B481">
        <v>1924.08</v>
      </c>
      <c r="C481">
        <v>2.1463647999999998E-2</v>
      </c>
      <c r="D481" s="2" t="str">
        <f t="shared" si="7"/>
        <v>Dec</v>
      </c>
      <c r="E481" t="s">
        <v>24</v>
      </c>
    </row>
    <row r="482" spans="1:5" x14ac:dyDescent="0.3">
      <c r="A482" s="1">
        <v>31778</v>
      </c>
      <c r="B482">
        <v>2065.13</v>
      </c>
      <c r="C482">
        <v>7.3307762999999998E-2</v>
      </c>
      <c r="D482" s="2" t="str">
        <f t="shared" si="7"/>
        <v>Jan</v>
      </c>
      <c r="E482" t="s">
        <v>21</v>
      </c>
    </row>
    <row r="483" spans="1:5" x14ac:dyDescent="0.3">
      <c r="A483" s="1">
        <v>31809</v>
      </c>
      <c r="B483">
        <v>2202.34</v>
      </c>
      <c r="C483">
        <v>6.6441338000000003E-2</v>
      </c>
      <c r="D483" s="2" t="str">
        <f t="shared" si="7"/>
        <v>Feb</v>
      </c>
      <c r="E483" t="s">
        <v>21</v>
      </c>
    </row>
    <row r="484" spans="1:5" x14ac:dyDescent="0.3">
      <c r="A484" s="1">
        <v>31837</v>
      </c>
      <c r="B484">
        <v>2292.61</v>
      </c>
      <c r="C484">
        <v>4.0988221999999998E-2</v>
      </c>
      <c r="D484" s="2" t="str">
        <f t="shared" si="7"/>
        <v>Mar</v>
      </c>
      <c r="E484" t="s">
        <v>21</v>
      </c>
    </row>
    <row r="485" spans="1:5" x14ac:dyDescent="0.3">
      <c r="A485" s="1">
        <v>31868</v>
      </c>
      <c r="B485">
        <v>2302.64</v>
      </c>
      <c r="C485">
        <v>4.3749260000000003E-3</v>
      </c>
      <c r="D485" s="2" t="str">
        <f t="shared" si="7"/>
        <v>Apr</v>
      </c>
      <c r="E485" t="s">
        <v>22</v>
      </c>
    </row>
    <row r="486" spans="1:5" x14ac:dyDescent="0.3">
      <c r="A486" s="1">
        <v>31898</v>
      </c>
      <c r="B486">
        <v>2291.11</v>
      </c>
      <c r="C486">
        <v>-5.0072959999999996E-3</v>
      </c>
      <c r="D486" s="2" t="str">
        <f t="shared" si="7"/>
        <v>May</v>
      </c>
      <c r="E486" t="s">
        <v>22</v>
      </c>
    </row>
    <row r="487" spans="1:5" x14ac:dyDescent="0.3">
      <c r="A487" s="1">
        <v>31929</v>
      </c>
      <c r="B487">
        <v>2384.02</v>
      </c>
      <c r="C487">
        <v>4.0552395999999998E-2</v>
      </c>
      <c r="D487" s="2" t="str">
        <f t="shared" si="7"/>
        <v>Jun</v>
      </c>
      <c r="E487" t="s">
        <v>22</v>
      </c>
    </row>
    <row r="488" spans="1:5" x14ac:dyDescent="0.3">
      <c r="A488" s="1">
        <v>31959</v>
      </c>
      <c r="B488">
        <v>2481.7199999999998</v>
      </c>
      <c r="C488">
        <v>4.0981200000000002E-2</v>
      </c>
      <c r="D488" s="2" t="str">
        <f t="shared" si="7"/>
        <v>Jul</v>
      </c>
      <c r="E488" t="s">
        <v>23</v>
      </c>
    </row>
    <row r="489" spans="1:5" x14ac:dyDescent="0.3">
      <c r="A489" s="1">
        <v>31990</v>
      </c>
      <c r="B489">
        <v>2655.01</v>
      </c>
      <c r="C489">
        <v>6.9826572000000003E-2</v>
      </c>
      <c r="D489" s="2" t="str">
        <f t="shared" si="7"/>
        <v>Aug</v>
      </c>
      <c r="E489" t="s">
        <v>23</v>
      </c>
    </row>
    <row r="490" spans="1:5" x14ac:dyDescent="0.3">
      <c r="A490" s="1">
        <v>32021</v>
      </c>
      <c r="B490">
        <v>2570.8000000000002</v>
      </c>
      <c r="C490">
        <v>-3.1717395000000002E-2</v>
      </c>
      <c r="D490" s="2" t="str">
        <f t="shared" si="7"/>
        <v>Sep</v>
      </c>
      <c r="E490" t="s">
        <v>23</v>
      </c>
    </row>
    <row r="491" spans="1:5" x14ac:dyDescent="0.3">
      <c r="A491" s="1">
        <v>32051</v>
      </c>
      <c r="B491">
        <v>2224.59</v>
      </c>
      <c r="C491">
        <v>-0.13467014199999999</v>
      </c>
      <c r="D491" s="2" t="str">
        <f t="shared" si="7"/>
        <v>Oct</v>
      </c>
      <c r="E491" t="s">
        <v>24</v>
      </c>
    </row>
    <row r="492" spans="1:5" x14ac:dyDescent="0.3">
      <c r="A492" s="1">
        <v>32082</v>
      </c>
      <c r="B492">
        <v>1931.86</v>
      </c>
      <c r="C492">
        <v>-0.131588293</v>
      </c>
      <c r="D492" s="2" t="str">
        <f t="shared" si="7"/>
        <v>Nov</v>
      </c>
      <c r="E492" t="s">
        <v>24</v>
      </c>
    </row>
    <row r="493" spans="1:5" x14ac:dyDescent="0.3">
      <c r="A493" s="1">
        <v>32112</v>
      </c>
      <c r="B493">
        <v>1910.07</v>
      </c>
      <c r="C493">
        <v>-1.1279285E-2</v>
      </c>
      <c r="D493" s="2" t="str">
        <f t="shared" si="7"/>
        <v>Dec</v>
      </c>
      <c r="E493" t="s">
        <v>24</v>
      </c>
    </row>
    <row r="494" spans="1:5" x14ac:dyDescent="0.3">
      <c r="A494" s="1">
        <v>32143</v>
      </c>
      <c r="B494">
        <v>1947.35</v>
      </c>
      <c r="C494">
        <v>1.9517608999999998E-2</v>
      </c>
      <c r="D494" s="2" t="str">
        <f t="shared" si="7"/>
        <v>Jan</v>
      </c>
      <c r="E494" t="s">
        <v>21</v>
      </c>
    </row>
    <row r="495" spans="1:5" x14ac:dyDescent="0.3">
      <c r="A495" s="1">
        <v>32174</v>
      </c>
      <c r="B495">
        <v>1980.65</v>
      </c>
      <c r="C495">
        <v>1.7100161999999999E-2</v>
      </c>
      <c r="D495" s="2" t="str">
        <f t="shared" si="7"/>
        <v>Feb</v>
      </c>
      <c r="E495" t="s">
        <v>21</v>
      </c>
    </row>
    <row r="496" spans="1:5" x14ac:dyDescent="0.3">
      <c r="A496" s="1">
        <v>32203</v>
      </c>
      <c r="B496">
        <v>2044.31</v>
      </c>
      <c r="C496">
        <v>3.2140964000000001E-2</v>
      </c>
      <c r="D496" s="2" t="str">
        <f t="shared" si="7"/>
        <v>Mar</v>
      </c>
      <c r="E496" t="s">
        <v>21</v>
      </c>
    </row>
    <row r="497" spans="1:5" x14ac:dyDescent="0.3">
      <c r="A497" s="1">
        <v>32234</v>
      </c>
      <c r="B497">
        <v>2036.13</v>
      </c>
      <c r="C497">
        <v>-4.0013499999999999E-3</v>
      </c>
      <c r="D497" s="2" t="str">
        <f t="shared" si="7"/>
        <v>Apr</v>
      </c>
      <c r="E497" t="s">
        <v>22</v>
      </c>
    </row>
    <row r="498" spans="1:5" x14ac:dyDescent="0.3">
      <c r="A498" s="1">
        <v>32264</v>
      </c>
      <c r="B498">
        <v>1988.91</v>
      </c>
      <c r="C498">
        <v>-2.3191053999999999E-2</v>
      </c>
      <c r="D498" s="2" t="str">
        <f t="shared" si="7"/>
        <v>May</v>
      </c>
      <c r="E498" t="s">
        <v>22</v>
      </c>
    </row>
    <row r="499" spans="1:5" x14ac:dyDescent="0.3">
      <c r="A499" s="1">
        <v>32295</v>
      </c>
      <c r="B499">
        <v>2104.94</v>
      </c>
      <c r="C499">
        <v>5.8338487000000001E-2</v>
      </c>
      <c r="D499" s="2" t="str">
        <f t="shared" si="7"/>
        <v>Jun</v>
      </c>
      <c r="E499" t="s">
        <v>22</v>
      </c>
    </row>
    <row r="500" spans="1:5" x14ac:dyDescent="0.3">
      <c r="A500" s="1">
        <v>32325</v>
      </c>
      <c r="B500">
        <v>2104.2199999999998</v>
      </c>
      <c r="C500">
        <v>-3.4205299999999999E-4</v>
      </c>
      <c r="D500" s="2" t="str">
        <f t="shared" si="7"/>
        <v>Jul</v>
      </c>
      <c r="E500" t="s">
        <v>23</v>
      </c>
    </row>
    <row r="501" spans="1:5" x14ac:dyDescent="0.3">
      <c r="A501" s="1">
        <v>32356</v>
      </c>
      <c r="B501">
        <v>2051.29</v>
      </c>
      <c r="C501">
        <v>-2.5154214000000001E-2</v>
      </c>
      <c r="D501" s="2" t="str">
        <f t="shared" si="7"/>
        <v>Aug</v>
      </c>
      <c r="E501" t="s">
        <v>23</v>
      </c>
    </row>
    <row r="502" spans="1:5" x14ac:dyDescent="0.3">
      <c r="A502" s="1">
        <v>32387</v>
      </c>
      <c r="B502">
        <v>2080.06</v>
      </c>
      <c r="C502">
        <v>1.4025321E-2</v>
      </c>
      <c r="D502" s="2" t="str">
        <f t="shared" si="7"/>
        <v>Sep</v>
      </c>
      <c r="E502" t="s">
        <v>23</v>
      </c>
    </row>
    <row r="503" spans="1:5" x14ac:dyDescent="0.3">
      <c r="A503" s="1">
        <v>32417</v>
      </c>
      <c r="B503">
        <v>2144.31</v>
      </c>
      <c r="C503">
        <v>3.0888532E-2</v>
      </c>
      <c r="D503" s="2" t="str">
        <f t="shared" si="7"/>
        <v>Oct</v>
      </c>
      <c r="E503" t="s">
        <v>24</v>
      </c>
    </row>
    <row r="504" spans="1:5" x14ac:dyDescent="0.3">
      <c r="A504" s="1">
        <v>32448</v>
      </c>
      <c r="B504">
        <v>2099.04</v>
      </c>
      <c r="C504">
        <v>-2.1111686000000001E-2</v>
      </c>
      <c r="D504" s="2" t="str">
        <f t="shared" si="7"/>
        <v>Nov</v>
      </c>
      <c r="E504" t="s">
        <v>24</v>
      </c>
    </row>
    <row r="505" spans="1:5" x14ac:dyDescent="0.3">
      <c r="A505" s="1">
        <v>32478</v>
      </c>
      <c r="B505">
        <v>2148.58</v>
      </c>
      <c r="C505">
        <v>2.3601265E-2</v>
      </c>
      <c r="D505" s="2" t="str">
        <f t="shared" si="7"/>
        <v>Dec</v>
      </c>
      <c r="E505" t="s">
        <v>24</v>
      </c>
    </row>
    <row r="506" spans="1:5" x14ac:dyDescent="0.3">
      <c r="A506" s="1">
        <v>32509</v>
      </c>
      <c r="B506">
        <v>2234.6799999999998</v>
      </c>
      <c r="C506">
        <v>4.0072978000000002E-2</v>
      </c>
      <c r="D506" s="2" t="str">
        <f t="shared" si="7"/>
        <v>Jan</v>
      </c>
      <c r="E506" t="s">
        <v>21</v>
      </c>
    </row>
    <row r="507" spans="1:5" x14ac:dyDescent="0.3">
      <c r="A507" s="1">
        <v>32540</v>
      </c>
      <c r="B507">
        <v>2304.3000000000002</v>
      </c>
      <c r="C507">
        <v>3.1154349000000001E-2</v>
      </c>
      <c r="D507" s="2" t="str">
        <f t="shared" si="7"/>
        <v>Feb</v>
      </c>
      <c r="E507" t="s">
        <v>21</v>
      </c>
    </row>
    <row r="508" spans="1:5" x14ac:dyDescent="0.3">
      <c r="A508" s="1">
        <v>32568</v>
      </c>
      <c r="B508">
        <v>2283.11</v>
      </c>
      <c r="C508">
        <v>-9.1958509999999997E-3</v>
      </c>
      <c r="D508" s="2" t="str">
        <f t="shared" si="7"/>
        <v>Mar</v>
      </c>
      <c r="E508" t="s">
        <v>21</v>
      </c>
    </row>
    <row r="509" spans="1:5" x14ac:dyDescent="0.3">
      <c r="A509" s="1">
        <v>32599</v>
      </c>
      <c r="B509">
        <v>2348.91</v>
      </c>
      <c r="C509">
        <v>2.8820337000000001E-2</v>
      </c>
      <c r="D509" s="2" t="str">
        <f t="shared" si="7"/>
        <v>Apr</v>
      </c>
      <c r="E509" t="s">
        <v>22</v>
      </c>
    </row>
    <row r="510" spans="1:5" x14ac:dyDescent="0.3">
      <c r="A510" s="1">
        <v>32629</v>
      </c>
      <c r="B510">
        <v>2439.5500000000002</v>
      </c>
      <c r="C510">
        <v>3.8588111000000001E-2</v>
      </c>
      <c r="D510" s="2" t="str">
        <f t="shared" si="7"/>
        <v>May</v>
      </c>
      <c r="E510" t="s">
        <v>22</v>
      </c>
    </row>
    <row r="511" spans="1:5" x14ac:dyDescent="0.3">
      <c r="A511" s="1">
        <v>32660</v>
      </c>
      <c r="B511">
        <v>2494.9</v>
      </c>
      <c r="C511">
        <v>2.2688611000000001E-2</v>
      </c>
      <c r="D511" s="2" t="str">
        <f t="shared" si="7"/>
        <v>Jun</v>
      </c>
      <c r="E511" t="s">
        <v>22</v>
      </c>
    </row>
    <row r="512" spans="1:5" x14ac:dyDescent="0.3">
      <c r="A512" s="1">
        <v>32690</v>
      </c>
      <c r="B512">
        <v>2554.0300000000002</v>
      </c>
      <c r="C512">
        <v>2.3700348999999999E-2</v>
      </c>
      <c r="D512" s="2" t="str">
        <f t="shared" si="7"/>
        <v>Jul</v>
      </c>
      <c r="E512" t="s">
        <v>23</v>
      </c>
    </row>
    <row r="513" spans="1:5" x14ac:dyDescent="0.3">
      <c r="A513" s="1">
        <v>32721</v>
      </c>
      <c r="B513">
        <v>2691.11</v>
      </c>
      <c r="C513">
        <v>5.3672039999999997E-2</v>
      </c>
      <c r="D513" s="2" t="str">
        <f t="shared" si="7"/>
        <v>Aug</v>
      </c>
      <c r="E513" t="s">
        <v>23</v>
      </c>
    </row>
    <row r="514" spans="1:5" x14ac:dyDescent="0.3">
      <c r="A514" s="1">
        <v>32752</v>
      </c>
      <c r="B514">
        <v>2693.41</v>
      </c>
      <c r="C514">
        <v>8.5466600000000002E-4</v>
      </c>
      <c r="D514" s="2" t="str">
        <f t="shared" si="7"/>
        <v>Sep</v>
      </c>
      <c r="E514" t="s">
        <v>23</v>
      </c>
    </row>
    <row r="515" spans="1:5" x14ac:dyDescent="0.3">
      <c r="A515" s="1">
        <v>32782</v>
      </c>
      <c r="B515">
        <v>2692.01</v>
      </c>
      <c r="C515">
        <v>-5.1978699999999996E-4</v>
      </c>
      <c r="D515" s="2" t="str">
        <f t="shared" ref="D515:D554" si="8">TEXT(A515,"mmm")</f>
        <v>Oct</v>
      </c>
      <c r="E515" t="s">
        <v>24</v>
      </c>
    </row>
    <row r="516" spans="1:5" x14ac:dyDescent="0.3">
      <c r="A516" s="1">
        <v>32813</v>
      </c>
      <c r="B516">
        <v>2642.49</v>
      </c>
      <c r="C516">
        <v>-1.8395176999999999E-2</v>
      </c>
      <c r="D516" s="2" t="str">
        <f t="shared" si="8"/>
        <v>Nov</v>
      </c>
      <c r="E516" t="s">
        <v>24</v>
      </c>
    </row>
    <row r="517" spans="1:5" x14ac:dyDescent="0.3">
      <c r="A517" s="1">
        <v>32843</v>
      </c>
      <c r="B517">
        <v>2728.47</v>
      </c>
      <c r="C517">
        <v>3.2537493000000001E-2</v>
      </c>
      <c r="D517" s="2" t="str">
        <f t="shared" si="8"/>
        <v>Dec</v>
      </c>
      <c r="E517" t="s">
        <v>24</v>
      </c>
    </row>
    <row r="518" spans="1:5" x14ac:dyDescent="0.3">
      <c r="A518" s="1">
        <v>32874</v>
      </c>
      <c r="B518">
        <v>2679.24</v>
      </c>
      <c r="C518">
        <v>-1.8043079E-2</v>
      </c>
      <c r="D518" s="2" t="str">
        <f t="shared" si="8"/>
        <v>Jan</v>
      </c>
      <c r="E518" t="s">
        <v>21</v>
      </c>
    </row>
    <row r="519" spans="1:5" x14ac:dyDescent="0.3">
      <c r="A519" s="1">
        <v>32905</v>
      </c>
      <c r="B519">
        <v>2614.1799999999998</v>
      </c>
      <c r="C519">
        <v>-2.4283005999999999E-2</v>
      </c>
      <c r="D519" s="2" t="str">
        <f t="shared" si="8"/>
        <v>Feb</v>
      </c>
      <c r="E519" t="s">
        <v>21</v>
      </c>
    </row>
    <row r="520" spans="1:5" x14ac:dyDescent="0.3">
      <c r="A520" s="1">
        <v>32933</v>
      </c>
      <c r="B520">
        <v>2700.13</v>
      </c>
      <c r="C520">
        <v>3.2878378999999999E-2</v>
      </c>
      <c r="D520" s="2" t="str">
        <f t="shared" si="8"/>
        <v>Mar</v>
      </c>
      <c r="E520" t="s">
        <v>21</v>
      </c>
    </row>
    <row r="521" spans="1:5" x14ac:dyDescent="0.3">
      <c r="A521" s="1">
        <v>32964</v>
      </c>
      <c r="B521">
        <v>2708.26</v>
      </c>
      <c r="C521">
        <v>3.0109659999999999E-3</v>
      </c>
      <c r="D521" s="2" t="str">
        <f t="shared" si="8"/>
        <v>Apr</v>
      </c>
      <c r="E521" t="s">
        <v>22</v>
      </c>
    </row>
    <row r="522" spans="1:5" x14ac:dyDescent="0.3">
      <c r="A522" s="1">
        <v>32994</v>
      </c>
      <c r="B522">
        <v>2793.81</v>
      </c>
      <c r="C522">
        <v>3.1588548000000001E-2</v>
      </c>
      <c r="D522" s="2" t="str">
        <f t="shared" si="8"/>
        <v>May</v>
      </c>
      <c r="E522" t="s">
        <v>22</v>
      </c>
    </row>
    <row r="523" spans="1:5" x14ac:dyDescent="0.3">
      <c r="A523" s="1">
        <v>33025</v>
      </c>
      <c r="B523">
        <v>2894.82</v>
      </c>
      <c r="C523">
        <v>3.6154928000000003E-2</v>
      </c>
      <c r="D523" s="2" t="str">
        <f t="shared" si="8"/>
        <v>Jun</v>
      </c>
      <c r="E523" t="s">
        <v>22</v>
      </c>
    </row>
    <row r="524" spans="1:5" x14ac:dyDescent="0.3">
      <c r="A524" s="1">
        <v>33055</v>
      </c>
      <c r="B524">
        <v>2934.23</v>
      </c>
      <c r="C524">
        <v>1.3613973E-2</v>
      </c>
      <c r="D524" s="2" t="str">
        <f t="shared" si="8"/>
        <v>Jul</v>
      </c>
      <c r="E524" t="s">
        <v>23</v>
      </c>
    </row>
    <row r="525" spans="1:5" x14ac:dyDescent="0.3">
      <c r="A525" s="1">
        <v>33086</v>
      </c>
      <c r="B525">
        <v>2681.89</v>
      </c>
      <c r="C525">
        <v>-8.5998712000000005E-2</v>
      </c>
      <c r="D525" s="2" t="str">
        <f t="shared" si="8"/>
        <v>Aug</v>
      </c>
      <c r="E525" t="s">
        <v>23</v>
      </c>
    </row>
    <row r="526" spans="1:5" x14ac:dyDescent="0.3">
      <c r="A526" s="1">
        <v>33117</v>
      </c>
      <c r="B526">
        <v>2550.69</v>
      </c>
      <c r="C526">
        <v>-4.8920723999999999E-2</v>
      </c>
      <c r="D526" s="2" t="str">
        <f t="shared" si="8"/>
        <v>Sep</v>
      </c>
      <c r="E526" t="s">
        <v>23</v>
      </c>
    </row>
    <row r="527" spans="1:5" x14ac:dyDescent="0.3">
      <c r="A527" s="1">
        <v>33147</v>
      </c>
      <c r="B527">
        <v>2460.54</v>
      </c>
      <c r="C527">
        <v>-3.5343378000000002E-2</v>
      </c>
      <c r="D527" s="2" t="str">
        <f t="shared" si="8"/>
        <v>Oct</v>
      </c>
      <c r="E527" t="s">
        <v>24</v>
      </c>
    </row>
    <row r="528" spans="1:5" x14ac:dyDescent="0.3">
      <c r="A528" s="1">
        <v>33178</v>
      </c>
      <c r="B528">
        <v>2518.56</v>
      </c>
      <c r="C528">
        <v>2.3580190000000001E-2</v>
      </c>
      <c r="D528" s="2" t="str">
        <f t="shared" si="8"/>
        <v>Nov</v>
      </c>
      <c r="E528" t="s">
        <v>24</v>
      </c>
    </row>
    <row r="529" spans="1:5" x14ac:dyDescent="0.3">
      <c r="A529" s="1">
        <v>33208</v>
      </c>
      <c r="B529">
        <v>2610.92</v>
      </c>
      <c r="C529">
        <v>3.6671748999999997E-2</v>
      </c>
      <c r="D529" s="2" t="str">
        <f t="shared" si="8"/>
        <v>Dec</v>
      </c>
      <c r="E529" t="s">
        <v>24</v>
      </c>
    </row>
    <row r="530" spans="1:5" x14ac:dyDescent="0.3">
      <c r="A530" s="1">
        <v>33239</v>
      </c>
      <c r="B530">
        <v>2587.6</v>
      </c>
      <c r="C530">
        <v>-8.9317179999999999E-3</v>
      </c>
      <c r="D530" s="2" t="str">
        <f t="shared" si="8"/>
        <v>Jan</v>
      </c>
      <c r="E530" t="s">
        <v>21</v>
      </c>
    </row>
    <row r="531" spans="1:5" x14ac:dyDescent="0.3">
      <c r="A531" s="1">
        <v>33270</v>
      </c>
      <c r="B531">
        <v>2863.04</v>
      </c>
      <c r="C531">
        <v>0.106446128</v>
      </c>
      <c r="D531" s="2" t="str">
        <f t="shared" si="8"/>
        <v>Feb</v>
      </c>
      <c r="E531" t="s">
        <v>21</v>
      </c>
    </row>
    <row r="532" spans="1:5" x14ac:dyDescent="0.3">
      <c r="A532" s="1">
        <v>33298</v>
      </c>
      <c r="B532">
        <v>2920.11</v>
      </c>
      <c r="C532">
        <v>1.9933358000000002E-2</v>
      </c>
      <c r="D532" s="2" t="str">
        <f t="shared" si="8"/>
        <v>Mar</v>
      </c>
      <c r="E532" t="s">
        <v>21</v>
      </c>
    </row>
    <row r="533" spans="1:5" x14ac:dyDescent="0.3">
      <c r="A533" s="1">
        <v>33329</v>
      </c>
      <c r="B533">
        <v>2925.54</v>
      </c>
      <c r="C533">
        <v>1.859519E-3</v>
      </c>
      <c r="D533" s="2" t="str">
        <f t="shared" si="8"/>
        <v>Apr</v>
      </c>
      <c r="E533" t="s">
        <v>22</v>
      </c>
    </row>
    <row r="534" spans="1:5" x14ac:dyDescent="0.3">
      <c r="A534" s="1">
        <v>33359</v>
      </c>
      <c r="B534">
        <v>2928.42</v>
      </c>
      <c r="C534">
        <v>9.8443399999999996E-4</v>
      </c>
      <c r="D534" s="2" t="str">
        <f t="shared" si="8"/>
        <v>May</v>
      </c>
      <c r="E534" t="s">
        <v>22</v>
      </c>
    </row>
    <row r="535" spans="1:5" x14ac:dyDescent="0.3">
      <c r="A535" s="1">
        <v>33390</v>
      </c>
      <c r="B535">
        <v>2968.14</v>
      </c>
      <c r="C535">
        <v>1.3563627999999999E-2</v>
      </c>
      <c r="D535" s="2" t="str">
        <f t="shared" si="8"/>
        <v>Jun</v>
      </c>
      <c r="E535" t="s">
        <v>22</v>
      </c>
    </row>
    <row r="536" spans="1:5" x14ac:dyDescent="0.3">
      <c r="A536" s="1">
        <v>33420</v>
      </c>
      <c r="B536">
        <v>2978.19</v>
      </c>
      <c r="C536">
        <v>3.385959E-3</v>
      </c>
      <c r="D536" s="2" t="str">
        <f t="shared" si="8"/>
        <v>Jul</v>
      </c>
      <c r="E536" t="s">
        <v>23</v>
      </c>
    </row>
    <row r="537" spans="1:5" x14ac:dyDescent="0.3">
      <c r="A537" s="1">
        <v>33451</v>
      </c>
      <c r="B537">
        <v>3006.09</v>
      </c>
      <c r="C537">
        <v>9.3681059999999993E-3</v>
      </c>
      <c r="D537" s="2" t="str">
        <f t="shared" si="8"/>
        <v>Aug</v>
      </c>
      <c r="E537" t="s">
        <v>23</v>
      </c>
    </row>
    <row r="538" spans="1:5" x14ac:dyDescent="0.3">
      <c r="A538" s="1">
        <v>33482</v>
      </c>
      <c r="B538">
        <v>3010.35</v>
      </c>
      <c r="C538">
        <v>1.417123E-3</v>
      </c>
      <c r="D538" s="2" t="str">
        <f t="shared" si="8"/>
        <v>Sep</v>
      </c>
      <c r="E538" t="s">
        <v>23</v>
      </c>
    </row>
    <row r="539" spans="1:5" x14ac:dyDescent="0.3">
      <c r="A539" s="1">
        <v>33512</v>
      </c>
      <c r="B539">
        <v>3019.74</v>
      </c>
      <c r="C539">
        <v>3.1192390000000002E-3</v>
      </c>
      <c r="D539" s="2" t="str">
        <f t="shared" si="8"/>
        <v>Oct</v>
      </c>
      <c r="E539" t="s">
        <v>24</v>
      </c>
    </row>
    <row r="540" spans="1:5" x14ac:dyDescent="0.3">
      <c r="A540" s="1">
        <v>33543</v>
      </c>
      <c r="B540">
        <v>2986.12</v>
      </c>
      <c r="C540">
        <v>-1.1133409E-2</v>
      </c>
      <c r="D540" s="2" t="str">
        <f t="shared" si="8"/>
        <v>Nov</v>
      </c>
      <c r="E540" t="s">
        <v>24</v>
      </c>
    </row>
    <row r="541" spans="1:5" x14ac:dyDescent="0.3">
      <c r="A541" s="1">
        <v>33573</v>
      </c>
      <c r="B541">
        <v>2958.64</v>
      </c>
      <c r="C541">
        <v>-9.202577E-3</v>
      </c>
      <c r="D541" s="2" t="str">
        <f t="shared" si="8"/>
        <v>Dec</v>
      </c>
      <c r="E541" t="s">
        <v>24</v>
      </c>
    </row>
    <row r="542" spans="1:5" x14ac:dyDescent="0.3">
      <c r="A542" s="1">
        <v>33604</v>
      </c>
      <c r="B542">
        <v>3227.06</v>
      </c>
      <c r="C542">
        <v>9.0724115999999994E-2</v>
      </c>
      <c r="D542" s="2" t="str">
        <f t="shared" si="8"/>
        <v>Jan</v>
      </c>
      <c r="E542" t="s">
        <v>21</v>
      </c>
    </row>
    <row r="543" spans="1:5" x14ac:dyDescent="0.3">
      <c r="A543" s="1">
        <v>33635</v>
      </c>
      <c r="B543">
        <v>3257.27</v>
      </c>
      <c r="C543">
        <v>9.3614619999999992E-3</v>
      </c>
      <c r="D543" s="2" t="str">
        <f t="shared" si="8"/>
        <v>Feb</v>
      </c>
      <c r="E543" t="s">
        <v>21</v>
      </c>
    </row>
    <row r="544" spans="1:5" x14ac:dyDescent="0.3">
      <c r="A544" s="1">
        <v>33664</v>
      </c>
      <c r="B544">
        <v>3247.42</v>
      </c>
      <c r="C544">
        <v>-3.0240050000000002E-3</v>
      </c>
      <c r="D544" s="2" t="str">
        <f t="shared" si="8"/>
        <v>Mar</v>
      </c>
      <c r="E544" t="s">
        <v>21</v>
      </c>
    </row>
    <row r="545" spans="1:5" x14ac:dyDescent="0.3">
      <c r="A545" s="1">
        <v>33695</v>
      </c>
      <c r="B545">
        <v>3294.08</v>
      </c>
      <c r="C545">
        <v>1.4368329000000001E-2</v>
      </c>
      <c r="D545" s="2" t="str">
        <f t="shared" si="8"/>
        <v>Apr</v>
      </c>
      <c r="E545" t="s">
        <v>22</v>
      </c>
    </row>
    <row r="546" spans="1:5" x14ac:dyDescent="0.3">
      <c r="A546" s="1">
        <v>33725</v>
      </c>
      <c r="B546">
        <v>3376.79</v>
      </c>
      <c r="C546">
        <v>2.5108680000000001E-2</v>
      </c>
      <c r="D546" s="2" t="str">
        <f t="shared" si="8"/>
        <v>May</v>
      </c>
      <c r="E546" t="s">
        <v>22</v>
      </c>
    </row>
    <row r="547" spans="1:5" x14ac:dyDescent="0.3">
      <c r="A547" s="1">
        <v>33756</v>
      </c>
      <c r="B547">
        <v>3337.79</v>
      </c>
      <c r="C547">
        <v>-1.1549429999999999E-2</v>
      </c>
      <c r="D547" s="2" t="str">
        <f t="shared" si="8"/>
        <v>Jun</v>
      </c>
      <c r="E547" t="s">
        <v>22</v>
      </c>
    </row>
    <row r="548" spans="1:5" x14ac:dyDescent="0.3">
      <c r="A548" s="1">
        <v>33786</v>
      </c>
      <c r="B548">
        <v>3329.41</v>
      </c>
      <c r="C548">
        <v>-2.5106429999999999E-3</v>
      </c>
      <c r="D548" s="2" t="str">
        <f t="shared" si="8"/>
        <v>Jul</v>
      </c>
      <c r="E548" t="s">
        <v>23</v>
      </c>
    </row>
    <row r="549" spans="1:5" x14ac:dyDescent="0.3">
      <c r="A549" s="1">
        <v>33817</v>
      </c>
      <c r="B549">
        <v>3307.45</v>
      </c>
      <c r="C549">
        <v>-6.5957630000000001E-3</v>
      </c>
      <c r="D549" s="2" t="str">
        <f t="shared" si="8"/>
        <v>Aug</v>
      </c>
      <c r="E549" t="s">
        <v>23</v>
      </c>
    </row>
    <row r="550" spans="1:5" x14ac:dyDescent="0.3">
      <c r="A550" s="1">
        <v>33848</v>
      </c>
      <c r="B550">
        <v>3293.92</v>
      </c>
      <c r="C550">
        <v>-4.0907649999999997E-3</v>
      </c>
      <c r="D550" s="2" t="str">
        <f t="shared" si="8"/>
        <v>Sep</v>
      </c>
      <c r="E550" t="s">
        <v>23</v>
      </c>
    </row>
    <row r="551" spans="1:5" x14ac:dyDescent="0.3">
      <c r="A551" s="1">
        <v>33878</v>
      </c>
      <c r="B551">
        <v>3198.7</v>
      </c>
      <c r="C551">
        <v>-2.8907806000000001E-2</v>
      </c>
      <c r="D551" s="2" t="str">
        <f t="shared" si="8"/>
        <v>Oct</v>
      </c>
      <c r="E551" t="s">
        <v>24</v>
      </c>
    </row>
    <row r="552" spans="1:5" x14ac:dyDescent="0.3">
      <c r="A552" s="1">
        <v>33909</v>
      </c>
      <c r="B552">
        <v>3238.49</v>
      </c>
      <c r="C552">
        <v>1.2439429E-2</v>
      </c>
      <c r="D552" s="2" t="str">
        <f t="shared" si="8"/>
        <v>Nov</v>
      </c>
      <c r="E552" t="s">
        <v>24</v>
      </c>
    </row>
    <row r="553" spans="1:5" x14ac:dyDescent="0.3">
      <c r="A553" s="1">
        <v>33939</v>
      </c>
      <c r="B553">
        <v>3303.15</v>
      </c>
      <c r="C553">
        <v>1.9966095E-2</v>
      </c>
      <c r="D553" s="2" t="str">
        <f t="shared" si="8"/>
        <v>Dec</v>
      </c>
      <c r="E553" t="s">
        <v>24</v>
      </c>
    </row>
    <row r="554" spans="1:5" x14ac:dyDescent="0.3">
      <c r="A554" s="1">
        <v>33970</v>
      </c>
      <c r="B554">
        <v>3277.7</v>
      </c>
      <c r="C554">
        <v>-7.7047670000000004E-3</v>
      </c>
      <c r="D554" s="2" t="str">
        <f t="shared" si="8"/>
        <v>Jan</v>
      </c>
      <c r="E554" t="s">
        <v>21</v>
      </c>
    </row>
  </sheetData>
  <autoFilter ref="A1:E554" xr:uid="{B22F006B-2A4D-42D7-90CC-5E84A04660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 Vo</dc:creator>
  <cp:lastModifiedBy>Cuong Vo</cp:lastModifiedBy>
  <dcterms:created xsi:type="dcterms:W3CDTF">2023-10-17T19:44:51Z</dcterms:created>
  <dcterms:modified xsi:type="dcterms:W3CDTF">2023-10-18T12:04:55Z</dcterms:modified>
</cp:coreProperties>
</file>