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ANALISE" sheetId="10" state="hidden" r:id="rId10"/>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9">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2"/>
    </font>
  </fonts>
  <fills count="10">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382"/>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70" t="inlineStr">
        <is>
          <t>chave</t>
        </is>
      </c>
      <c r="B1" s="170" t="inlineStr">
        <is>
          <t>valor</t>
        </is>
      </c>
      <c r="C1" s="170" t="inlineStr">
        <is>
          <t>célula</t>
        </is>
      </c>
      <c r="D1" s="170" t="inlineStr">
        <is>
          <t>parte</t>
        </is>
      </c>
    </row>
    <row r="2">
      <c r="A2" s="170" t="inlineStr">
        <is>
          <t>formato.versao</t>
        </is>
      </c>
      <c r="B2" s="170" t="inlineStr">
        <is>
          <t>4</t>
        </is>
      </c>
      <c r="C2" s="170" t="inlineStr"/>
      <c r="D2" s="170" t="inlineStr">
        <is>
          <t>cabeçalho</t>
        </is>
      </c>
    </row>
    <row r="3">
      <c r="A3" s="170" t="inlineStr">
        <is>
          <t>ficha.versao</t>
        </is>
      </c>
      <c r="B3" s="170">
        <f>DADOS!$B$1&amp;""</f>
        <v/>
      </c>
      <c r="C3" s="170" t="inlineStr">
        <is>
          <t>DADOS!B1</t>
        </is>
      </c>
      <c r="D3" s="170" t="inlineStr">
        <is>
          <t>cabeçalho</t>
        </is>
      </c>
    </row>
    <row r="4">
      <c r="A4" s="170" t="inlineStr">
        <is>
          <t>ficha.sistema</t>
        </is>
      </c>
      <c r="B4" s="170">
        <f>DADOS!$F$1&amp;""</f>
        <v/>
      </c>
      <c r="C4" s="170" t="inlineStr">
        <is>
          <t>DADOS!F1</t>
        </is>
      </c>
      <c r="D4" s="170" t="inlineStr">
        <is>
          <t>cabeçalho</t>
        </is>
      </c>
    </row>
    <row r="5">
      <c r="A5" s="170" t="inlineStr">
        <is>
          <t>ficha.livro</t>
        </is>
      </c>
      <c r="B5" s="170" t="inlineStr">
        <is>
          <t>Ciclo Maldito R51</t>
        </is>
      </c>
      <c r="C5" s="170" t="inlineStr"/>
      <c r="D5" s="170" t="inlineStr">
        <is>
          <t>cabeçalho</t>
        </is>
      </c>
    </row>
    <row r="6">
      <c r="A6" s="170" t="inlineStr">
        <is>
          <t>nome</t>
        </is>
      </c>
      <c r="B6" s="170">
        <f>IF(ISBLANK(FICHA!$AB$2),"",FICHA!$AB$2&amp;"")</f>
        <v/>
      </c>
      <c r="C6" s="170" t="inlineStr">
        <is>
          <t>FICHA!AB2</t>
        </is>
      </c>
      <c r="D6" s="170" t="inlineStr">
        <is>
          <t>entrada</t>
        </is>
      </c>
    </row>
    <row r="7">
      <c r="A7" s="170" t="inlineStr">
        <is>
          <t>caminho</t>
        </is>
      </c>
      <c r="B7" s="170">
        <f>IF(ISBLANK(FICHA!$D$11),"",FICHA!$D$11&amp;"")</f>
        <v/>
      </c>
      <c r="C7" s="170" t="inlineStr">
        <is>
          <t>FICHA!D11</t>
        </is>
      </c>
      <c r="D7" s="170" t="inlineStr">
        <is>
          <t>entrada</t>
        </is>
      </c>
    </row>
    <row r="8">
      <c r="A8" s="170" t="inlineStr">
        <is>
          <t>trilha</t>
        </is>
      </c>
      <c r="B8" s="170">
        <f>IF(ISBLANK(FICHA!$N$11),"",FICHA!$N$11&amp;"")</f>
        <v/>
      </c>
      <c r="C8" s="170" t="inlineStr">
        <is>
          <t>FICHA!N11</t>
        </is>
      </c>
      <c r="D8" s="170" t="inlineStr">
        <is>
          <t>entrada</t>
        </is>
      </c>
    </row>
    <row r="9">
      <c r="A9" s="170" t="inlineStr">
        <is>
          <t>origem</t>
        </is>
      </c>
      <c r="B9" s="170">
        <f>IF(ISBLANK(FICHA!$X$11),"",FICHA!$X$11&amp;"")</f>
        <v/>
      </c>
      <c r="C9" s="170" t="inlineStr">
        <is>
          <t>FICHA!X11</t>
        </is>
      </c>
      <c r="D9" s="170" t="inlineStr">
        <is>
          <t>entrada</t>
        </is>
      </c>
    </row>
    <row r="10">
      <c r="A10" s="170" t="inlineStr">
        <is>
          <t>nivel</t>
        </is>
      </c>
      <c r="B10" s="170">
        <f>IF(ISBLANK(FICHA!$AH$11),"",FICHA!$AH$11&amp;"")</f>
        <v/>
      </c>
      <c r="C10" s="170" t="inlineStr">
        <is>
          <t>FICHA!AH11</t>
        </is>
      </c>
      <c r="D10" s="170" t="inlineStr">
        <is>
          <t>entrada</t>
        </is>
      </c>
    </row>
    <row r="11">
      <c r="A11" s="170" t="inlineStr">
        <is>
          <t>xp</t>
        </is>
      </c>
      <c r="B11" s="170">
        <f>IF(ISBLANK(FICHA!$AN$11),"",FICHA!$AN$11&amp;"")</f>
        <v/>
      </c>
      <c r="C11" s="170" t="inlineStr">
        <is>
          <t>FICHA!AN11</t>
        </is>
      </c>
      <c r="D11" s="170" t="inlineStr">
        <is>
          <t>entrada</t>
        </is>
      </c>
    </row>
    <row r="12">
      <c r="A12" s="170" t="inlineStr">
        <is>
          <t>atributo.forca.base</t>
        </is>
      </c>
      <c r="B12" s="170">
        <f>IF(ISBLANK(FICHA!$D$21),"",FICHA!$D$21&amp;"")</f>
        <v/>
      </c>
      <c r="C12" s="170" t="inlineStr">
        <is>
          <t>FICHA!D21</t>
        </is>
      </c>
      <c r="D12" s="170" t="inlineStr">
        <is>
          <t>entrada</t>
        </is>
      </c>
    </row>
    <row r="13">
      <c r="A13" s="170" t="inlineStr">
        <is>
          <t>atributo.forca.corpo</t>
        </is>
      </c>
      <c r="B13" s="170">
        <f>IF(ISBLANK(FICHA!$AK$15),"",FICHA!$AK$15&amp;"")</f>
        <v/>
      </c>
      <c r="C13" s="170" t="inlineStr">
        <is>
          <t>FICHA!AK15</t>
        </is>
      </c>
      <c r="D13" s="170" t="inlineStr">
        <is>
          <t>entrada</t>
        </is>
      </c>
    </row>
    <row r="14">
      <c r="A14" s="170" t="inlineStr">
        <is>
          <t>atributo.destreza.base</t>
        </is>
      </c>
      <c r="B14" s="170">
        <f>IF(ISBLANK(FICHA!$L$21),"",FICHA!$L$21&amp;"")</f>
        <v/>
      </c>
      <c r="C14" s="170" t="inlineStr">
        <is>
          <t>FICHA!L21</t>
        </is>
      </c>
      <c r="D14" s="170" t="inlineStr">
        <is>
          <t>entrada</t>
        </is>
      </c>
    </row>
    <row r="15">
      <c r="A15" s="170" t="inlineStr">
        <is>
          <t>atributo.destreza.corpo</t>
        </is>
      </c>
      <c r="B15" s="170">
        <f>IF(ISBLANK(FICHA!$AM$15),"",FICHA!$AM$15&amp;"")</f>
        <v/>
      </c>
      <c r="C15" s="170" t="inlineStr">
        <is>
          <t>FICHA!AM15</t>
        </is>
      </c>
      <c r="D15" s="170" t="inlineStr">
        <is>
          <t>entrada</t>
        </is>
      </c>
    </row>
    <row r="16">
      <c r="A16" s="170" t="inlineStr">
        <is>
          <t>atributo.constituicao.base</t>
        </is>
      </c>
      <c r="B16" s="170">
        <f>IF(ISBLANK(FICHA!$T$21),"",FICHA!$T$21&amp;"")</f>
        <v/>
      </c>
      <c r="C16" s="170" t="inlineStr">
        <is>
          <t>FICHA!T21</t>
        </is>
      </c>
      <c r="D16" s="170" t="inlineStr">
        <is>
          <t>entrada</t>
        </is>
      </c>
    </row>
    <row r="17">
      <c r="A17" s="170" t="inlineStr">
        <is>
          <t>atributo.constituicao.corpo</t>
        </is>
      </c>
      <c r="B17" s="170">
        <f>IF(ISBLANK(FICHA!$AO$15),"",FICHA!$AO$15&amp;"")</f>
        <v/>
      </c>
      <c r="C17" s="170" t="inlineStr">
        <is>
          <t>FICHA!AO15</t>
        </is>
      </c>
      <c r="D17" s="170" t="inlineStr">
        <is>
          <t>entrada</t>
        </is>
      </c>
    </row>
    <row r="18">
      <c r="A18" s="170" t="inlineStr">
        <is>
          <t>atributo.inteligencia.base</t>
        </is>
      </c>
      <c r="B18" s="170">
        <f>IF(ISBLANK(FICHA!$AB$21),"",FICHA!$AB$21&amp;"")</f>
        <v/>
      </c>
      <c r="C18" s="170" t="inlineStr">
        <is>
          <t>FICHA!AB21</t>
        </is>
      </c>
      <c r="D18" s="170" t="inlineStr">
        <is>
          <t>entrada</t>
        </is>
      </c>
    </row>
    <row r="19">
      <c r="A19" s="170" t="inlineStr">
        <is>
          <t>atributo.inteligencia.corpo</t>
        </is>
      </c>
      <c r="B19" s="170">
        <f>IF(ISBLANK(FICHA!$AQ$15),"",FICHA!$AQ$15&amp;"")</f>
        <v/>
      </c>
      <c r="C19" s="170" t="inlineStr">
        <is>
          <t>FICHA!AQ15</t>
        </is>
      </c>
      <c r="D19" s="170" t="inlineStr">
        <is>
          <t>entrada</t>
        </is>
      </c>
    </row>
    <row r="20">
      <c r="A20" s="170" t="inlineStr">
        <is>
          <t>atributo.essencia.base</t>
        </is>
      </c>
      <c r="B20" s="170">
        <f>IF(ISBLANK(FICHA!$AJ$21),"",FICHA!$AJ$21&amp;"")</f>
        <v/>
      </c>
      <c r="C20" s="170" t="inlineStr">
        <is>
          <t>FICHA!AJ21</t>
        </is>
      </c>
      <c r="D20" s="170" t="inlineStr">
        <is>
          <t>entrada</t>
        </is>
      </c>
    </row>
    <row r="21">
      <c r="A21" s="170" t="inlineStr">
        <is>
          <t>atributo.essencia.corpo</t>
        </is>
      </c>
      <c r="B21" s="170">
        <f>IF(ISBLANK(FICHA!$AS$15),"",FICHA!$AS$15&amp;"")</f>
        <v/>
      </c>
      <c r="C21" s="170" t="inlineStr">
        <is>
          <t>FICHA!AS15</t>
        </is>
      </c>
      <c r="D21" s="170" t="inlineStr">
        <is>
          <t>entrada</t>
        </is>
      </c>
    </row>
    <row r="22">
      <c r="A22" s="170" t="inlineStr">
        <is>
          <t>marco.refino</t>
        </is>
      </c>
      <c r="B22" s="170">
        <f>IF(ISBLANK(FICHA!$AO$56),"",FICHA!$AO$56&amp;"")</f>
        <v/>
      </c>
      <c r="C22" s="170" t="inlineStr">
        <is>
          <t>FICHA!AO56</t>
        </is>
      </c>
      <c r="D22" s="170" t="inlineStr">
        <is>
          <t>entrada</t>
        </is>
      </c>
    </row>
    <row r="23">
      <c r="A23" s="170" t="inlineStr">
        <is>
          <t>marco.corpo</t>
        </is>
      </c>
      <c r="B23" s="170">
        <f>IF(ISBLANK(FICHA!$AQ$56),"",FICHA!$AQ$56&amp;"")</f>
        <v/>
      </c>
      <c r="C23" s="170" t="inlineStr">
        <is>
          <t>FICHA!AQ56</t>
        </is>
      </c>
      <c r="D23" s="170" t="inlineStr">
        <is>
          <t>entrada</t>
        </is>
      </c>
    </row>
    <row r="24">
      <c r="A24" s="170" t="inlineStr">
        <is>
          <t>marco.leque</t>
        </is>
      </c>
      <c r="B24" s="170">
        <f>IF(ISBLANK(FICHA!$AS$56),"",FICHA!$AS$56&amp;"")</f>
        <v/>
      </c>
      <c r="C24" s="170" t="inlineStr">
        <is>
          <t>FICHA!AS56</t>
        </is>
      </c>
      <c r="D24" s="170" t="inlineStr">
        <is>
          <t>entrada</t>
        </is>
      </c>
    </row>
    <row r="25">
      <c r="A25" s="170" t="inlineStr">
        <is>
          <t>marcos.escolhidos</t>
        </is>
      </c>
      <c r="B25" s="170">
        <f>IF(ISBLANK(FICHA!$AK$56),"",FICHA!$AK$56&amp;"")</f>
        <v/>
      </c>
      <c r="C25" s="170" t="inlineStr">
        <is>
          <t>FICHA!AK56</t>
        </is>
      </c>
      <c r="D25" s="170" t="inlineStr">
        <is>
          <t>entrada</t>
        </is>
      </c>
    </row>
    <row r="26">
      <c r="A26" s="170" t="inlineStr">
        <is>
          <t>pericia.atletismo.treino</t>
        </is>
      </c>
      <c r="B26" s="170">
        <f>N(FICHA!$D$80)&amp;""</f>
        <v/>
      </c>
      <c r="C26" s="170" t="inlineStr">
        <is>
          <t>FICHA!D80</t>
        </is>
      </c>
      <c r="D26" s="170" t="inlineStr">
        <is>
          <t>entrada</t>
        </is>
      </c>
    </row>
    <row r="27">
      <c r="A27" s="170" t="inlineStr">
        <is>
          <t>pericia.atletismo.especialista</t>
        </is>
      </c>
      <c r="B27" s="170">
        <f>N(FICHA!$E$80)&amp;""</f>
        <v/>
      </c>
      <c r="C27" s="170" t="inlineStr">
        <is>
          <t>FICHA!E80</t>
        </is>
      </c>
      <c r="D27" s="170" t="inlineStr">
        <is>
          <t>entrada</t>
        </is>
      </c>
    </row>
    <row r="28">
      <c r="A28" s="170" t="inlineStr">
        <is>
          <t>pericia.acrobacia.treino</t>
        </is>
      </c>
      <c r="B28" s="170">
        <f>N(FICHA!$D$81)&amp;""</f>
        <v/>
      </c>
      <c r="C28" s="170" t="inlineStr">
        <is>
          <t>FICHA!D81</t>
        </is>
      </c>
      <c r="D28" s="170" t="inlineStr">
        <is>
          <t>entrada</t>
        </is>
      </c>
    </row>
    <row r="29">
      <c r="A29" s="170" t="inlineStr">
        <is>
          <t>pericia.acrobacia.especialista</t>
        </is>
      </c>
      <c r="B29" s="170">
        <f>N(FICHA!$E$81)&amp;""</f>
        <v/>
      </c>
      <c r="C29" s="170" t="inlineStr">
        <is>
          <t>FICHA!E81</t>
        </is>
      </c>
      <c r="D29" s="170" t="inlineStr">
        <is>
          <t>entrada</t>
        </is>
      </c>
    </row>
    <row r="30">
      <c r="A30" s="170" t="inlineStr">
        <is>
          <t>pericia.furtividade.treino</t>
        </is>
      </c>
      <c r="B30" s="170">
        <f>N(FICHA!$D$82)&amp;""</f>
        <v/>
      </c>
      <c r="C30" s="170" t="inlineStr">
        <is>
          <t>FICHA!D82</t>
        </is>
      </c>
      <c r="D30" s="170" t="inlineStr">
        <is>
          <t>entrada</t>
        </is>
      </c>
    </row>
    <row r="31">
      <c r="A31" s="170" t="inlineStr">
        <is>
          <t>pericia.furtividade.especialista</t>
        </is>
      </c>
      <c r="B31" s="170">
        <f>N(FICHA!$E$82)&amp;""</f>
        <v/>
      </c>
      <c r="C31" s="170" t="inlineStr">
        <is>
          <t>FICHA!E82</t>
        </is>
      </c>
      <c r="D31" s="170" t="inlineStr">
        <is>
          <t>entrada</t>
        </is>
      </c>
    </row>
    <row r="32">
      <c r="A32" s="170" t="inlineStr">
        <is>
          <t>pericia.pontaria.treino</t>
        </is>
      </c>
      <c r="B32" s="170">
        <f>N(FICHA!$D$83)&amp;""</f>
        <v/>
      </c>
      <c r="C32" s="170" t="inlineStr">
        <is>
          <t>FICHA!D83</t>
        </is>
      </c>
      <c r="D32" s="170" t="inlineStr">
        <is>
          <t>entrada</t>
        </is>
      </c>
    </row>
    <row r="33">
      <c r="A33" s="170" t="inlineStr">
        <is>
          <t>pericia.pontaria.especialista</t>
        </is>
      </c>
      <c r="B33" s="170">
        <f>N(FICHA!$E$83)&amp;""</f>
        <v/>
      </c>
      <c r="C33" s="170" t="inlineStr">
        <is>
          <t>FICHA!E83</t>
        </is>
      </c>
      <c r="D33" s="170" t="inlineStr">
        <is>
          <t>entrada</t>
        </is>
      </c>
    </row>
    <row r="34">
      <c r="A34" s="170" t="inlineStr">
        <is>
          <t>pericia.prestidigitacao.treino</t>
        </is>
      </c>
      <c r="B34" s="170">
        <f>N(FICHA!$D$84)&amp;""</f>
        <v/>
      </c>
      <c r="C34" s="170" t="inlineStr">
        <is>
          <t>FICHA!D84</t>
        </is>
      </c>
      <c r="D34" s="170" t="inlineStr">
        <is>
          <t>entrada</t>
        </is>
      </c>
    </row>
    <row r="35">
      <c r="A35" s="170" t="inlineStr">
        <is>
          <t>pericia.prestidigitacao.especialista</t>
        </is>
      </c>
      <c r="B35" s="170">
        <f>N(FICHA!$E$84)&amp;""</f>
        <v/>
      </c>
      <c r="C35" s="170" t="inlineStr">
        <is>
          <t>FICHA!E84</t>
        </is>
      </c>
      <c r="D35" s="170" t="inlineStr">
        <is>
          <t>entrada</t>
        </is>
      </c>
    </row>
    <row r="36">
      <c r="A36" s="170" t="inlineStr">
        <is>
          <t>pericia.investigacao.treino</t>
        </is>
      </c>
      <c r="B36" s="170">
        <f>N(FICHA!$D$85)&amp;""</f>
        <v/>
      </c>
      <c r="C36" s="170" t="inlineStr">
        <is>
          <t>FICHA!D85</t>
        </is>
      </c>
      <c r="D36" s="170" t="inlineStr">
        <is>
          <t>entrada</t>
        </is>
      </c>
    </row>
    <row r="37">
      <c r="A37" s="170" t="inlineStr">
        <is>
          <t>pericia.investigacao.especialista</t>
        </is>
      </c>
      <c r="B37" s="170">
        <f>N(FICHA!$E$85)&amp;""</f>
        <v/>
      </c>
      <c r="C37" s="170" t="inlineStr">
        <is>
          <t>FICHA!E85</t>
        </is>
      </c>
      <c r="D37" s="170" t="inlineStr">
        <is>
          <t>entrada</t>
        </is>
      </c>
    </row>
    <row r="38">
      <c r="A38" s="170" t="inlineStr">
        <is>
          <t>pericia.intuicao.treino</t>
        </is>
      </c>
      <c r="B38" s="170">
        <f>N(FICHA!$D$86)&amp;""</f>
        <v/>
      </c>
      <c r="C38" s="170" t="inlineStr">
        <is>
          <t>FICHA!D86</t>
        </is>
      </c>
      <c r="D38" s="170" t="inlineStr">
        <is>
          <t>entrada</t>
        </is>
      </c>
    </row>
    <row r="39">
      <c r="A39" s="170" t="inlineStr">
        <is>
          <t>pericia.intuicao.especialista</t>
        </is>
      </c>
      <c r="B39" s="170">
        <f>N(FICHA!$E$86)&amp;""</f>
        <v/>
      </c>
      <c r="C39" s="170" t="inlineStr">
        <is>
          <t>FICHA!E86</t>
        </is>
      </c>
      <c r="D39" s="170" t="inlineStr">
        <is>
          <t>entrada</t>
        </is>
      </c>
    </row>
    <row r="40">
      <c r="A40" s="170" t="inlineStr">
        <is>
          <t>pericia.ocultismo.treino</t>
        </is>
      </c>
      <c r="B40" s="170">
        <f>N(FICHA!$D$87)&amp;""</f>
        <v/>
      </c>
      <c r="C40" s="170" t="inlineStr">
        <is>
          <t>FICHA!D87</t>
        </is>
      </c>
      <c r="D40" s="170" t="inlineStr">
        <is>
          <t>entrada</t>
        </is>
      </c>
    </row>
    <row r="41">
      <c r="A41" s="170" t="inlineStr">
        <is>
          <t>pericia.ocultismo.especialista</t>
        </is>
      </c>
      <c r="B41" s="170">
        <f>N(FICHA!$E$87)&amp;""</f>
        <v/>
      </c>
      <c r="C41" s="170" t="inlineStr">
        <is>
          <t>FICHA!E87</t>
        </is>
      </c>
      <c r="D41" s="170" t="inlineStr">
        <is>
          <t>entrada</t>
        </is>
      </c>
    </row>
    <row r="42">
      <c r="A42" s="170" t="inlineStr">
        <is>
          <t>pericia.religiao.treino</t>
        </is>
      </c>
      <c r="B42" s="170">
        <f>N(FICHA!$D$88)&amp;""</f>
        <v/>
      </c>
      <c r="C42" s="170" t="inlineStr">
        <is>
          <t>FICHA!D88</t>
        </is>
      </c>
      <c r="D42" s="170" t="inlineStr">
        <is>
          <t>entrada</t>
        </is>
      </c>
    </row>
    <row r="43">
      <c r="A43" s="170" t="inlineStr">
        <is>
          <t>pericia.religiao.especialista</t>
        </is>
      </c>
      <c r="B43" s="170">
        <f>N(FICHA!$E$88)&amp;""</f>
        <v/>
      </c>
      <c r="C43" s="170" t="inlineStr">
        <is>
          <t>FICHA!E88</t>
        </is>
      </c>
      <c r="D43" s="170" t="inlineStr">
        <is>
          <t>entrada</t>
        </is>
      </c>
    </row>
    <row r="44">
      <c r="A44" s="170" t="inlineStr">
        <is>
          <t>pericia.historia.treino</t>
        </is>
      </c>
      <c r="B44" s="170">
        <f>N(FICHA!$D$89)&amp;""</f>
        <v/>
      </c>
      <c r="C44" s="170" t="inlineStr">
        <is>
          <t>FICHA!D89</t>
        </is>
      </c>
      <c r="D44" s="170" t="inlineStr">
        <is>
          <t>entrada</t>
        </is>
      </c>
    </row>
    <row r="45">
      <c r="A45" s="170" t="inlineStr">
        <is>
          <t>pericia.historia.especialista</t>
        </is>
      </c>
      <c r="B45" s="170">
        <f>N(FICHA!$E$89)&amp;""</f>
        <v/>
      </c>
      <c r="C45" s="170" t="inlineStr">
        <is>
          <t>FICHA!E89</t>
        </is>
      </c>
      <c r="D45" s="170" t="inlineStr">
        <is>
          <t>entrada</t>
        </is>
      </c>
    </row>
    <row r="46">
      <c r="A46" s="170" t="inlineStr">
        <is>
          <t>pericia.hierarquia.treino</t>
        </is>
      </c>
      <c r="B46" s="170">
        <f>N(FICHA!$D$90)&amp;""</f>
        <v/>
      </c>
      <c r="C46" s="170" t="inlineStr">
        <is>
          <t>FICHA!D90</t>
        </is>
      </c>
      <c r="D46" s="170" t="inlineStr">
        <is>
          <t>entrada</t>
        </is>
      </c>
    </row>
    <row r="47">
      <c r="A47" s="170" t="inlineStr">
        <is>
          <t>pericia.hierarquia.especialista</t>
        </is>
      </c>
      <c r="B47" s="170">
        <f>N(FICHA!$E$90)&amp;""</f>
        <v/>
      </c>
      <c r="C47" s="170" t="inlineStr">
        <is>
          <t>FICHA!E90</t>
        </is>
      </c>
      <c r="D47" s="170" t="inlineStr">
        <is>
          <t>entrada</t>
        </is>
      </c>
    </row>
    <row r="48">
      <c r="A48" s="170" t="inlineStr">
        <is>
          <t>pericia.medicina.treino</t>
        </is>
      </c>
      <c r="B48" s="170">
        <f>N(FICHA!$T$83)&amp;""</f>
        <v/>
      </c>
      <c r="C48" s="170" t="inlineStr">
        <is>
          <t>FICHA!T83</t>
        </is>
      </c>
      <c r="D48" s="170" t="inlineStr">
        <is>
          <t>entrada</t>
        </is>
      </c>
    </row>
    <row r="49">
      <c r="A49" s="170" t="inlineStr">
        <is>
          <t>pericia.medicina.especialista</t>
        </is>
      </c>
      <c r="B49" s="170">
        <f>N(FICHA!$U$83)&amp;""</f>
        <v/>
      </c>
      <c r="C49" s="170" t="inlineStr">
        <is>
          <t>FICHA!U83</t>
        </is>
      </c>
      <c r="D49" s="170" t="inlineStr">
        <is>
          <t>entrada</t>
        </is>
      </c>
    </row>
    <row r="50">
      <c r="A50" s="170" t="inlineStr">
        <is>
          <t>pericia.sobrevivencia.treino</t>
        </is>
      </c>
      <c r="B50" s="170">
        <f>N(FICHA!$T$79)&amp;""</f>
        <v/>
      </c>
      <c r="C50" s="170" t="inlineStr">
        <is>
          <t>FICHA!T79</t>
        </is>
      </c>
      <c r="D50" s="170" t="inlineStr">
        <is>
          <t>entrada</t>
        </is>
      </c>
    </row>
    <row r="51">
      <c r="A51" s="170" t="inlineStr">
        <is>
          <t>pericia.sobrevivencia.especialista</t>
        </is>
      </c>
      <c r="B51" s="170">
        <f>N(FICHA!$U$79)&amp;""</f>
        <v/>
      </c>
      <c r="C51" s="170" t="inlineStr">
        <is>
          <t>FICHA!U79</t>
        </is>
      </c>
      <c r="D51" s="170" t="inlineStr">
        <is>
          <t>entrada</t>
        </is>
      </c>
    </row>
    <row r="52">
      <c r="A52" s="170" t="inlineStr">
        <is>
          <t>pericia.natureza.treino</t>
        </is>
      </c>
      <c r="B52" s="170">
        <f>N(FICHA!$T$80)&amp;""</f>
        <v/>
      </c>
      <c r="C52" s="170" t="inlineStr">
        <is>
          <t>FICHA!T80</t>
        </is>
      </c>
      <c r="D52" s="170" t="inlineStr">
        <is>
          <t>entrada</t>
        </is>
      </c>
    </row>
    <row r="53">
      <c r="A53" s="170" t="inlineStr">
        <is>
          <t>pericia.natureza.especialista</t>
        </is>
      </c>
      <c r="B53" s="170">
        <f>N(FICHA!$U$80)&amp;""</f>
        <v/>
      </c>
      <c r="C53" s="170" t="inlineStr">
        <is>
          <t>FICHA!U80</t>
        </is>
      </c>
      <c r="D53" s="170" t="inlineStr">
        <is>
          <t>entrada</t>
        </is>
      </c>
    </row>
    <row r="54">
      <c r="A54" s="170" t="inlineStr">
        <is>
          <t>pericia.lidar_com_animais.treino</t>
        </is>
      </c>
      <c r="B54" s="170">
        <f>N(FICHA!$T$81)&amp;""</f>
        <v/>
      </c>
      <c r="C54" s="170" t="inlineStr">
        <is>
          <t>FICHA!T81</t>
        </is>
      </c>
      <c r="D54" s="170" t="inlineStr">
        <is>
          <t>entrada</t>
        </is>
      </c>
    </row>
    <row r="55">
      <c r="A55" s="170" t="inlineStr">
        <is>
          <t>pericia.lidar_com_animais.especialista</t>
        </is>
      </c>
      <c r="B55" s="170">
        <f>N(FICHA!$U$81)&amp;""</f>
        <v/>
      </c>
      <c r="C55" s="170" t="inlineStr">
        <is>
          <t>FICHA!U81</t>
        </is>
      </c>
      <c r="D55" s="170" t="inlineStr">
        <is>
          <t>entrada</t>
        </is>
      </c>
    </row>
    <row r="56">
      <c r="A56" s="170" t="inlineStr">
        <is>
          <t>pericia.tecnologia.treino</t>
        </is>
      </c>
      <c r="B56" s="170">
        <f>N(FICHA!$T$82)&amp;""</f>
        <v/>
      </c>
      <c r="C56" s="170" t="inlineStr">
        <is>
          <t>FICHA!T82</t>
        </is>
      </c>
      <c r="D56" s="170" t="inlineStr">
        <is>
          <t>entrada</t>
        </is>
      </c>
    </row>
    <row r="57">
      <c r="A57" s="170" t="inlineStr">
        <is>
          <t>pericia.tecnologia.especialista</t>
        </is>
      </c>
      <c r="B57" s="170">
        <f>N(FICHA!$U$82)&amp;""</f>
        <v/>
      </c>
      <c r="C57" s="170" t="inlineStr">
        <is>
          <t>FICHA!U82</t>
        </is>
      </c>
      <c r="D57" s="170" t="inlineStr">
        <is>
          <t>entrada</t>
        </is>
      </c>
    </row>
    <row r="58">
      <c r="A58" s="170" t="inlineStr">
        <is>
          <t>pericia.sentir_energia.treino</t>
        </is>
      </c>
      <c r="B58" s="170">
        <f>N(FICHA!$T$84)&amp;""</f>
        <v/>
      </c>
      <c r="C58" s="170" t="inlineStr">
        <is>
          <t>FICHA!T84</t>
        </is>
      </c>
      <c r="D58" s="170" t="inlineStr">
        <is>
          <t>entrada</t>
        </is>
      </c>
    </row>
    <row r="59">
      <c r="A59" s="170" t="inlineStr">
        <is>
          <t>pericia.sentir_energia.especialista</t>
        </is>
      </c>
      <c r="B59" s="170">
        <f>N(FICHA!$U$84)&amp;""</f>
        <v/>
      </c>
      <c r="C59" s="170" t="inlineStr">
        <is>
          <t>FICHA!U84</t>
        </is>
      </c>
      <c r="D59" s="170" t="inlineStr">
        <is>
          <t>entrada</t>
        </is>
      </c>
    </row>
    <row r="60">
      <c r="A60" s="170" t="inlineStr">
        <is>
          <t>pericia.percepcao.treino</t>
        </is>
      </c>
      <c r="B60" s="170">
        <f>N(FICHA!$T$85)&amp;""</f>
        <v/>
      </c>
      <c r="C60" s="170" t="inlineStr">
        <is>
          <t>FICHA!T85</t>
        </is>
      </c>
      <c r="D60" s="170" t="inlineStr">
        <is>
          <t>entrada</t>
        </is>
      </c>
    </row>
    <row r="61">
      <c r="A61" s="170" t="inlineStr">
        <is>
          <t>pericia.percepcao.especialista</t>
        </is>
      </c>
      <c r="B61" s="170">
        <f>N(FICHA!$U$85)&amp;""</f>
        <v/>
      </c>
      <c r="C61" s="170" t="inlineStr">
        <is>
          <t>FICHA!U85</t>
        </is>
      </c>
      <c r="D61" s="170" t="inlineStr">
        <is>
          <t>entrada</t>
        </is>
      </c>
    </row>
    <row r="62">
      <c r="A62" s="170" t="inlineStr">
        <is>
          <t>pericia.persuasao.treino</t>
        </is>
      </c>
      <c r="B62" s="170">
        <f>N(FICHA!$T$86)&amp;""</f>
        <v/>
      </c>
      <c r="C62" s="170" t="inlineStr">
        <is>
          <t>FICHA!T86</t>
        </is>
      </c>
      <c r="D62" s="170" t="inlineStr">
        <is>
          <t>entrada</t>
        </is>
      </c>
    </row>
    <row r="63">
      <c r="A63" s="170" t="inlineStr">
        <is>
          <t>pericia.persuasao.especialista</t>
        </is>
      </c>
      <c r="B63" s="170">
        <f>N(FICHA!$U$86)&amp;""</f>
        <v/>
      </c>
      <c r="C63" s="170" t="inlineStr">
        <is>
          <t>FICHA!U86</t>
        </is>
      </c>
      <c r="D63" s="170" t="inlineStr">
        <is>
          <t>entrada</t>
        </is>
      </c>
    </row>
    <row r="64">
      <c r="A64" s="170" t="inlineStr">
        <is>
          <t>pericia.enganacao.treino</t>
        </is>
      </c>
      <c r="B64" s="170">
        <f>N(FICHA!$T$87)&amp;""</f>
        <v/>
      </c>
      <c r="C64" s="170" t="inlineStr">
        <is>
          <t>FICHA!T87</t>
        </is>
      </c>
      <c r="D64" s="170" t="inlineStr">
        <is>
          <t>entrada</t>
        </is>
      </c>
    </row>
    <row r="65">
      <c r="A65" s="170" t="inlineStr">
        <is>
          <t>pericia.enganacao.especialista</t>
        </is>
      </c>
      <c r="B65" s="170">
        <f>N(FICHA!$U$87)&amp;""</f>
        <v/>
      </c>
      <c r="C65" s="170" t="inlineStr">
        <is>
          <t>FICHA!U87</t>
        </is>
      </c>
      <c r="D65" s="170" t="inlineStr">
        <is>
          <t>entrada</t>
        </is>
      </c>
    </row>
    <row r="66">
      <c r="A66" s="170" t="inlineStr">
        <is>
          <t>pericia.intimidacao.treino</t>
        </is>
      </c>
      <c r="B66" s="170">
        <f>N(FICHA!$T$88)&amp;""</f>
        <v/>
      </c>
      <c r="C66" s="170" t="inlineStr">
        <is>
          <t>FICHA!T88</t>
        </is>
      </c>
      <c r="D66" s="170" t="inlineStr">
        <is>
          <t>entrada</t>
        </is>
      </c>
    </row>
    <row r="67">
      <c r="A67" s="170" t="inlineStr">
        <is>
          <t>pericia.intimidacao.especialista</t>
        </is>
      </c>
      <c r="B67" s="170">
        <f>N(FICHA!$U$88)&amp;""</f>
        <v/>
      </c>
      <c r="C67" s="170" t="inlineStr">
        <is>
          <t>FICHA!U88</t>
        </is>
      </c>
      <c r="D67" s="170" t="inlineStr">
        <is>
          <t>entrada</t>
        </is>
      </c>
    </row>
    <row r="68">
      <c r="A68" s="170" t="inlineStr">
        <is>
          <t>pericia.atuacao.treino</t>
        </is>
      </c>
      <c r="B68" s="170">
        <f>N(FICHA!$T$89)&amp;""</f>
        <v/>
      </c>
      <c r="C68" s="170" t="inlineStr">
        <is>
          <t>FICHA!T89</t>
        </is>
      </c>
      <c r="D68" s="170" t="inlineStr">
        <is>
          <t>entrada</t>
        </is>
      </c>
    </row>
    <row r="69">
      <c r="A69" s="170" t="inlineStr">
        <is>
          <t>pericia.atuacao.especialista</t>
        </is>
      </c>
      <c r="B69" s="170">
        <f>N(FICHA!$U$89)&amp;""</f>
        <v/>
      </c>
      <c r="C69" s="170" t="inlineStr">
        <is>
          <t>FICHA!U89</t>
        </is>
      </c>
      <c r="D69" s="170" t="inlineStr">
        <is>
          <t>entrada</t>
        </is>
      </c>
    </row>
    <row r="70">
      <c r="A70" s="170" t="inlineStr">
        <is>
          <t>pericia.provocar.treino</t>
        </is>
      </c>
      <c r="B70" s="170">
        <f>N(FICHA!$T$90)&amp;""</f>
        <v/>
      </c>
      <c r="C70" s="170" t="inlineStr">
        <is>
          <t>FICHA!T90</t>
        </is>
      </c>
      <c r="D70" s="170" t="inlineStr">
        <is>
          <t>entrada</t>
        </is>
      </c>
    </row>
    <row r="71">
      <c r="A71" s="170" t="inlineStr">
        <is>
          <t>pericia.provocar.especialista</t>
        </is>
      </c>
      <c r="B71" s="170">
        <f>N(FICHA!$U$90)&amp;""</f>
        <v/>
      </c>
      <c r="C71" s="170" t="inlineStr">
        <is>
          <t>FICHA!U90</t>
        </is>
      </c>
      <c r="D71" s="170" t="inlineStr">
        <is>
          <t>entrada</t>
        </is>
      </c>
    </row>
    <row r="72">
      <c r="A72" s="170" t="inlineStr">
        <is>
          <t>oficio.conducao.treino</t>
        </is>
      </c>
      <c r="B72" s="170">
        <f>N(FICHA!$D$95)&amp;""</f>
        <v/>
      </c>
      <c r="C72" s="170" t="inlineStr">
        <is>
          <t>FICHA!D95</t>
        </is>
      </c>
      <c r="D72" s="170" t="inlineStr">
        <is>
          <t>entrada</t>
        </is>
      </c>
    </row>
    <row r="73">
      <c r="A73" s="170" t="inlineStr">
        <is>
          <t>oficio.conducao.especialista</t>
        </is>
      </c>
      <c r="B73" s="170">
        <f>N(FICHA!$E$95)&amp;""</f>
        <v/>
      </c>
      <c r="C73" s="170" t="inlineStr">
        <is>
          <t>FICHA!E95</t>
        </is>
      </c>
      <c r="D73" s="170" t="inlineStr">
        <is>
          <t>entrada</t>
        </is>
      </c>
    </row>
    <row r="74">
      <c r="A74" s="170" t="inlineStr">
        <is>
          <t>oficio.arrombamento.treino</t>
        </is>
      </c>
      <c r="B74" s="170">
        <f>N(FICHA!$D$96)&amp;""</f>
        <v/>
      </c>
      <c r="C74" s="170" t="inlineStr">
        <is>
          <t>FICHA!D96</t>
        </is>
      </c>
      <c r="D74" s="170" t="inlineStr">
        <is>
          <t>entrada</t>
        </is>
      </c>
    </row>
    <row r="75">
      <c r="A75" s="170" t="inlineStr">
        <is>
          <t>oficio.arrombamento.especialista</t>
        </is>
      </c>
      <c r="B75" s="170">
        <f>N(FICHA!$E$96)&amp;""</f>
        <v/>
      </c>
      <c r="C75" s="170" t="inlineStr">
        <is>
          <t>FICHA!E96</t>
        </is>
      </c>
      <c r="D75" s="170" t="inlineStr">
        <is>
          <t>entrada</t>
        </is>
      </c>
    </row>
    <row r="76">
      <c r="A76" s="170" t="inlineStr">
        <is>
          <t>oficio.herbalismo.treino</t>
        </is>
      </c>
      <c r="B76" s="170">
        <f>N(FICHA!$D$97)&amp;""</f>
        <v/>
      </c>
      <c r="C76" s="170" t="inlineStr">
        <is>
          <t>FICHA!D97</t>
        </is>
      </c>
      <c r="D76" s="170" t="inlineStr">
        <is>
          <t>entrada</t>
        </is>
      </c>
    </row>
    <row r="77">
      <c r="A77" s="170" t="inlineStr">
        <is>
          <t>oficio.herbalismo.especialista</t>
        </is>
      </c>
      <c r="B77" s="170">
        <f>N(FICHA!$E$97)&amp;""</f>
        <v/>
      </c>
      <c r="C77" s="170" t="inlineStr">
        <is>
          <t>FICHA!E97</t>
        </is>
      </c>
      <c r="D77" s="170" t="inlineStr">
        <is>
          <t>entrada</t>
        </is>
      </c>
    </row>
    <row r="78">
      <c r="A78" s="170" t="inlineStr">
        <is>
          <t>oficio.forja.treino</t>
        </is>
      </c>
      <c r="B78" s="170">
        <f>N(FICHA!$D$98)&amp;""</f>
        <v/>
      </c>
      <c r="C78" s="170" t="inlineStr">
        <is>
          <t>FICHA!D98</t>
        </is>
      </c>
      <c r="D78" s="170" t="inlineStr">
        <is>
          <t>entrada</t>
        </is>
      </c>
    </row>
    <row r="79">
      <c r="A79" s="170" t="inlineStr">
        <is>
          <t>oficio.forja.especialista</t>
        </is>
      </c>
      <c r="B79" s="170">
        <f>N(FICHA!$E$98)&amp;""</f>
        <v/>
      </c>
      <c r="C79" s="170" t="inlineStr">
        <is>
          <t>FICHA!E98</t>
        </is>
      </c>
      <c r="D79" s="170" t="inlineStr">
        <is>
          <t>entrada</t>
        </is>
      </c>
    </row>
    <row r="80">
      <c r="A80" s="170" t="inlineStr">
        <is>
          <t>oficio.caligrafia.treino</t>
        </is>
      </c>
      <c r="B80" s="170">
        <f>N(FICHA!$D$99)&amp;""</f>
        <v/>
      </c>
      <c r="C80" s="170" t="inlineStr">
        <is>
          <t>FICHA!D99</t>
        </is>
      </c>
      <c r="D80" s="170" t="inlineStr">
        <is>
          <t>entrada</t>
        </is>
      </c>
    </row>
    <row r="81">
      <c r="A81" s="170" t="inlineStr">
        <is>
          <t>oficio.caligrafia.especialista</t>
        </is>
      </c>
      <c r="B81" s="170">
        <f>N(FICHA!$E$99)&amp;""</f>
        <v/>
      </c>
      <c r="C81" s="170" t="inlineStr">
        <is>
          <t>FICHA!E99</t>
        </is>
      </c>
      <c r="D81" s="170" t="inlineStr">
        <is>
          <t>entrada</t>
        </is>
      </c>
    </row>
    <row r="82">
      <c r="A82" s="170" t="inlineStr">
        <is>
          <t>oficio.burocracia.treino</t>
        </is>
      </c>
      <c r="B82" s="170">
        <f>N(FICHA!$D$100)&amp;""</f>
        <v/>
      </c>
      <c r="C82" s="170" t="inlineStr">
        <is>
          <t>FICHA!D100</t>
        </is>
      </c>
      <c r="D82" s="170" t="inlineStr">
        <is>
          <t>entrada</t>
        </is>
      </c>
    </row>
    <row r="83">
      <c r="A83" s="170" t="inlineStr">
        <is>
          <t>oficio.burocracia.especialista</t>
        </is>
      </c>
      <c r="B83" s="170">
        <f>N(FICHA!$E$100)&amp;""</f>
        <v/>
      </c>
      <c r="C83" s="170" t="inlineStr">
        <is>
          <t>FICHA!E100</t>
        </is>
      </c>
      <c r="D83" s="170" t="inlineStr">
        <is>
          <t>entrada</t>
        </is>
      </c>
    </row>
    <row r="84">
      <c r="A84" s="170" t="inlineStr">
        <is>
          <t>oficio.entalhador.treino</t>
        </is>
      </c>
      <c r="B84" s="170">
        <f>N(FICHA!$Q$95)&amp;""</f>
        <v/>
      </c>
      <c r="C84" s="170" t="inlineStr">
        <is>
          <t>FICHA!Q95</t>
        </is>
      </c>
      <c r="D84" s="170" t="inlineStr">
        <is>
          <t>entrada</t>
        </is>
      </c>
    </row>
    <row r="85">
      <c r="A85" s="170" t="inlineStr">
        <is>
          <t>oficio.entalhador.especialista</t>
        </is>
      </c>
      <c r="B85" s="170">
        <f>N(FICHA!$R$95)&amp;""</f>
        <v/>
      </c>
      <c r="C85" s="170" t="inlineStr">
        <is>
          <t>FICHA!R95</t>
        </is>
      </c>
      <c r="D85" s="170" t="inlineStr">
        <is>
          <t>entrada</t>
        </is>
      </c>
    </row>
    <row r="86">
      <c r="A86" s="170" t="inlineStr">
        <is>
          <t>oficio.alfaiate.treino</t>
        </is>
      </c>
      <c r="B86" s="170">
        <f>N(FICHA!$Q$96)&amp;""</f>
        <v/>
      </c>
      <c r="C86" s="170" t="inlineStr">
        <is>
          <t>FICHA!Q96</t>
        </is>
      </c>
      <c r="D86" s="170" t="inlineStr">
        <is>
          <t>entrada</t>
        </is>
      </c>
    </row>
    <row r="87">
      <c r="A87" s="170" t="inlineStr">
        <is>
          <t>oficio.alfaiate.especialista</t>
        </is>
      </c>
      <c r="B87" s="170">
        <f>N(FICHA!$R$96)&amp;""</f>
        <v/>
      </c>
      <c r="C87" s="170" t="inlineStr">
        <is>
          <t>FICHA!R96</t>
        </is>
      </c>
      <c r="D87" s="170" t="inlineStr">
        <is>
          <t>entrada</t>
        </is>
      </c>
    </row>
    <row r="88">
      <c r="A88" s="170" t="inlineStr">
        <is>
          <t>oficio.culinaria.treino</t>
        </is>
      </c>
      <c r="B88" s="170">
        <f>N(FICHA!$Q$97)&amp;""</f>
        <v/>
      </c>
      <c r="C88" s="170" t="inlineStr">
        <is>
          <t>FICHA!Q97</t>
        </is>
      </c>
      <c r="D88" s="170" t="inlineStr">
        <is>
          <t>entrada</t>
        </is>
      </c>
    </row>
    <row r="89">
      <c r="A89" s="170" t="inlineStr">
        <is>
          <t>oficio.culinaria.especialista</t>
        </is>
      </c>
      <c r="B89" s="170">
        <f>N(FICHA!$R$97)&amp;""</f>
        <v/>
      </c>
      <c r="C89" s="170" t="inlineStr">
        <is>
          <t>FICHA!R97</t>
        </is>
      </c>
      <c r="D89" s="170" t="inlineStr">
        <is>
          <t>entrada</t>
        </is>
      </c>
    </row>
    <row r="90">
      <c r="A90" s="170" t="inlineStr">
        <is>
          <t>oficio.instrumento.treino</t>
        </is>
      </c>
      <c r="B90" s="170">
        <f>N(FICHA!$Q$99)&amp;""</f>
        <v/>
      </c>
      <c r="C90" s="170" t="inlineStr">
        <is>
          <t>FICHA!Q99</t>
        </is>
      </c>
      <c r="D90" s="170" t="inlineStr">
        <is>
          <t>entrada</t>
        </is>
      </c>
    </row>
    <row r="91">
      <c r="A91" s="170" t="inlineStr">
        <is>
          <t>oficio.instrumento.especialista</t>
        </is>
      </c>
      <c r="B91" s="170">
        <f>N(FICHA!$R$99)&amp;""</f>
        <v/>
      </c>
      <c r="C91" s="170" t="inlineStr">
        <is>
          <t>FICHA!R99</t>
        </is>
      </c>
      <c r="D91" s="170" t="inlineStr">
        <is>
          <t>entrada</t>
        </is>
      </c>
    </row>
    <row r="92">
      <c r="A92" s="170" t="inlineStr">
        <is>
          <t>oficio.jogatina.treino</t>
        </is>
      </c>
      <c r="B92" s="170">
        <f>N(FICHA!$Q$98)&amp;""</f>
        <v/>
      </c>
      <c r="C92" s="170" t="inlineStr">
        <is>
          <t>FICHA!Q98</t>
        </is>
      </c>
      <c r="D92" s="170" t="inlineStr">
        <is>
          <t>entrada</t>
        </is>
      </c>
    </row>
    <row r="93">
      <c r="A93" s="170" t="inlineStr">
        <is>
          <t>oficio.jogatina.especialista</t>
        </is>
      </c>
      <c r="B93" s="170">
        <f>N(FICHA!$R$98)&amp;""</f>
        <v/>
      </c>
      <c r="C93" s="170" t="inlineStr">
        <is>
          <t>FICHA!R98</t>
        </is>
      </c>
      <c r="D93" s="170" t="inlineStr">
        <is>
          <t>entrada</t>
        </is>
      </c>
    </row>
    <row r="94">
      <c r="A94" s="170" t="inlineStr">
        <is>
          <t>tr.fisico.treino</t>
        </is>
      </c>
      <c r="B94" s="170">
        <f>N(FICHA!$AF$95)&amp;""</f>
        <v/>
      </c>
      <c r="C94" s="170" t="inlineStr">
        <is>
          <t>FICHA!AF95</t>
        </is>
      </c>
      <c r="D94" s="170" t="inlineStr">
        <is>
          <t>entrada</t>
        </is>
      </c>
    </row>
    <row r="95">
      <c r="A95" s="170" t="inlineStr">
        <is>
          <t>tr.vigor.treino</t>
        </is>
      </c>
      <c r="B95" s="170">
        <f>N(FICHA!$AF$96)&amp;""</f>
        <v/>
      </c>
      <c r="C95" s="170" t="inlineStr">
        <is>
          <t>FICHA!AF96</t>
        </is>
      </c>
      <c r="D95" s="170" t="inlineStr">
        <is>
          <t>entrada</t>
        </is>
      </c>
    </row>
    <row r="96">
      <c r="A96" s="170" t="inlineStr">
        <is>
          <t>tr.intelecto.treino</t>
        </is>
      </c>
      <c r="B96" s="170">
        <f>N(FICHA!$AF$97)&amp;""</f>
        <v/>
      </c>
      <c r="C96" s="170" t="inlineStr">
        <is>
          <t>FICHA!AF97</t>
        </is>
      </c>
      <c r="D96" s="170" t="inlineStr">
        <is>
          <t>entrada</t>
        </is>
      </c>
    </row>
    <row r="97">
      <c r="A97" s="170" t="inlineStr">
        <is>
          <t>tr.espirito.treino</t>
        </is>
      </c>
      <c r="B97" s="170">
        <f>N(FICHA!$AF$98)&amp;""</f>
        <v/>
      </c>
      <c r="C97" s="170" t="inlineStr">
        <is>
          <t>FICHA!AF98</t>
        </is>
      </c>
      <c r="D97" s="170" t="inlineStr">
        <is>
          <t>entrada</t>
        </is>
      </c>
    </row>
    <row r="98">
      <c r="A98" s="170" t="inlineStr">
        <is>
          <t>sequela.1</t>
        </is>
      </c>
      <c r="B98" s="170">
        <f>N(FICHA!$F$48)&amp;""</f>
        <v/>
      </c>
      <c r="C98" s="170" t="inlineStr">
        <is>
          <t>FICHA!F48</t>
        </is>
      </c>
      <c r="D98" s="170" t="inlineStr">
        <is>
          <t>entrada</t>
        </is>
      </c>
    </row>
    <row r="99">
      <c r="A99" s="170" t="inlineStr">
        <is>
          <t>sequela.2</t>
        </is>
      </c>
      <c r="B99" s="170">
        <f>N(FICHA!$H$48)&amp;""</f>
        <v/>
      </c>
      <c r="C99" s="170" t="inlineStr">
        <is>
          <t>FICHA!H48</t>
        </is>
      </c>
      <c r="D99" s="170" t="inlineStr">
        <is>
          <t>entrada</t>
        </is>
      </c>
    </row>
    <row r="100">
      <c r="A100" s="170" t="inlineStr">
        <is>
          <t>sequela.3</t>
        </is>
      </c>
      <c r="B100" s="170">
        <f>N(FICHA!$J$48)&amp;""</f>
        <v/>
      </c>
      <c r="C100" s="170" t="inlineStr">
        <is>
          <t>FICHA!J48</t>
        </is>
      </c>
      <c r="D100" s="170" t="inlineStr">
        <is>
          <t>entrada</t>
        </is>
      </c>
    </row>
    <row r="101">
      <c r="A101" s="170" t="inlineStr">
        <is>
          <t>exaustao</t>
        </is>
      </c>
      <c r="B101" s="170">
        <f>IF(ISBLANK(FICHA!$O$48),"",FICHA!$O$48&amp;"")</f>
        <v/>
      </c>
      <c r="C101" s="170" t="inlineStr">
        <is>
          <t>FICHA!O48</t>
        </is>
      </c>
      <c r="D101" s="170" t="inlineStr">
        <is>
          <t>entrada</t>
        </is>
      </c>
    </row>
    <row r="102">
      <c r="A102" s="170" t="inlineStr">
        <is>
          <t>resistencias</t>
        </is>
      </c>
      <c r="B102" s="170">
        <f>IF(ISBLANK(FICHA!$Z$48),"",FICHA!$Z$48&amp;"")</f>
        <v/>
      </c>
      <c r="C102" s="170" t="inlineStr">
        <is>
          <t>FICHA!Z48</t>
        </is>
      </c>
      <c r="D102" s="170" t="inlineStr">
        <is>
          <t>entrada</t>
        </is>
      </c>
    </row>
    <row r="103">
      <c r="A103" s="170" t="inlineStr">
        <is>
          <t>imunidades</t>
        </is>
      </c>
      <c r="B103" s="170">
        <f>IF(ISBLANK(FICHA!$AK$48),"",FICHA!$AK$48&amp;"")</f>
        <v/>
      </c>
      <c r="C103" s="170" t="inlineStr">
        <is>
          <t>FICHA!AK48</t>
        </is>
      </c>
      <c r="D103" s="170" t="inlineStr">
        <is>
          <t>entrada</t>
        </is>
      </c>
    </row>
    <row r="104">
      <c r="A104" s="170" t="inlineStr">
        <is>
          <t>treinado_em_armas</t>
        </is>
      </c>
      <c r="B104" s="170">
        <f>IF(ISBLANK(FICHA!$AK$79),"",FICHA!$AK$79&amp;"")</f>
        <v/>
      </c>
      <c r="C104" s="170" t="inlineStr">
        <is>
          <t>FICHA!AK79</t>
        </is>
      </c>
      <c r="D104" s="170" t="inlineStr">
        <is>
          <t>entrada</t>
        </is>
      </c>
    </row>
    <row r="105">
      <c r="A105" s="170" t="inlineStr">
        <is>
          <t>trocou_por_arma</t>
        </is>
      </c>
      <c r="B105" s="170">
        <f>IF(ISBLANK(FICHA!$AK$81),"",FICHA!$AK$81&amp;"")</f>
        <v/>
      </c>
      <c r="C105" s="170" t="inlineStr">
        <is>
          <t>FICHA!AK81</t>
        </is>
      </c>
      <c r="D105" s="170" t="inlineStr">
        <is>
          <t>entrada</t>
        </is>
      </c>
    </row>
    <row r="106">
      <c r="A106" s="170" t="inlineStr">
        <is>
          <t>grupo_de_arma_da_trilha</t>
        </is>
      </c>
      <c r="B106" s="170">
        <f>IF(ISBLANK(FICHA!$AK$85),"",FICHA!$AK$85&amp;"")</f>
        <v/>
      </c>
      <c r="C106" s="170" t="inlineStr">
        <is>
          <t>FICHA!AK85</t>
        </is>
      </c>
      <c r="D106" s="170" t="inlineStr">
        <is>
          <t>entrada</t>
        </is>
      </c>
    </row>
    <row r="107">
      <c r="A107" s="170" t="inlineStr">
        <is>
          <t>buff.cd_de_feitico</t>
        </is>
      </c>
      <c r="B107" s="170">
        <f>IF(ISBLANK(FICHA!$L$63),"",FICHA!$L$63&amp;"")</f>
        <v/>
      </c>
      <c r="C107" s="170" t="inlineStr">
        <is>
          <t>FICHA!L63</t>
        </is>
      </c>
      <c r="D107" s="170" t="inlineStr">
        <is>
          <t>entrada</t>
        </is>
      </c>
    </row>
    <row r="108">
      <c r="A108" s="170" t="inlineStr">
        <is>
          <t>buff.conjuracao</t>
        </is>
      </c>
      <c r="B108" s="170">
        <f>IF(ISBLANK(FICHA!$W$63),"",FICHA!$W$63&amp;"")</f>
        <v/>
      </c>
      <c r="C108" s="170" t="inlineStr">
        <is>
          <t>FICHA!W63</t>
        </is>
      </c>
      <c r="D108" s="170" t="inlineStr">
        <is>
          <t>entrada</t>
        </is>
      </c>
    </row>
    <row r="109">
      <c r="A109" s="170" t="inlineStr">
        <is>
          <t>buff.corpo_a_corpo</t>
        </is>
      </c>
      <c r="B109" s="170">
        <f>IF(ISBLANK(FICHA!$AH$63),"",FICHA!$AH$63&amp;"")</f>
        <v/>
      </c>
      <c r="C109" s="170" t="inlineStr">
        <is>
          <t>FICHA!AH63</t>
        </is>
      </c>
      <c r="D109" s="170" t="inlineStr">
        <is>
          <t>entrada</t>
        </is>
      </c>
    </row>
    <row r="110">
      <c r="A110" s="170" t="inlineStr">
        <is>
          <t>buff.defesa</t>
        </is>
      </c>
      <c r="B110" s="170">
        <f>IF(ISBLANK(FICHA!$L$59),"",FICHA!$L$59&amp;"")</f>
        <v/>
      </c>
      <c r="C110" s="170" t="inlineStr">
        <is>
          <t>FICHA!L59</t>
        </is>
      </c>
      <c r="D110" s="170" t="inlineStr">
        <is>
          <t>entrada</t>
        </is>
      </c>
    </row>
    <row r="111">
      <c r="A111" s="170" t="inlineStr">
        <is>
          <t>buff.deslocamento</t>
        </is>
      </c>
      <c r="B111" s="170">
        <f>IF(ISBLANK(FICHA!$W$67),"",FICHA!$W$67&amp;"")</f>
        <v/>
      </c>
      <c r="C111" s="170" t="inlineStr">
        <is>
          <t>FICHA!W67</t>
        </is>
      </c>
      <c r="D111" s="170" t="inlineStr">
        <is>
          <t>entrada</t>
        </is>
      </c>
    </row>
    <row r="112">
      <c r="A112" s="170" t="inlineStr">
        <is>
          <t>buff.energia</t>
        </is>
      </c>
      <c r="B112" s="170">
        <f>IF(ISBLANK(FICHA!$P$30),"",FICHA!$P$30&amp;"")</f>
        <v/>
      </c>
      <c r="C112" s="170" t="inlineStr">
        <is>
          <t>FICHA!P30</t>
        </is>
      </c>
      <c r="D112" s="170" t="inlineStr">
        <is>
          <t>entrada</t>
        </is>
      </c>
    </row>
    <row r="113">
      <c r="A113" s="170" t="inlineStr">
        <is>
          <t>buff.iniciativa</t>
        </is>
      </c>
      <c r="B113" s="170">
        <f>IF(ISBLANK(FICHA!$AS$59),"",FICHA!$AS$59&amp;"")</f>
        <v/>
      </c>
      <c r="C113" s="170" t="inlineStr">
        <is>
          <t>FICHA!AS59</t>
        </is>
      </c>
      <c r="D113" s="170" t="inlineStr">
        <is>
          <t>entrada</t>
        </is>
      </c>
    </row>
    <row r="114">
      <c r="A114" s="170" t="inlineStr">
        <is>
          <t>buff.integridade</t>
        </is>
      </c>
      <c r="B114" s="170">
        <f>IF(ISBLANK(FICHA!$P$34),"",FICHA!$P$34&amp;"")</f>
        <v/>
      </c>
      <c r="C114" s="170" t="inlineStr">
        <is>
          <t>FICHA!P34</t>
        </is>
      </c>
      <c r="D114" s="170" t="inlineStr">
        <is>
          <t>entrada</t>
        </is>
      </c>
    </row>
    <row r="115">
      <c r="A115" s="170" t="inlineStr">
        <is>
          <t>buff.protecao</t>
        </is>
      </c>
      <c r="B115" s="170">
        <f>IF(ISBLANK(FICHA!$W$59),"",FICHA!$W$59&amp;"")</f>
        <v/>
      </c>
      <c r="C115" s="170" t="inlineStr">
        <is>
          <t>FICHA!W59</t>
        </is>
      </c>
      <c r="D115" s="170" t="inlineStr">
        <is>
          <t>entrada</t>
        </is>
      </c>
    </row>
    <row r="116">
      <c r="A116" s="170" t="inlineStr">
        <is>
          <t>buff.vida</t>
        </is>
      </c>
      <c r="B116" s="170">
        <f>IF(ISBLANK(FICHA!$P$26),"",FICHA!$P$26&amp;"")</f>
        <v/>
      </c>
      <c r="C116" s="170" t="inlineStr">
        <is>
          <t>FICHA!P26</t>
        </is>
      </c>
      <c r="D116" s="170" t="inlineStr">
        <is>
          <t>entrada</t>
        </is>
      </c>
    </row>
    <row r="117">
      <c r="A117" s="170" t="inlineStr">
        <is>
          <t>buff.a_distancia</t>
        </is>
      </c>
      <c r="B117" s="170">
        <f>IF(ISBLANK(FICHA!$AS$63),"",FICHA!$AS$63&amp;"")</f>
        <v/>
      </c>
      <c r="C117" s="170" t="inlineStr">
        <is>
          <t>FICHA!AS63</t>
        </is>
      </c>
      <c r="D117" s="170" t="inlineStr">
        <is>
          <t>entrada</t>
        </is>
      </c>
    </row>
    <row r="118">
      <c r="A118" s="170" t="inlineStr">
        <is>
          <t>grau</t>
        </is>
      </c>
      <c r="B118" s="170">
        <f>IF(ISBLANK('FICHA PESSOAL'!$AB$11),"",'FICHA PESSOAL'!$AB$11&amp;"")</f>
        <v/>
      </c>
      <c r="C118" s="170">
        <f>"'FICHA PESSOAL'!AB11"</f>
        <v/>
      </c>
      <c r="D118" s="170" t="inlineStr">
        <is>
          <t>entrada</t>
        </is>
      </c>
    </row>
    <row r="119">
      <c r="A119" s="170" t="inlineStr">
        <is>
          <t>em_uso.principal</t>
        </is>
      </c>
      <c r="B119" s="170">
        <f>IF(ISBLANK('FICHA PESSOAL'!$D$64),"",'FICHA PESSOAL'!$D$64&amp;"")</f>
        <v/>
      </c>
      <c r="C119" s="170">
        <f>"'FICHA PESSOAL'!D64"</f>
        <v/>
      </c>
      <c r="D119" s="170" t="inlineStr">
        <is>
          <t>entrada</t>
        </is>
      </c>
    </row>
    <row r="120">
      <c r="A120" s="170" t="inlineStr">
        <is>
          <t>em_uso.secundaria</t>
        </is>
      </c>
      <c r="B120" s="170">
        <f>IF(ISBLANK('FICHA PESSOAL'!$S$64),"",'FICHA PESSOAL'!$S$64&amp;"")</f>
        <v/>
      </c>
      <c r="C120" s="170">
        <f>"'FICHA PESSOAL'!S64"</f>
        <v/>
      </c>
      <c r="D120" s="170" t="inlineStr">
        <is>
          <t>entrada</t>
        </is>
      </c>
    </row>
    <row r="121">
      <c r="A121" s="170" t="inlineStr">
        <is>
          <t>em_uso.vestindo</t>
        </is>
      </c>
      <c r="B121" s="170">
        <f>IF(ISBLANK('FICHA PESSOAL'!$AH$64),"",'FICHA PESSOAL'!$AH$64&amp;"")</f>
        <v/>
      </c>
      <c r="C121" s="170">
        <f>"'FICHA PESSOAL'!AH64"</f>
        <v/>
      </c>
      <c r="D121" s="170" t="inlineStr">
        <is>
          <t>entrada</t>
        </is>
      </c>
    </row>
    <row r="122">
      <c r="A122" s="170" t="inlineStr">
        <is>
          <t>origem.legados</t>
        </is>
      </c>
      <c r="B122" s="170">
        <f>IF(ISBLANK('FICHA PESSOAL'!$D$54),"",'FICHA PESSOAL'!$D$54&amp;"")</f>
        <v/>
      </c>
      <c r="C122" s="170">
        <f>"'FICHA PESSOAL'!D54"</f>
        <v/>
      </c>
      <c r="D122" s="170" t="inlineStr">
        <is>
          <t>entrada</t>
        </is>
      </c>
    </row>
    <row r="123">
      <c r="A123" s="170" t="inlineStr">
        <is>
          <t>origem.oficio_compativel</t>
        </is>
      </c>
      <c r="B123" s="170">
        <f>IF(ISBLANK('FICHA PESSOAL'!$AH$54),"",'FICHA PESSOAL'!$AH$54&amp;"")</f>
        <v/>
      </c>
      <c r="C123" s="170">
        <f>"'FICHA PESSOAL'!AH54"</f>
        <v/>
      </c>
      <c r="D123" s="170" t="inlineStr">
        <is>
          <t>entrada</t>
        </is>
      </c>
    </row>
    <row r="124">
      <c r="A124" s="170" t="inlineStr">
        <is>
          <t>origem.ce4</t>
        </is>
      </c>
      <c r="B124" s="170">
        <f>IF(ISBLANK('FICHA PESSOAL'!$D$58),"",'FICHA PESSOAL'!$D$58&amp;"")</f>
        <v/>
      </c>
      <c r="C124" s="170">
        <f>"'FICHA PESSOAL'!D58"</f>
        <v/>
      </c>
      <c r="D124" s="170" t="inlineStr">
        <is>
          <t>entrada</t>
        </is>
      </c>
    </row>
    <row r="125">
      <c r="A125" s="170" t="inlineStr">
        <is>
          <t>origem.marcante</t>
        </is>
      </c>
      <c r="B125" s="170">
        <f>IF(ISBLANK('FICHA PESSOAL'!$D$44),"",'FICHA PESSOAL'!$D$44&amp;"")</f>
        <v/>
      </c>
      <c r="C125" s="170">
        <f>"'FICHA PESSOAL'!D44"</f>
        <v/>
      </c>
      <c r="D125" s="170" t="inlineStr">
        <is>
          <t>entrada</t>
        </is>
      </c>
    </row>
    <row r="126">
      <c r="A126" s="170" t="inlineStr">
        <is>
          <t>origem.marcante.texto</t>
        </is>
      </c>
      <c r="B126" s="170">
        <f>IF(ISBLANK('FICHA PESSOAL'!$D$45),"",'FICHA PESSOAL'!$D$45&amp;"")</f>
        <v/>
      </c>
      <c r="C126" s="170">
        <f>"'FICHA PESSOAL'!D45"</f>
        <v/>
      </c>
      <c r="D126" s="170" t="inlineStr">
        <is>
          <t>entrada</t>
        </is>
      </c>
    </row>
    <row r="127">
      <c r="A127" s="170" t="inlineStr">
        <is>
          <t>origem.menor_1</t>
        </is>
      </c>
      <c r="B127" s="170">
        <f>IF(ISBLANK('FICHA PESSOAL'!$R$44),"",'FICHA PESSOAL'!$R$44&amp;"")</f>
        <v/>
      </c>
      <c r="C127" s="170">
        <f>"'FICHA PESSOAL'!R44"</f>
        <v/>
      </c>
      <c r="D127" s="170" t="inlineStr">
        <is>
          <t>entrada</t>
        </is>
      </c>
    </row>
    <row r="128">
      <c r="A128" s="170" t="inlineStr">
        <is>
          <t>origem.menor_1.texto</t>
        </is>
      </c>
      <c r="B128" s="170">
        <f>IF(ISBLANK('FICHA PESSOAL'!$R$45),"",'FICHA PESSOAL'!$R$45&amp;"")</f>
        <v/>
      </c>
      <c r="C128" s="170">
        <f>"'FICHA PESSOAL'!R45"</f>
        <v/>
      </c>
      <c r="D128" s="170" t="inlineStr">
        <is>
          <t>entrada</t>
        </is>
      </c>
    </row>
    <row r="129">
      <c r="A129" s="170" t="inlineStr">
        <is>
          <t>origem.menor_2</t>
        </is>
      </c>
      <c r="B129" s="170">
        <f>IF(ISBLANK('FICHA PESSOAL'!$AH$44),"",'FICHA PESSOAL'!$AH$44&amp;"")</f>
        <v/>
      </c>
      <c r="C129" s="170">
        <f>"'FICHA PESSOAL'!AH44"</f>
        <v/>
      </c>
      <c r="D129" s="170" t="inlineStr">
        <is>
          <t>entrada</t>
        </is>
      </c>
    </row>
    <row r="130">
      <c r="A130" s="170" t="inlineStr">
        <is>
          <t>origem.menor_2.texto</t>
        </is>
      </c>
      <c r="B130" s="170">
        <f>IF(ISBLANK('FICHA PESSOAL'!$AH$45),"",'FICHA PESSOAL'!$AH$45&amp;"")</f>
        <v/>
      </c>
      <c r="C130" s="170">
        <f>"'FICHA PESSOAL'!AH45"</f>
        <v/>
      </c>
      <c r="D130" s="170" t="inlineStr">
        <is>
          <t>entrada</t>
        </is>
      </c>
    </row>
    <row r="131">
      <c r="A131" s="170" t="inlineStr">
        <is>
          <t>treino_arma.bastao</t>
        </is>
      </c>
      <c r="B131" s="170">
        <f>N('FICHA PESSOAL'!$V$72)&amp;""</f>
        <v/>
      </c>
      <c r="C131" s="170">
        <f>"'FICHA PESSOAL'!V72"</f>
        <v/>
      </c>
      <c r="D131" s="170" t="inlineStr">
        <is>
          <t>entrada</t>
        </is>
      </c>
    </row>
    <row r="132">
      <c r="A132" s="170" t="inlineStr">
        <is>
          <t>treino_arma.besta</t>
        </is>
      </c>
      <c r="B132" s="170">
        <f>N('FICHA PESSOAL'!$V$82)&amp;""</f>
        <v/>
      </c>
      <c r="C132" s="170">
        <f>"'FICHA PESSOAL'!V82"</f>
        <v/>
      </c>
      <c r="D132" s="170" t="inlineStr">
        <is>
          <t>entrada</t>
        </is>
      </c>
    </row>
    <row r="133">
      <c r="A133" s="170" t="inlineStr">
        <is>
          <t>treino_arma.besta_de_uma_mao</t>
        </is>
      </c>
      <c r="B133" s="170">
        <f>N('FICHA PESSOAL'!$V$83)&amp;""</f>
        <v/>
      </c>
      <c r="C133" s="170">
        <f>"'FICHA PESSOAL'!V83"</f>
        <v/>
      </c>
      <c r="D133" s="170" t="inlineStr">
        <is>
          <t>entrada</t>
        </is>
      </c>
    </row>
    <row r="134">
      <c r="A134" s="170" t="inlineStr">
        <is>
          <t>treino_arma.bo</t>
        </is>
      </c>
      <c r="B134" s="170">
        <f>N('FICHA PESSOAL'!$V$73)&amp;""</f>
        <v/>
      </c>
      <c r="C134" s="170">
        <f>"'FICHA PESSOAL'!V73"</f>
        <v/>
      </c>
      <c r="D134" s="170" t="inlineStr">
        <is>
          <t>entrada</t>
        </is>
      </c>
    </row>
    <row r="135">
      <c r="A135" s="170" t="inlineStr">
        <is>
          <t>treino_arma.canivete</t>
        </is>
      </c>
      <c r="B135" s="170">
        <f>N('FICHA PESSOAL'!$AE$72)&amp;""</f>
        <v/>
      </c>
      <c r="C135" s="170">
        <f>"'FICHA PESSOAL'!AE72"</f>
        <v/>
      </c>
      <c r="D135" s="170" t="inlineStr">
        <is>
          <t>entrada</t>
        </is>
      </c>
    </row>
    <row r="136">
      <c r="A136" s="170" t="inlineStr">
        <is>
          <t>treino_arma.cassetete</t>
        </is>
      </c>
      <c r="B136" s="170">
        <f>N('FICHA PESSOAL'!$V$74)&amp;""</f>
        <v/>
      </c>
      <c r="C136" s="170">
        <f>"'FICHA PESSOAL'!V74"</f>
        <v/>
      </c>
      <c r="D136" s="170" t="inlineStr">
        <is>
          <t>entrada</t>
        </is>
      </c>
    </row>
    <row r="137">
      <c r="A137" s="170" t="inlineStr">
        <is>
          <t>treino_arma.chakram</t>
        </is>
      </c>
      <c r="B137" s="170">
        <f>N('FICHA PESSOAL'!$M$80)&amp;""</f>
        <v/>
      </c>
      <c r="C137" s="170">
        <f>"'FICHA PESSOAL'!M80"</f>
        <v/>
      </c>
      <c r="D137" s="170" t="inlineStr">
        <is>
          <t>entrada</t>
        </is>
      </c>
    </row>
    <row r="138">
      <c r="A138" s="170" t="inlineStr">
        <is>
          <t>treino_arma.chicote</t>
        </is>
      </c>
      <c r="B138" s="170">
        <f>N('FICHA PESSOAL'!$AE$78)&amp;""</f>
        <v/>
      </c>
      <c r="C138" s="170">
        <f>"'FICHA PESSOAL'!AE78"</f>
        <v/>
      </c>
      <c r="D138" s="170" t="inlineStr">
        <is>
          <t>entrada</t>
        </is>
      </c>
    </row>
    <row r="139">
      <c r="A139" s="170" t="inlineStr">
        <is>
          <t>treino_arma.corrente</t>
        </is>
      </c>
      <c r="B139" s="170">
        <f>N('FICHA PESSOAL'!$AE$79)&amp;""</f>
        <v/>
      </c>
      <c r="C139" s="170">
        <f>"'FICHA PESSOAL'!AE79"</f>
        <v/>
      </c>
      <c r="D139" s="170" t="inlineStr">
        <is>
          <t>entrada</t>
        </is>
      </c>
    </row>
    <row r="140">
      <c r="A140" s="170" t="inlineStr">
        <is>
          <t>treino_arma.daikyu</t>
        </is>
      </c>
      <c r="B140" s="170">
        <f>N('FICHA PESSOAL'!$AM$82)&amp;""</f>
        <v/>
      </c>
      <c r="C140" s="170">
        <f>"'FICHA PESSOAL'!AM82"</f>
        <v/>
      </c>
      <c r="D140" s="170" t="inlineStr">
        <is>
          <t>entrada</t>
        </is>
      </c>
    </row>
    <row r="141">
      <c r="A141" s="170" t="inlineStr">
        <is>
          <t>treino_arma.espada_longa</t>
        </is>
      </c>
      <c r="B141" s="170">
        <f>N('FICHA PESSOAL'!$D$72)&amp;""</f>
        <v/>
      </c>
      <c r="C141" s="170">
        <f>"'FICHA PESSOAL'!D72"</f>
        <v/>
      </c>
      <c r="D141" s="170" t="inlineStr">
        <is>
          <t>entrada</t>
        </is>
      </c>
    </row>
    <row r="142">
      <c r="A142" s="170" t="inlineStr">
        <is>
          <t>treino_arma.espadao</t>
        </is>
      </c>
      <c r="B142" s="170">
        <f>N('FICHA PESSOAL'!$D$73)&amp;""</f>
        <v/>
      </c>
      <c r="C142" s="170">
        <f>"'FICHA PESSOAL'!D73"</f>
        <v/>
      </c>
      <c r="D142" s="170" t="inlineStr">
        <is>
          <t>entrada</t>
        </is>
      </c>
    </row>
    <row r="143">
      <c r="A143" s="170" t="inlineStr">
        <is>
          <t>treino_arma.espingarda</t>
        </is>
      </c>
      <c r="B143" s="170">
        <f>N('FICHA PESSOAL'!$M$72)&amp;""</f>
        <v/>
      </c>
      <c r="C143" s="170">
        <f>"'FICHA PESSOAL'!M72"</f>
        <v/>
      </c>
      <c r="D143" s="170" t="inlineStr">
        <is>
          <t>entrada</t>
        </is>
      </c>
    </row>
    <row r="144">
      <c r="A144" s="170" t="inlineStr">
        <is>
          <t>treino_arma.faca</t>
        </is>
      </c>
      <c r="B144" s="170">
        <f>N('FICHA PESSOAL'!$AE$73)&amp;""</f>
        <v/>
      </c>
      <c r="C144" s="170">
        <f>"'FICHA PESSOAL'!AE73"</f>
        <v/>
      </c>
      <c r="D144" s="170" t="inlineStr">
        <is>
          <t>entrada</t>
        </is>
      </c>
    </row>
    <row r="145">
      <c r="A145" s="170" t="inlineStr">
        <is>
          <t>treino_arma.foice</t>
        </is>
      </c>
      <c r="B145" s="170">
        <f>N('FICHA PESSOAL'!$V$78)&amp;""</f>
        <v/>
      </c>
      <c r="C145" s="170">
        <f>"'FICHA PESSOAL'!V78"</f>
        <v/>
      </c>
      <c r="D145" s="170" t="inlineStr">
        <is>
          <t>entrada</t>
        </is>
      </c>
    </row>
    <row r="146">
      <c r="A146" s="170" t="inlineStr">
        <is>
          <t>treino_arma.hankyu</t>
        </is>
      </c>
      <c r="B146" s="170">
        <f>N('FICHA PESSOAL'!$AM$83)&amp;""</f>
        <v/>
      </c>
      <c r="C146" s="170">
        <f>"'FICHA PESSOAL'!AM83"</f>
        <v/>
      </c>
      <c r="D146" s="170" t="inlineStr">
        <is>
          <t>entrada</t>
        </is>
      </c>
    </row>
    <row r="147">
      <c r="A147" s="170" t="inlineStr">
        <is>
          <t>treino_arma.kama</t>
        </is>
      </c>
      <c r="B147" s="170">
        <f>N('FICHA PESSOAL'!$V$79)&amp;""</f>
        <v/>
      </c>
      <c r="C147" s="170">
        <f>"'FICHA PESSOAL'!V79"</f>
        <v/>
      </c>
      <c r="D147" s="170" t="inlineStr">
        <is>
          <t>entrada</t>
        </is>
      </c>
    </row>
    <row r="148">
      <c r="A148" s="170" t="inlineStr">
        <is>
          <t>treino_arma.kanabo</t>
        </is>
      </c>
      <c r="B148" s="170">
        <f>N('FICHA PESSOAL'!$AM$72)&amp;""</f>
        <v/>
      </c>
      <c r="C148" s="170">
        <f>"'FICHA PESSOAL'!AM72"</f>
        <v/>
      </c>
      <c r="D148" s="170" t="inlineStr">
        <is>
          <t>entrada</t>
        </is>
      </c>
    </row>
    <row r="149">
      <c r="A149" s="170" t="inlineStr">
        <is>
          <t>treino_arma.katana</t>
        </is>
      </c>
      <c r="B149" s="170">
        <f>N('FICHA PESSOAL'!$D$74)&amp;""</f>
        <v/>
      </c>
      <c r="C149" s="170">
        <f>"'FICHA PESSOAL'!D74"</f>
        <v/>
      </c>
      <c r="D149" s="170" t="inlineStr">
        <is>
          <t>entrada</t>
        </is>
      </c>
    </row>
    <row r="150">
      <c r="A150" s="170" t="inlineStr">
        <is>
          <t>treino_arma.kunai</t>
        </is>
      </c>
      <c r="B150" s="170">
        <f>N('FICHA PESSOAL'!$M$81)&amp;""</f>
        <v/>
      </c>
      <c r="C150" s="170">
        <f>"'FICHA PESSOAL'!M81"</f>
        <v/>
      </c>
      <c r="D150" s="170" t="inlineStr">
        <is>
          <t>entrada</t>
        </is>
      </c>
    </row>
    <row r="151">
      <c r="A151" s="170" t="inlineStr">
        <is>
          <t>treino_arma.kusarigama</t>
        </is>
      </c>
      <c r="B151" s="170">
        <f>N('FICHA PESSOAL'!$V$80)&amp;""</f>
        <v/>
      </c>
      <c r="C151" s="170">
        <f>"'FICHA PESSOAL'!V80"</f>
        <v/>
      </c>
      <c r="D151" s="170" t="inlineStr">
        <is>
          <t>entrada</t>
        </is>
      </c>
    </row>
    <row r="152">
      <c r="A152" s="170" t="inlineStr">
        <is>
          <t>treino_arma.lanca</t>
        </is>
      </c>
      <c r="B152" s="170">
        <f>N('FICHA PESSOAL'!$AM$78)&amp;""</f>
        <v/>
      </c>
      <c r="C152" s="170">
        <f>"'FICHA PESSOAL'!AM78"</f>
        <v/>
      </c>
      <c r="D152" s="170" t="inlineStr">
        <is>
          <t>entrada</t>
        </is>
      </c>
    </row>
    <row r="153">
      <c r="A153" s="170" t="inlineStr">
        <is>
          <t>treino_arma.machadinha</t>
        </is>
      </c>
      <c r="B153" s="170">
        <f>N('FICHA PESSOAL'!$D$81)&amp;""</f>
        <v/>
      </c>
      <c r="C153" s="170">
        <f>"'FICHA PESSOAL'!D81"</f>
        <v/>
      </c>
      <c r="D153" s="170" t="inlineStr">
        <is>
          <t>entrada</t>
        </is>
      </c>
    </row>
    <row r="154">
      <c r="A154" s="170" t="inlineStr">
        <is>
          <t>treino_arma.machado</t>
        </is>
      </c>
      <c r="B154" s="170">
        <f>N('FICHA PESSOAL'!$D$82)&amp;""</f>
        <v/>
      </c>
      <c r="C154" s="170">
        <f>"'FICHA PESSOAL'!D82"</f>
        <v/>
      </c>
      <c r="D154" s="170" t="inlineStr">
        <is>
          <t>entrada</t>
        </is>
      </c>
    </row>
    <row r="155">
      <c r="A155" s="170" t="inlineStr">
        <is>
          <t>treino_arma.machado_de_guerra</t>
        </is>
      </c>
      <c r="B155" s="170">
        <f>N('FICHA PESSOAL'!$D$83)&amp;""</f>
        <v/>
      </c>
      <c r="C155" s="170">
        <f>"'FICHA PESSOAL'!D83"</f>
        <v/>
      </c>
      <c r="D155" s="170" t="inlineStr">
        <is>
          <t>entrada</t>
        </is>
      </c>
    </row>
    <row r="156">
      <c r="A156" s="170" t="inlineStr">
        <is>
          <t>treino_arma.machete</t>
        </is>
      </c>
      <c r="B156" s="170">
        <f>N('FICHA PESSOAL'!$D$75)&amp;""</f>
        <v/>
      </c>
      <c r="C156" s="170">
        <f>"'FICHA PESSOAL'!D75"</f>
        <v/>
      </c>
      <c r="D156" s="170" t="inlineStr">
        <is>
          <t>entrada</t>
        </is>
      </c>
    </row>
    <row r="157">
      <c r="A157" s="170" t="inlineStr">
        <is>
          <t>treino_arma.manriki</t>
        </is>
      </c>
      <c r="B157" s="170">
        <f>N('FICHA PESSOAL'!$AE$80)&amp;""</f>
        <v/>
      </c>
      <c r="C157" s="170">
        <f>"'FICHA PESSOAL'!AE80"</f>
        <v/>
      </c>
      <c r="D157" s="170" t="inlineStr">
        <is>
          <t>entrada</t>
        </is>
      </c>
    </row>
    <row r="158">
      <c r="A158" s="170" t="inlineStr">
        <is>
          <t>treino_arma.marreta</t>
        </is>
      </c>
      <c r="B158" s="170">
        <f>N('FICHA PESSOAL'!$AM$73)&amp;""</f>
        <v/>
      </c>
      <c r="C158" s="170">
        <f>"'FICHA PESSOAL'!AM73"</f>
        <v/>
      </c>
      <c r="D158" s="170" t="inlineStr">
        <is>
          <t>entrada</t>
        </is>
      </c>
    </row>
    <row r="159">
      <c r="A159" s="170" t="inlineStr">
        <is>
          <t>treino_arma.maul</t>
        </is>
      </c>
      <c r="B159" s="170">
        <f>N('FICHA PESSOAL'!$AM$74)&amp;""</f>
        <v/>
      </c>
      <c r="C159" s="170">
        <f>"'FICHA PESSOAL'!AM74"</f>
        <v/>
      </c>
      <c r="D159" s="170" t="inlineStr">
        <is>
          <t>entrada</t>
        </is>
      </c>
    </row>
    <row r="160">
      <c r="A160" s="170" t="inlineStr">
        <is>
          <t>treino_arma.maca</t>
        </is>
      </c>
      <c r="B160" s="170">
        <f>N('FICHA PESSOAL'!$AM$75)&amp;""</f>
        <v/>
      </c>
      <c r="C160" s="170">
        <f>"'FICHA PESSOAL'!AM75"</f>
        <v/>
      </c>
      <c r="D160" s="170" t="inlineStr">
        <is>
          <t>entrada</t>
        </is>
      </c>
    </row>
    <row r="161">
      <c r="A161" s="170" t="inlineStr">
        <is>
          <t>treino_arma.metralhadora_pesada</t>
        </is>
      </c>
      <c r="B161" s="170">
        <f>N('FICHA PESSOAL'!$M$73)&amp;""</f>
        <v/>
      </c>
      <c r="C161" s="170">
        <f>"'FICHA PESSOAL'!M73"</f>
        <v/>
      </c>
      <c r="D161" s="170" t="inlineStr">
        <is>
          <t>entrada</t>
        </is>
      </c>
    </row>
    <row r="162">
      <c r="A162" s="170" t="inlineStr">
        <is>
          <t>treino_arma.naginata</t>
        </is>
      </c>
      <c r="B162" s="170">
        <f>N('FICHA PESSOAL'!$AM$79)&amp;""</f>
        <v/>
      </c>
      <c r="C162" s="170">
        <f>"'FICHA PESSOAL'!AM79"</f>
        <v/>
      </c>
      <c r="D162" s="170" t="inlineStr">
        <is>
          <t>entrada</t>
        </is>
      </c>
    </row>
    <row r="163">
      <c r="A163" s="170" t="inlineStr">
        <is>
          <t>treino_arma.nodachi</t>
        </is>
      </c>
      <c r="B163" s="170">
        <f>N('FICHA PESSOAL'!$D$76)&amp;""</f>
        <v/>
      </c>
      <c r="C163" s="170">
        <f>"'FICHA PESSOAL'!D76"</f>
        <v/>
      </c>
      <c r="D163" s="170" t="inlineStr">
        <is>
          <t>entrada</t>
        </is>
      </c>
    </row>
    <row r="164">
      <c r="A164" s="170" t="inlineStr">
        <is>
          <t>treino_arma.nunchaku</t>
        </is>
      </c>
      <c r="B164" s="170">
        <f>N('FICHA PESSOAL'!$V$75)&amp;""</f>
        <v/>
      </c>
      <c r="C164" s="170">
        <f>"'FICHA PESSOAL'!V75"</f>
        <v/>
      </c>
      <c r="D164" s="170" t="inlineStr">
        <is>
          <t>entrada</t>
        </is>
      </c>
    </row>
    <row r="165">
      <c r="A165" s="170" t="inlineStr">
        <is>
          <t>treino_arma.odachi</t>
        </is>
      </c>
      <c r="B165" s="170">
        <f>N('FICHA PESSOAL'!$D$77)&amp;""</f>
        <v/>
      </c>
      <c r="C165" s="170">
        <f>"'FICHA PESSOAL'!D77"</f>
        <v/>
      </c>
      <c r="D165" s="170" t="inlineStr">
        <is>
          <t>entrada</t>
        </is>
      </c>
    </row>
    <row r="166">
      <c r="A166" s="170" t="inlineStr">
        <is>
          <t>treino_arma.pistola</t>
        </is>
      </c>
      <c r="B166" s="170">
        <f>N('FICHA PESSOAL'!$M$74)&amp;""</f>
        <v/>
      </c>
      <c r="C166" s="170">
        <f>"'FICHA PESSOAL'!M74"</f>
        <v/>
      </c>
      <c r="D166" s="170" t="inlineStr">
        <is>
          <t>entrada</t>
        </is>
      </c>
    </row>
    <row r="167">
      <c r="A167" s="170" t="inlineStr">
        <is>
          <t>treino_arma.punhal</t>
        </is>
      </c>
      <c r="B167" s="170">
        <f>N('FICHA PESSOAL'!$AE$74)&amp;""</f>
        <v/>
      </c>
      <c r="C167" s="170">
        <f>"'FICHA PESSOAL'!AE74"</f>
        <v/>
      </c>
      <c r="D167" s="170" t="inlineStr">
        <is>
          <t>entrada</t>
        </is>
      </c>
    </row>
    <row r="168">
      <c r="A168" s="170" t="inlineStr">
        <is>
          <t>treino_arma.rapieira</t>
        </is>
      </c>
      <c r="B168" s="170">
        <f>N('FICHA PESSOAL'!$D$78)&amp;""</f>
        <v/>
      </c>
      <c r="C168" s="170">
        <f>"'FICHA PESSOAL'!D78"</f>
        <v/>
      </c>
      <c r="D168" s="170" t="inlineStr">
        <is>
          <t>entrada</t>
        </is>
      </c>
    </row>
    <row r="169">
      <c r="A169" s="170" t="inlineStr">
        <is>
          <t>treino_arma.revolver</t>
        </is>
      </c>
      <c r="B169" s="170">
        <f>N('FICHA PESSOAL'!$M$75)&amp;""</f>
        <v/>
      </c>
      <c r="C169" s="170">
        <f>"'FICHA PESSOAL'!M75"</f>
        <v/>
      </c>
      <c r="D169" s="170" t="inlineStr">
        <is>
          <t>entrada</t>
        </is>
      </c>
    </row>
    <row r="170">
      <c r="A170" s="170" t="inlineStr">
        <is>
          <t>treino_arma.rifle</t>
        </is>
      </c>
      <c r="B170" s="170">
        <f>N('FICHA PESSOAL'!$M$76)&amp;""</f>
        <v/>
      </c>
      <c r="C170" s="170">
        <f>"'FICHA PESSOAL'!M76"</f>
        <v/>
      </c>
      <c r="D170" s="170" t="inlineStr">
        <is>
          <t>entrada</t>
        </is>
      </c>
    </row>
    <row r="171">
      <c r="A171" s="170" t="inlineStr">
        <is>
          <t>treino_arma.rifle_de_precisao</t>
        </is>
      </c>
      <c r="B171" s="170">
        <f>N('FICHA PESSOAL'!$M$77)&amp;""</f>
        <v/>
      </c>
      <c r="C171" s="170">
        <f>"'FICHA PESSOAL'!M77"</f>
        <v/>
      </c>
      <c r="D171" s="170" t="inlineStr">
        <is>
          <t>entrada</t>
        </is>
      </c>
    </row>
    <row r="172">
      <c r="A172" s="170" t="inlineStr">
        <is>
          <t>treino_arma.sai</t>
        </is>
      </c>
      <c r="B172" s="170">
        <f>N('FICHA PESSOAL'!$AE$75)&amp;""</f>
        <v/>
      </c>
      <c r="C172" s="170">
        <f>"'FICHA PESSOAL'!AE75"</f>
        <v/>
      </c>
      <c r="D172" s="170" t="inlineStr">
        <is>
          <t>entrada</t>
        </is>
      </c>
    </row>
    <row r="173">
      <c r="A173" s="170" t="inlineStr">
        <is>
          <t>treino_arma.shuriken</t>
        </is>
      </c>
      <c r="B173" s="170">
        <f>N('FICHA PESSOAL'!$M$82)&amp;""</f>
        <v/>
      </c>
      <c r="C173" s="170">
        <f>"'FICHA PESSOAL'!M82"</f>
        <v/>
      </c>
      <c r="D173" s="170" t="inlineStr">
        <is>
          <t>entrada</t>
        </is>
      </c>
    </row>
    <row r="174">
      <c r="A174" s="170" t="inlineStr">
        <is>
          <t>treino_arma.soqueira</t>
        </is>
      </c>
      <c r="B174" s="170">
        <f>N('FICHA PESSOAL'!$AE$82)&amp;""</f>
        <v/>
      </c>
      <c r="C174" s="170">
        <f>"'FICHA PESSOAL'!AE82"</f>
        <v/>
      </c>
      <c r="D174" s="170" t="inlineStr">
        <is>
          <t>entrada</t>
        </is>
      </c>
    </row>
    <row r="175">
      <c r="A175" s="170" t="inlineStr">
        <is>
          <t>treino_arma.submetralhadora</t>
        </is>
      </c>
      <c r="B175" s="170">
        <f>N('FICHA PESSOAL'!$M$78)&amp;""</f>
        <v/>
      </c>
      <c r="C175" s="170">
        <f>"'FICHA PESSOAL'!M78"</f>
        <v/>
      </c>
      <c r="D175" s="170" t="inlineStr">
        <is>
          <t>entrada</t>
        </is>
      </c>
    </row>
    <row r="176">
      <c r="A176" s="170" t="inlineStr">
        <is>
          <t>treino_arma.taco</t>
        </is>
      </c>
      <c r="B176" s="170">
        <f>N('FICHA PESSOAL'!$AM$76)&amp;""</f>
        <v/>
      </c>
      <c r="C176" s="170">
        <f>"'FICHA PESSOAL'!AM76"</f>
        <v/>
      </c>
      <c r="D176" s="170" t="inlineStr">
        <is>
          <t>entrada</t>
        </is>
      </c>
    </row>
    <row r="177">
      <c r="A177" s="170" t="inlineStr">
        <is>
          <t>treino_arma.tanto</t>
        </is>
      </c>
      <c r="B177" s="170">
        <f>N('FICHA PESSOAL'!$AE$76)&amp;""</f>
        <v/>
      </c>
      <c r="C177" s="170">
        <f>"'FICHA PESSOAL'!AE76"</f>
        <v/>
      </c>
      <c r="D177" s="170" t="inlineStr">
        <is>
          <t>entrada</t>
        </is>
      </c>
    </row>
    <row r="178">
      <c r="A178" s="170" t="inlineStr">
        <is>
          <t>treino_arma.tekko</t>
        </is>
      </c>
      <c r="B178" s="170">
        <f>N('FICHA PESSOAL'!$AE$83)&amp;""</f>
        <v/>
      </c>
      <c r="C178" s="170">
        <f>"'FICHA PESSOAL'!AE83"</f>
        <v/>
      </c>
      <c r="D178" s="170" t="inlineStr">
        <is>
          <t>entrada</t>
        </is>
      </c>
    </row>
    <row r="179">
      <c r="A179" s="170" t="inlineStr">
        <is>
          <t>treino_arma.tessen</t>
        </is>
      </c>
      <c r="B179" s="170">
        <f>N('FICHA PESSOAL'!$M$83)&amp;""</f>
        <v/>
      </c>
      <c r="C179" s="170">
        <f>"'FICHA PESSOAL'!M83"</f>
        <v/>
      </c>
      <c r="D179" s="170" t="inlineStr">
        <is>
          <t>entrada</t>
        </is>
      </c>
    </row>
    <row r="180">
      <c r="A180" s="170" t="inlineStr">
        <is>
          <t>treino_arma.tonfa</t>
        </is>
      </c>
      <c r="B180" s="170">
        <f>N('FICHA PESSOAL'!$V$76)&amp;""</f>
        <v/>
      </c>
      <c r="C180" s="170">
        <f>"'FICHA PESSOAL'!V76"</f>
        <v/>
      </c>
      <c r="D180" s="170" t="inlineStr">
        <is>
          <t>entrada</t>
        </is>
      </c>
    </row>
    <row r="181">
      <c r="A181" s="170" t="inlineStr">
        <is>
          <t>treino_arma.wakizashi</t>
        </is>
      </c>
      <c r="B181" s="170">
        <f>N('FICHA PESSOAL'!$D$79)&amp;""</f>
        <v/>
      </c>
      <c r="C181" s="170">
        <f>"'FICHA PESSOAL'!D79"</f>
        <v/>
      </c>
      <c r="D181" s="170" t="inlineStr">
        <is>
          <t>entrada</t>
        </is>
      </c>
    </row>
    <row r="182">
      <c r="A182" s="170" t="inlineStr">
        <is>
          <t>treino_arma.yari</t>
        </is>
      </c>
      <c r="B182" s="170">
        <f>N('FICHA PESSOAL'!$AM$80)&amp;""</f>
        <v/>
      </c>
      <c r="C182" s="170">
        <f>"'FICHA PESSOAL'!AM80"</f>
        <v/>
      </c>
      <c r="D182" s="170" t="inlineStr">
        <is>
          <t>entrada</t>
        </is>
      </c>
    </row>
    <row r="183">
      <c r="A183" s="170" t="inlineStr">
        <is>
          <t>equipavel.1</t>
        </is>
      </c>
      <c r="B183" s="170">
        <f>TEXTJOIN(" · ",TRUE,'FICHA PESSOAL'!$D$92,'FICHA PESSOAL'!$AI$92)</f>
        <v/>
      </c>
      <c r="C183" s="170">
        <f>"'FICHA PESSOAL'!D92 'FICHA PESSOAL'!AI92"</f>
        <v/>
      </c>
      <c r="D183" s="170" t="inlineStr">
        <is>
          <t>entrada</t>
        </is>
      </c>
    </row>
    <row r="184">
      <c r="A184" s="170" t="inlineStr">
        <is>
          <t>equipavel.2</t>
        </is>
      </c>
      <c r="B184" s="170">
        <f>TEXTJOIN(" · ",TRUE,'FICHA PESSOAL'!$D$93,'FICHA PESSOAL'!$AI$93)</f>
        <v/>
      </c>
      <c r="C184" s="170">
        <f>"'FICHA PESSOAL'!D93 'FICHA PESSOAL'!AI93"</f>
        <v/>
      </c>
      <c r="D184" s="170" t="inlineStr">
        <is>
          <t>entrada</t>
        </is>
      </c>
    </row>
    <row r="185">
      <c r="A185" s="170" t="inlineStr">
        <is>
          <t>equipavel.3</t>
        </is>
      </c>
      <c r="B185" s="170">
        <f>TEXTJOIN(" · ",TRUE,'FICHA PESSOAL'!$D$94,'FICHA PESSOAL'!$AI$94)</f>
        <v/>
      </c>
      <c r="C185" s="170">
        <f>"'FICHA PESSOAL'!D94 'FICHA PESSOAL'!AI94"</f>
        <v/>
      </c>
      <c r="D185" s="170" t="inlineStr">
        <is>
          <t>entrada</t>
        </is>
      </c>
    </row>
    <row r="186">
      <c r="A186" s="170" t="inlineStr">
        <is>
          <t>equipavel.4</t>
        </is>
      </c>
      <c r="B186" s="170">
        <f>TEXTJOIN(" · ",TRUE,'FICHA PESSOAL'!$D$95,'FICHA PESSOAL'!$AI$95)</f>
        <v/>
      </c>
      <c r="C186" s="170">
        <f>"'FICHA PESSOAL'!D95 'FICHA PESSOAL'!AI95"</f>
        <v/>
      </c>
      <c r="D186" s="170" t="inlineStr">
        <is>
          <t>entrada</t>
        </is>
      </c>
    </row>
    <row r="187">
      <c r="A187" s="170" t="inlineStr">
        <is>
          <t>equipavel.5</t>
        </is>
      </c>
      <c r="B187" s="170">
        <f>TEXTJOIN(" · ",TRUE,'FICHA PESSOAL'!$D$96,'FICHA PESSOAL'!$AI$96)</f>
        <v/>
      </c>
      <c r="C187" s="170">
        <f>"'FICHA PESSOAL'!D96 'FICHA PESSOAL'!AI96"</f>
        <v/>
      </c>
      <c r="D187" s="170" t="inlineStr">
        <is>
          <t>entrada</t>
        </is>
      </c>
    </row>
    <row r="188">
      <c r="A188" s="170" t="inlineStr">
        <is>
          <t>equipavel.6</t>
        </is>
      </c>
      <c r="B188" s="170">
        <f>TEXTJOIN(" · ",TRUE,'FICHA PESSOAL'!$D$97,'FICHA PESSOAL'!$AI$97)</f>
        <v/>
      </c>
      <c r="C188" s="170">
        <f>"'FICHA PESSOAL'!D97 'FICHA PESSOAL'!AI97"</f>
        <v/>
      </c>
      <c r="D188" s="170" t="inlineStr">
        <is>
          <t>entrada</t>
        </is>
      </c>
    </row>
    <row r="189">
      <c r="A189" s="170" t="inlineStr">
        <is>
          <t>equipavel.7</t>
        </is>
      </c>
      <c r="B189" s="170">
        <f>TEXTJOIN(" · ",TRUE,'FICHA PESSOAL'!$D$98,'FICHA PESSOAL'!$AI$98)</f>
        <v/>
      </c>
      <c r="C189" s="170">
        <f>"'FICHA PESSOAL'!D98 'FICHA PESSOAL'!AI98"</f>
        <v/>
      </c>
      <c r="D189" s="170" t="inlineStr">
        <is>
          <t>entrada</t>
        </is>
      </c>
    </row>
    <row r="190">
      <c r="A190" s="170" t="inlineStr">
        <is>
          <t>equipavel.8</t>
        </is>
      </c>
      <c r="B190" s="170">
        <f>TEXTJOIN(" · ",TRUE,'FICHA PESSOAL'!$D$99,'FICHA PESSOAL'!$AI$99)</f>
        <v/>
      </c>
      <c r="C190" s="170">
        <f>"'FICHA PESSOAL'!D99 'FICHA PESSOAL'!AI99"</f>
        <v/>
      </c>
      <c r="D190" s="170" t="inlineStr">
        <is>
          <t>entrada</t>
        </is>
      </c>
    </row>
    <row r="191">
      <c r="A191" s="170" t="inlineStr">
        <is>
          <t>item.1</t>
        </is>
      </c>
      <c r="B191" s="170">
        <f>TEXTJOIN(" · ",TRUE,'FICHA PESSOAL'!$D$104,'FICHA PESSOAL'!$T$104)</f>
        <v/>
      </c>
      <c r="C191" s="170">
        <f>"'FICHA PESSOAL'!D104 'FICHA PESSOAL'!T104"</f>
        <v/>
      </c>
      <c r="D191" s="170" t="inlineStr">
        <is>
          <t>entrada</t>
        </is>
      </c>
    </row>
    <row r="192">
      <c r="A192" s="170" t="inlineStr">
        <is>
          <t>item.7</t>
        </is>
      </c>
      <c r="B192" s="170">
        <f>TEXTJOIN(" · ",TRUE,'FICHA PESSOAL'!$Z$104,'FICHA PESSOAL'!$AP$104)</f>
        <v/>
      </c>
      <c r="C192" s="170">
        <f>"'FICHA PESSOAL'!Z104 'FICHA PESSOAL'!AP104"</f>
        <v/>
      </c>
      <c r="D192" s="170" t="inlineStr">
        <is>
          <t>entrada</t>
        </is>
      </c>
    </row>
    <row r="193">
      <c r="A193" s="170" t="inlineStr">
        <is>
          <t>item.2</t>
        </is>
      </c>
      <c r="B193" s="170">
        <f>TEXTJOIN(" · ",TRUE,'FICHA PESSOAL'!$D$105,'FICHA PESSOAL'!$T$105)</f>
        <v/>
      </c>
      <c r="C193" s="170">
        <f>"'FICHA PESSOAL'!D105 'FICHA PESSOAL'!T105"</f>
        <v/>
      </c>
      <c r="D193" s="170" t="inlineStr">
        <is>
          <t>entrada</t>
        </is>
      </c>
    </row>
    <row r="194">
      <c r="A194" s="170" t="inlineStr">
        <is>
          <t>item.8</t>
        </is>
      </c>
      <c r="B194" s="170">
        <f>TEXTJOIN(" · ",TRUE,'FICHA PESSOAL'!$Z$105,'FICHA PESSOAL'!$AP$105)</f>
        <v/>
      </c>
      <c r="C194" s="170">
        <f>"'FICHA PESSOAL'!Z105 'FICHA PESSOAL'!AP105"</f>
        <v/>
      </c>
      <c r="D194" s="170" t="inlineStr">
        <is>
          <t>entrada</t>
        </is>
      </c>
    </row>
    <row r="195">
      <c r="A195" s="170" t="inlineStr">
        <is>
          <t>item.3</t>
        </is>
      </c>
      <c r="B195" s="170">
        <f>TEXTJOIN(" · ",TRUE,'FICHA PESSOAL'!$D$106,'FICHA PESSOAL'!$T$106)</f>
        <v/>
      </c>
      <c r="C195" s="170">
        <f>"'FICHA PESSOAL'!D106 'FICHA PESSOAL'!T106"</f>
        <v/>
      </c>
      <c r="D195" s="170" t="inlineStr">
        <is>
          <t>entrada</t>
        </is>
      </c>
    </row>
    <row r="196">
      <c r="A196" s="170" t="inlineStr">
        <is>
          <t>item.9</t>
        </is>
      </c>
      <c r="B196" s="170">
        <f>TEXTJOIN(" · ",TRUE,'FICHA PESSOAL'!$Z$106,'FICHA PESSOAL'!$AP$106)</f>
        <v/>
      </c>
      <c r="C196" s="170">
        <f>"'FICHA PESSOAL'!Z106 'FICHA PESSOAL'!AP106"</f>
        <v/>
      </c>
      <c r="D196" s="170" t="inlineStr">
        <is>
          <t>entrada</t>
        </is>
      </c>
    </row>
    <row r="197">
      <c r="A197" s="170" t="inlineStr">
        <is>
          <t>item.4</t>
        </is>
      </c>
      <c r="B197" s="170">
        <f>TEXTJOIN(" · ",TRUE,'FICHA PESSOAL'!$D$107,'FICHA PESSOAL'!$T$107)</f>
        <v/>
      </c>
      <c r="C197" s="170">
        <f>"'FICHA PESSOAL'!D107 'FICHA PESSOAL'!T107"</f>
        <v/>
      </c>
      <c r="D197" s="170" t="inlineStr">
        <is>
          <t>entrada</t>
        </is>
      </c>
    </row>
    <row r="198">
      <c r="A198" s="170" t="inlineStr">
        <is>
          <t>item.10</t>
        </is>
      </c>
      <c r="B198" s="170">
        <f>TEXTJOIN(" · ",TRUE,'FICHA PESSOAL'!$Z$107,'FICHA PESSOAL'!$AP$107)</f>
        <v/>
      </c>
      <c r="C198" s="170">
        <f>"'FICHA PESSOAL'!Z107 'FICHA PESSOAL'!AP107"</f>
        <v/>
      </c>
      <c r="D198" s="170" t="inlineStr">
        <is>
          <t>entrada</t>
        </is>
      </c>
    </row>
    <row r="199">
      <c r="A199" s="170" t="inlineStr">
        <is>
          <t>item.5</t>
        </is>
      </c>
      <c r="B199" s="170">
        <f>TEXTJOIN(" · ",TRUE,'FICHA PESSOAL'!$D$108,'FICHA PESSOAL'!$T$108)</f>
        <v/>
      </c>
      <c r="C199" s="170">
        <f>"'FICHA PESSOAL'!D108 'FICHA PESSOAL'!T108"</f>
        <v/>
      </c>
      <c r="D199" s="170" t="inlineStr">
        <is>
          <t>entrada</t>
        </is>
      </c>
    </row>
    <row r="200">
      <c r="A200" s="170" t="inlineStr">
        <is>
          <t>item.11</t>
        </is>
      </c>
      <c r="B200" s="170">
        <f>TEXTJOIN(" · ",TRUE,'FICHA PESSOAL'!$Z$108,'FICHA PESSOAL'!$AP$108)</f>
        <v/>
      </c>
      <c r="C200" s="170">
        <f>"'FICHA PESSOAL'!Z108 'FICHA PESSOAL'!AP108"</f>
        <v/>
      </c>
      <c r="D200" s="170" t="inlineStr">
        <is>
          <t>entrada</t>
        </is>
      </c>
    </row>
    <row r="201">
      <c r="A201" s="170" t="inlineStr">
        <is>
          <t>item.6</t>
        </is>
      </c>
      <c r="B201" s="170">
        <f>TEXTJOIN(" · ",TRUE,'FICHA PESSOAL'!$D$109,'FICHA PESSOAL'!$T$109)</f>
        <v/>
      </c>
      <c r="C201" s="170">
        <f>"'FICHA PESSOAL'!D109 'FICHA PESSOAL'!T109"</f>
        <v/>
      </c>
      <c r="D201" s="170" t="inlineStr">
        <is>
          <t>entrada</t>
        </is>
      </c>
    </row>
    <row r="202">
      <c r="A202" s="170" t="inlineStr">
        <is>
          <t>item.12</t>
        </is>
      </c>
      <c r="B202" s="170">
        <f>TEXTJOIN(" · ",TRUE,'FICHA PESSOAL'!$Z$109,'FICHA PESSOAL'!$AP$109)</f>
        <v/>
      </c>
      <c r="C202" s="170">
        <f>"'FICHA PESSOAL'!Z109 'FICHA PESSOAL'!AP109"</f>
        <v/>
      </c>
      <c r="D202" s="170" t="inlineStr">
        <is>
          <t>entrada</t>
        </is>
      </c>
    </row>
    <row r="203">
      <c r="A203" s="170" t="inlineStr">
        <is>
          <t>missao.1.1</t>
        </is>
      </c>
      <c r="B203" s="170">
        <f>TEXTJOIN(" · ",TRUE,'FICHA PESSOAL'!$AW$15,'FICHA PESSOAL'!$AX$15,'FICHA PESSOAL'!$AY$15,'FICHA PESSOAL'!$AZ$15,'FICHA PESSOAL'!$BA$15)</f>
        <v/>
      </c>
      <c r="C203" s="170">
        <f>"'FICHA PESSOAL'!AW15 'FICHA PESSOAL'!AX15 'FICHA PESSOAL'!AY15 'FICHA PESSOAL'!AZ15 'FICHA PESSOAL'!BA15"</f>
        <v/>
      </c>
      <c r="D203" s="170" t="inlineStr">
        <is>
          <t>entrada</t>
        </is>
      </c>
    </row>
    <row r="204">
      <c r="A204" s="170" t="inlineStr">
        <is>
          <t>missao.1.2</t>
        </is>
      </c>
      <c r="B204" s="170">
        <f>TEXTJOIN(" · ",TRUE,'FICHA PESSOAL'!$AW$16,'FICHA PESSOAL'!$AX$16,'FICHA PESSOAL'!$AY$16,'FICHA PESSOAL'!$AZ$16,'FICHA PESSOAL'!$BA$16)</f>
        <v/>
      </c>
      <c r="C204" s="170">
        <f>"'FICHA PESSOAL'!AW16 'FICHA PESSOAL'!AX16 'FICHA PESSOAL'!AY16 'FICHA PESSOAL'!AZ16 'FICHA PESSOAL'!BA16"</f>
        <v/>
      </c>
      <c r="D204" s="170" t="inlineStr">
        <is>
          <t>entrada</t>
        </is>
      </c>
    </row>
    <row r="205">
      <c r="A205" s="170" t="inlineStr">
        <is>
          <t>missao.1.3</t>
        </is>
      </c>
      <c r="B205" s="170">
        <f>TEXTJOIN(" · ",TRUE,'FICHA PESSOAL'!$AW$17,'FICHA PESSOAL'!$AX$17,'FICHA PESSOAL'!$AY$17,'FICHA PESSOAL'!$AZ$17,'FICHA PESSOAL'!$BA$17)</f>
        <v/>
      </c>
      <c r="C205" s="170">
        <f>"'FICHA PESSOAL'!AW17 'FICHA PESSOAL'!AX17 'FICHA PESSOAL'!AY17 'FICHA PESSOAL'!AZ17 'FICHA PESSOAL'!BA17"</f>
        <v/>
      </c>
      <c r="D205" s="170" t="inlineStr">
        <is>
          <t>entrada</t>
        </is>
      </c>
    </row>
    <row r="206">
      <c r="A206" s="170" t="inlineStr">
        <is>
          <t>missao.1.4</t>
        </is>
      </c>
      <c r="B206" s="170">
        <f>TEXTJOIN(" · ",TRUE,'FICHA PESSOAL'!$AW$18,'FICHA PESSOAL'!$AX$18,'FICHA PESSOAL'!$AY$18,'FICHA PESSOAL'!$AZ$18,'FICHA PESSOAL'!$BA$18)</f>
        <v/>
      </c>
      <c r="C206" s="170">
        <f>"'FICHA PESSOAL'!AW18 'FICHA PESSOAL'!AX18 'FICHA PESSOAL'!AY18 'FICHA PESSOAL'!AZ18 'FICHA PESSOAL'!BA18"</f>
        <v/>
      </c>
      <c r="D206" s="170" t="inlineStr">
        <is>
          <t>entrada</t>
        </is>
      </c>
    </row>
    <row r="207">
      <c r="A207" s="170" t="inlineStr">
        <is>
          <t>missao.1.5</t>
        </is>
      </c>
      <c r="B207" s="170">
        <f>TEXTJOIN(" · ",TRUE,'FICHA PESSOAL'!$AW$19,'FICHA PESSOAL'!$AX$19,'FICHA PESSOAL'!$AY$19,'FICHA PESSOAL'!$AZ$19,'FICHA PESSOAL'!$BA$19)</f>
        <v/>
      </c>
      <c r="C207" s="170">
        <f>"'FICHA PESSOAL'!AW19 'FICHA PESSOAL'!AX19 'FICHA PESSOAL'!AY19 'FICHA PESSOAL'!AZ19 'FICHA PESSOAL'!BA19"</f>
        <v/>
      </c>
      <c r="D207" s="170" t="inlineStr">
        <is>
          <t>entrada</t>
        </is>
      </c>
    </row>
    <row r="208">
      <c r="A208" s="170" t="inlineStr">
        <is>
          <t>missao.1.6</t>
        </is>
      </c>
      <c r="B208" s="170">
        <f>TEXTJOIN(" · ",TRUE,'FICHA PESSOAL'!$AW$20,'FICHA PESSOAL'!$AX$20,'FICHA PESSOAL'!$AY$20,'FICHA PESSOAL'!$AZ$20,'FICHA PESSOAL'!$BA$20)</f>
        <v/>
      </c>
      <c r="C208" s="170">
        <f>"'FICHA PESSOAL'!AW20 'FICHA PESSOAL'!AX20 'FICHA PESSOAL'!AY20 'FICHA PESSOAL'!AZ20 'FICHA PESSOAL'!BA20"</f>
        <v/>
      </c>
      <c r="D208" s="170" t="inlineStr">
        <is>
          <t>entrada</t>
        </is>
      </c>
    </row>
    <row r="209">
      <c r="A209" s="170" t="inlineStr">
        <is>
          <t>missao.1.7</t>
        </is>
      </c>
      <c r="B209" s="170">
        <f>TEXTJOIN(" · ",TRUE,'FICHA PESSOAL'!$AW$21,'FICHA PESSOAL'!$AX$21,'FICHA PESSOAL'!$AY$21,'FICHA PESSOAL'!$AZ$21,'FICHA PESSOAL'!$BA$21)</f>
        <v/>
      </c>
      <c r="C209" s="170">
        <f>"'FICHA PESSOAL'!AW21 'FICHA PESSOAL'!AX21 'FICHA PESSOAL'!AY21 'FICHA PESSOAL'!AZ21 'FICHA PESSOAL'!BA21"</f>
        <v/>
      </c>
      <c r="D209" s="170" t="inlineStr">
        <is>
          <t>entrada</t>
        </is>
      </c>
    </row>
    <row r="210">
      <c r="A210" s="170" t="inlineStr">
        <is>
          <t>missao.1.8</t>
        </is>
      </c>
      <c r="B210" s="170">
        <f>TEXTJOIN(" · ",TRUE,'FICHA PESSOAL'!$AW$22,'FICHA PESSOAL'!$AX$22,'FICHA PESSOAL'!$AY$22,'FICHA PESSOAL'!$AZ$22,'FICHA PESSOAL'!$BA$22)</f>
        <v/>
      </c>
      <c r="C210" s="170">
        <f>"'FICHA PESSOAL'!AW22 'FICHA PESSOAL'!AX22 'FICHA PESSOAL'!AY22 'FICHA PESSOAL'!AZ22 'FICHA PESSOAL'!BA22"</f>
        <v/>
      </c>
      <c r="D210" s="170" t="inlineStr">
        <is>
          <t>entrada</t>
        </is>
      </c>
    </row>
    <row r="211">
      <c r="A211" s="170" t="inlineStr">
        <is>
          <t>missao.1.9</t>
        </is>
      </c>
      <c r="B211" s="170">
        <f>TEXTJOIN(" · ",TRUE,'FICHA PESSOAL'!$AW$23,'FICHA PESSOAL'!$AX$23,'FICHA PESSOAL'!$AY$23,'FICHA PESSOAL'!$AZ$23,'FICHA PESSOAL'!$BA$23)</f>
        <v/>
      </c>
      <c r="C211" s="170">
        <f>"'FICHA PESSOAL'!AW23 'FICHA PESSOAL'!AX23 'FICHA PESSOAL'!AY23 'FICHA PESSOAL'!AZ23 'FICHA PESSOAL'!BA23"</f>
        <v/>
      </c>
      <c r="D211" s="170" t="inlineStr">
        <is>
          <t>entrada</t>
        </is>
      </c>
    </row>
    <row r="212">
      <c r="A212" s="170" t="inlineStr">
        <is>
          <t>missao.1.10</t>
        </is>
      </c>
      <c r="B212" s="170">
        <f>TEXTJOIN(" · ",TRUE,'FICHA PESSOAL'!$AW$24,'FICHA PESSOAL'!$AX$24,'FICHA PESSOAL'!$AY$24,'FICHA PESSOAL'!$AZ$24,'FICHA PESSOAL'!$BA$24)</f>
        <v/>
      </c>
      <c r="C212" s="170">
        <f>"'FICHA PESSOAL'!AW24 'FICHA PESSOAL'!AX24 'FICHA PESSOAL'!AY24 'FICHA PESSOAL'!AZ24 'FICHA PESSOAL'!BA24"</f>
        <v/>
      </c>
      <c r="D212" s="170" t="inlineStr">
        <is>
          <t>entrada</t>
        </is>
      </c>
    </row>
    <row r="213">
      <c r="A213" s="170" t="inlineStr">
        <is>
          <t>missao.1.11</t>
        </is>
      </c>
      <c r="B213" s="170">
        <f>TEXTJOIN(" · ",TRUE,'FICHA PESSOAL'!$AW$25,'FICHA PESSOAL'!$AX$25,'FICHA PESSOAL'!$AY$25,'FICHA PESSOAL'!$AZ$25,'FICHA PESSOAL'!$BA$25)</f>
        <v/>
      </c>
      <c r="C213" s="170">
        <f>"'FICHA PESSOAL'!AW25 'FICHA PESSOAL'!AX25 'FICHA PESSOAL'!AY25 'FICHA PESSOAL'!AZ25 'FICHA PESSOAL'!BA25"</f>
        <v/>
      </c>
      <c r="D213" s="170" t="inlineStr">
        <is>
          <t>entrada</t>
        </is>
      </c>
    </row>
    <row r="214">
      <c r="A214" s="170" t="inlineStr">
        <is>
          <t>missao.1.12</t>
        </is>
      </c>
      <c r="B214" s="170">
        <f>TEXTJOIN(" · ",TRUE,'FICHA PESSOAL'!$AW$26,'FICHA PESSOAL'!$AX$26,'FICHA PESSOAL'!$AY$26,'FICHA PESSOAL'!$AZ$26,'FICHA PESSOAL'!$BA$26)</f>
        <v/>
      </c>
      <c r="C214" s="170">
        <f>"'FICHA PESSOAL'!AW26 'FICHA PESSOAL'!AX26 'FICHA PESSOAL'!AY26 'FICHA PESSOAL'!AZ26 'FICHA PESSOAL'!BA26"</f>
        <v/>
      </c>
      <c r="D214" s="170" t="inlineStr">
        <is>
          <t>entrada</t>
        </is>
      </c>
    </row>
    <row r="215">
      <c r="A215" s="170" t="inlineStr">
        <is>
          <t>missao.1.13</t>
        </is>
      </c>
      <c r="B215" s="170">
        <f>TEXTJOIN(" · ",TRUE,'FICHA PESSOAL'!$AW$27,'FICHA PESSOAL'!$AX$27,'FICHA PESSOAL'!$AY$27,'FICHA PESSOAL'!$AZ$27,'FICHA PESSOAL'!$BA$27)</f>
        <v/>
      </c>
      <c r="C215" s="170">
        <f>"'FICHA PESSOAL'!AW27 'FICHA PESSOAL'!AX27 'FICHA PESSOAL'!AY27 'FICHA PESSOAL'!AZ27 'FICHA PESSOAL'!BA27"</f>
        <v/>
      </c>
      <c r="D215" s="170" t="inlineStr">
        <is>
          <t>entrada</t>
        </is>
      </c>
    </row>
    <row r="216">
      <c r="A216" s="170" t="inlineStr">
        <is>
          <t>missao.1.14</t>
        </is>
      </c>
      <c r="B216" s="170">
        <f>TEXTJOIN(" · ",TRUE,'FICHA PESSOAL'!$AW$28,'FICHA PESSOAL'!$AX$28,'FICHA PESSOAL'!$AY$28,'FICHA PESSOAL'!$AZ$28,'FICHA PESSOAL'!$BA$28)</f>
        <v/>
      </c>
      <c r="C216" s="170">
        <f>"'FICHA PESSOAL'!AW28 'FICHA PESSOAL'!AX28 'FICHA PESSOAL'!AY28 'FICHA PESSOAL'!AZ28 'FICHA PESSOAL'!BA28"</f>
        <v/>
      </c>
      <c r="D216" s="170" t="inlineStr">
        <is>
          <t>entrada</t>
        </is>
      </c>
    </row>
    <row r="217">
      <c r="A217" s="170" t="inlineStr">
        <is>
          <t>missao.1.15</t>
        </is>
      </c>
      <c r="B217" s="170">
        <f>TEXTJOIN(" · ",TRUE,'FICHA PESSOAL'!$AW$29,'FICHA PESSOAL'!$AX$29,'FICHA PESSOAL'!$AY$29,'FICHA PESSOAL'!$AZ$29,'FICHA PESSOAL'!$BA$29)</f>
        <v/>
      </c>
      <c r="C217" s="170">
        <f>"'FICHA PESSOAL'!AW29 'FICHA PESSOAL'!AX29 'FICHA PESSOAL'!AY29 'FICHA PESSOAL'!AZ29 'FICHA PESSOAL'!BA29"</f>
        <v/>
      </c>
      <c r="D217" s="170" t="inlineStr">
        <is>
          <t>entrada</t>
        </is>
      </c>
    </row>
    <row r="218">
      <c r="A218" s="170" t="inlineStr">
        <is>
          <t>missao.1.16</t>
        </is>
      </c>
      <c r="B218" s="170">
        <f>TEXTJOIN(" · ",TRUE,'FICHA PESSOAL'!$AW$30,'FICHA PESSOAL'!$AX$30,'FICHA PESSOAL'!$AY$30,'FICHA PESSOAL'!$AZ$30,'FICHA PESSOAL'!$BA$30)</f>
        <v/>
      </c>
      <c r="C218" s="170">
        <f>"'FICHA PESSOAL'!AW30 'FICHA PESSOAL'!AX30 'FICHA PESSOAL'!AY30 'FICHA PESSOAL'!AZ30 'FICHA PESSOAL'!BA30"</f>
        <v/>
      </c>
      <c r="D218" s="170" t="inlineStr">
        <is>
          <t>entrada</t>
        </is>
      </c>
    </row>
    <row r="219">
      <c r="A219" s="170" t="inlineStr">
        <is>
          <t>missao.1.17</t>
        </is>
      </c>
      <c r="B219" s="170">
        <f>TEXTJOIN(" · ",TRUE,'FICHA PESSOAL'!$AW$31,'FICHA PESSOAL'!$AX$31,'FICHA PESSOAL'!$AY$31,'FICHA PESSOAL'!$AZ$31,'FICHA PESSOAL'!$BA$31)</f>
        <v/>
      </c>
      <c r="C219" s="170">
        <f>"'FICHA PESSOAL'!AW31 'FICHA PESSOAL'!AX31 'FICHA PESSOAL'!AY31 'FICHA PESSOAL'!AZ31 'FICHA PESSOAL'!BA31"</f>
        <v/>
      </c>
      <c r="D219" s="170" t="inlineStr">
        <is>
          <t>entrada</t>
        </is>
      </c>
    </row>
    <row r="220">
      <c r="A220" s="170" t="inlineStr">
        <is>
          <t>missao.1.18</t>
        </is>
      </c>
      <c r="B220" s="170">
        <f>TEXTJOIN(" · ",TRUE,'FICHA PESSOAL'!$AW$32,'FICHA PESSOAL'!$AX$32,'FICHA PESSOAL'!$AY$32,'FICHA PESSOAL'!$AZ$32,'FICHA PESSOAL'!$BA$32)</f>
        <v/>
      </c>
      <c r="C220" s="170">
        <f>"'FICHA PESSOAL'!AW32 'FICHA PESSOAL'!AX32 'FICHA PESSOAL'!AY32 'FICHA PESSOAL'!AZ32 'FICHA PESSOAL'!BA32"</f>
        <v/>
      </c>
      <c r="D220" s="170" t="inlineStr">
        <is>
          <t>entrada</t>
        </is>
      </c>
    </row>
    <row r="221">
      <c r="A221" s="170" t="inlineStr">
        <is>
          <t>missao.1.19</t>
        </is>
      </c>
      <c r="B221" s="170">
        <f>TEXTJOIN(" · ",TRUE,'FICHA PESSOAL'!$AW$33,'FICHA PESSOAL'!$AX$33,'FICHA PESSOAL'!$AY$33,'FICHA PESSOAL'!$AZ$33,'FICHA PESSOAL'!$BA$33)</f>
        <v/>
      </c>
      <c r="C221" s="170">
        <f>"'FICHA PESSOAL'!AW33 'FICHA PESSOAL'!AX33 'FICHA PESSOAL'!AY33 'FICHA PESSOAL'!AZ33 'FICHA PESSOAL'!BA33"</f>
        <v/>
      </c>
      <c r="D221" s="170" t="inlineStr">
        <is>
          <t>entrada</t>
        </is>
      </c>
    </row>
    <row r="222">
      <c r="A222" s="170" t="inlineStr">
        <is>
          <t>missao.1.20</t>
        </is>
      </c>
      <c r="B222" s="170">
        <f>TEXTJOIN(" · ",TRUE,'FICHA PESSOAL'!$AW$34,'FICHA PESSOAL'!$AX$34,'FICHA PESSOAL'!$AY$34,'FICHA PESSOAL'!$AZ$34,'FICHA PESSOAL'!$BA$34)</f>
        <v/>
      </c>
      <c r="C222" s="170">
        <f>"'FICHA PESSOAL'!AW34 'FICHA PESSOAL'!AX34 'FICHA PESSOAL'!AY34 'FICHA PESSOAL'!AZ34 'FICHA PESSOAL'!BA34"</f>
        <v/>
      </c>
      <c r="D222" s="170" t="inlineStr">
        <is>
          <t>entrada</t>
        </is>
      </c>
    </row>
    <row r="223">
      <c r="A223" s="170" t="inlineStr">
        <is>
          <t>missao.1.21</t>
        </is>
      </c>
      <c r="B223" s="170">
        <f>TEXTJOIN(" · ",TRUE,'FICHA PESSOAL'!$AW$35,'FICHA PESSOAL'!$AX$35,'FICHA PESSOAL'!$AY$35,'FICHA PESSOAL'!$AZ$35,'FICHA PESSOAL'!$BA$35)</f>
        <v/>
      </c>
      <c r="C223" s="170">
        <f>"'FICHA PESSOAL'!AW35 'FICHA PESSOAL'!AX35 'FICHA PESSOAL'!AY35 'FICHA PESSOAL'!AZ35 'FICHA PESSOAL'!BA35"</f>
        <v/>
      </c>
      <c r="D223" s="170" t="inlineStr">
        <is>
          <t>entrada</t>
        </is>
      </c>
    </row>
    <row r="224">
      <c r="A224" s="170" t="inlineStr">
        <is>
          <t>missao.1.22</t>
        </is>
      </c>
      <c r="B224" s="170">
        <f>TEXTJOIN(" · ",TRUE,'FICHA PESSOAL'!$AW$36,'FICHA PESSOAL'!$AX$36,'FICHA PESSOAL'!$AY$36,'FICHA PESSOAL'!$AZ$36,'FICHA PESSOAL'!$BA$36)</f>
        <v/>
      </c>
      <c r="C224" s="170">
        <f>"'FICHA PESSOAL'!AW36 'FICHA PESSOAL'!AX36 'FICHA PESSOAL'!AY36 'FICHA PESSOAL'!AZ36 'FICHA PESSOAL'!BA36"</f>
        <v/>
      </c>
      <c r="D224" s="170" t="inlineStr">
        <is>
          <t>entrada</t>
        </is>
      </c>
    </row>
    <row r="225">
      <c r="A225" s="170" t="inlineStr">
        <is>
          <t>missao.1.23</t>
        </is>
      </c>
      <c r="B225" s="170">
        <f>TEXTJOIN(" · ",TRUE,'FICHA PESSOAL'!$AW$37,'FICHA PESSOAL'!$AX$37,'FICHA PESSOAL'!$AY$37,'FICHA PESSOAL'!$AZ$37,'FICHA PESSOAL'!$BA$37)</f>
        <v/>
      </c>
      <c r="C225" s="170">
        <f>"'FICHA PESSOAL'!AW37 'FICHA PESSOAL'!AX37 'FICHA PESSOAL'!AY37 'FICHA PESSOAL'!AZ37 'FICHA PESSOAL'!BA37"</f>
        <v/>
      </c>
      <c r="D225" s="170" t="inlineStr">
        <is>
          <t>entrada</t>
        </is>
      </c>
    </row>
    <row r="226">
      <c r="A226" s="170" t="inlineStr">
        <is>
          <t>missao.1.24</t>
        </is>
      </c>
      <c r="B226" s="170">
        <f>TEXTJOIN(" · ",TRUE,'FICHA PESSOAL'!$AW$38,'FICHA PESSOAL'!$AX$38,'FICHA PESSOAL'!$AY$38,'FICHA PESSOAL'!$AZ$38,'FICHA PESSOAL'!$BA$38)</f>
        <v/>
      </c>
      <c r="C226" s="170">
        <f>"'FICHA PESSOAL'!AW38 'FICHA PESSOAL'!AX38 'FICHA PESSOAL'!AY38 'FICHA PESSOAL'!AZ38 'FICHA PESSOAL'!BA38"</f>
        <v/>
      </c>
      <c r="D226" s="170" t="inlineStr">
        <is>
          <t>entrada</t>
        </is>
      </c>
    </row>
    <row r="227">
      <c r="A227" s="170" t="inlineStr">
        <is>
          <t>missao.1.25</t>
        </is>
      </c>
      <c r="B227" s="170">
        <f>TEXTJOIN(" · ",TRUE,'FICHA PESSOAL'!$AW$39,'FICHA PESSOAL'!$AX$39,'FICHA PESSOAL'!$AY$39,'FICHA PESSOAL'!$AZ$39,'FICHA PESSOAL'!$BA$39)</f>
        <v/>
      </c>
      <c r="C227" s="170">
        <f>"'FICHA PESSOAL'!AW39 'FICHA PESSOAL'!AX39 'FICHA PESSOAL'!AY39 'FICHA PESSOAL'!AZ39 'FICHA PESSOAL'!BA39"</f>
        <v/>
      </c>
      <c r="D227" s="170" t="inlineStr">
        <is>
          <t>entrada</t>
        </is>
      </c>
    </row>
    <row r="228">
      <c r="A228" s="170" t="inlineStr">
        <is>
          <t>missao.1.26</t>
        </is>
      </c>
      <c r="B228" s="170">
        <f>TEXTJOIN(" · ",TRUE,'FICHA PESSOAL'!$AW$40,'FICHA PESSOAL'!$AX$40,'FICHA PESSOAL'!$AY$40,'FICHA PESSOAL'!$AZ$40,'FICHA PESSOAL'!$BA$40)</f>
        <v/>
      </c>
      <c r="C228" s="170">
        <f>"'FICHA PESSOAL'!AW40 'FICHA PESSOAL'!AX40 'FICHA PESSOAL'!AY40 'FICHA PESSOAL'!AZ40 'FICHA PESSOAL'!BA40"</f>
        <v/>
      </c>
      <c r="D228" s="170" t="inlineStr">
        <is>
          <t>entrada</t>
        </is>
      </c>
    </row>
    <row r="229">
      <c r="A229" s="170" t="inlineStr">
        <is>
          <t>missao.1.27</t>
        </is>
      </c>
      <c r="B229" s="170">
        <f>TEXTJOIN(" · ",TRUE,'FICHA PESSOAL'!$AW$41,'FICHA PESSOAL'!$AX$41,'FICHA PESSOAL'!$AY$41,'FICHA PESSOAL'!$AZ$41,'FICHA PESSOAL'!$BA$41)</f>
        <v/>
      </c>
      <c r="C229" s="170">
        <f>"'FICHA PESSOAL'!AW41 'FICHA PESSOAL'!AX41 'FICHA PESSOAL'!AY41 'FICHA PESSOAL'!AZ41 'FICHA PESSOAL'!BA41"</f>
        <v/>
      </c>
      <c r="D229" s="170" t="inlineStr">
        <is>
          <t>entrada</t>
        </is>
      </c>
    </row>
    <row r="230">
      <c r="A230" s="170" t="inlineStr">
        <is>
          <t>missao.1.28</t>
        </is>
      </c>
      <c r="B230" s="170">
        <f>TEXTJOIN(" · ",TRUE,'FICHA PESSOAL'!$AW$42,'FICHA PESSOAL'!$AX$42,'FICHA PESSOAL'!$AY$42,'FICHA PESSOAL'!$AZ$42,'FICHA PESSOAL'!$BA$42)</f>
        <v/>
      </c>
      <c r="C230" s="170">
        <f>"'FICHA PESSOAL'!AW42 'FICHA PESSOAL'!AX42 'FICHA PESSOAL'!AY42 'FICHA PESSOAL'!AZ42 'FICHA PESSOAL'!BA42"</f>
        <v/>
      </c>
      <c r="D230" s="170" t="inlineStr">
        <is>
          <t>entrada</t>
        </is>
      </c>
    </row>
    <row r="231">
      <c r="A231" s="170" t="inlineStr">
        <is>
          <t>missao.1.29</t>
        </is>
      </c>
      <c r="B231" s="170">
        <f>TEXTJOIN(" · ",TRUE,'FICHA PESSOAL'!$AW$43,'FICHA PESSOAL'!$AX$43,'FICHA PESSOAL'!$AY$43,'FICHA PESSOAL'!$AZ$43,'FICHA PESSOAL'!$BA$43)</f>
        <v/>
      </c>
      <c r="C231" s="170">
        <f>"'FICHA PESSOAL'!AW43 'FICHA PESSOAL'!AX43 'FICHA PESSOAL'!AY43 'FICHA PESSOAL'!AZ43 'FICHA PESSOAL'!BA43"</f>
        <v/>
      </c>
      <c r="D231" s="170" t="inlineStr">
        <is>
          <t>entrada</t>
        </is>
      </c>
    </row>
    <row r="232">
      <c r="A232" s="170" t="inlineStr">
        <is>
          <t>missao.1.30</t>
        </is>
      </c>
      <c r="B232" s="170">
        <f>TEXTJOIN(" · ",TRUE,'FICHA PESSOAL'!$AW$44,'FICHA PESSOAL'!$AX$44,'FICHA PESSOAL'!$AY$44,'FICHA PESSOAL'!$AZ$44,'FICHA PESSOAL'!$BA$44)</f>
        <v/>
      </c>
      <c r="C232" s="170">
        <f>"'FICHA PESSOAL'!AW44 'FICHA PESSOAL'!AX44 'FICHA PESSOAL'!AY44 'FICHA PESSOAL'!AZ44 'FICHA PESSOAL'!BA44"</f>
        <v/>
      </c>
      <c r="D232" s="170" t="inlineStr">
        <is>
          <t>entrada</t>
        </is>
      </c>
    </row>
    <row r="233">
      <c r="A233" s="170" t="inlineStr">
        <is>
          <t>missao.1.31</t>
        </is>
      </c>
      <c r="B233" s="170">
        <f>TEXTJOIN(" · ",TRUE,'FICHA PESSOAL'!$AW$45,'FICHA PESSOAL'!$AX$45,'FICHA PESSOAL'!$AY$45,'FICHA PESSOAL'!$AZ$45,'FICHA PESSOAL'!$BA$45)</f>
        <v/>
      </c>
      <c r="C233" s="170">
        <f>"'FICHA PESSOAL'!AW45 'FICHA PESSOAL'!AX45 'FICHA PESSOAL'!AY45 'FICHA PESSOAL'!AZ45 'FICHA PESSOAL'!BA45"</f>
        <v/>
      </c>
      <c r="D233" s="170" t="inlineStr">
        <is>
          <t>entrada</t>
        </is>
      </c>
    </row>
    <row r="234">
      <c r="A234" s="170" t="inlineStr">
        <is>
          <t>missao.1.32</t>
        </is>
      </c>
      <c r="B234" s="170">
        <f>TEXTJOIN(" · ",TRUE,'FICHA PESSOAL'!$AW$46,'FICHA PESSOAL'!$AX$46,'FICHA PESSOAL'!$AY$46,'FICHA PESSOAL'!$AZ$46,'FICHA PESSOAL'!$BA$46)</f>
        <v/>
      </c>
      <c r="C234" s="170">
        <f>"'FICHA PESSOAL'!AW46 'FICHA PESSOAL'!AX46 'FICHA PESSOAL'!AY46 'FICHA PESSOAL'!AZ46 'FICHA PESSOAL'!BA46"</f>
        <v/>
      </c>
      <c r="D234" s="170" t="inlineStr">
        <is>
          <t>entrada</t>
        </is>
      </c>
    </row>
    <row r="235">
      <c r="A235" s="170" t="inlineStr">
        <is>
          <t>missao.1.33</t>
        </is>
      </c>
      <c r="B235" s="170">
        <f>TEXTJOIN(" · ",TRUE,'FICHA PESSOAL'!$AW$47,'FICHA PESSOAL'!$AX$47,'FICHA PESSOAL'!$AY$47,'FICHA PESSOAL'!$AZ$47,'FICHA PESSOAL'!$BA$47)</f>
        <v/>
      </c>
      <c r="C235" s="170">
        <f>"'FICHA PESSOAL'!AW47 'FICHA PESSOAL'!AX47 'FICHA PESSOAL'!AY47 'FICHA PESSOAL'!AZ47 'FICHA PESSOAL'!BA47"</f>
        <v/>
      </c>
      <c r="D235" s="170" t="inlineStr">
        <is>
          <t>entrada</t>
        </is>
      </c>
    </row>
    <row r="236">
      <c r="A236" s="170" t="inlineStr">
        <is>
          <t>missao.1.34</t>
        </is>
      </c>
      <c r="B236" s="170">
        <f>TEXTJOIN(" · ",TRUE,'FICHA PESSOAL'!$AW$48,'FICHA PESSOAL'!$AX$48,'FICHA PESSOAL'!$AY$48,'FICHA PESSOAL'!$AZ$48,'FICHA PESSOAL'!$BA$48)</f>
        <v/>
      </c>
      <c r="C236" s="170">
        <f>"'FICHA PESSOAL'!AW48 'FICHA PESSOAL'!AX48 'FICHA PESSOAL'!AY48 'FICHA PESSOAL'!AZ48 'FICHA PESSOAL'!BA48"</f>
        <v/>
      </c>
      <c r="D236" s="170" t="inlineStr">
        <is>
          <t>entrada</t>
        </is>
      </c>
    </row>
    <row r="237">
      <c r="A237" s="170" t="inlineStr">
        <is>
          <t>missao.1.35</t>
        </is>
      </c>
      <c r="B237" s="170">
        <f>TEXTJOIN(" · ",TRUE,'FICHA PESSOAL'!$AW$49,'FICHA PESSOAL'!$AX$49,'FICHA PESSOAL'!$AY$49,'FICHA PESSOAL'!$AZ$49,'FICHA PESSOAL'!$BA$49)</f>
        <v/>
      </c>
      <c r="C237" s="170">
        <f>"'FICHA PESSOAL'!AW49 'FICHA PESSOAL'!AX49 'FICHA PESSOAL'!AY49 'FICHA PESSOAL'!AZ49 'FICHA PESSOAL'!BA49"</f>
        <v/>
      </c>
      <c r="D237" s="170" t="inlineStr">
        <is>
          <t>entrada</t>
        </is>
      </c>
    </row>
    <row r="238">
      <c r="A238" s="170" t="inlineStr">
        <is>
          <t>missao.1.36</t>
        </is>
      </c>
      <c r="B238" s="170">
        <f>TEXTJOIN(" · ",TRUE,'FICHA PESSOAL'!$AW$50,'FICHA PESSOAL'!$AX$50,'FICHA PESSOAL'!$AY$50,'FICHA PESSOAL'!$AZ$50,'FICHA PESSOAL'!$BA$50)</f>
        <v/>
      </c>
      <c r="C238" s="170">
        <f>"'FICHA PESSOAL'!AW50 'FICHA PESSOAL'!AX50 'FICHA PESSOAL'!AY50 'FICHA PESSOAL'!AZ50 'FICHA PESSOAL'!BA50"</f>
        <v/>
      </c>
      <c r="D238" s="170" t="inlineStr">
        <is>
          <t>entrada</t>
        </is>
      </c>
    </row>
    <row r="239">
      <c r="A239" s="170" t="inlineStr">
        <is>
          <t>missao.1.37</t>
        </is>
      </c>
      <c r="B239" s="170">
        <f>TEXTJOIN(" · ",TRUE,'FICHA PESSOAL'!$AW$51,'FICHA PESSOAL'!$AX$51,'FICHA PESSOAL'!$AY$51,'FICHA PESSOAL'!$AZ$51,'FICHA PESSOAL'!$BA$51)</f>
        <v/>
      </c>
      <c r="C239" s="170">
        <f>"'FICHA PESSOAL'!AW51 'FICHA PESSOAL'!AX51 'FICHA PESSOAL'!AY51 'FICHA PESSOAL'!AZ51 'FICHA PESSOAL'!BA51"</f>
        <v/>
      </c>
      <c r="D239" s="170" t="inlineStr">
        <is>
          <t>entrada</t>
        </is>
      </c>
    </row>
    <row r="240">
      <c r="A240" s="170" t="inlineStr">
        <is>
          <t>missao.1.38</t>
        </is>
      </c>
      <c r="B240" s="170">
        <f>TEXTJOIN(" · ",TRUE,'FICHA PESSOAL'!$AW$52,'FICHA PESSOAL'!$AX$52,'FICHA PESSOAL'!$AY$52,'FICHA PESSOAL'!$AZ$52,'FICHA PESSOAL'!$BA$52)</f>
        <v/>
      </c>
      <c r="C240" s="170">
        <f>"'FICHA PESSOAL'!AW52 'FICHA PESSOAL'!AX52 'FICHA PESSOAL'!AY52 'FICHA PESSOAL'!AZ52 'FICHA PESSOAL'!BA52"</f>
        <v/>
      </c>
      <c r="D240" s="170" t="inlineStr">
        <is>
          <t>entrada</t>
        </is>
      </c>
    </row>
    <row r="241">
      <c r="A241" s="170" t="inlineStr">
        <is>
          <t>missao.1.39</t>
        </is>
      </c>
      <c r="B241" s="170">
        <f>TEXTJOIN(" · ",TRUE,'FICHA PESSOAL'!$AW$53,'FICHA PESSOAL'!$AX$53,'FICHA PESSOAL'!$AY$53,'FICHA PESSOAL'!$AZ$53,'FICHA PESSOAL'!$BA$53)</f>
        <v/>
      </c>
      <c r="C241" s="170">
        <f>"'FICHA PESSOAL'!AW53 'FICHA PESSOAL'!AX53 'FICHA PESSOAL'!AY53 'FICHA PESSOAL'!AZ53 'FICHA PESSOAL'!BA53"</f>
        <v/>
      </c>
      <c r="D241" s="170" t="inlineStr">
        <is>
          <t>entrada</t>
        </is>
      </c>
    </row>
    <row r="242">
      <c r="A242" s="170" t="inlineStr">
        <is>
          <t>missao.1.40</t>
        </is>
      </c>
      <c r="B242" s="170">
        <f>TEXTJOIN(" · ",TRUE,'FICHA PESSOAL'!$AW$54,'FICHA PESSOAL'!$AX$54,'FICHA PESSOAL'!$AY$54,'FICHA PESSOAL'!$AZ$54,'FICHA PESSOAL'!$BA$54)</f>
        <v/>
      </c>
      <c r="C242" s="170">
        <f>"'FICHA PESSOAL'!AW54 'FICHA PESSOAL'!AX54 'FICHA PESSOAL'!AY54 'FICHA PESSOAL'!AZ54 'FICHA PESSOAL'!BA54"</f>
        <v/>
      </c>
      <c r="D242" s="170" t="inlineStr">
        <is>
          <t>entrada</t>
        </is>
      </c>
    </row>
    <row r="243">
      <c r="A243" s="170" t="inlineStr">
        <is>
          <t>missao.1.41</t>
        </is>
      </c>
      <c r="B243" s="170">
        <f>TEXTJOIN(" · ",TRUE,'FICHA PESSOAL'!$AW$55,'FICHA PESSOAL'!$AX$55,'FICHA PESSOAL'!$AY$55,'FICHA PESSOAL'!$AZ$55,'FICHA PESSOAL'!$BA$55)</f>
        <v/>
      </c>
      <c r="C243" s="170">
        <f>"'FICHA PESSOAL'!AW55 'FICHA PESSOAL'!AX55 'FICHA PESSOAL'!AY55 'FICHA PESSOAL'!AZ55 'FICHA PESSOAL'!BA55"</f>
        <v/>
      </c>
      <c r="D243" s="170" t="inlineStr">
        <is>
          <t>entrada</t>
        </is>
      </c>
    </row>
    <row r="244">
      <c r="A244" s="170" t="inlineStr">
        <is>
          <t>missao.1.42</t>
        </is>
      </c>
      <c r="B244" s="170">
        <f>TEXTJOIN(" · ",TRUE,'FICHA PESSOAL'!$AW$56,'FICHA PESSOAL'!$AX$56,'FICHA PESSOAL'!$AY$56,'FICHA PESSOAL'!$AZ$56,'FICHA PESSOAL'!$BA$56)</f>
        <v/>
      </c>
      <c r="C244" s="170">
        <f>"'FICHA PESSOAL'!AW56 'FICHA PESSOAL'!AX56 'FICHA PESSOAL'!AY56 'FICHA PESSOAL'!AZ56 'FICHA PESSOAL'!BA56"</f>
        <v/>
      </c>
      <c r="D244" s="170" t="inlineStr">
        <is>
          <t>entrada</t>
        </is>
      </c>
    </row>
    <row r="245">
      <c r="A245" s="170" t="inlineStr">
        <is>
          <t>missao.1.43</t>
        </is>
      </c>
      <c r="B245" s="170">
        <f>TEXTJOIN(" · ",TRUE,'FICHA PESSOAL'!$AW$57,'FICHA PESSOAL'!$AX$57,'FICHA PESSOAL'!$AY$57,'FICHA PESSOAL'!$AZ$57,'FICHA PESSOAL'!$BA$57)</f>
        <v/>
      </c>
      <c r="C245" s="170">
        <f>"'FICHA PESSOAL'!AW57 'FICHA PESSOAL'!AX57 'FICHA PESSOAL'!AY57 'FICHA PESSOAL'!AZ57 'FICHA PESSOAL'!BA57"</f>
        <v/>
      </c>
      <c r="D245" s="170" t="inlineStr">
        <is>
          <t>entrada</t>
        </is>
      </c>
    </row>
    <row r="246">
      <c r="A246" s="170" t="inlineStr">
        <is>
          <t>missao.1.44</t>
        </is>
      </c>
      <c r="B246" s="170">
        <f>TEXTJOIN(" · ",TRUE,'FICHA PESSOAL'!$AW$58,'FICHA PESSOAL'!$AX$58,'FICHA PESSOAL'!$AY$58,'FICHA PESSOAL'!$AZ$58,'FICHA PESSOAL'!$BA$58)</f>
        <v/>
      </c>
      <c r="C246" s="170">
        <f>"'FICHA PESSOAL'!AW58 'FICHA PESSOAL'!AX58 'FICHA PESSOAL'!AY58 'FICHA PESSOAL'!AZ58 'FICHA PESSOAL'!BA58"</f>
        <v/>
      </c>
      <c r="D246" s="170" t="inlineStr">
        <is>
          <t>entrada</t>
        </is>
      </c>
    </row>
    <row r="247">
      <c r="A247" s="170" t="inlineStr">
        <is>
          <t>missao.1.45</t>
        </is>
      </c>
      <c r="B247" s="170">
        <f>TEXTJOIN(" · ",TRUE,'FICHA PESSOAL'!$AW$59,'FICHA PESSOAL'!$AX$59,'FICHA PESSOAL'!$AY$59,'FICHA PESSOAL'!$AZ$59,'FICHA PESSOAL'!$BA$59)</f>
        <v/>
      </c>
      <c r="C247" s="170">
        <f>"'FICHA PESSOAL'!AW59 'FICHA PESSOAL'!AX59 'FICHA PESSOAL'!AY59 'FICHA PESSOAL'!AZ59 'FICHA PESSOAL'!BA59"</f>
        <v/>
      </c>
      <c r="D247" s="170" t="inlineStr">
        <is>
          <t>entrada</t>
        </is>
      </c>
    </row>
    <row r="248">
      <c r="A248" s="170" t="inlineStr">
        <is>
          <t>missao.1.46</t>
        </is>
      </c>
      <c r="B248" s="170">
        <f>TEXTJOIN(" · ",TRUE,'FICHA PESSOAL'!$AW$60,'FICHA PESSOAL'!$AX$60,'FICHA PESSOAL'!$AY$60,'FICHA PESSOAL'!$AZ$60,'FICHA PESSOAL'!$BA$60)</f>
        <v/>
      </c>
      <c r="C248" s="170">
        <f>"'FICHA PESSOAL'!AW60 'FICHA PESSOAL'!AX60 'FICHA PESSOAL'!AY60 'FICHA PESSOAL'!AZ60 'FICHA PESSOAL'!BA60"</f>
        <v/>
      </c>
      <c r="D248" s="170" t="inlineStr">
        <is>
          <t>entrada</t>
        </is>
      </c>
    </row>
    <row r="249">
      <c r="A249" s="170" t="inlineStr">
        <is>
          <t>missao.1.47</t>
        </is>
      </c>
      <c r="B249" s="170">
        <f>TEXTJOIN(" · ",TRUE,'FICHA PESSOAL'!$AW$61,'FICHA PESSOAL'!$AX$61,'FICHA PESSOAL'!$AY$61,'FICHA PESSOAL'!$AZ$61,'FICHA PESSOAL'!$BA$61)</f>
        <v/>
      </c>
      <c r="C249" s="170">
        <f>"'FICHA PESSOAL'!AW61 'FICHA PESSOAL'!AX61 'FICHA PESSOAL'!AY61 'FICHA PESSOAL'!AZ61 'FICHA PESSOAL'!BA61"</f>
        <v/>
      </c>
      <c r="D249" s="170" t="inlineStr">
        <is>
          <t>entrada</t>
        </is>
      </c>
    </row>
    <row r="250">
      <c r="A250" s="170" t="inlineStr">
        <is>
          <t>missao.1.48</t>
        </is>
      </c>
      <c r="B250" s="170">
        <f>TEXTJOIN(" · ",TRUE,'FICHA PESSOAL'!$AW$62,'FICHA PESSOAL'!$AX$62,'FICHA PESSOAL'!$AY$62,'FICHA PESSOAL'!$AZ$62,'FICHA PESSOAL'!$BA$62)</f>
        <v/>
      </c>
      <c r="C250" s="170">
        <f>"'FICHA PESSOAL'!AW62 'FICHA PESSOAL'!AX62 'FICHA PESSOAL'!AY62 'FICHA PESSOAL'!AZ62 'FICHA PESSOAL'!BA62"</f>
        <v/>
      </c>
      <c r="D250" s="170" t="inlineStr">
        <is>
          <t>entrada</t>
        </is>
      </c>
    </row>
    <row r="251">
      <c r="A251" s="170" t="inlineStr">
        <is>
          <t>missao.1.49</t>
        </is>
      </c>
      <c r="B251" s="170">
        <f>TEXTJOIN(" · ",TRUE,'FICHA PESSOAL'!$AW$63,'FICHA PESSOAL'!$AX$63,'FICHA PESSOAL'!$AY$63,'FICHA PESSOAL'!$AZ$63,'FICHA PESSOAL'!$BA$63)</f>
        <v/>
      </c>
      <c r="C251" s="170">
        <f>"'FICHA PESSOAL'!AW63 'FICHA PESSOAL'!AX63 'FICHA PESSOAL'!AY63 'FICHA PESSOAL'!AZ63 'FICHA PESSOAL'!BA63"</f>
        <v/>
      </c>
      <c r="D251" s="170" t="inlineStr">
        <is>
          <t>entrada</t>
        </is>
      </c>
    </row>
    <row r="252">
      <c r="A252" s="170" t="inlineStr">
        <is>
          <t>missao.1.50</t>
        </is>
      </c>
      <c r="B252" s="170">
        <f>TEXTJOIN(" · ",TRUE,'FICHA PESSOAL'!$AW$64,'FICHA PESSOAL'!$AX$64,'FICHA PESSOAL'!$AY$64,'FICHA PESSOAL'!$AZ$64,'FICHA PESSOAL'!$BA$64)</f>
        <v/>
      </c>
      <c r="C252" s="170">
        <f>"'FICHA PESSOAL'!AW64 'FICHA PESSOAL'!AX64 'FICHA PESSOAL'!AY64 'FICHA PESSOAL'!AZ64 'FICHA PESSOAL'!BA64"</f>
        <v/>
      </c>
      <c r="D252" s="170" t="inlineStr">
        <is>
          <t>entrada</t>
        </is>
      </c>
    </row>
    <row r="253">
      <c r="A253" s="170" t="inlineStr">
        <is>
          <t>missao.1.51</t>
        </is>
      </c>
      <c r="B253" s="170">
        <f>TEXTJOIN(" · ",TRUE,'FICHA PESSOAL'!$AW$65,'FICHA PESSOAL'!$AX$65,'FICHA PESSOAL'!$AY$65,'FICHA PESSOAL'!$AZ$65,'FICHA PESSOAL'!$BA$65)</f>
        <v/>
      </c>
      <c r="C253" s="170">
        <f>"'FICHA PESSOAL'!AW65 'FICHA PESSOAL'!AX65 'FICHA PESSOAL'!AY65 'FICHA PESSOAL'!AZ65 'FICHA PESSOAL'!BA65"</f>
        <v/>
      </c>
      <c r="D253" s="170" t="inlineStr">
        <is>
          <t>entrada</t>
        </is>
      </c>
    </row>
    <row r="254">
      <c r="A254" s="170" t="inlineStr">
        <is>
          <t>missao.1.52</t>
        </is>
      </c>
      <c r="B254" s="170">
        <f>TEXTJOIN(" · ",TRUE,'FICHA PESSOAL'!$AW$66,'FICHA PESSOAL'!$AX$66,'FICHA PESSOAL'!$AY$66,'FICHA PESSOAL'!$AZ$66,'FICHA PESSOAL'!$BA$66)</f>
        <v/>
      </c>
      <c r="C254" s="170">
        <f>"'FICHA PESSOAL'!AW66 'FICHA PESSOAL'!AX66 'FICHA PESSOAL'!AY66 'FICHA PESSOAL'!AZ66 'FICHA PESSOAL'!BA66"</f>
        <v/>
      </c>
      <c r="D254" s="170" t="inlineStr">
        <is>
          <t>entrada</t>
        </is>
      </c>
    </row>
    <row r="255">
      <c r="A255" s="170" t="inlineStr">
        <is>
          <t>missao.1.53</t>
        </is>
      </c>
      <c r="B255" s="170">
        <f>TEXTJOIN(" · ",TRUE,'FICHA PESSOAL'!$AW$67,'FICHA PESSOAL'!$AX$67,'FICHA PESSOAL'!$AY$67,'FICHA PESSOAL'!$AZ$67,'FICHA PESSOAL'!$BA$67)</f>
        <v/>
      </c>
      <c r="C255" s="170">
        <f>"'FICHA PESSOAL'!AW67 'FICHA PESSOAL'!AX67 'FICHA PESSOAL'!AY67 'FICHA PESSOAL'!AZ67 'FICHA PESSOAL'!BA67"</f>
        <v/>
      </c>
      <c r="D255" s="170" t="inlineStr">
        <is>
          <t>entrada</t>
        </is>
      </c>
    </row>
    <row r="256">
      <c r="A256" s="170" t="inlineStr">
        <is>
          <t>missao.1.54</t>
        </is>
      </c>
      <c r="B256" s="170">
        <f>TEXTJOIN(" · ",TRUE,'FICHA PESSOAL'!$AW$68,'FICHA PESSOAL'!$AX$68,'FICHA PESSOAL'!$AY$68,'FICHA PESSOAL'!$AZ$68,'FICHA PESSOAL'!$BA$68)</f>
        <v/>
      </c>
      <c r="C256" s="170">
        <f>"'FICHA PESSOAL'!AW68 'FICHA PESSOAL'!AX68 'FICHA PESSOAL'!AY68 'FICHA PESSOAL'!AZ68 'FICHA PESSOAL'!BA68"</f>
        <v/>
      </c>
      <c r="D256" s="170" t="inlineStr">
        <is>
          <t>entrada</t>
        </is>
      </c>
    </row>
    <row r="257">
      <c r="A257" s="170" t="inlineStr">
        <is>
          <t>missao.1.55</t>
        </is>
      </c>
      <c r="B257" s="170">
        <f>TEXTJOIN(" · ",TRUE,'FICHA PESSOAL'!$AW$69,'FICHA PESSOAL'!$AX$69,'FICHA PESSOAL'!$AY$69,'FICHA PESSOAL'!$AZ$69,'FICHA PESSOAL'!$BA$69)</f>
        <v/>
      </c>
      <c r="C257" s="170">
        <f>"'FICHA PESSOAL'!AW69 'FICHA PESSOAL'!AX69 'FICHA PESSOAL'!AY69 'FICHA PESSOAL'!AZ69 'FICHA PESSOAL'!BA69"</f>
        <v/>
      </c>
      <c r="D257" s="170" t="inlineStr">
        <is>
          <t>entrada</t>
        </is>
      </c>
    </row>
    <row r="258">
      <c r="A258" s="170" t="inlineStr">
        <is>
          <t>missao.1.56</t>
        </is>
      </c>
      <c r="B258" s="170">
        <f>TEXTJOIN(" · ",TRUE,'FICHA PESSOAL'!$AW$70,'FICHA PESSOAL'!$AX$70,'FICHA PESSOAL'!$AY$70,'FICHA PESSOAL'!$AZ$70,'FICHA PESSOAL'!$BA$70)</f>
        <v/>
      </c>
      <c r="C258" s="170">
        <f>"'FICHA PESSOAL'!AW70 'FICHA PESSOAL'!AX70 'FICHA PESSOAL'!AY70 'FICHA PESSOAL'!AZ70 'FICHA PESSOAL'!BA70"</f>
        <v/>
      </c>
      <c r="D258" s="170" t="inlineStr">
        <is>
          <t>entrada</t>
        </is>
      </c>
    </row>
    <row r="259">
      <c r="A259" s="170" t="inlineStr">
        <is>
          <t>missao.1.57</t>
        </is>
      </c>
      <c r="B259" s="170">
        <f>TEXTJOIN(" · ",TRUE,'FICHA PESSOAL'!$AW$71,'FICHA PESSOAL'!$AX$71,'FICHA PESSOAL'!$AY$71,'FICHA PESSOAL'!$AZ$71,'FICHA PESSOAL'!$BA$71)</f>
        <v/>
      </c>
      <c r="C259" s="170">
        <f>"'FICHA PESSOAL'!AW71 'FICHA PESSOAL'!AX71 'FICHA PESSOAL'!AY71 'FICHA PESSOAL'!AZ71 'FICHA PESSOAL'!BA71"</f>
        <v/>
      </c>
      <c r="D259" s="170" t="inlineStr">
        <is>
          <t>entrada</t>
        </is>
      </c>
    </row>
    <row r="260">
      <c r="A260" s="170" t="inlineStr">
        <is>
          <t>missao.1.58</t>
        </is>
      </c>
      <c r="B260" s="170">
        <f>TEXTJOIN(" · ",TRUE,'FICHA PESSOAL'!$AW$72,'FICHA PESSOAL'!$AX$72,'FICHA PESSOAL'!$AY$72,'FICHA PESSOAL'!$AZ$72,'FICHA PESSOAL'!$BA$72)</f>
        <v/>
      </c>
      <c r="C260" s="170">
        <f>"'FICHA PESSOAL'!AW72 'FICHA PESSOAL'!AX72 'FICHA PESSOAL'!AY72 'FICHA PESSOAL'!AZ72 'FICHA PESSOAL'!BA72"</f>
        <v/>
      </c>
      <c r="D260" s="170" t="inlineStr">
        <is>
          <t>entrada</t>
        </is>
      </c>
    </row>
    <row r="261">
      <c r="A261" s="170" t="inlineStr">
        <is>
          <t>missao.1.59</t>
        </is>
      </c>
      <c r="B261" s="170">
        <f>TEXTJOIN(" · ",TRUE,'FICHA PESSOAL'!$AW$73,'FICHA PESSOAL'!$AX$73,'FICHA PESSOAL'!$AY$73,'FICHA PESSOAL'!$AZ$73,'FICHA PESSOAL'!$BA$73)</f>
        <v/>
      </c>
      <c r="C261" s="170">
        <f>"'FICHA PESSOAL'!AW73 'FICHA PESSOAL'!AX73 'FICHA PESSOAL'!AY73 'FICHA PESSOAL'!AZ73 'FICHA PESSOAL'!BA73"</f>
        <v/>
      </c>
      <c r="D261" s="170" t="inlineStr">
        <is>
          <t>entrada</t>
        </is>
      </c>
    </row>
    <row r="262">
      <c r="A262" s="170" t="inlineStr">
        <is>
          <t>missao.1.60</t>
        </is>
      </c>
      <c r="B262" s="170">
        <f>TEXTJOIN(" · ",TRUE,'FICHA PESSOAL'!$AW$74,'FICHA PESSOAL'!$AX$74,'FICHA PESSOAL'!$AY$74,'FICHA PESSOAL'!$AZ$74,'FICHA PESSOAL'!$BA$74)</f>
        <v/>
      </c>
      <c r="C262" s="170">
        <f>"'FICHA PESSOAL'!AW74 'FICHA PESSOAL'!AX74 'FICHA PESSOAL'!AY74 'FICHA PESSOAL'!AZ74 'FICHA PESSOAL'!BA74"</f>
        <v/>
      </c>
      <c r="D262" s="170" t="inlineStr">
        <is>
          <t>entrada</t>
        </is>
      </c>
    </row>
    <row r="263">
      <c r="A263" s="170" t="inlineStr">
        <is>
          <t>missao.1.61</t>
        </is>
      </c>
      <c r="B263" s="170">
        <f>TEXTJOIN(" · ",TRUE,'FICHA PESSOAL'!$AW$75,'FICHA PESSOAL'!$AX$75,'FICHA PESSOAL'!$AY$75,'FICHA PESSOAL'!$AZ$75,'FICHA PESSOAL'!$BA$75)</f>
        <v/>
      </c>
      <c r="C263" s="170">
        <f>"'FICHA PESSOAL'!AW75 'FICHA PESSOAL'!AX75 'FICHA PESSOAL'!AY75 'FICHA PESSOAL'!AZ75 'FICHA PESSOAL'!BA75"</f>
        <v/>
      </c>
      <c r="D263" s="170" t="inlineStr">
        <is>
          <t>entrada</t>
        </is>
      </c>
    </row>
    <row r="264">
      <c r="A264" s="170" t="inlineStr">
        <is>
          <t>missao.1.62</t>
        </is>
      </c>
      <c r="B264" s="170">
        <f>TEXTJOIN(" · ",TRUE,'FICHA PESSOAL'!$AW$76,'FICHA PESSOAL'!$AX$76,'FICHA PESSOAL'!$AY$76,'FICHA PESSOAL'!$AZ$76,'FICHA PESSOAL'!$BA$76)</f>
        <v/>
      </c>
      <c r="C264" s="170">
        <f>"'FICHA PESSOAL'!AW76 'FICHA PESSOAL'!AX76 'FICHA PESSOAL'!AY76 'FICHA PESSOAL'!AZ76 'FICHA PESSOAL'!BA76"</f>
        <v/>
      </c>
      <c r="D264" s="170" t="inlineStr">
        <is>
          <t>entrada</t>
        </is>
      </c>
    </row>
    <row r="265">
      <c r="A265" s="170" t="inlineStr">
        <is>
          <t>missao.1.63</t>
        </is>
      </c>
      <c r="B265" s="170">
        <f>TEXTJOIN(" · ",TRUE,'FICHA PESSOAL'!$AW$77,'FICHA PESSOAL'!$AX$77,'FICHA PESSOAL'!$AY$77,'FICHA PESSOAL'!$AZ$77,'FICHA PESSOAL'!$BA$77)</f>
        <v/>
      </c>
      <c r="C265" s="170">
        <f>"'FICHA PESSOAL'!AW77 'FICHA PESSOAL'!AX77 'FICHA PESSOAL'!AY77 'FICHA PESSOAL'!AZ77 'FICHA PESSOAL'!BA77"</f>
        <v/>
      </c>
      <c r="D265" s="170" t="inlineStr">
        <is>
          <t>entrada</t>
        </is>
      </c>
    </row>
    <row r="266">
      <c r="A266" s="170" t="inlineStr">
        <is>
          <t>missao.1.64</t>
        </is>
      </c>
      <c r="B266" s="170">
        <f>TEXTJOIN(" · ",TRUE,'FICHA PESSOAL'!$AW$78,'FICHA PESSOAL'!$AX$78,'FICHA PESSOAL'!$AY$78,'FICHA PESSOAL'!$AZ$78,'FICHA PESSOAL'!$BA$78)</f>
        <v/>
      </c>
      <c r="C266" s="170">
        <f>"'FICHA PESSOAL'!AW78 'FICHA PESSOAL'!AX78 'FICHA PESSOAL'!AY78 'FICHA PESSOAL'!AZ78 'FICHA PESSOAL'!BA78"</f>
        <v/>
      </c>
      <c r="D266" s="170" t="inlineStr">
        <is>
          <t>entrada</t>
        </is>
      </c>
    </row>
    <row r="267">
      <c r="A267" s="170" t="inlineStr">
        <is>
          <t>missao.1.65</t>
        </is>
      </c>
      <c r="B267" s="170">
        <f>TEXTJOIN(" · ",TRUE,'FICHA PESSOAL'!$AW$79,'FICHA PESSOAL'!$AX$79,'FICHA PESSOAL'!$AY$79,'FICHA PESSOAL'!$AZ$79,'FICHA PESSOAL'!$BA$79)</f>
        <v/>
      </c>
      <c r="C267" s="170">
        <f>"'FICHA PESSOAL'!AW79 'FICHA PESSOAL'!AX79 'FICHA PESSOAL'!AY79 'FICHA PESSOAL'!AZ79 'FICHA PESSOAL'!BA79"</f>
        <v/>
      </c>
      <c r="D267" s="170" t="inlineStr">
        <is>
          <t>entrada</t>
        </is>
      </c>
    </row>
    <row r="268">
      <c r="A268" s="170" t="inlineStr">
        <is>
          <t>missao.1.66</t>
        </is>
      </c>
      <c r="B268" s="170">
        <f>TEXTJOIN(" · ",TRUE,'FICHA PESSOAL'!$AW$80,'FICHA PESSOAL'!$AX$80,'FICHA PESSOAL'!$AY$80,'FICHA PESSOAL'!$AZ$80,'FICHA PESSOAL'!$BA$80)</f>
        <v/>
      </c>
      <c r="C268" s="170">
        <f>"'FICHA PESSOAL'!AW80 'FICHA PESSOAL'!AX80 'FICHA PESSOAL'!AY80 'FICHA PESSOAL'!AZ80 'FICHA PESSOAL'!BA80"</f>
        <v/>
      </c>
      <c r="D268" s="170" t="inlineStr">
        <is>
          <t>entrada</t>
        </is>
      </c>
    </row>
    <row r="269">
      <c r="A269" s="170" t="inlineStr">
        <is>
          <t>missao.1.67</t>
        </is>
      </c>
      <c r="B269" s="170">
        <f>TEXTJOIN(" · ",TRUE,'FICHA PESSOAL'!$AW$81,'FICHA PESSOAL'!$AX$81,'FICHA PESSOAL'!$AY$81,'FICHA PESSOAL'!$AZ$81,'FICHA PESSOAL'!$BA$81)</f>
        <v/>
      </c>
      <c r="C269" s="170">
        <f>"'FICHA PESSOAL'!AW81 'FICHA PESSOAL'!AX81 'FICHA PESSOAL'!AY81 'FICHA PESSOAL'!AZ81 'FICHA PESSOAL'!BA81"</f>
        <v/>
      </c>
      <c r="D269" s="170" t="inlineStr">
        <is>
          <t>entrada</t>
        </is>
      </c>
    </row>
    <row r="270">
      <c r="A270" s="170" t="inlineStr">
        <is>
          <t>missao.1.68</t>
        </is>
      </c>
      <c r="B270" s="170">
        <f>TEXTJOIN(" · ",TRUE,'FICHA PESSOAL'!$AW$82,'FICHA PESSOAL'!$AX$82,'FICHA PESSOAL'!$AY$82,'FICHA PESSOAL'!$AZ$82,'FICHA PESSOAL'!$BA$82)</f>
        <v/>
      </c>
      <c r="C270" s="170">
        <f>"'FICHA PESSOAL'!AW82 'FICHA PESSOAL'!AX82 'FICHA PESSOAL'!AY82 'FICHA PESSOAL'!AZ82 'FICHA PESSOAL'!BA82"</f>
        <v/>
      </c>
      <c r="D270" s="170" t="inlineStr">
        <is>
          <t>entrada</t>
        </is>
      </c>
    </row>
    <row r="271">
      <c r="A271" s="170" t="inlineStr">
        <is>
          <t>missao.1.69</t>
        </is>
      </c>
      <c r="B271" s="170">
        <f>TEXTJOIN(" · ",TRUE,'FICHA PESSOAL'!$AW$83,'FICHA PESSOAL'!$AX$83,'FICHA PESSOAL'!$AY$83,'FICHA PESSOAL'!$AZ$83,'FICHA PESSOAL'!$BA$83)</f>
        <v/>
      </c>
      <c r="C271" s="170">
        <f>"'FICHA PESSOAL'!AW83 'FICHA PESSOAL'!AX83 'FICHA PESSOAL'!AY83 'FICHA PESSOAL'!AZ83 'FICHA PESSOAL'!BA83"</f>
        <v/>
      </c>
      <c r="D271" s="170" t="inlineStr">
        <is>
          <t>entrada</t>
        </is>
      </c>
    </row>
    <row r="272">
      <c r="A272" s="170" t="inlineStr">
        <is>
          <t>missao.1.70</t>
        </is>
      </c>
      <c r="B272" s="170">
        <f>TEXTJOIN(" · ",TRUE,'FICHA PESSOAL'!$AW$84,'FICHA PESSOAL'!$AX$84,'FICHA PESSOAL'!$AY$84,'FICHA PESSOAL'!$AZ$84,'FICHA PESSOAL'!$BA$84)</f>
        <v/>
      </c>
      <c r="C272" s="170">
        <f>"'FICHA PESSOAL'!AW84 'FICHA PESSOAL'!AX84 'FICHA PESSOAL'!AY84 'FICHA PESSOAL'!AZ84 'FICHA PESSOAL'!BA84"</f>
        <v/>
      </c>
      <c r="D272" s="170" t="inlineStr">
        <is>
          <t>entrada</t>
        </is>
      </c>
    </row>
    <row r="273">
      <c r="A273" s="170" t="inlineStr">
        <is>
          <t>missao.1.71</t>
        </is>
      </c>
      <c r="B273" s="170">
        <f>TEXTJOIN(" · ",TRUE,'FICHA PESSOAL'!$AW$85,'FICHA PESSOAL'!$AX$85,'FICHA PESSOAL'!$AY$85,'FICHA PESSOAL'!$AZ$85,'FICHA PESSOAL'!$BA$85)</f>
        <v/>
      </c>
      <c r="C273" s="170">
        <f>"'FICHA PESSOAL'!AW85 'FICHA PESSOAL'!AX85 'FICHA PESSOAL'!AY85 'FICHA PESSOAL'!AZ85 'FICHA PESSOAL'!BA85"</f>
        <v/>
      </c>
      <c r="D273" s="170" t="inlineStr">
        <is>
          <t>entrada</t>
        </is>
      </c>
    </row>
    <row r="274">
      <c r="A274" s="170" t="inlineStr">
        <is>
          <t>missao.1.72</t>
        </is>
      </c>
      <c r="B274" s="170">
        <f>TEXTJOIN(" · ",TRUE,'FICHA PESSOAL'!$AW$86,'FICHA PESSOAL'!$AX$86,'FICHA PESSOAL'!$AY$86,'FICHA PESSOAL'!$AZ$86,'FICHA PESSOAL'!$BA$86)</f>
        <v/>
      </c>
      <c r="C274" s="170">
        <f>"'FICHA PESSOAL'!AW86 'FICHA PESSOAL'!AX86 'FICHA PESSOAL'!AY86 'FICHA PESSOAL'!AZ86 'FICHA PESSOAL'!BA86"</f>
        <v/>
      </c>
      <c r="D274" s="170" t="inlineStr">
        <is>
          <t>entrada</t>
        </is>
      </c>
    </row>
    <row r="275">
      <c r="A275" s="170" t="inlineStr">
        <is>
          <t>missao.1.73</t>
        </is>
      </c>
      <c r="B275" s="170">
        <f>TEXTJOIN(" · ",TRUE,'FICHA PESSOAL'!$AW$87,'FICHA PESSOAL'!$AX$87,'FICHA PESSOAL'!$AY$87,'FICHA PESSOAL'!$AZ$87,'FICHA PESSOAL'!$BA$87)</f>
        <v/>
      </c>
      <c r="C275" s="170">
        <f>"'FICHA PESSOAL'!AW87 'FICHA PESSOAL'!AX87 'FICHA PESSOAL'!AY87 'FICHA PESSOAL'!AZ87 'FICHA PESSOAL'!BA87"</f>
        <v/>
      </c>
      <c r="D275" s="170" t="inlineStr">
        <is>
          <t>entrada</t>
        </is>
      </c>
    </row>
    <row r="276">
      <c r="A276" s="170" t="inlineStr">
        <is>
          <t>missao.2.1</t>
        </is>
      </c>
      <c r="B276" s="170">
        <f>TEXTJOIN(" · ",TRUE,'FICHA PESSOAL'!$BC$15,'FICHA PESSOAL'!$BD$15,'FICHA PESSOAL'!$BE$15,'FICHA PESSOAL'!$BF$15,'FICHA PESSOAL'!$BG$15)</f>
        <v/>
      </c>
      <c r="C276" s="170">
        <f>"'FICHA PESSOAL'!BC15 'FICHA PESSOAL'!BD15 'FICHA PESSOAL'!BE15 'FICHA PESSOAL'!BF15 'FICHA PESSOAL'!BG15"</f>
        <v/>
      </c>
      <c r="D276" s="170" t="inlineStr">
        <is>
          <t>entrada</t>
        </is>
      </c>
    </row>
    <row r="277">
      <c r="A277" s="170" t="inlineStr">
        <is>
          <t>missao.2.2</t>
        </is>
      </c>
      <c r="B277" s="170">
        <f>TEXTJOIN(" · ",TRUE,'FICHA PESSOAL'!$BC$16,'FICHA PESSOAL'!$BD$16,'FICHA PESSOAL'!$BE$16,'FICHA PESSOAL'!$BF$16,'FICHA PESSOAL'!$BG$16)</f>
        <v/>
      </c>
      <c r="C277" s="170">
        <f>"'FICHA PESSOAL'!BC16 'FICHA PESSOAL'!BD16 'FICHA PESSOAL'!BE16 'FICHA PESSOAL'!BF16 'FICHA PESSOAL'!BG16"</f>
        <v/>
      </c>
      <c r="D277" s="170" t="inlineStr">
        <is>
          <t>entrada</t>
        </is>
      </c>
    </row>
    <row r="278">
      <c r="A278" s="170" t="inlineStr">
        <is>
          <t>missao.2.3</t>
        </is>
      </c>
      <c r="B278" s="170">
        <f>TEXTJOIN(" · ",TRUE,'FICHA PESSOAL'!$BC$17,'FICHA PESSOAL'!$BD$17,'FICHA PESSOAL'!$BE$17,'FICHA PESSOAL'!$BF$17,'FICHA PESSOAL'!$BG$17)</f>
        <v/>
      </c>
      <c r="C278" s="170">
        <f>"'FICHA PESSOAL'!BC17 'FICHA PESSOAL'!BD17 'FICHA PESSOAL'!BE17 'FICHA PESSOAL'!BF17 'FICHA PESSOAL'!BG17"</f>
        <v/>
      </c>
      <c r="D278" s="170" t="inlineStr">
        <is>
          <t>entrada</t>
        </is>
      </c>
    </row>
    <row r="279">
      <c r="A279" s="170" t="inlineStr">
        <is>
          <t>missao.2.4</t>
        </is>
      </c>
      <c r="B279" s="170">
        <f>TEXTJOIN(" · ",TRUE,'FICHA PESSOAL'!$BC$18,'FICHA PESSOAL'!$BD$18,'FICHA PESSOAL'!$BE$18,'FICHA PESSOAL'!$BF$18,'FICHA PESSOAL'!$BG$18)</f>
        <v/>
      </c>
      <c r="C279" s="170">
        <f>"'FICHA PESSOAL'!BC18 'FICHA PESSOAL'!BD18 'FICHA PESSOAL'!BE18 'FICHA PESSOAL'!BF18 'FICHA PESSOAL'!BG18"</f>
        <v/>
      </c>
      <c r="D279" s="170" t="inlineStr">
        <is>
          <t>entrada</t>
        </is>
      </c>
    </row>
    <row r="280">
      <c r="A280" s="170" t="inlineStr">
        <is>
          <t>missao.2.5</t>
        </is>
      </c>
      <c r="B280" s="170">
        <f>TEXTJOIN(" · ",TRUE,'FICHA PESSOAL'!$BC$19,'FICHA PESSOAL'!$BD$19,'FICHA PESSOAL'!$BE$19,'FICHA PESSOAL'!$BF$19,'FICHA PESSOAL'!$BG$19)</f>
        <v/>
      </c>
      <c r="C280" s="170">
        <f>"'FICHA PESSOAL'!BC19 'FICHA PESSOAL'!BD19 'FICHA PESSOAL'!BE19 'FICHA PESSOAL'!BF19 'FICHA PESSOAL'!BG19"</f>
        <v/>
      </c>
      <c r="D280" s="170" t="inlineStr">
        <is>
          <t>entrada</t>
        </is>
      </c>
    </row>
    <row r="281">
      <c r="A281" s="170" t="inlineStr">
        <is>
          <t>missao.2.6</t>
        </is>
      </c>
      <c r="B281" s="170">
        <f>TEXTJOIN(" · ",TRUE,'FICHA PESSOAL'!$BC$20,'FICHA PESSOAL'!$BD$20,'FICHA PESSOAL'!$BE$20,'FICHA PESSOAL'!$BF$20,'FICHA PESSOAL'!$BG$20)</f>
        <v/>
      </c>
      <c r="C281" s="170">
        <f>"'FICHA PESSOAL'!BC20 'FICHA PESSOAL'!BD20 'FICHA PESSOAL'!BE20 'FICHA PESSOAL'!BF20 'FICHA PESSOAL'!BG20"</f>
        <v/>
      </c>
      <c r="D281" s="170" t="inlineStr">
        <is>
          <t>entrada</t>
        </is>
      </c>
    </row>
    <row r="282">
      <c r="A282" s="170" t="inlineStr">
        <is>
          <t>missao.2.7</t>
        </is>
      </c>
      <c r="B282" s="170">
        <f>TEXTJOIN(" · ",TRUE,'FICHA PESSOAL'!$BC$21,'FICHA PESSOAL'!$BD$21,'FICHA PESSOAL'!$BE$21,'FICHA PESSOAL'!$BF$21,'FICHA PESSOAL'!$BG$21)</f>
        <v/>
      </c>
      <c r="C282" s="170">
        <f>"'FICHA PESSOAL'!BC21 'FICHA PESSOAL'!BD21 'FICHA PESSOAL'!BE21 'FICHA PESSOAL'!BF21 'FICHA PESSOAL'!BG21"</f>
        <v/>
      </c>
      <c r="D282" s="170" t="inlineStr">
        <is>
          <t>entrada</t>
        </is>
      </c>
    </row>
    <row r="283">
      <c r="A283" s="170" t="inlineStr">
        <is>
          <t>missao.2.8</t>
        </is>
      </c>
      <c r="B283" s="170">
        <f>TEXTJOIN(" · ",TRUE,'FICHA PESSOAL'!$BC$22,'FICHA PESSOAL'!$BD$22,'FICHA PESSOAL'!$BE$22,'FICHA PESSOAL'!$BF$22,'FICHA PESSOAL'!$BG$22)</f>
        <v/>
      </c>
      <c r="C283" s="170">
        <f>"'FICHA PESSOAL'!BC22 'FICHA PESSOAL'!BD22 'FICHA PESSOAL'!BE22 'FICHA PESSOAL'!BF22 'FICHA PESSOAL'!BG22"</f>
        <v/>
      </c>
      <c r="D283" s="170" t="inlineStr">
        <is>
          <t>entrada</t>
        </is>
      </c>
    </row>
    <row r="284">
      <c r="A284" s="170" t="inlineStr">
        <is>
          <t>missao.2.9</t>
        </is>
      </c>
      <c r="B284" s="170">
        <f>TEXTJOIN(" · ",TRUE,'FICHA PESSOAL'!$BC$23,'FICHA PESSOAL'!$BD$23,'FICHA PESSOAL'!$BE$23,'FICHA PESSOAL'!$BF$23,'FICHA PESSOAL'!$BG$23)</f>
        <v/>
      </c>
      <c r="C284" s="170">
        <f>"'FICHA PESSOAL'!BC23 'FICHA PESSOAL'!BD23 'FICHA PESSOAL'!BE23 'FICHA PESSOAL'!BF23 'FICHA PESSOAL'!BG23"</f>
        <v/>
      </c>
      <c r="D284" s="170" t="inlineStr">
        <is>
          <t>entrada</t>
        </is>
      </c>
    </row>
    <row r="285">
      <c r="A285" s="170" t="inlineStr">
        <is>
          <t>missao.2.10</t>
        </is>
      </c>
      <c r="B285" s="170">
        <f>TEXTJOIN(" · ",TRUE,'FICHA PESSOAL'!$BC$24,'FICHA PESSOAL'!$BD$24,'FICHA PESSOAL'!$BE$24,'FICHA PESSOAL'!$BF$24,'FICHA PESSOAL'!$BG$24)</f>
        <v/>
      </c>
      <c r="C285" s="170">
        <f>"'FICHA PESSOAL'!BC24 'FICHA PESSOAL'!BD24 'FICHA PESSOAL'!BE24 'FICHA PESSOAL'!BF24 'FICHA PESSOAL'!BG24"</f>
        <v/>
      </c>
      <c r="D285" s="170" t="inlineStr">
        <is>
          <t>entrada</t>
        </is>
      </c>
    </row>
    <row r="286">
      <c r="A286" s="170" t="inlineStr">
        <is>
          <t>missao.2.11</t>
        </is>
      </c>
      <c r="B286" s="170">
        <f>TEXTJOIN(" · ",TRUE,'FICHA PESSOAL'!$BC$25,'FICHA PESSOAL'!$BD$25,'FICHA PESSOAL'!$BE$25,'FICHA PESSOAL'!$BF$25,'FICHA PESSOAL'!$BG$25)</f>
        <v/>
      </c>
      <c r="C286" s="170">
        <f>"'FICHA PESSOAL'!BC25 'FICHA PESSOAL'!BD25 'FICHA PESSOAL'!BE25 'FICHA PESSOAL'!BF25 'FICHA PESSOAL'!BG25"</f>
        <v/>
      </c>
      <c r="D286" s="170" t="inlineStr">
        <is>
          <t>entrada</t>
        </is>
      </c>
    </row>
    <row r="287">
      <c r="A287" s="170" t="inlineStr">
        <is>
          <t>missao.2.12</t>
        </is>
      </c>
      <c r="B287" s="170">
        <f>TEXTJOIN(" · ",TRUE,'FICHA PESSOAL'!$BC$26,'FICHA PESSOAL'!$BD$26,'FICHA PESSOAL'!$BE$26,'FICHA PESSOAL'!$BF$26,'FICHA PESSOAL'!$BG$26)</f>
        <v/>
      </c>
      <c r="C287" s="170">
        <f>"'FICHA PESSOAL'!BC26 'FICHA PESSOAL'!BD26 'FICHA PESSOAL'!BE26 'FICHA PESSOAL'!BF26 'FICHA PESSOAL'!BG26"</f>
        <v/>
      </c>
      <c r="D287" s="170" t="inlineStr">
        <is>
          <t>entrada</t>
        </is>
      </c>
    </row>
    <row r="288">
      <c r="A288" s="170" t="inlineStr">
        <is>
          <t>missao.2.13</t>
        </is>
      </c>
      <c r="B288" s="170">
        <f>TEXTJOIN(" · ",TRUE,'FICHA PESSOAL'!$BC$27,'FICHA PESSOAL'!$BD$27,'FICHA PESSOAL'!$BE$27,'FICHA PESSOAL'!$BF$27,'FICHA PESSOAL'!$BG$27)</f>
        <v/>
      </c>
      <c r="C288" s="170">
        <f>"'FICHA PESSOAL'!BC27 'FICHA PESSOAL'!BD27 'FICHA PESSOAL'!BE27 'FICHA PESSOAL'!BF27 'FICHA PESSOAL'!BG27"</f>
        <v/>
      </c>
      <c r="D288" s="170" t="inlineStr">
        <is>
          <t>entrada</t>
        </is>
      </c>
    </row>
    <row r="289">
      <c r="A289" s="170" t="inlineStr">
        <is>
          <t>missao.2.14</t>
        </is>
      </c>
      <c r="B289" s="170">
        <f>TEXTJOIN(" · ",TRUE,'FICHA PESSOAL'!$BC$28,'FICHA PESSOAL'!$BD$28,'FICHA PESSOAL'!$BE$28,'FICHA PESSOAL'!$BF$28,'FICHA PESSOAL'!$BG$28)</f>
        <v/>
      </c>
      <c r="C289" s="170">
        <f>"'FICHA PESSOAL'!BC28 'FICHA PESSOAL'!BD28 'FICHA PESSOAL'!BE28 'FICHA PESSOAL'!BF28 'FICHA PESSOAL'!BG28"</f>
        <v/>
      </c>
      <c r="D289" s="170" t="inlineStr">
        <is>
          <t>entrada</t>
        </is>
      </c>
    </row>
    <row r="290">
      <c r="A290" s="170" t="inlineStr">
        <is>
          <t>missao.2.15</t>
        </is>
      </c>
      <c r="B290" s="170">
        <f>TEXTJOIN(" · ",TRUE,'FICHA PESSOAL'!$BC$29,'FICHA PESSOAL'!$BD$29,'FICHA PESSOAL'!$BE$29,'FICHA PESSOAL'!$BF$29,'FICHA PESSOAL'!$BG$29)</f>
        <v/>
      </c>
      <c r="C290" s="170">
        <f>"'FICHA PESSOAL'!BC29 'FICHA PESSOAL'!BD29 'FICHA PESSOAL'!BE29 'FICHA PESSOAL'!BF29 'FICHA PESSOAL'!BG29"</f>
        <v/>
      </c>
      <c r="D290" s="170" t="inlineStr">
        <is>
          <t>entrada</t>
        </is>
      </c>
    </row>
    <row r="291">
      <c r="A291" s="170" t="inlineStr">
        <is>
          <t>missao.2.16</t>
        </is>
      </c>
      <c r="B291" s="170">
        <f>TEXTJOIN(" · ",TRUE,'FICHA PESSOAL'!$BC$30,'FICHA PESSOAL'!$BD$30,'FICHA PESSOAL'!$BE$30,'FICHA PESSOAL'!$BF$30,'FICHA PESSOAL'!$BG$30)</f>
        <v/>
      </c>
      <c r="C291" s="170">
        <f>"'FICHA PESSOAL'!BC30 'FICHA PESSOAL'!BD30 'FICHA PESSOAL'!BE30 'FICHA PESSOAL'!BF30 'FICHA PESSOAL'!BG30"</f>
        <v/>
      </c>
      <c r="D291" s="170" t="inlineStr">
        <is>
          <t>entrada</t>
        </is>
      </c>
    </row>
    <row r="292">
      <c r="A292" s="170" t="inlineStr">
        <is>
          <t>missao.2.17</t>
        </is>
      </c>
      <c r="B292" s="170">
        <f>TEXTJOIN(" · ",TRUE,'FICHA PESSOAL'!$BC$31,'FICHA PESSOAL'!$BD$31,'FICHA PESSOAL'!$BE$31,'FICHA PESSOAL'!$BF$31,'FICHA PESSOAL'!$BG$31)</f>
        <v/>
      </c>
      <c r="C292" s="170">
        <f>"'FICHA PESSOAL'!BC31 'FICHA PESSOAL'!BD31 'FICHA PESSOAL'!BE31 'FICHA PESSOAL'!BF31 'FICHA PESSOAL'!BG31"</f>
        <v/>
      </c>
      <c r="D292" s="170" t="inlineStr">
        <is>
          <t>entrada</t>
        </is>
      </c>
    </row>
    <row r="293">
      <c r="A293" s="170" t="inlineStr">
        <is>
          <t>missao.2.18</t>
        </is>
      </c>
      <c r="B293" s="170">
        <f>TEXTJOIN(" · ",TRUE,'FICHA PESSOAL'!$BC$32,'FICHA PESSOAL'!$BD$32,'FICHA PESSOAL'!$BE$32,'FICHA PESSOAL'!$BF$32,'FICHA PESSOAL'!$BG$32)</f>
        <v/>
      </c>
      <c r="C293" s="170">
        <f>"'FICHA PESSOAL'!BC32 'FICHA PESSOAL'!BD32 'FICHA PESSOAL'!BE32 'FICHA PESSOAL'!BF32 'FICHA PESSOAL'!BG32"</f>
        <v/>
      </c>
      <c r="D293" s="170" t="inlineStr">
        <is>
          <t>entrada</t>
        </is>
      </c>
    </row>
    <row r="294">
      <c r="A294" s="170" t="inlineStr">
        <is>
          <t>missao.2.19</t>
        </is>
      </c>
      <c r="B294" s="170">
        <f>TEXTJOIN(" · ",TRUE,'FICHA PESSOAL'!$BC$33,'FICHA PESSOAL'!$BD$33,'FICHA PESSOAL'!$BE$33,'FICHA PESSOAL'!$BF$33,'FICHA PESSOAL'!$BG$33)</f>
        <v/>
      </c>
      <c r="C294" s="170">
        <f>"'FICHA PESSOAL'!BC33 'FICHA PESSOAL'!BD33 'FICHA PESSOAL'!BE33 'FICHA PESSOAL'!BF33 'FICHA PESSOAL'!BG33"</f>
        <v/>
      </c>
      <c r="D294" s="170" t="inlineStr">
        <is>
          <t>entrada</t>
        </is>
      </c>
    </row>
    <row r="295">
      <c r="A295" s="170" t="inlineStr">
        <is>
          <t>missao.2.20</t>
        </is>
      </c>
      <c r="B295" s="170">
        <f>TEXTJOIN(" · ",TRUE,'FICHA PESSOAL'!$BC$34,'FICHA PESSOAL'!$BD$34,'FICHA PESSOAL'!$BE$34,'FICHA PESSOAL'!$BF$34,'FICHA PESSOAL'!$BG$34)</f>
        <v/>
      </c>
      <c r="C295" s="170">
        <f>"'FICHA PESSOAL'!BC34 'FICHA PESSOAL'!BD34 'FICHA PESSOAL'!BE34 'FICHA PESSOAL'!BF34 'FICHA PESSOAL'!BG34"</f>
        <v/>
      </c>
      <c r="D295" s="170" t="inlineStr">
        <is>
          <t>entrada</t>
        </is>
      </c>
    </row>
    <row r="296">
      <c r="A296" s="170" t="inlineStr">
        <is>
          <t>missao.2.21</t>
        </is>
      </c>
      <c r="B296" s="170">
        <f>TEXTJOIN(" · ",TRUE,'FICHA PESSOAL'!$BC$35,'FICHA PESSOAL'!$BD$35,'FICHA PESSOAL'!$BE$35,'FICHA PESSOAL'!$BF$35,'FICHA PESSOAL'!$BG$35)</f>
        <v/>
      </c>
      <c r="C296" s="170">
        <f>"'FICHA PESSOAL'!BC35 'FICHA PESSOAL'!BD35 'FICHA PESSOAL'!BE35 'FICHA PESSOAL'!BF35 'FICHA PESSOAL'!BG35"</f>
        <v/>
      </c>
      <c r="D296" s="170" t="inlineStr">
        <is>
          <t>entrada</t>
        </is>
      </c>
    </row>
    <row r="297">
      <c r="A297" s="170" t="inlineStr">
        <is>
          <t>missao.2.22</t>
        </is>
      </c>
      <c r="B297" s="170">
        <f>TEXTJOIN(" · ",TRUE,'FICHA PESSOAL'!$BC$36,'FICHA PESSOAL'!$BD$36,'FICHA PESSOAL'!$BE$36,'FICHA PESSOAL'!$BF$36,'FICHA PESSOAL'!$BG$36)</f>
        <v/>
      </c>
      <c r="C297" s="170">
        <f>"'FICHA PESSOAL'!BC36 'FICHA PESSOAL'!BD36 'FICHA PESSOAL'!BE36 'FICHA PESSOAL'!BF36 'FICHA PESSOAL'!BG36"</f>
        <v/>
      </c>
      <c r="D297" s="170" t="inlineStr">
        <is>
          <t>entrada</t>
        </is>
      </c>
    </row>
    <row r="298">
      <c r="A298" s="170" t="inlineStr">
        <is>
          <t>missao.2.23</t>
        </is>
      </c>
      <c r="B298" s="170">
        <f>TEXTJOIN(" · ",TRUE,'FICHA PESSOAL'!$BC$37,'FICHA PESSOAL'!$BD$37,'FICHA PESSOAL'!$BE$37,'FICHA PESSOAL'!$BF$37,'FICHA PESSOAL'!$BG$37)</f>
        <v/>
      </c>
      <c r="C298" s="170">
        <f>"'FICHA PESSOAL'!BC37 'FICHA PESSOAL'!BD37 'FICHA PESSOAL'!BE37 'FICHA PESSOAL'!BF37 'FICHA PESSOAL'!BG37"</f>
        <v/>
      </c>
      <c r="D298" s="170" t="inlineStr">
        <is>
          <t>entrada</t>
        </is>
      </c>
    </row>
    <row r="299">
      <c r="A299" s="170" t="inlineStr">
        <is>
          <t>missao.2.24</t>
        </is>
      </c>
      <c r="B299" s="170">
        <f>TEXTJOIN(" · ",TRUE,'FICHA PESSOAL'!$BC$38,'FICHA PESSOAL'!$BD$38,'FICHA PESSOAL'!$BE$38,'FICHA PESSOAL'!$BF$38,'FICHA PESSOAL'!$BG$38)</f>
        <v/>
      </c>
      <c r="C299" s="170">
        <f>"'FICHA PESSOAL'!BC38 'FICHA PESSOAL'!BD38 'FICHA PESSOAL'!BE38 'FICHA PESSOAL'!BF38 'FICHA PESSOAL'!BG38"</f>
        <v/>
      </c>
      <c r="D299" s="170" t="inlineStr">
        <is>
          <t>entrada</t>
        </is>
      </c>
    </row>
    <row r="300">
      <c r="A300" s="170" t="inlineStr">
        <is>
          <t>missao.2.25</t>
        </is>
      </c>
      <c r="B300" s="170">
        <f>TEXTJOIN(" · ",TRUE,'FICHA PESSOAL'!$BC$39,'FICHA PESSOAL'!$BD$39,'FICHA PESSOAL'!$BE$39,'FICHA PESSOAL'!$BF$39,'FICHA PESSOAL'!$BG$39)</f>
        <v/>
      </c>
      <c r="C300" s="170">
        <f>"'FICHA PESSOAL'!BC39 'FICHA PESSOAL'!BD39 'FICHA PESSOAL'!BE39 'FICHA PESSOAL'!BF39 'FICHA PESSOAL'!BG39"</f>
        <v/>
      </c>
      <c r="D300" s="170" t="inlineStr">
        <is>
          <t>entrada</t>
        </is>
      </c>
    </row>
    <row r="301">
      <c r="A301" s="170" t="inlineStr">
        <is>
          <t>missao.2.26</t>
        </is>
      </c>
      <c r="B301" s="170">
        <f>TEXTJOIN(" · ",TRUE,'FICHA PESSOAL'!$BC$40,'FICHA PESSOAL'!$BD$40,'FICHA PESSOAL'!$BE$40,'FICHA PESSOAL'!$BF$40,'FICHA PESSOAL'!$BG$40)</f>
        <v/>
      </c>
      <c r="C301" s="170">
        <f>"'FICHA PESSOAL'!BC40 'FICHA PESSOAL'!BD40 'FICHA PESSOAL'!BE40 'FICHA PESSOAL'!BF40 'FICHA PESSOAL'!BG40"</f>
        <v/>
      </c>
      <c r="D301" s="170" t="inlineStr">
        <is>
          <t>entrada</t>
        </is>
      </c>
    </row>
    <row r="302">
      <c r="A302" s="170" t="inlineStr">
        <is>
          <t>missao.2.27</t>
        </is>
      </c>
      <c r="B302" s="170">
        <f>TEXTJOIN(" · ",TRUE,'FICHA PESSOAL'!$BC$41,'FICHA PESSOAL'!$BD$41,'FICHA PESSOAL'!$BE$41,'FICHA PESSOAL'!$BF$41,'FICHA PESSOAL'!$BG$41)</f>
        <v/>
      </c>
      <c r="C302" s="170">
        <f>"'FICHA PESSOAL'!BC41 'FICHA PESSOAL'!BD41 'FICHA PESSOAL'!BE41 'FICHA PESSOAL'!BF41 'FICHA PESSOAL'!BG41"</f>
        <v/>
      </c>
      <c r="D302" s="170" t="inlineStr">
        <is>
          <t>entrada</t>
        </is>
      </c>
    </row>
    <row r="303">
      <c r="A303" s="170" t="inlineStr">
        <is>
          <t>missao.2.28</t>
        </is>
      </c>
      <c r="B303" s="170">
        <f>TEXTJOIN(" · ",TRUE,'FICHA PESSOAL'!$BC$42,'FICHA PESSOAL'!$BD$42,'FICHA PESSOAL'!$BE$42,'FICHA PESSOAL'!$BF$42,'FICHA PESSOAL'!$BG$42)</f>
        <v/>
      </c>
      <c r="C303" s="170">
        <f>"'FICHA PESSOAL'!BC42 'FICHA PESSOAL'!BD42 'FICHA PESSOAL'!BE42 'FICHA PESSOAL'!BF42 'FICHA PESSOAL'!BG42"</f>
        <v/>
      </c>
      <c r="D303" s="170" t="inlineStr">
        <is>
          <t>entrada</t>
        </is>
      </c>
    </row>
    <row r="304">
      <c r="A304" s="170" t="inlineStr">
        <is>
          <t>missao.2.29</t>
        </is>
      </c>
      <c r="B304" s="170">
        <f>TEXTJOIN(" · ",TRUE,'FICHA PESSOAL'!$BC$43,'FICHA PESSOAL'!$BD$43,'FICHA PESSOAL'!$BE$43,'FICHA PESSOAL'!$BF$43,'FICHA PESSOAL'!$BG$43)</f>
        <v/>
      </c>
      <c r="C304" s="170">
        <f>"'FICHA PESSOAL'!BC43 'FICHA PESSOAL'!BD43 'FICHA PESSOAL'!BE43 'FICHA PESSOAL'!BF43 'FICHA PESSOAL'!BG43"</f>
        <v/>
      </c>
      <c r="D304" s="170" t="inlineStr">
        <is>
          <t>entrada</t>
        </is>
      </c>
    </row>
    <row r="305">
      <c r="A305" s="170" t="inlineStr">
        <is>
          <t>missao.2.30</t>
        </is>
      </c>
      <c r="B305" s="170">
        <f>TEXTJOIN(" · ",TRUE,'FICHA PESSOAL'!$BC$44,'FICHA PESSOAL'!$BD$44,'FICHA PESSOAL'!$BE$44,'FICHA PESSOAL'!$BF$44,'FICHA PESSOAL'!$BG$44)</f>
        <v/>
      </c>
      <c r="C305" s="170">
        <f>"'FICHA PESSOAL'!BC44 'FICHA PESSOAL'!BD44 'FICHA PESSOAL'!BE44 'FICHA PESSOAL'!BF44 'FICHA PESSOAL'!BG44"</f>
        <v/>
      </c>
      <c r="D305" s="170" t="inlineStr">
        <is>
          <t>entrada</t>
        </is>
      </c>
    </row>
    <row r="306">
      <c r="A306" s="170" t="inlineStr">
        <is>
          <t>missao.2.31</t>
        </is>
      </c>
      <c r="B306" s="170">
        <f>TEXTJOIN(" · ",TRUE,'FICHA PESSOAL'!$BC$45,'FICHA PESSOAL'!$BD$45,'FICHA PESSOAL'!$BE$45,'FICHA PESSOAL'!$BF$45,'FICHA PESSOAL'!$BG$45)</f>
        <v/>
      </c>
      <c r="C306" s="170">
        <f>"'FICHA PESSOAL'!BC45 'FICHA PESSOAL'!BD45 'FICHA PESSOAL'!BE45 'FICHA PESSOAL'!BF45 'FICHA PESSOAL'!BG45"</f>
        <v/>
      </c>
      <c r="D306" s="170" t="inlineStr">
        <is>
          <t>entrada</t>
        </is>
      </c>
    </row>
    <row r="307">
      <c r="A307" s="170" t="inlineStr">
        <is>
          <t>missao.2.32</t>
        </is>
      </c>
      <c r="B307" s="170">
        <f>TEXTJOIN(" · ",TRUE,'FICHA PESSOAL'!$BC$46,'FICHA PESSOAL'!$BD$46,'FICHA PESSOAL'!$BE$46,'FICHA PESSOAL'!$BF$46,'FICHA PESSOAL'!$BG$46)</f>
        <v/>
      </c>
      <c r="C307" s="170">
        <f>"'FICHA PESSOAL'!BC46 'FICHA PESSOAL'!BD46 'FICHA PESSOAL'!BE46 'FICHA PESSOAL'!BF46 'FICHA PESSOAL'!BG46"</f>
        <v/>
      </c>
      <c r="D307" s="170" t="inlineStr">
        <is>
          <t>entrada</t>
        </is>
      </c>
    </row>
    <row r="308">
      <c r="A308" s="170" t="inlineStr">
        <is>
          <t>missao.2.33</t>
        </is>
      </c>
      <c r="B308" s="170">
        <f>TEXTJOIN(" · ",TRUE,'FICHA PESSOAL'!$BC$47,'FICHA PESSOAL'!$BD$47,'FICHA PESSOAL'!$BE$47,'FICHA PESSOAL'!$BF$47,'FICHA PESSOAL'!$BG$47)</f>
        <v/>
      </c>
      <c r="C308" s="170">
        <f>"'FICHA PESSOAL'!BC47 'FICHA PESSOAL'!BD47 'FICHA PESSOAL'!BE47 'FICHA PESSOAL'!BF47 'FICHA PESSOAL'!BG47"</f>
        <v/>
      </c>
      <c r="D308" s="170" t="inlineStr">
        <is>
          <t>entrada</t>
        </is>
      </c>
    </row>
    <row r="309">
      <c r="A309" s="170" t="inlineStr">
        <is>
          <t>missao.2.34</t>
        </is>
      </c>
      <c r="B309" s="170">
        <f>TEXTJOIN(" · ",TRUE,'FICHA PESSOAL'!$BC$48,'FICHA PESSOAL'!$BD$48,'FICHA PESSOAL'!$BE$48,'FICHA PESSOAL'!$BF$48,'FICHA PESSOAL'!$BG$48)</f>
        <v/>
      </c>
      <c r="C309" s="170">
        <f>"'FICHA PESSOAL'!BC48 'FICHA PESSOAL'!BD48 'FICHA PESSOAL'!BE48 'FICHA PESSOAL'!BF48 'FICHA PESSOAL'!BG48"</f>
        <v/>
      </c>
      <c r="D309" s="170" t="inlineStr">
        <is>
          <t>entrada</t>
        </is>
      </c>
    </row>
    <row r="310">
      <c r="A310" s="170" t="inlineStr">
        <is>
          <t>missao.2.35</t>
        </is>
      </c>
      <c r="B310" s="170">
        <f>TEXTJOIN(" · ",TRUE,'FICHA PESSOAL'!$BC$49,'FICHA PESSOAL'!$BD$49,'FICHA PESSOAL'!$BE$49,'FICHA PESSOAL'!$BF$49,'FICHA PESSOAL'!$BG$49)</f>
        <v/>
      </c>
      <c r="C310" s="170">
        <f>"'FICHA PESSOAL'!BC49 'FICHA PESSOAL'!BD49 'FICHA PESSOAL'!BE49 'FICHA PESSOAL'!BF49 'FICHA PESSOAL'!BG49"</f>
        <v/>
      </c>
      <c r="D310" s="170" t="inlineStr">
        <is>
          <t>entrada</t>
        </is>
      </c>
    </row>
    <row r="311">
      <c r="A311" s="170" t="inlineStr">
        <is>
          <t>missao.2.36</t>
        </is>
      </c>
      <c r="B311" s="170">
        <f>TEXTJOIN(" · ",TRUE,'FICHA PESSOAL'!$BC$50,'FICHA PESSOAL'!$BD$50,'FICHA PESSOAL'!$BE$50,'FICHA PESSOAL'!$BF$50,'FICHA PESSOAL'!$BG$50)</f>
        <v/>
      </c>
      <c r="C311" s="170">
        <f>"'FICHA PESSOAL'!BC50 'FICHA PESSOAL'!BD50 'FICHA PESSOAL'!BE50 'FICHA PESSOAL'!BF50 'FICHA PESSOAL'!BG50"</f>
        <v/>
      </c>
      <c r="D311" s="170" t="inlineStr">
        <is>
          <t>entrada</t>
        </is>
      </c>
    </row>
    <row r="312">
      <c r="A312" s="170" t="inlineStr">
        <is>
          <t>missao.2.37</t>
        </is>
      </c>
      <c r="B312" s="170">
        <f>TEXTJOIN(" · ",TRUE,'FICHA PESSOAL'!$BC$51,'FICHA PESSOAL'!$BD$51,'FICHA PESSOAL'!$BE$51,'FICHA PESSOAL'!$BF$51,'FICHA PESSOAL'!$BG$51)</f>
        <v/>
      </c>
      <c r="C312" s="170">
        <f>"'FICHA PESSOAL'!BC51 'FICHA PESSOAL'!BD51 'FICHA PESSOAL'!BE51 'FICHA PESSOAL'!BF51 'FICHA PESSOAL'!BG51"</f>
        <v/>
      </c>
      <c r="D312" s="170" t="inlineStr">
        <is>
          <t>entrada</t>
        </is>
      </c>
    </row>
    <row r="313">
      <c r="A313" s="170" t="inlineStr">
        <is>
          <t>missao.2.38</t>
        </is>
      </c>
      <c r="B313" s="170">
        <f>TEXTJOIN(" · ",TRUE,'FICHA PESSOAL'!$BC$52,'FICHA PESSOAL'!$BD$52,'FICHA PESSOAL'!$BE$52,'FICHA PESSOAL'!$BF$52,'FICHA PESSOAL'!$BG$52)</f>
        <v/>
      </c>
      <c r="C313" s="170">
        <f>"'FICHA PESSOAL'!BC52 'FICHA PESSOAL'!BD52 'FICHA PESSOAL'!BE52 'FICHA PESSOAL'!BF52 'FICHA PESSOAL'!BG52"</f>
        <v/>
      </c>
      <c r="D313" s="170" t="inlineStr">
        <is>
          <t>entrada</t>
        </is>
      </c>
    </row>
    <row r="314">
      <c r="A314" s="170" t="inlineStr">
        <is>
          <t>missao.2.39</t>
        </is>
      </c>
      <c r="B314" s="170">
        <f>TEXTJOIN(" · ",TRUE,'FICHA PESSOAL'!$BC$53,'FICHA PESSOAL'!$BD$53,'FICHA PESSOAL'!$BE$53,'FICHA PESSOAL'!$BF$53,'FICHA PESSOAL'!$BG$53)</f>
        <v/>
      </c>
      <c r="C314" s="170">
        <f>"'FICHA PESSOAL'!BC53 'FICHA PESSOAL'!BD53 'FICHA PESSOAL'!BE53 'FICHA PESSOAL'!BF53 'FICHA PESSOAL'!BG53"</f>
        <v/>
      </c>
      <c r="D314" s="170" t="inlineStr">
        <is>
          <t>entrada</t>
        </is>
      </c>
    </row>
    <row r="315">
      <c r="A315" s="170" t="inlineStr">
        <is>
          <t>missao.2.40</t>
        </is>
      </c>
      <c r="B315" s="170">
        <f>TEXTJOIN(" · ",TRUE,'FICHA PESSOAL'!$BC$54,'FICHA PESSOAL'!$BD$54,'FICHA PESSOAL'!$BE$54,'FICHA PESSOAL'!$BF$54,'FICHA PESSOAL'!$BG$54)</f>
        <v/>
      </c>
      <c r="C315" s="170">
        <f>"'FICHA PESSOAL'!BC54 'FICHA PESSOAL'!BD54 'FICHA PESSOAL'!BE54 'FICHA PESSOAL'!BF54 'FICHA PESSOAL'!BG54"</f>
        <v/>
      </c>
      <c r="D315" s="170" t="inlineStr">
        <is>
          <t>entrada</t>
        </is>
      </c>
    </row>
    <row r="316">
      <c r="A316" s="170" t="inlineStr">
        <is>
          <t>missao.2.41</t>
        </is>
      </c>
      <c r="B316" s="170">
        <f>TEXTJOIN(" · ",TRUE,'FICHA PESSOAL'!$BC$55,'FICHA PESSOAL'!$BD$55,'FICHA PESSOAL'!$BE$55,'FICHA PESSOAL'!$BF$55,'FICHA PESSOAL'!$BG$55)</f>
        <v/>
      </c>
      <c r="C316" s="170">
        <f>"'FICHA PESSOAL'!BC55 'FICHA PESSOAL'!BD55 'FICHA PESSOAL'!BE55 'FICHA PESSOAL'!BF55 'FICHA PESSOAL'!BG55"</f>
        <v/>
      </c>
      <c r="D316" s="170" t="inlineStr">
        <is>
          <t>entrada</t>
        </is>
      </c>
    </row>
    <row r="317">
      <c r="A317" s="170" t="inlineStr">
        <is>
          <t>missao.2.42</t>
        </is>
      </c>
      <c r="B317" s="170">
        <f>TEXTJOIN(" · ",TRUE,'FICHA PESSOAL'!$BC$56,'FICHA PESSOAL'!$BD$56,'FICHA PESSOAL'!$BE$56,'FICHA PESSOAL'!$BF$56,'FICHA PESSOAL'!$BG$56)</f>
        <v/>
      </c>
      <c r="C317" s="170">
        <f>"'FICHA PESSOAL'!BC56 'FICHA PESSOAL'!BD56 'FICHA PESSOAL'!BE56 'FICHA PESSOAL'!BF56 'FICHA PESSOAL'!BG56"</f>
        <v/>
      </c>
      <c r="D317" s="170" t="inlineStr">
        <is>
          <t>entrada</t>
        </is>
      </c>
    </row>
    <row r="318">
      <c r="A318" s="170" t="inlineStr">
        <is>
          <t>missao.2.43</t>
        </is>
      </c>
      <c r="B318" s="170">
        <f>TEXTJOIN(" · ",TRUE,'FICHA PESSOAL'!$BC$57,'FICHA PESSOAL'!$BD$57,'FICHA PESSOAL'!$BE$57,'FICHA PESSOAL'!$BF$57,'FICHA PESSOAL'!$BG$57)</f>
        <v/>
      </c>
      <c r="C318" s="170">
        <f>"'FICHA PESSOAL'!BC57 'FICHA PESSOAL'!BD57 'FICHA PESSOAL'!BE57 'FICHA PESSOAL'!BF57 'FICHA PESSOAL'!BG57"</f>
        <v/>
      </c>
      <c r="D318" s="170" t="inlineStr">
        <is>
          <t>entrada</t>
        </is>
      </c>
    </row>
    <row r="319">
      <c r="A319" s="170" t="inlineStr">
        <is>
          <t>missao.2.44</t>
        </is>
      </c>
      <c r="B319" s="170">
        <f>TEXTJOIN(" · ",TRUE,'FICHA PESSOAL'!$BC$58,'FICHA PESSOAL'!$BD$58,'FICHA PESSOAL'!$BE$58,'FICHA PESSOAL'!$BF$58,'FICHA PESSOAL'!$BG$58)</f>
        <v/>
      </c>
      <c r="C319" s="170">
        <f>"'FICHA PESSOAL'!BC58 'FICHA PESSOAL'!BD58 'FICHA PESSOAL'!BE58 'FICHA PESSOAL'!BF58 'FICHA PESSOAL'!BG58"</f>
        <v/>
      </c>
      <c r="D319" s="170" t="inlineStr">
        <is>
          <t>entrada</t>
        </is>
      </c>
    </row>
    <row r="320">
      <c r="A320" s="170" t="inlineStr">
        <is>
          <t>missao.2.45</t>
        </is>
      </c>
      <c r="B320" s="170">
        <f>TEXTJOIN(" · ",TRUE,'FICHA PESSOAL'!$BC$59,'FICHA PESSOAL'!$BD$59,'FICHA PESSOAL'!$BE$59,'FICHA PESSOAL'!$BF$59,'FICHA PESSOAL'!$BG$59)</f>
        <v/>
      </c>
      <c r="C320" s="170">
        <f>"'FICHA PESSOAL'!BC59 'FICHA PESSOAL'!BD59 'FICHA PESSOAL'!BE59 'FICHA PESSOAL'!BF59 'FICHA PESSOAL'!BG59"</f>
        <v/>
      </c>
      <c r="D320" s="170" t="inlineStr">
        <is>
          <t>entrada</t>
        </is>
      </c>
    </row>
    <row r="321">
      <c r="A321" s="170" t="inlineStr">
        <is>
          <t>missao.2.46</t>
        </is>
      </c>
      <c r="B321" s="170">
        <f>TEXTJOIN(" · ",TRUE,'FICHA PESSOAL'!$BC$60,'FICHA PESSOAL'!$BD$60,'FICHA PESSOAL'!$BE$60,'FICHA PESSOAL'!$BF$60,'FICHA PESSOAL'!$BG$60)</f>
        <v/>
      </c>
      <c r="C321" s="170">
        <f>"'FICHA PESSOAL'!BC60 'FICHA PESSOAL'!BD60 'FICHA PESSOAL'!BE60 'FICHA PESSOAL'!BF60 'FICHA PESSOAL'!BG60"</f>
        <v/>
      </c>
      <c r="D321" s="170" t="inlineStr">
        <is>
          <t>entrada</t>
        </is>
      </c>
    </row>
    <row r="322">
      <c r="A322" s="170" t="inlineStr">
        <is>
          <t>missao.2.47</t>
        </is>
      </c>
      <c r="B322" s="170">
        <f>TEXTJOIN(" · ",TRUE,'FICHA PESSOAL'!$BC$61,'FICHA PESSOAL'!$BD$61,'FICHA PESSOAL'!$BE$61,'FICHA PESSOAL'!$BF$61,'FICHA PESSOAL'!$BG$61)</f>
        <v/>
      </c>
      <c r="C322" s="170">
        <f>"'FICHA PESSOAL'!BC61 'FICHA PESSOAL'!BD61 'FICHA PESSOAL'!BE61 'FICHA PESSOAL'!BF61 'FICHA PESSOAL'!BG61"</f>
        <v/>
      </c>
      <c r="D322" s="170" t="inlineStr">
        <is>
          <t>entrada</t>
        </is>
      </c>
    </row>
    <row r="323">
      <c r="A323" s="170" t="inlineStr">
        <is>
          <t>missao.2.48</t>
        </is>
      </c>
      <c r="B323" s="170">
        <f>TEXTJOIN(" · ",TRUE,'FICHA PESSOAL'!$BC$62,'FICHA PESSOAL'!$BD$62,'FICHA PESSOAL'!$BE$62,'FICHA PESSOAL'!$BF$62,'FICHA PESSOAL'!$BG$62)</f>
        <v/>
      </c>
      <c r="C323" s="170">
        <f>"'FICHA PESSOAL'!BC62 'FICHA PESSOAL'!BD62 'FICHA PESSOAL'!BE62 'FICHA PESSOAL'!BF62 'FICHA PESSOAL'!BG62"</f>
        <v/>
      </c>
      <c r="D323" s="170" t="inlineStr">
        <is>
          <t>entrada</t>
        </is>
      </c>
    </row>
    <row r="324">
      <c r="A324" s="170" t="inlineStr">
        <is>
          <t>missao.2.49</t>
        </is>
      </c>
      <c r="B324" s="170">
        <f>TEXTJOIN(" · ",TRUE,'FICHA PESSOAL'!$BC$63,'FICHA PESSOAL'!$BD$63,'FICHA PESSOAL'!$BE$63,'FICHA PESSOAL'!$BF$63,'FICHA PESSOAL'!$BG$63)</f>
        <v/>
      </c>
      <c r="C324" s="170">
        <f>"'FICHA PESSOAL'!BC63 'FICHA PESSOAL'!BD63 'FICHA PESSOAL'!BE63 'FICHA PESSOAL'!BF63 'FICHA PESSOAL'!BG63"</f>
        <v/>
      </c>
      <c r="D324" s="170" t="inlineStr">
        <is>
          <t>entrada</t>
        </is>
      </c>
    </row>
    <row r="325">
      <c r="A325" s="170" t="inlineStr">
        <is>
          <t>missao.2.50</t>
        </is>
      </c>
      <c r="B325" s="170">
        <f>TEXTJOIN(" · ",TRUE,'FICHA PESSOAL'!$BC$64,'FICHA PESSOAL'!$BD$64,'FICHA PESSOAL'!$BE$64,'FICHA PESSOAL'!$BF$64,'FICHA PESSOAL'!$BG$64)</f>
        <v/>
      </c>
      <c r="C325" s="170">
        <f>"'FICHA PESSOAL'!BC64 'FICHA PESSOAL'!BD64 'FICHA PESSOAL'!BE64 'FICHA PESSOAL'!BF64 'FICHA PESSOAL'!BG64"</f>
        <v/>
      </c>
      <c r="D325" s="170" t="inlineStr">
        <is>
          <t>entrada</t>
        </is>
      </c>
    </row>
    <row r="326">
      <c r="A326" s="170" t="inlineStr">
        <is>
          <t>missao.2.51</t>
        </is>
      </c>
      <c r="B326" s="170">
        <f>TEXTJOIN(" · ",TRUE,'FICHA PESSOAL'!$BC$65,'FICHA PESSOAL'!$BD$65,'FICHA PESSOAL'!$BE$65,'FICHA PESSOAL'!$BF$65,'FICHA PESSOAL'!$BG$65)</f>
        <v/>
      </c>
      <c r="C326" s="170">
        <f>"'FICHA PESSOAL'!BC65 'FICHA PESSOAL'!BD65 'FICHA PESSOAL'!BE65 'FICHA PESSOAL'!BF65 'FICHA PESSOAL'!BG65"</f>
        <v/>
      </c>
      <c r="D326" s="170" t="inlineStr">
        <is>
          <t>entrada</t>
        </is>
      </c>
    </row>
    <row r="327">
      <c r="A327" s="170" t="inlineStr">
        <is>
          <t>missao.2.52</t>
        </is>
      </c>
      <c r="B327" s="170">
        <f>TEXTJOIN(" · ",TRUE,'FICHA PESSOAL'!$BC$66,'FICHA PESSOAL'!$BD$66,'FICHA PESSOAL'!$BE$66,'FICHA PESSOAL'!$BF$66,'FICHA PESSOAL'!$BG$66)</f>
        <v/>
      </c>
      <c r="C327" s="170">
        <f>"'FICHA PESSOAL'!BC66 'FICHA PESSOAL'!BD66 'FICHA PESSOAL'!BE66 'FICHA PESSOAL'!BF66 'FICHA PESSOAL'!BG66"</f>
        <v/>
      </c>
      <c r="D327" s="170" t="inlineStr">
        <is>
          <t>entrada</t>
        </is>
      </c>
    </row>
    <row r="328">
      <c r="A328" s="170" t="inlineStr">
        <is>
          <t>missao.2.53</t>
        </is>
      </c>
      <c r="B328" s="170">
        <f>TEXTJOIN(" · ",TRUE,'FICHA PESSOAL'!$BC$67,'FICHA PESSOAL'!$BD$67,'FICHA PESSOAL'!$BE$67,'FICHA PESSOAL'!$BF$67,'FICHA PESSOAL'!$BG$67)</f>
        <v/>
      </c>
      <c r="C328" s="170">
        <f>"'FICHA PESSOAL'!BC67 'FICHA PESSOAL'!BD67 'FICHA PESSOAL'!BE67 'FICHA PESSOAL'!BF67 'FICHA PESSOAL'!BG67"</f>
        <v/>
      </c>
      <c r="D328" s="170" t="inlineStr">
        <is>
          <t>entrada</t>
        </is>
      </c>
    </row>
    <row r="329">
      <c r="A329" s="170" t="inlineStr">
        <is>
          <t>missao.2.54</t>
        </is>
      </c>
      <c r="B329" s="170">
        <f>TEXTJOIN(" · ",TRUE,'FICHA PESSOAL'!$BC$68,'FICHA PESSOAL'!$BD$68,'FICHA PESSOAL'!$BE$68,'FICHA PESSOAL'!$BF$68,'FICHA PESSOAL'!$BG$68)</f>
        <v/>
      </c>
      <c r="C329" s="170">
        <f>"'FICHA PESSOAL'!BC68 'FICHA PESSOAL'!BD68 'FICHA PESSOAL'!BE68 'FICHA PESSOAL'!BF68 'FICHA PESSOAL'!BG68"</f>
        <v/>
      </c>
      <c r="D329" s="170" t="inlineStr">
        <is>
          <t>entrada</t>
        </is>
      </c>
    </row>
    <row r="330">
      <c r="A330" s="170" t="inlineStr">
        <is>
          <t>missao.2.55</t>
        </is>
      </c>
      <c r="B330" s="170">
        <f>TEXTJOIN(" · ",TRUE,'FICHA PESSOAL'!$BC$69,'FICHA PESSOAL'!$BD$69,'FICHA PESSOAL'!$BE$69,'FICHA PESSOAL'!$BF$69,'FICHA PESSOAL'!$BG$69)</f>
        <v/>
      </c>
      <c r="C330" s="170">
        <f>"'FICHA PESSOAL'!BC69 'FICHA PESSOAL'!BD69 'FICHA PESSOAL'!BE69 'FICHA PESSOAL'!BF69 'FICHA PESSOAL'!BG69"</f>
        <v/>
      </c>
      <c r="D330" s="170" t="inlineStr">
        <is>
          <t>entrada</t>
        </is>
      </c>
    </row>
    <row r="331">
      <c r="A331" s="170" t="inlineStr">
        <is>
          <t>missao.2.56</t>
        </is>
      </c>
      <c r="B331" s="170">
        <f>TEXTJOIN(" · ",TRUE,'FICHA PESSOAL'!$BC$70,'FICHA PESSOAL'!$BD$70,'FICHA PESSOAL'!$BE$70,'FICHA PESSOAL'!$BF$70,'FICHA PESSOAL'!$BG$70)</f>
        <v/>
      </c>
      <c r="C331" s="170">
        <f>"'FICHA PESSOAL'!BC70 'FICHA PESSOAL'!BD70 'FICHA PESSOAL'!BE70 'FICHA PESSOAL'!BF70 'FICHA PESSOAL'!BG70"</f>
        <v/>
      </c>
      <c r="D331" s="170" t="inlineStr">
        <is>
          <t>entrada</t>
        </is>
      </c>
    </row>
    <row r="332">
      <c r="A332" s="170" t="inlineStr">
        <is>
          <t>missao.2.57</t>
        </is>
      </c>
      <c r="B332" s="170">
        <f>TEXTJOIN(" · ",TRUE,'FICHA PESSOAL'!$BC$71,'FICHA PESSOAL'!$BD$71,'FICHA PESSOAL'!$BE$71,'FICHA PESSOAL'!$BF$71,'FICHA PESSOAL'!$BG$71)</f>
        <v/>
      </c>
      <c r="C332" s="170">
        <f>"'FICHA PESSOAL'!BC71 'FICHA PESSOAL'!BD71 'FICHA PESSOAL'!BE71 'FICHA PESSOAL'!BF71 'FICHA PESSOAL'!BG71"</f>
        <v/>
      </c>
      <c r="D332" s="170" t="inlineStr">
        <is>
          <t>entrada</t>
        </is>
      </c>
    </row>
    <row r="333">
      <c r="A333" s="170" t="inlineStr">
        <is>
          <t>missao.2.58</t>
        </is>
      </c>
      <c r="B333" s="170">
        <f>TEXTJOIN(" · ",TRUE,'FICHA PESSOAL'!$BC$72,'FICHA PESSOAL'!$BD$72,'FICHA PESSOAL'!$BE$72,'FICHA PESSOAL'!$BF$72,'FICHA PESSOAL'!$BG$72)</f>
        <v/>
      </c>
      <c r="C333" s="170">
        <f>"'FICHA PESSOAL'!BC72 'FICHA PESSOAL'!BD72 'FICHA PESSOAL'!BE72 'FICHA PESSOAL'!BF72 'FICHA PESSOAL'!BG72"</f>
        <v/>
      </c>
      <c r="D333" s="170" t="inlineStr">
        <is>
          <t>entrada</t>
        </is>
      </c>
    </row>
    <row r="334">
      <c r="A334" s="170" t="inlineStr">
        <is>
          <t>missao.2.59</t>
        </is>
      </c>
      <c r="B334" s="170">
        <f>TEXTJOIN(" · ",TRUE,'FICHA PESSOAL'!$BC$73,'FICHA PESSOAL'!$BD$73,'FICHA PESSOAL'!$BE$73,'FICHA PESSOAL'!$BF$73,'FICHA PESSOAL'!$BG$73)</f>
        <v/>
      </c>
      <c r="C334" s="170">
        <f>"'FICHA PESSOAL'!BC73 'FICHA PESSOAL'!BD73 'FICHA PESSOAL'!BE73 'FICHA PESSOAL'!BF73 'FICHA PESSOAL'!BG73"</f>
        <v/>
      </c>
      <c r="D334" s="170" t="inlineStr">
        <is>
          <t>entrada</t>
        </is>
      </c>
    </row>
    <row r="335">
      <c r="A335" s="170" t="inlineStr">
        <is>
          <t>missao.2.60</t>
        </is>
      </c>
      <c r="B335" s="170">
        <f>TEXTJOIN(" · ",TRUE,'FICHA PESSOAL'!$BC$74,'FICHA PESSOAL'!$BD$74,'FICHA PESSOAL'!$BE$74,'FICHA PESSOAL'!$BF$74,'FICHA PESSOAL'!$BG$74)</f>
        <v/>
      </c>
      <c r="C335" s="170">
        <f>"'FICHA PESSOAL'!BC74 'FICHA PESSOAL'!BD74 'FICHA PESSOAL'!BE74 'FICHA PESSOAL'!BF74 'FICHA PESSOAL'!BG74"</f>
        <v/>
      </c>
      <c r="D335" s="170" t="inlineStr">
        <is>
          <t>entrada</t>
        </is>
      </c>
    </row>
    <row r="336">
      <c r="A336" s="170" t="inlineStr">
        <is>
          <t>missao.2.61</t>
        </is>
      </c>
      <c r="B336" s="170">
        <f>TEXTJOIN(" · ",TRUE,'FICHA PESSOAL'!$BC$75,'FICHA PESSOAL'!$BD$75,'FICHA PESSOAL'!$BE$75,'FICHA PESSOAL'!$BF$75,'FICHA PESSOAL'!$BG$75)</f>
        <v/>
      </c>
      <c r="C336" s="170">
        <f>"'FICHA PESSOAL'!BC75 'FICHA PESSOAL'!BD75 'FICHA PESSOAL'!BE75 'FICHA PESSOAL'!BF75 'FICHA PESSOAL'!BG75"</f>
        <v/>
      </c>
      <c r="D336" s="170" t="inlineStr">
        <is>
          <t>entrada</t>
        </is>
      </c>
    </row>
    <row r="337">
      <c r="A337" s="170" t="inlineStr">
        <is>
          <t>missao.2.62</t>
        </is>
      </c>
      <c r="B337" s="170">
        <f>TEXTJOIN(" · ",TRUE,'FICHA PESSOAL'!$BC$76,'FICHA PESSOAL'!$BD$76,'FICHA PESSOAL'!$BE$76,'FICHA PESSOAL'!$BF$76,'FICHA PESSOAL'!$BG$76)</f>
        <v/>
      </c>
      <c r="C337" s="170">
        <f>"'FICHA PESSOAL'!BC76 'FICHA PESSOAL'!BD76 'FICHA PESSOAL'!BE76 'FICHA PESSOAL'!BF76 'FICHA PESSOAL'!BG76"</f>
        <v/>
      </c>
      <c r="D337" s="170" t="inlineStr">
        <is>
          <t>entrada</t>
        </is>
      </c>
    </row>
    <row r="338">
      <c r="A338" s="170" t="inlineStr">
        <is>
          <t>missao.2.63</t>
        </is>
      </c>
      <c r="B338" s="170">
        <f>TEXTJOIN(" · ",TRUE,'FICHA PESSOAL'!$BC$77,'FICHA PESSOAL'!$BD$77,'FICHA PESSOAL'!$BE$77,'FICHA PESSOAL'!$BF$77,'FICHA PESSOAL'!$BG$77)</f>
        <v/>
      </c>
      <c r="C338" s="170">
        <f>"'FICHA PESSOAL'!BC77 'FICHA PESSOAL'!BD77 'FICHA PESSOAL'!BE77 'FICHA PESSOAL'!BF77 'FICHA PESSOAL'!BG77"</f>
        <v/>
      </c>
      <c r="D338" s="170" t="inlineStr">
        <is>
          <t>entrada</t>
        </is>
      </c>
    </row>
    <row r="339">
      <c r="A339" s="170" t="inlineStr">
        <is>
          <t>missao.2.64</t>
        </is>
      </c>
      <c r="B339" s="170">
        <f>TEXTJOIN(" · ",TRUE,'FICHA PESSOAL'!$BC$78,'FICHA PESSOAL'!$BD$78,'FICHA PESSOAL'!$BE$78,'FICHA PESSOAL'!$BF$78,'FICHA PESSOAL'!$BG$78)</f>
        <v/>
      </c>
      <c r="C339" s="170">
        <f>"'FICHA PESSOAL'!BC78 'FICHA PESSOAL'!BD78 'FICHA PESSOAL'!BE78 'FICHA PESSOAL'!BF78 'FICHA PESSOAL'!BG78"</f>
        <v/>
      </c>
      <c r="D339" s="170" t="inlineStr">
        <is>
          <t>entrada</t>
        </is>
      </c>
    </row>
    <row r="340">
      <c r="A340" s="170" t="inlineStr">
        <is>
          <t>missao.2.65</t>
        </is>
      </c>
      <c r="B340" s="170">
        <f>TEXTJOIN(" · ",TRUE,'FICHA PESSOAL'!$BC$79,'FICHA PESSOAL'!$BD$79,'FICHA PESSOAL'!$BE$79,'FICHA PESSOAL'!$BF$79,'FICHA PESSOAL'!$BG$79)</f>
        <v/>
      </c>
      <c r="C340" s="170">
        <f>"'FICHA PESSOAL'!BC79 'FICHA PESSOAL'!BD79 'FICHA PESSOAL'!BE79 'FICHA PESSOAL'!BF79 'FICHA PESSOAL'!BG79"</f>
        <v/>
      </c>
      <c r="D340" s="170" t="inlineStr">
        <is>
          <t>entrada</t>
        </is>
      </c>
    </row>
    <row r="341">
      <c r="A341" s="170" t="inlineStr">
        <is>
          <t>missao.2.66</t>
        </is>
      </c>
      <c r="B341" s="170">
        <f>TEXTJOIN(" · ",TRUE,'FICHA PESSOAL'!$BC$80,'FICHA PESSOAL'!$BD$80,'FICHA PESSOAL'!$BE$80,'FICHA PESSOAL'!$BF$80,'FICHA PESSOAL'!$BG$80)</f>
        <v/>
      </c>
      <c r="C341" s="170">
        <f>"'FICHA PESSOAL'!BC80 'FICHA PESSOAL'!BD80 'FICHA PESSOAL'!BE80 'FICHA PESSOAL'!BF80 'FICHA PESSOAL'!BG80"</f>
        <v/>
      </c>
      <c r="D341" s="170" t="inlineStr">
        <is>
          <t>entrada</t>
        </is>
      </c>
    </row>
    <row r="342">
      <c r="A342" s="170" t="inlineStr">
        <is>
          <t>missao.2.67</t>
        </is>
      </c>
      <c r="B342" s="170">
        <f>TEXTJOIN(" · ",TRUE,'FICHA PESSOAL'!$BC$81,'FICHA PESSOAL'!$BD$81,'FICHA PESSOAL'!$BE$81,'FICHA PESSOAL'!$BF$81,'FICHA PESSOAL'!$BG$81)</f>
        <v/>
      </c>
      <c r="C342" s="170">
        <f>"'FICHA PESSOAL'!BC81 'FICHA PESSOAL'!BD81 'FICHA PESSOAL'!BE81 'FICHA PESSOAL'!BF81 'FICHA PESSOAL'!BG81"</f>
        <v/>
      </c>
      <c r="D342" s="170" t="inlineStr">
        <is>
          <t>entrada</t>
        </is>
      </c>
    </row>
    <row r="343">
      <c r="A343" s="170" t="inlineStr">
        <is>
          <t>missao.2.68</t>
        </is>
      </c>
      <c r="B343" s="170">
        <f>TEXTJOIN(" · ",TRUE,'FICHA PESSOAL'!$BC$82,'FICHA PESSOAL'!$BD$82,'FICHA PESSOAL'!$BE$82,'FICHA PESSOAL'!$BF$82,'FICHA PESSOAL'!$BG$82)</f>
        <v/>
      </c>
      <c r="C343" s="170">
        <f>"'FICHA PESSOAL'!BC82 'FICHA PESSOAL'!BD82 'FICHA PESSOAL'!BE82 'FICHA PESSOAL'!BF82 'FICHA PESSOAL'!BG82"</f>
        <v/>
      </c>
      <c r="D343" s="170" t="inlineStr">
        <is>
          <t>entrada</t>
        </is>
      </c>
    </row>
    <row r="344">
      <c r="A344" s="170" t="inlineStr">
        <is>
          <t>missao.2.69</t>
        </is>
      </c>
      <c r="B344" s="170">
        <f>TEXTJOIN(" · ",TRUE,'FICHA PESSOAL'!$BC$83,'FICHA PESSOAL'!$BD$83,'FICHA PESSOAL'!$BE$83,'FICHA PESSOAL'!$BF$83,'FICHA PESSOAL'!$BG$83)</f>
        <v/>
      </c>
      <c r="C344" s="170">
        <f>"'FICHA PESSOAL'!BC83 'FICHA PESSOAL'!BD83 'FICHA PESSOAL'!BE83 'FICHA PESSOAL'!BF83 'FICHA PESSOAL'!BG83"</f>
        <v/>
      </c>
      <c r="D344" s="170" t="inlineStr">
        <is>
          <t>entrada</t>
        </is>
      </c>
    </row>
    <row r="345">
      <c r="A345" s="170" t="inlineStr">
        <is>
          <t>missao.2.70</t>
        </is>
      </c>
      <c r="B345" s="170">
        <f>TEXTJOIN(" · ",TRUE,'FICHA PESSOAL'!$BC$84,'FICHA PESSOAL'!$BD$84,'FICHA PESSOAL'!$BE$84,'FICHA PESSOAL'!$BF$84,'FICHA PESSOAL'!$BG$84)</f>
        <v/>
      </c>
      <c r="C345" s="170">
        <f>"'FICHA PESSOAL'!BC84 'FICHA PESSOAL'!BD84 'FICHA PESSOAL'!BE84 'FICHA PESSOAL'!BF84 'FICHA PESSOAL'!BG84"</f>
        <v/>
      </c>
      <c r="D345" s="170" t="inlineStr">
        <is>
          <t>entrada</t>
        </is>
      </c>
    </row>
    <row r="346">
      <c r="A346" s="170" t="inlineStr">
        <is>
          <t>missao.2.71</t>
        </is>
      </c>
      <c r="B346" s="170">
        <f>TEXTJOIN(" · ",TRUE,'FICHA PESSOAL'!$BC$85,'FICHA PESSOAL'!$BD$85,'FICHA PESSOAL'!$BE$85,'FICHA PESSOAL'!$BF$85,'FICHA PESSOAL'!$BG$85)</f>
        <v/>
      </c>
      <c r="C346" s="170">
        <f>"'FICHA PESSOAL'!BC85 'FICHA PESSOAL'!BD85 'FICHA PESSOAL'!BE85 'FICHA PESSOAL'!BF85 'FICHA PESSOAL'!BG85"</f>
        <v/>
      </c>
      <c r="D346" s="170" t="inlineStr">
        <is>
          <t>entrada</t>
        </is>
      </c>
    </row>
    <row r="347">
      <c r="A347" s="170" t="inlineStr">
        <is>
          <t>missao.2.72</t>
        </is>
      </c>
      <c r="B347" s="170">
        <f>TEXTJOIN(" · ",TRUE,'FICHA PESSOAL'!$BC$86,'FICHA PESSOAL'!$BD$86,'FICHA PESSOAL'!$BE$86,'FICHA PESSOAL'!$BF$86,'FICHA PESSOAL'!$BG$86)</f>
        <v/>
      </c>
      <c r="C347" s="170">
        <f>"'FICHA PESSOAL'!BC86 'FICHA PESSOAL'!BD86 'FICHA PESSOAL'!BE86 'FICHA PESSOAL'!BF86 'FICHA PESSOAL'!BG86"</f>
        <v/>
      </c>
      <c r="D347" s="170" t="inlineStr">
        <is>
          <t>entrada</t>
        </is>
      </c>
    </row>
    <row r="348">
      <c r="A348" s="170" t="inlineStr">
        <is>
          <t>missao.2.73</t>
        </is>
      </c>
      <c r="B348" s="170">
        <f>TEXTJOIN(" · ",TRUE,'FICHA PESSOAL'!$BC$87,'FICHA PESSOAL'!$BD$87,'FICHA PESSOAL'!$BE$87,'FICHA PESSOAL'!$BF$87,'FICHA PESSOAL'!$BG$87)</f>
        <v/>
      </c>
      <c r="C348" s="170">
        <f>"'FICHA PESSOAL'!BC87 'FICHA PESSOAL'!BD87 'FICHA PESSOAL'!BE87 'FICHA PESSOAL'!BF87 'FICHA PESSOAL'!BG87"</f>
        <v/>
      </c>
      <c r="D348" s="170" t="inlineStr">
        <is>
          <t>entrada</t>
        </is>
      </c>
    </row>
    <row r="349">
      <c r="A349" s="170" t="inlineStr">
        <is>
          <t>missao.3.1</t>
        </is>
      </c>
      <c r="B349" s="170">
        <f>TEXTJOIN(" · ",TRUE,'FICHA PESSOAL'!$BI$15,'FICHA PESSOAL'!$BJ$15,'FICHA PESSOAL'!$BK$15,'FICHA PESSOAL'!$BL$15,'FICHA PESSOAL'!$BM$15)</f>
        <v/>
      </c>
      <c r="C349" s="170">
        <f>"'FICHA PESSOAL'!BI15 'FICHA PESSOAL'!BJ15 'FICHA PESSOAL'!BK15 'FICHA PESSOAL'!BL15 'FICHA PESSOAL'!BM15"</f>
        <v/>
      </c>
      <c r="D349" s="170" t="inlineStr">
        <is>
          <t>entrada</t>
        </is>
      </c>
    </row>
    <row r="350">
      <c r="A350" s="170" t="inlineStr">
        <is>
          <t>missao.3.2</t>
        </is>
      </c>
      <c r="B350" s="170">
        <f>TEXTJOIN(" · ",TRUE,'FICHA PESSOAL'!$BI$16,'FICHA PESSOAL'!$BJ$16,'FICHA PESSOAL'!$BK$16,'FICHA PESSOAL'!$BL$16,'FICHA PESSOAL'!$BM$16)</f>
        <v/>
      </c>
      <c r="C350" s="170">
        <f>"'FICHA PESSOAL'!BI16 'FICHA PESSOAL'!BJ16 'FICHA PESSOAL'!BK16 'FICHA PESSOAL'!BL16 'FICHA PESSOAL'!BM16"</f>
        <v/>
      </c>
      <c r="D350" s="170" t="inlineStr">
        <is>
          <t>entrada</t>
        </is>
      </c>
    </row>
    <row r="351">
      <c r="A351" s="170" t="inlineStr">
        <is>
          <t>missao.3.3</t>
        </is>
      </c>
      <c r="B351" s="170">
        <f>TEXTJOIN(" · ",TRUE,'FICHA PESSOAL'!$BI$17,'FICHA PESSOAL'!$BJ$17,'FICHA PESSOAL'!$BK$17,'FICHA PESSOAL'!$BL$17,'FICHA PESSOAL'!$BM$17)</f>
        <v/>
      </c>
      <c r="C351" s="170">
        <f>"'FICHA PESSOAL'!BI17 'FICHA PESSOAL'!BJ17 'FICHA PESSOAL'!BK17 'FICHA PESSOAL'!BL17 'FICHA PESSOAL'!BM17"</f>
        <v/>
      </c>
      <c r="D351" s="170" t="inlineStr">
        <is>
          <t>entrada</t>
        </is>
      </c>
    </row>
    <row r="352">
      <c r="A352" s="170" t="inlineStr">
        <is>
          <t>missao.3.4</t>
        </is>
      </c>
      <c r="B352" s="170">
        <f>TEXTJOIN(" · ",TRUE,'FICHA PESSOAL'!$BI$18,'FICHA PESSOAL'!$BJ$18,'FICHA PESSOAL'!$BK$18,'FICHA PESSOAL'!$BL$18,'FICHA PESSOAL'!$BM$18)</f>
        <v/>
      </c>
      <c r="C352" s="170">
        <f>"'FICHA PESSOAL'!BI18 'FICHA PESSOAL'!BJ18 'FICHA PESSOAL'!BK18 'FICHA PESSOAL'!BL18 'FICHA PESSOAL'!BM18"</f>
        <v/>
      </c>
      <c r="D352" s="170" t="inlineStr">
        <is>
          <t>entrada</t>
        </is>
      </c>
    </row>
    <row r="353">
      <c r="A353" s="170" t="inlineStr">
        <is>
          <t>missao.3.5</t>
        </is>
      </c>
      <c r="B353" s="170">
        <f>TEXTJOIN(" · ",TRUE,'FICHA PESSOAL'!$BI$19,'FICHA PESSOAL'!$BJ$19,'FICHA PESSOAL'!$BK$19,'FICHA PESSOAL'!$BL$19,'FICHA PESSOAL'!$BM$19)</f>
        <v/>
      </c>
      <c r="C353" s="170">
        <f>"'FICHA PESSOAL'!BI19 'FICHA PESSOAL'!BJ19 'FICHA PESSOAL'!BK19 'FICHA PESSOAL'!BL19 'FICHA PESSOAL'!BM19"</f>
        <v/>
      </c>
      <c r="D353" s="170" t="inlineStr">
        <is>
          <t>entrada</t>
        </is>
      </c>
    </row>
    <row r="354">
      <c r="A354" s="170" t="inlineStr">
        <is>
          <t>missao.3.6</t>
        </is>
      </c>
      <c r="B354" s="170">
        <f>TEXTJOIN(" · ",TRUE,'FICHA PESSOAL'!$BI$20,'FICHA PESSOAL'!$BJ$20,'FICHA PESSOAL'!$BK$20,'FICHA PESSOAL'!$BL$20,'FICHA PESSOAL'!$BM$20)</f>
        <v/>
      </c>
      <c r="C354" s="170">
        <f>"'FICHA PESSOAL'!BI20 'FICHA PESSOAL'!BJ20 'FICHA PESSOAL'!BK20 'FICHA PESSOAL'!BL20 'FICHA PESSOAL'!BM20"</f>
        <v/>
      </c>
      <c r="D354" s="170" t="inlineStr">
        <is>
          <t>entrada</t>
        </is>
      </c>
    </row>
    <row r="355">
      <c r="A355" s="170" t="inlineStr">
        <is>
          <t>missao.3.7</t>
        </is>
      </c>
      <c r="B355" s="170">
        <f>TEXTJOIN(" · ",TRUE,'FICHA PESSOAL'!$BI$21,'FICHA PESSOAL'!$BJ$21,'FICHA PESSOAL'!$BK$21,'FICHA PESSOAL'!$BL$21,'FICHA PESSOAL'!$BM$21)</f>
        <v/>
      </c>
      <c r="C355" s="170">
        <f>"'FICHA PESSOAL'!BI21 'FICHA PESSOAL'!BJ21 'FICHA PESSOAL'!BK21 'FICHA PESSOAL'!BL21 'FICHA PESSOAL'!BM21"</f>
        <v/>
      </c>
      <c r="D355" s="170" t="inlineStr">
        <is>
          <t>entrada</t>
        </is>
      </c>
    </row>
    <row r="356">
      <c r="A356" s="170" t="inlineStr">
        <is>
          <t>missao.3.8</t>
        </is>
      </c>
      <c r="B356" s="170">
        <f>TEXTJOIN(" · ",TRUE,'FICHA PESSOAL'!$BI$22,'FICHA PESSOAL'!$BJ$22,'FICHA PESSOAL'!$BK$22,'FICHA PESSOAL'!$BL$22,'FICHA PESSOAL'!$BM$22)</f>
        <v/>
      </c>
      <c r="C356" s="170">
        <f>"'FICHA PESSOAL'!BI22 'FICHA PESSOAL'!BJ22 'FICHA PESSOAL'!BK22 'FICHA PESSOAL'!BL22 'FICHA PESSOAL'!BM22"</f>
        <v/>
      </c>
      <c r="D356" s="170" t="inlineStr">
        <is>
          <t>entrada</t>
        </is>
      </c>
    </row>
    <row r="357">
      <c r="A357" s="170" t="inlineStr">
        <is>
          <t>missao.3.9</t>
        </is>
      </c>
      <c r="B357" s="170">
        <f>TEXTJOIN(" · ",TRUE,'FICHA PESSOAL'!$BI$23,'FICHA PESSOAL'!$BJ$23,'FICHA PESSOAL'!$BK$23,'FICHA PESSOAL'!$BL$23,'FICHA PESSOAL'!$BM$23)</f>
        <v/>
      </c>
      <c r="C357" s="170">
        <f>"'FICHA PESSOAL'!BI23 'FICHA PESSOAL'!BJ23 'FICHA PESSOAL'!BK23 'FICHA PESSOAL'!BL23 'FICHA PESSOAL'!BM23"</f>
        <v/>
      </c>
      <c r="D357" s="170" t="inlineStr">
        <is>
          <t>entrada</t>
        </is>
      </c>
    </row>
    <row r="358">
      <c r="A358" s="170" t="inlineStr">
        <is>
          <t>missao.3.10</t>
        </is>
      </c>
      <c r="B358" s="170">
        <f>TEXTJOIN(" · ",TRUE,'FICHA PESSOAL'!$BI$24,'FICHA PESSOAL'!$BJ$24,'FICHA PESSOAL'!$BK$24,'FICHA PESSOAL'!$BL$24,'FICHA PESSOAL'!$BM$24)</f>
        <v/>
      </c>
      <c r="C358" s="170">
        <f>"'FICHA PESSOAL'!BI24 'FICHA PESSOAL'!BJ24 'FICHA PESSOAL'!BK24 'FICHA PESSOAL'!BL24 'FICHA PESSOAL'!BM24"</f>
        <v/>
      </c>
      <c r="D358" s="170" t="inlineStr">
        <is>
          <t>entrada</t>
        </is>
      </c>
    </row>
    <row r="359">
      <c r="A359" s="170" t="inlineStr">
        <is>
          <t>missao.3.11</t>
        </is>
      </c>
      <c r="B359" s="170">
        <f>TEXTJOIN(" · ",TRUE,'FICHA PESSOAL'!$BI$25,'FICHA PESSOAL'!$BJ$25,'FICHA PESSOAL'!$BK$25,'FICHA PESSOAL'!$BL$25,'FICHA PESSOAL'!$BM$25)</f>
        <v/>
      </c>
      <c r="C359" s="170">
        <f>"'FICHA PESSOAL'!BI25 'FICHA PESSOAL'!BJ25 'FICHA PESSOAL'!BK25 'FICHA PESSOAL'!BL25 'FICHA PESSOAL'!BM25"</f>
        <v/>
      </c>
      <c r="D359" s="170" t="inlineStr">
        <is>
          <t>entrada</t>
        </is>
      </c>
    </row>
    <row r="360">
      <c r="A360" s="170" t="inlineStr">
        <is>
          <t>missao.3.12</t>
        </is>
      </c>
      <c r="B360" s="170">
        <f>TEXTJOIN(" · ",TRUE,'FICHA PESSOAL'!$BI$26,'FICHA PESSOAL'!$BJ$26,'FICHA PESSOAL'!$BK$26,'FICHA PESSOAL'!$BL$26,'FICHA PESSOAL'!$BM$26)</f>
        <v/>
      </c>
      <c r="C360" s="170">
        <f>"'FICHA PESSOAL'!BI26 'FICHA PESSOAL'!BJ26 'FICHA PESSOAL'!BK26 'FICHA PESSOAL'!BL26 'FICHA PESSOAL'!BM26"</f>
        <v/>
      </c>
      <c r="D360" s="170" t="inlineStr">
        <is>
          <t>entrada</t>
        </is>
      </c>
    </row>
    <row r="361">
      <c r="A361" s="170" t="inlineStr">
        <is>
          <t>missao.3.13</t>
        </is>
      </c>
      <c r="B361" s="170">
        <f>TEXTJOIN(" · ",TRUE,'FICHA PESSOAL'!$BI$27,'FICHA PESSOAL'!$BJ$27,'FICHA PESSOAL'!$BK$27,'FICHA PESSOAL'!$BL$27,'FICHA PESSOAL'!$BM$27)</f>
        <v/>
      </c>
      <c r="C361" s="170">
        <f>"'FICHA PESSOAL'!BI27 'FICHA PESSOAL'!BJ27 'FICHA PESSOAL'!BK27 'FICHA PESSOAL'!BL27 'FICHA PESSOAL'!BM27"</f>
        <v/>
      </c>
      <c r="D361" s="170" t="inlineStr">
        <is>
          <t>entrada</t>
        </is>
      </c>
    </row>
    <row r="362">
      <c r="A362" s="170" t="inlineStr">
        <is>
          <t>missao.3.14</t>
        </is>
      </c>
      <c r="B362" s="170">
        <f>TEXTJOIN(" · ",TRUE,'FICHA PESSOAL'!$BI$28,'FICHA PESSOAL'!$BJ$28,'FICHA PESSOAL'!$BK$28,'FICHA PESSOAL'!$BL$28,'FICHA PESSOAL'!$BM$28)</f>
        <v/>
      </c>
      <c r="C362" s="170">
        <f>"'FICHA PESSOAL'!BI28 'FICHA PESSOAL'!BJ28 'FICHA PESSOAL'!BK28 'FICHA PESSOAL'!BL28 'FICHA PESSOAL'!BM28"</f>
        <v/>
      </c>
      <c r="D362" s="170" t="inlineStr">
        <is>
          <t>entrada</t>
        </is>
      </c>
    </row>
    <row r="363">
      <c r="A363" s="170" t="inlineStr">
        <is>
          <t>missao.3.15</t>
        </is>
      </c>
      <c r="B363" s="170">
        <f>TEXTJOIN(" · ",TRUE,'FICHA PESSOAL'!$BI$29,'FICHA PESSOAL'!$BJ$29,'FICHA PESSOAL'!$BK$29,'FICHA PESSOAL'!$BL$29,'FICHA PESSOAL'!$BM$29)</f>
        <v/>
      </c>
      <c r="C363" s="170">
        <f>"'FICHA PESSOAL'!BI29 'FICHA PESSOAL'!BJ29 'FICHA PESSOAL'!BK29 'FICHA PESSOAL'!BL29 'FICHA PESSOAL'!BM29"</f>
        <v/>
      </c>
      <c r="D363" s="170" t="inlineStr">
        <is>
          <t>entrada</t>
        </is>
      </c>
    </row>
    <row r="364">
      <c r="A364" s="170" t="inlineStr">
        <is>
          <t>missao.3.16</t>
        </is>
      </c>
      <c r="B364" s="170">
        <f>TEXTJOIN(" · ",TRUE,'FICHA PESSOAL'!$BI$30,'FICHA PESSOAL'!$BJ$30,'FICHA PESSOAL'!$BK$30,'FICHA PESSOAL'!$BL$30,'FICHA PESSOAL'!$BM$30)</f>
        <v/>
      </c>
      <c r="C364" s="170">
        <f>"'FICHA PESSOAL'!BI30 'FICHA PESSOAL'!BJ30 'FICHA PESSOAL'!BK30 'FICHA PESSOAL'!BL30 'FICHA PESSOAL'!BM30"</f>
        <v/>
      </c>
      <c r="D364" s="170" t="inlineStr">
        <is>
          <t>entrada</t>
        </is>
      </c>
    </row>
    <row r="365">
      <c r="A365" s="170" t="inlineStr">
        <is>
          <t>missao.3.17</t>
        </is>
      </c>
      <c r="B365" s="170">
        <f>TEXTJOIN(" · ",TRUE,'FICHA PESSOAL'!$BI$31,'FICHA PESSOAL'!$BJ$31,'FICHA PESSOAL'!$BK$31,'FICHA PESSOAL'!$BL$31,'FICHA PESSOAL'!$BM$31)</f>
        <v/>
      </c>
      <c r="C365" s="170">
        <f>"'FICHA PESSOAL'!BI31 'FICHA PESSOAL'!BJ31 'FICHA PESSOAL'!BK31 'FICHA PESSOAL'!BL31 'FICHA PESSOAL'!BM31"</f>
        <v/>
      </c>
      <c r="D365" s="170" t="inlineStr">
        <is>
          <t>entrada</t>
        </is>
      </c>
    </row>
    <row r="366">
      <c r="A366" s="170" t="inlineStr">
        <is>
          <t>missao.3.18</t>
        </is>
      </c>
      <c r="B366" s="170">
        <f>TEXTJOIN(" · ",TRUE,'FICHA PESSOAL'!$BI$32,'FICHA PESSOAL'!$BJ$32,'FICHA PESSOAL'!$BK$32,'FICHA PESSOAL'!$BL$32,'FICHA PESSOAL'!$BM$32)</f>
        <v/>
      </c>
      <c r="C366" s="170">
        <f>"'FICHA PESSOAL'!BI32 'FICHA PESSOAL'!BJ32 'FICHA PESSOAL'!BK32 'FICHA PESSOAL'!BL32 'FICHA PESSOAL'!BM32"</f>
        <v/>
      </c>
      <c r="D366" s="170" t="inlineStr">
        <is>
          <t>entrada</t>
        </is>
      </c>
    </row>
    <row r="367">
      <c r="A367" s="170" t="inlineStr">
        <is>
          <t>missao.3.19</t>
        </is>
      </c>
      <c r="B367" s="170">
        <f>TEXTJOIN(" · ",TRUE,'FICHA PESSOAL'!$BI$33,'FICHA PESSOAL'!$BJ$33,'FICHA PESSOAL'!$BK$33,'FICHA PESSOAL'!$BL$33,'FICHA PESSOAL'!$BM$33)</f>
        <v/>
      </c>
      <c r="C367" s="170">
        <f>"'FICHA PESSOAL'!BI33 'FICHA PESSOAL'!BJ33 'FICHA PESSOAL'!BK33 'FICHA PESSOAL'!BL33 'FICHA PESSOAL'!BM33"</f>
        <v/>
      </c>
      <c r="D367" s="170" t="inlineStr">
        <is>
          <t>entrada</t>
        </is>
      </c>
    </row>
    <row r="368">
      <c r="A368" s="170" t="inlineStr">
        <is>
          <t>missao.3.20</t>
        </is>
      </c>
      <c r="B368" s="170">
        <f>TEXTJOIN(" · ",TRUE,'FICHA PESSOAL'!$BI$34,'FICHA PESSOAL'!$BJ$34,'FICHA PESSOAL'!$BK$34,'FICHA PESSOAL'!$BL$34,'FICHA PESSOAL'!$BM$34)</f>
        <v/>
      </c>
      <c r="C368" s="170">
        <f>"'FICHA PESSOAL'!BI34 'FICHA PESSOAL'!BJ34 'FICHA PESSOAL'!BK34 'FICHA PESSOAL'!BL34 'FICHA PESSOAL'!BM34"</f>
        <v/>
      </c>
      <c r="D368" s="170" t="inlineStr">
        <is>
          <t>entrada</t>
        </is>
      </c>
    </row>
    <row r="369">
      <c r="A369" s="170" t="inlineStr">
        <is>
          <t>missao.3.21</t>
        </is>
      </c>
      <c r="B369" s="170">
        <f>TEXTJOIN(" · ",TRUE,'FICHA PESSOAL'!$BI$35,'FICHA PESSOAL'!$BJ$35,'FICHA PESSOAL'!$BK$35,'FICHA PESSOAL'!$BL$35,'FICHA PESSOAL'!$BM$35)</f>
        <v/>
      </c>
      <c r="C369" s="170">
        <f>"'FICHA PESSOAL'!BI35 'FICHA PESSOAL'!BJ35 'FICHA PESSOAL'!BK35 'FICHA PESSOAL'!BL35 'FICHA PESSOAL'!BM35"</f>
        <v/>
      </c>
      <c r="D369" s="170" t="inlineStr">
        <is>
          <t>entrada</t>
        </is>
      </c>
    </row>
    <row r="370">
      <c r="A370" s="170" t="inlineStr">
        <is>
          <t>missao.3.22</t>
        </is>
      </c>
      <c r="B370" s="170">
        <f>TEXTJOIN(" · ",TRUE,'FICHA PESSOAL'!$BI$36,'FICHA PESSOAL'!$BJ$36,'FICHA PESSOAL'!$BK$36,'FICHA PESSOAL'!$BL$36,'FICHA PESSOAL'!$BM$36)</f>
        <v/>
      </c>
      <c r="C370" s="170">
        <f>"'FICHA PESSOAL'!BI36 'FICHA PESSOAL'!BJ36 'FICHA PESSOAL'!BK36 'FICHA PESSOAL'!BL36 'FICHA PESSOAL'!BM36"</f>
        <v/>
      </c>
      <c r="D370" s="170" t="inlineStr">
        <is>
          <t>entrada</t>
        </is>
      </c>
    </row>
    <row r="371">
      <c r="A371" s="170" t="inlineStr">
        <is>
          <t>missao.3.23</t>
        </is>
      </c>
      <c r="B371" s="170">
        <f>TEXTJOIN(" · ",TRUE,'FICHA PESSOAL'!$BI$37,'FICHA PESSOAL'!$BJ$37,'FICHA PESSOAL'!$BK$37,'FICHA PESSOAL'!$BL$37,'FICHA PESSOAL'!$BM$37)</f>
        <v/>
      </c>
      <c r="C371" s="170">
        <f>"'FICHA PESSOAL'!BI37 'FICHA PESSOAL'!BJ37 'FICHA PESSOAL'!BK37 'FICHA PESSOAL'!BL37 'FICHA PESSOAL'!BM37"</f>
        <v/>
      </c>
      <c r="D371" s="170" t="inlineStr">
        <is>
          <t>entrada</t>
        </is>
      </c>
    </row>
    <row r="372">
      <c r="A372" s="170" t="inlineStr">
        <is>
          <t>missao.3.24</t>
        </is>
      </c>
      <c r="B372" s="170">
        <f>TEXTJOIN(" · ",TRUE,'FICHA PESSOAL'!$BI$38,'FICHA PESSOAL'!$BJ$38,'FICHA PESSOAL'!$BK$38,'FICHA PESSOAL'!$BL$38,'FICHA PESSOAL'!$BM$38)</f>
        <v/>
      </c>
      <c r="C372" s="170">
        <f>"'FICHA PESSOAL'!BI38 'FICHA PESSOAL'!BJ38 'FICHA PESSOAL'!BK38 'FICHA PESSOAL'!BL38 'FICHA PESSOAL'!BM38"</f>
        <v/>
      </c>
      <c r="D372" s="170" t="inlineStr">
        <is>
          <t>entrada</t>
        </is>
      </c>
    </row>
    <row r="373">
      <c r="A373" s="170" t="inlineStr">
        <is>
          <t>missao.3.25</t>
        </is>
      </c>
      <c r="B373" s="170">
        <f>TEXTJOIN(" · ",TRUE,'FICHA PESSOAL'!$BI$39,'FICHA PESSOAL'!$BJ$39,'FICHA PESSOAL'!$BK$39,'FICHA PESSOAL'!$BL$39,'FICHA PESSOAL'!$BM$39)</f>
        <v/>
      </c>
      <c r="C373" s="170">
        <f>"'FICHA PESSOAL'!BI39 'FICHA PESSOAL'!BJ39 'FICHA PESSOAL'!BK39 'FICHA PESSOAL'!BL39 'FICHA PESSOAL'!BM39"</f>
        <v/>
      </c>
      <c r="D373" s="170" t="inlineStr">
        <is>
          <t>entrada</t>
        </is>
      </c>
    </row>
    <row r="374">
      <c r="A374" s="170" t="inlineStr">
        <is>
          <t>missao.3.26</t>
        </is>
      </c>
      <c r="B374" s="170">
        <f>TEXTJOIN(" · ",TRUE,'FICHA PESSOAL'!$BI$40,'FICHA PESSOAL'!$BJ$40,'FICHA PESSOAL'!$BK$40,'FICHA PESSOAL'!$BL$40,'FICHA PESSOAL'!$BM$40)</f>
        <v/>
      </c>
      <c r="C374" s="170">
        <f>"'FICHA PESSOAL'!BI40 'FICHA PESSOAL'!BJ40 'FICHA PESSOAL'!BK40 'FICHA PESSOAL'!BL40 'FICHA PESSOAL'!BM40"</f>
        <v/>
      </c>
      <c r="D374" s="170" t="inlineStr">
        <is>
          <t>entrada</t>
        </is>
      </c>
    </row>
    <row r="375">
      <c r="A375" s="170" t="inlineStr">
        <is>
          <t>missao.3.27</t>
        </is>
      </c>
      <c r="B375" s="170">
        <f>TEXTJOIN(" · ",TRUE,'FICHA PESSOAL'!$BI$41,'FICHA PESSOAL'!$BJ$41,'FICHA PESSOAL'!$BK$41,'FICHA PESSOAL'!$BL$41,'FICHA PESSOAL'!$BM$41)</f>
        <v/>
      </c>
      <c r="C375" s="170">
        <f>"'FICHA PESSOAL'!BI41 'FICHA PESSOAL'!BJ41 'FICHA PESSOAL'!BK41 'FICHA PESSOAL'!BL41 'FICHA PESSOAL'!BM41"</f>
        <v/>
      </c>
      <c r="D375" s="170" t="inlineStr">
        <is>
          <t>entrada</t>
        </is>
      </c>
    </row>
    <row r="376">
      <c r="A376" s="170" t="inlineStr">
        <is>
          <t>missao.3.28</t>
        </is>
      </c>
      <c r="B376" s="170">
        <f>TEXTJOIN(" · ",TRUE,'FICHA PESSOAL'!$BI$42,'FICHA PESSOAL'!$BJ$42,'FICHA PESSOAL'!$BK$42,'FICHA PESSOAL'!$BL$42,'FICHA PESSOAL'!$BM$42)</f>
        <v/>
      </c>
      <c r="C376" s="170">
        <f>"'FICHA PESSOAL'!BI42 'FICHA PESSOAL'!BJ42 'FICHA PESSOAL'!BK42 'FICHA PESSOAL'!BL42 'FICHA PESSOAL'!BM42"</f>
        <v/>
      </c>
      <c r="D376" s="170" t="inlineStr">
        <is>
          <t>entrada</t>
        </is>
      </c>
    </row>
    <row r="377">
      <c r="A377" s="170" t="inlineStr">
        <is>
          <t>missao.3.29</t>
        </is>
      </c>
      <c r="B377" s="170">
        <f>TEXTJOIN(" · ",TRUE,'FICHA PESSOAL'!$BI$43,'FICHA PESSOAL'!$BJ$43,'FICHA PESSOAL'!$BK$43,'FICHA PESSOAL'!$BL$43,'FICHA PESSOAL'!$BM$43)</f>
        <v/>
      </c>
      <c r="C377" s="170">
        <f>"'FICHA PESSOAL'!BI43 'FICHA PESSOAL'!BJ43 'FICHA PESSOAL'!BK43 'FICHA PESSOAL'!BL43 'FICHA PESSOAL'!BM43"</f>
        <v/>
      </c>
      <c r="D377" s="170" t="inlineStr">
        <is>
          <t>entrada</t>
        </is>
      </c>
    </row>
    <row r="378">
      <c r="A378" s="170" t="inlineStr">
        <is>
          <t>missao.3.30</t>
        </is>
      </c>
      <c r="B378" s="170">
        <f>TEXTJOIN(" · ",TRUE,'FICHA PESSOAL'!$BI$44,'FICHA PESSOAL'!$BJ$44,'FICHA PESSOAL'!$BK$44,'FICHA PESSOAL'!$BL$44,'FICHA PESSOAL'!$BM$44)</f>
        <v/>
      </c>
      <c r="C378" s="170">
        <f>"'FICHA PESSOAL'!BI44 'FICHA PESSOAL'!BJ44 'FICHA PESSOAL'!BK44 'FICHA PESSOAL'!BL44 'FICHA PESSOAL'!BM44"</f>
        <v/>
      </c>
      <c r="D378" s="170" t="inlineStr">
        <is>
          <t>entrada</t>
        </is>
      </c>
    </row>
    <row r="379">
      <c r="A379" s="170" t="inlineStr">
        <is>
          <t>missao.3.31</t>
        </is>
      </c>
      <c r="B379" s="170">
        <f>TEXTJOIN(" · ",TRUE,'FICHA PESSOAL'!$BI$45,'FICHA PESSOAL'!$BJ$45,'FICHA PESSOAL'!$BK$45,'FICHA PESSOAL'!$BL$45,'FICHA PESSOAL'!$BM$45)</f>
        <v/>
      </c>
      <c r="C379" s="170">
        <f>"'FICHA PESSOAL'!BI45 'FICHA PESSOAL'!BJ45 'FICHA PESSOAL'!BK45 'FICHA PESSOAL'!BL45 'FICHA PESSOAL'!BM45"</f>
        <v/>
      </c>
      <c r="D379" s="170" t="inlineStr">
        <is>
          <t>entrada</t>
        </is>
      </c>
    </row>
    <row r="380">
      <c r="A380" s="170" t="inlineStr">
        <is>
          <t>missao.3.32</t>
        </is>
      </c>
      <c r="B380" s="170">
        <f>TEXTJOIN(" · ",TRUE,'FICHA PESSOAL'!$BI$46,'FICHA PESSOAL'!$BJ$46,'FICHA PESSOAL'!$BK$46,'FICHA PESSOAL'!$BL$46,'FICHA PESSOAL'!$BM$46)</f>
        <v/>
      </c>
      <c r="C380" s="170">
        <f>"'FICHA PESSOAL'!BI46 'FICHA PESSOAL'!BJ46 'FICHA PESSOAL'!BK46 'FICHA PESSOAL'!BL46 'FICHA PESSOAL'!BM46"</f>
        <v/>
      </c>
      <c r="D380" s="170" t="inlineStr">
        <is>
          <t>entrada</t>
        </is>
      </c>
    </row>
    <row r="381">
      <c r="A381" s="170" t="inlineStr">
        <is>
          <t>missao.3.33</t>
        </is>
      </c>
      <c r="B381" s="170">
        <f>TEXTJOIN(" · ",TRUE,'FICHA PESSOAL'!$BI$47,'FICHA PESSOAL'!$BJ$47,'FICHA PESSOAL'!$BK$47,'FICHA PESSOAL'!$BL$47,'FICHA PESSOAL'!$BM$47)</f>
        <v/>
      </c>
      <c r="C381" s="170">
        <f>"'FICHA PESSOAL'!BI47 'FICHA PESSOAL'!BJ47 'FICHA PESSOAL'!BK47 'FICHA PESSOAL'!BL47 'FICHA PESSOAL'!BM47"</f>
        <v/>
      </c>
      <c r="D381" s="170" t="inlineStr">
        <is>
          <t>entrada</t>
        </is>
      </c>
    </row>
    <row r="382">
      <c r="A382" s="170" t="inlineStr">
        <is>
          <t>missao.3.34</t>
        </is>
      </c>
      <c r="B382" s="170">
        <f>TEXTJOIN(" · ",TRUE,'FICHA PESSOAL'!$BI$48,'FICHA PESSOAL'!$BJ$48,'FICHA PESSOAL'!$BK$48,'FICHA PESSOAL'!$BL$48,'FICHA PESSOAL'!$BM$48)</f>
        <v/>
      </c>
      <c r="C382" s="170">
        <f>"'FICHA PESSOAL'!BI48 'FICHA PESSOAL'!BJ48 'FICHA PESSOAL'!BK48 'FICHA PESSOAL'!BL48 'FICHA PESSOAL'!BM48"</f>
        <v/>
      </c>
      <c r="D382" s="170" t="inlineStr">
        <is>
          <t>entrada</t>
        </is>
      </c>
    </row>
    <row r="383">
      <c r="A383" s="170" t="inlineStr">
        <is>
          <t>missao.3.35</t>
        </is>
      </c>
      <c r="B383" s="170">
        <f>TEXTJOIN(" · ",TRUE,'FICHA PESSOAL'!$BI$49,'FICHA PESSOAL'!$BJ$49,'FICHA PESSOAL'!$BK$49,'FICHA PESSOAL'!$BL$49,'FICHA PESSOAL'!$BM$49)</f>
        <v/>
      </c>
      <c r="C383" s="170">
        <f>"'FICHA PESSOAL'!BI49 'FICHA PESSOAL'!BJ49 'FICHA PESSOAL'!BK49 'FICHA PESSOAL'!BL49 'FICHA PESSOAL'!BM49"</f>
        <v/>
      </c>
      <c r="D383" s="170" t="inlineStr">
        <is>
          <t>entrada</t>
        </is>
      </c>
    </row>
    <row r="384">
      <c r="A384" s="170" t="inlineStr">
        <is>
          <t>missao.3.36</t>
        </is>
      </c>
      <c r="B384" s="170">
        <f>TEXTJOIN(" · ",TRUE,'FICHA PESSOAL'!$BI$50,'FICHA PESSOAL'!$BJ$50,'FICHA PESSOAL'!$BK$50,'FICHA PESSOAL'!$BL$50,'FICHA PESSOAL'!$BM$50)</f>
        <v/>
      </c>
      <c r="C384" s="170">
        <f>"'FICHA PESSOAL'!BI50 'FICHA PESSOAL'!BJ50 'FICHA PESSOAL'!BK50 'FICHA PESSOAL'!BL50 'FICHA PESSOAL'!BM50"</f>
        <v/>
      </c>
      <c r="D384" s="170" t="inlineStr">
        <is>
          <t>entrada</t>
        </is>
      </c>
    </row>
    <row r="385">
      <c r="A385" s="170" t="inlineStr">
        <is>
          <t>missao.3.37</t>
        </is>
      </c>
      <c r="B385" s="170">
        <f>TEXTJOIN(" · ",TRUE,'FICHA PESSOAL'!$BI$51,'FICHA PESSOAL'!$BJ$51,'FICHA PESSOAL'!$BK$51,'FICHA PESSOAL'!$BL$51,'FICHA PESSOAL'!$BM$51)</f>
        <v/>
      </c>
      <c r="C385" s="170">
        <f>"'FICHA PESSOAL'!BI51 'FICHA PESSOAL'!BJ51 'FICHA PESSOAL'!BK51 'FICHA PESSOAL'!BL51 'FICHA PESSOAL'!BM51"</f>
        <v/>
      </c>
      <c r="D385" s="170" t="inlineStr">
        <is>
          <t>entrada</t>
        </is>
      </c>
    </row>
    <row r="386">
      <c r="A386" s="170" t="inlineStr">
        <is>
          <t>missao.3.38</t>
        </is>
      </c>
      <c r="B386" s="170">
        <f>TEXTJOIN(" · ",TRUE,'FICHA PESSOAL'!$BI$52,'FICHA PESSOAL'!$BJ$52,'FICHA PESSOAL'!$BK$52,'FICHA PESSOAL'!$BL$52,'FICHA PESSOAL'!$BM$52)</f>
        <v/>
      </c>
      <c r="C386" s="170">
        <f>"'FICHA PESSOAL'!BI52 'FICHA PESSOAL'!BJ52 'FICHA PESSOAL'!BK52 'FICHA PESSOAL'!BL52 'FICHA PESSOAL'!BM52"</f>
        <v/>
      </c>
      <c r="D386" s="170" t="inlineStr">
        <is>
          <t>entrada</t>
        </is>
      </c>
    </row>
    <row r="387">
      <c r="A387" s="170" t="inlineStr">
        <is>
          <t>missao.3.39</t>
        </is>
      </c>
      <c r="B387" s="170">
        <f>TEXTJOIN(" · ",TRUE,'FICHA PESSOAL'!$BI$53,'FICHA PESSOAL'!$BJ$53,'FICHA PESSOAL'!$BK$53,'FICHA PESSOAL'!$BL$53,'FICHA PESSOAL'!$BM$53)</f>
        <v/>
      </c>
      <c r="C387" s="170">
        <f>"'FICHA PESSOAL'!BI53 'FICHA PESSOAL'!BJ53 'FICHA PESSOAL'!BK53 'FICHA PESSOAL'!BL53 'FICHA PESSOAL'!BM53"</f>
        <v/>
      </c>
      <c r="D387" s="170" t="inlineStr">
        <is>
          <t>entrada</t>
        </is>
      </c>
    </row>
    <row r="388">
      <c r="A388" s="170" t="inlineStr">
        <is>
          <t>missao.3.40</t>
        </is>
      </c>
      <c r="B388" s="170">
        <f>TEXTJOIN(" · ",TRUE,'FICHA PESSOAL'!$BI$54,'FICHA PESSOAL'!$BJ$54,'FICHA PESSOAL'!$BK$54,'FICHA PESSOAL'!$BL$54,'FICHA PESSOAL'!$BM$54)</f>
        <v/>
      </c>
      <c r="C388" s="170">
        <f>"'FICHA PESSOAL'!BI54 'FICHA PESSOAL'!BJ54 'FICHA PESSOAL'!BK54 'FICHA PESSOAL'!BL54 'FICHA PESSOAL'!BM54"</f>
        <v/>
      </c>
      <c r="D388" s="170" t="inlineStr">
        <is>
          <t>entrada</t>
        </is>
      </c>
    </row>
    <row r="389">
      <c r="A389" s="170" t="inlineStr">
        <is>
          <t>missao.3.41</t>
        </is>
      </c>
      <c r="B389" s="170">
        <f>TEXTJOIN(" · ",TRUE,'FICHA PESSOAL'!$BI$55,'FICHA PESSOAL'!$BJ$55,'FICHA PESSOAL'!$BK$55,'FICHA PESSOAL'!$BL$55,'FICHA PESSOAL'!$BM$55)</f>
        <v/>
      </c>
      <c r="C389" s="170">
        <f>"'FICHA PESSOAL'!BI55 'FICHA PESSOAL'!BJ55 'FICHA PESSOAL'!BK55 'FICHA PESSOAL'!BL55 'FICHA PESSOAL'!BM55"</f>
        <v/>
      </c>
      <c r="D389" s="170" t="inlineStr">
        <is>
          <t>entrada</t>
        </is>
      </c>
    </row>
    <row r="390">
      <c r="A390" s="170" t="inlineStr">
        <is>
          <t>missao.3.42</t>
        </is>
      </c>
      <c r="B390" s="170">
        <f>TEXTJOIN(" · ",TRUE,'FICHA PESSOAL'!$BI$56,'FICHA PESSOAL'!$BJ$56,'FICHA PESSOAL'!$BK$56,'FICHA PESSOAL'!$BL$56,'FICHA PESSOAL'!$BM$56)</f>
        <v/>
      </c>
      <c r="C390" s="170">
        <f>"'FICHA PESSOAL'!BI56 'FICHA PESSOAL'!BJ56 'FICHA PESSOAL'!BK56 'FICHA PESSOAL'!BL56 'FICHA PESSOAL'!BM56"</f>
        <v/>
      </c>
      <c r="D390" s="170" t="inlineStr">
        <is>
          <t>entrada</t>
        </is>
      </c>
    </row>
    <row r="391">
      <c r="A391" s="170" t="inlineStr">
        <is>
          <t>missao.3.43</t>
        </is>
      </c>
      <c r="B391" s="170">
        <f>TEXTJOIN(" · ",TRUE,'FICHA PESSOAL'!$BI$57,'FICHA PESSOAL'!$BJ$57,'FICHA PESSOAL'!$BK$57,'FICHA PESSOAL'!$BL$57,'FICHA PESSOAL'!$BM$57)</f>
        <v/>
      </c>
      <c r="C391" s="170">
        <f>"'FICHA PESSOAL'!BI57 'FICHA PESSOAL'!BJ57 'FICHA PESSOAL'!BK57 'FICHA PESSOAL'!BL57 'FICHA PESSOAL'!BM57"</f>
        <v/>
      </c>
      <c r="D391" s="170" t="inlineStr">
        <is>
          <t>entrada</t>
        </is>
      </c>
    </row>
    <row r="392">
      <c r="A392" s="170" t="inlineStr">
        <is>
          <t>missao.3.44</t>
        </is>
      </c>
      <c r="B392" s="170">
        <f>TEXTJOIN(" · ",TRUE,'FICHA PESSOAL'!$BI$58,'FICHA PESSOAL'!$BJ$58,'FICHA PESSOAL'!$BK$58,'FICHA PESSOAL'!$BL$58,'FICHA PESSOAL'!$BM$58)</f>
        <v/>
      </c>
      <c r="C392" s="170">
        <f>"'FICHA PESSOAL'!BI58 'FICHA PESSOAL'!BJ58 'FICHA PESSOAL'!BK58 'FICHA PESSOAL'!BL58 'FICHA PESSOAL'!BM58"</f>
        <v/>
      </c>
      <c r="D392" s="170" t="inlineStr">
        <is>
          <t>entrada</t>
        </is>
      </c>
    </row>
    <row r="393">
      <c r="A393" s="170" t="inlineStr">
        <is>
          <t>missao.3.45</t>
        </is>
      </c>
      <c r="B393" s="170">
        <f>TEXTJOIN(" · ",TRUE,'FICHA PESSOAL'!$BI$59,'FICHA PESSOAL'!$BJ$59,'FICHA PESSOAL'!$BK$59,'FICHA PESSOAL'!$BL$59,'FICHA PESSOAL'!$BM$59)</f>
        <v/>
      </c>
      <c r="C393" s="170">
        <f>"'FICHA PESSOAL'!BI59 'FICHA PESSOAL'!BJ59 'FICHA PESSOAL'!BK59 'FICHA PESSOAL'!BL59 'FICHA PESSOAL'!BM59"</f>
        <v/>
      </c>
      <c r="D393" s="170" t="inlineStr">
        <is>
          <t>entrada</t>
        </is>
      </c>
    </row>
    <row r="394">
      <c r="A394" s="170" t="inlineStr">
        <is>
          <t>missao.3.46</t>
        </is>
      </c>
      <c r="B394" s="170">
        <f>TEXTJOIN(" · ",TRUE,'FICHA PESSOAL'!$BI$60,'FICHA PESSOAL'!$BJ$60,'FICHA PESSOAL'!$BK$60,'FICHA PESSOAL'!$BL$60,'FICHA PESSOAL'!$BM$60)</f>
        <v/>
      </c>
      <c r="C394" s="170">
        <f>"'FICHA PESSOAL'!BI60 'FICHA PESSOAL'!BJ60 'FICHA PESSOAL'!BK60 'FICHA PESSOAL'!BL60 'FICHA PESSOAL'!BM60"</f>
        <v/>
      </c>
      <c r="D394" s="170" t="inlineStr">
        <is>
          <t>entrada</t>
        </is>
      </c>
    </row>
    <row r="395">
      <c r="A395" s="170" t="inlineStr">
        <is>
          <t>missao.3.47</t>
        </is>
      </c>
      <c r="B395" s="170">
        <f>TEXTJOIN(" · ",TRUE,'FICHA PESSOAL'!$BI$61,'FICHA PESSOAL'!$BJ$61,'FICHA PESSOAL'!$BK$61,'FICHA PESSOAL'!$BL$61,'FICHA PESSOAL'!$BM$61)</f>
        <v/>
      </c>
      <c r="C395" s="170">
        <f>"'FICHA PESSOAL'!BI61 'FICHA PESSOAL'!BJ61 'FICHA PESSOAL'!BK61 'FICHA PESSOAL'!BL61 'FICHA PESSOAL'!BM61"</f>
        <v/>
      </c>
      <c r="D395" s="170" t="inlineStr">
        <is>
          <t>entrada</t>
        </is>
      </c>
    </row>
    <row r="396">
      <c r="A396" s="170" t="inlineStr">
        <is>
          <t>missao.3.48</t>
        </is>
      </c>
      <c r="B396" s="170">
        <f>TEXTJOIN(" · ",TRUE,'FICHA PESSOAL'!$BI$62,'FICHA PESSOAL'!$BJ$62,'FICHA PESSOAL'!$BK$62,'FICHA PESSOAL'!$BL$62,'FICHA PESSOAL'!$BM$62)</f>
        <v/>
      </c>
      <c r="C396" s="170">
        <f>"'FICHA PESSOAL'!BI62 'FICHA PESSOAL'!BJ62 'FICHA PESSOAL'!BK62 'FICHA PESSOAL'!BL62 'FICHA PESSOAL'!BM62"</f>
        <v/>
      </c>
      <c r="D396" s="170" t="inlineStr">
        <is>
          <t>entrada</t>
        </is>
      </c>
    </row>
    <row r="397">
      <c r="A397" s="170" t="inlineStr">
        <is>
          <t>missao.3.49</t>
        </is>
      </c>
      <c r="B397" s="170">
        <f>TEXTJOIN(" · ",TRUE,'FICHA PESSOAL'!$BI$63,'FICHA PESSOAL'!$BJ$63,'FICHA PESSOAL'!$BK$63,'FICHA PESSOAL'!$BL$63,'FICHA PESSOAL'!$BM$63)</f>
        <v/>
      </c>
      <c r="C397" s="170">
        <f>"'FICHA PESSOAL'!BI63 'FICHA PESSOAL'!BJ63 'FICHA PESSOAL'!BK63 'FICHA PESSOAL'!BL63 'FICHA PESSOAL'!BM63"</f>
        <v/>
      </c>
      <c r="D397" s="170" t="inlineStr">
        <is>
          <t>entrada</t>
        </is>
      </c>
    </row>
    <row r="398">
      <c r="A398" s="170" t="inlineStr">
        <is>
          <t>missao.3.50</t>
        </is>
      </c>
      <c r="B398" s="170">
        <f>TEXTJOIN(" · ",TRUE,'FICHA PESSOAL'!$BI$64,'FICHA PESSOAL'!$BJ$64,'FICHA PESSOAL'!$BK$64,'FICHA PESSOAL'!$BL$64,'FICHA PESSOAL'!$BM$64)</f>
        <v/>
      </c>
      <c r="C398" s="170">
        <f>"'FICHA PESSOAL'!BI64 'FICHA PESSOAL'!BJ64 'FICHA PESSOAL'!BK64 'FICHA PESSOAL'!BL64 'FICHA PESSOAL'!BM64"</f>
        <v/>
      </c>
      <c r="D398" s="170" t="inlineStr">
        <is>
          <t>entrada</t>
        </is>
      </c>
    </row>
    <row r="399">
      <c r="A399" s="170" t="inlineStr">
        <is>
          <t>missao.3.51</t>
        </is>
      </c>
      <c r="B399" s="170">
        <f>TEXTJOIN(" · ",TRUE,'FICHA PESSOAL'!$BI$65,'FICHA PESSOAL'!$BJ$65,'FICHA PESSOAL'!$BK$65,'FICHA PESSOAL'!$BL$65,'FICHA PESSOAL'!$BM$65)</f>
        <v/>
      </c>
      <c r="C399" s="170">
        <f>"'FICHA PESSOAL'!BI65 'FICHA PESSOAL'!BJ65 'FICHA PESSOAL'!BK65 'FICHA PESSOAL'!BL65 'FICHA PESSOAL'!BM65"</f>
        <v/>
      </c>
      <c r="D399" s="170" t="inlineStr">
        <is>
          <t>entrada</t>
        </is>
      </c>
    </row>
    <row r="400">
      <c r="A400" s="170" t="inlineStr">
        <is>
          <t>missao.3.52</t>
        </is>
      </c>
      <c r="B400" s="170">
        <f>TEXTJOIN(" · ",TRUE,'FICHA PESSOAL'!$BI$66,'FICHA PESSOAL'!$BJ$66,'FICHA PESSOAL'!$BK$66,'FICHA PESSOAL'!$BL$66,'FICHA PESSOAL'!$BM$66)</f>
        <v/>
      </c>
      <c r="C400" s="170">
        <f>"'FICHA PESSOAL'!BI66 'FICHA PESSOAL'!BJ66 'FICHA PESSOAL'!BK66 'FICHA PESSOAL'!BL66 'FICHA PESSOAL'!BM66"</f>
        <v/>
      </c>
      <c r="D400" s="170" t="inlineStr">
        <is>
          <t>entrada</t>
        </is>
      </c>
    </row>
    <row r="401">
      <c r="A401" s="170" t="inlineStr">
        <is>
          <t>missao.3.53</t>
        </is>
      </c>
      <c r="B401" s="170">
        <f>TEXTJOIN(" · ",TRUE,'FICHA PESSOAL'!$BI$67,'FICHA PESSOAL'!$BJ$67,'FICHA PESSOAL'!$BK$67,'FICHA PESSOAL'!$BL$67,'FICHA PESSOAL'!$BM$67)</f>
        <v/>
      </c>
      <c r="C401" s="170">
        <f>"'FICHA PESSOAL'!BI67 'FICHA PESSOAL'!BJ67 'FICHA PESSOAL'!BK67 'FICHA PESSOAL'!BL67 'FICHA PESSOAL'!BM67"</f>
        <v/>
      </c>
      <c r="D401" s="170" t="inlineStr">
        <is>
          <t>entrada</t>
        </is>
      </c>
    </row>
    <row r="402">
      <c r="A402" s="170" t="inlineStr">
        <is>
          <t>missao.3.54</t>
        </is>
      </c>
      <c r="B402" s="170">
        <f>TEXTJOIN(" · ",TRUE,'FICHA PESSOAL'!$BI$68,'FICHA PESSOAL'!$BJ$68,'FICHA PESSOAL'!$BK$68,'FICHA PESSOAL'!$BL$68,'FICHA PESSOAL'!$BM$68)</f>
        <v/>
      </c>
      <c r="C402" s="170">
        <f>"'FICHA PESSOAL'!BI68 'FICHA PESSOAL'!BJ68 'FICHA PESSOAL'!BK68 'FICHA PESSOAL'!BL68 'FICHA PESSOAL'!BM68"</f>
        <v/>
      </c>
      <c r="D402" s="170" t="inlineStr">
        <is>
          <t>entrada</t>
        </is>
      </c>
    </row>
    <row r="403">
      <c r="A403" s="170" t="inlineStr">
        <is>
          <t>missao.3.55</t>
        </is>
      </c>
      <c r="B403" s="170">
        <f>TEXTJOIN(" · ",TRUE,'FICHA PESSOAL'!$BI$69,'FICHA PESSOAL'!$BJ$69,'FICHA PESSOAL'!$BK$69,'FICHA PESSOAL'!$BL$69,'FICHA PESSOAL'!$BM$69)</f>
        <v/>
      </c>
      <c r="C403" s="170">
        <f>"'FICHA PESSOAL'!BI69 'FICHA PESSOAL'!BJ69 'FICHA PESSOAL'!BK69 'FICHA PESSOAL'!BL69 'FICHA PESSOAL'!BM69"</f>
        <v/>
      </c>
      <c r="D403" s="170" t="inlineStr">
        <is>
          <t>entrada</t>
        </is>
      </c>
    </row>
    <row r="404">
      <c r="A404" s="170" t="inlineStr">
        <is>
          <t>missao.3.56</t>
        </is>
      </c>
      <c r="B404" s="170">
        <f>TEXTJOIN(" · ",TRUE,'FICHA PESSOAL'!$BI$70,'FICHA PESSOAL'!$BJ$70,'FICHA PESSOAL'!$BK$70,'FICHA PESSOAL'!$BL$70,'FICHA PESSOAL'!$BM$70)</f>
        <v/>
      </c>
      <c r="C404" s="170">
        <f>"'FICHA PESSOAL'!BI70 'FICHA PESSOAL'!BJ70 'FICHA PESSOAL'!BK70 'FICHA PESSOAL'!BL70 'FICHA PESSOAL'!BM70"</f>
        <v/>
      </c>
      <c r="D404" s="170" t="inlineStr">
        <is>
          <t>entrada</t>
        </is>
      </c>
    </row>
    <row r="405">
      <c r="A405" s="170" t="inlineStr">
        <is>
          <t>missao.3.57</t>
        </is>
      </c>
      <c r="B405" s="170">
        <f>TEXTJOIN(" · ",TRUE,'FICHA PESSOAL'!$BI$71,'FICHA PESSOAL'!$BJ$71,'FICHA PESSOAL'!$BK$71,'FICHA PESSOAL'!$BL$71,'FICHA PESSOAL'!$BM$71)</f>
        <v/>
      </c>
      <c r="C405" s="170">
        <f>"'FICHA PESSOAL'!BI71 'FICHA PESSOAL'!BJ71 'FICHA PESSOAL'!BK71 'FICHA PESSOAL'!BL71 'FICHA PESSOAL'!BM71"</f>
        <v/>
      </c>
      <c r="D405" s="170" t="inlineStr">
        <is>
          <t>entrada</t>
        </is>
      </c>
    </row>
    <row r="406">
      <c r="A406" s="170" t="inlineStr">
        <is>
          <t>missao.3.58</t>
        </is>
      </c>
      <c r="B406" s="170">
        <f>TEXTJOIN(" · ",TRUE,'FICHA PESSOAL'!$BI$72,'FICHA PESSOAL'!$BJ$72,'FICHA PESSOAL'!$BK$72,'FICHA PESSOAL'!$BL$72,'FICHA PESSOAL'!$BM$72)</f>
        <v/>
      </c>
      <c r="C406" s="170">
        <f>"'FICHA PESSOAL'!BI72 'FICHA PESSOAL'!BJ72 'FICHA PESSOAL'!BK72 'FICHA PESSOAL'!BL72 'FICHA PESSOAL'!BM72"</f>
        <v/>
      </c>
      <c r="D406" s="170" t="inlineStr">
        <is>
          <t>entrada</t>
        </is>
      </c>
    </row>
    <row r="407">
      <c r="A407" s="170" t="inlineStr">
        <is>
          <t>missao.3.59</t>
        </is>
      </c>
      <c r="B407" s="170">
        <f>TEXTJOIN(" · ",TRUE,'FICHA PESSOAL'!$BI$73,'FICHA PESSOAL'!$BJ$73,'FICHA PESSOAL'!$BK$73,'FICHA PESSOAL'!$BL$73,'FICHA PESSOAL'!$BM$73)</f>
        <v/>
      </c>
      <c r="C407" s="170">
        <f>"'FICHA PESSOAL'!BI73 'FICHA PESSOAL'!BJ73 'FICHA PESSOAL'!BK73 'FICHA PESSOAL'!BL73 'FICHA PESSOAL'!BM73"</f>
        <v/>
      </c>
      <c r="D407" s="170" t="inlineStr">
        <is>
          <t>entrada</t>
        </is>
      </c>
    </row>
    <row r="408">
      <c r="A408" s="170" t="inlineStr">
        <is>
          <t>missao.3.60</t>
        </is>
      </c>
      <c r="B408" s="170">
        <f>TEXTJOIN(" · ",TRUE,'FICHA PESSOAL'!$BI$74,'FICHA PESSOAL'!$BJ$74,'FICHA PESSOAL'!$BK$74,'FICHA PESSOAL'!$BL$74,'FICHA PESSOAL'!$BM$74)</f>
        <v/>
      </c>
      <c r="C408" s="170">
        <f>"'FICHA PESSOAL'!BI74 'FICHA PESSOAL'!BJ74 'FICHA PESSOAL'!BK74 'FICHA PESSOAL'!BL74 'FICHA PESSOAL'!BM74"</f>
        <v/>
      </c>
      <c r="D408" s="170" t="inlineStr">
        <is>
          <t>entrada</t>
        </is>
      </c>
    </row>
    <row r="409">
      <c r="A409" s="170" t="inlineStr">
        <is>
          <t>missao.3.61</t>
        </is>
      </c>
      <c r="B409" s="170">
        <f>TEXTJOIN(" · ",TRUE,'FICHA PESSOAL'!$BI$75,'FICHA PESSOAL'!$BJ$75,'FICHA PESSOAL'!$BK$75,'FICHA PESSOAL'!$BL$75,'FICHA PESSOAL'!$BM$75)</f>
        <v/>
      </c>
      <c r="C409" s="170">
        <f>"'FICHA PESSOAL'!BI75 'FICHA PESSOAL'!BJ75 'FICHA PESSOAL'!BK75 'FICHA PESSOAL'!BL75 'FICHA PESSOAL'!BM75"</f>
        <v/>
      </c>
      <c r="D409" s="170" t="inlineStr">
        <is>
          <t>entrada</t>
        </is>
      </c>
    </row>
    <row r="410">
      <c r="A410" s="170" t="inlineStr">
        <is>
          <t>missao.3.62</t>
        </is>
      </c>
      <c r="B410" s="170">
        <f>TEXTJOIN(" · ",TRUE,'FICHA PESSOAL'!$BI$76,'FICHA PESSOAL'!$BJ$76,'FICHA PESSOAL'!$BK$76,'FICHA PESSOAL'!$BL$76,'FICHA PESSOAL'!$BM$76)</f>
        <v/>
      </c>
      <c r="C410" s="170">
        <f>"'FICHA PESSOAL'!BI76 'FICHA PESSOAL'!BJ76 'FICHA PESSOAL'!BK76 'FICHA PESSOAL'!BL76 'FICHA PESSOAL'!BM76"</f>
        <v/>
      </c>
      <c r="D410" s="170" t="inlineStr">
        <is>
          <t>entrada</t>
        </is>
      </c>
    </row>
    <row r="411">
      <c r="A411" s="170" t="inlineStr">
        <is>
          <t>missao.3.63</t>
        </is>
      </c>
      <c r="B411" s="170">
        <f>TEXTJOIN(" · ",TRUE,'FICHA PESSOAL'!$BI$77,'FICHA PESSOAL'!$BJ$77,'FICHA PESSOAL'!$BK$77,'FICHA PESSOAL'!$BL$77,'FICHA PESSOAL'!$BM$77)</f>
        <v/>
      </c>
      <c r="C411" s="170">
        <f>"'FICHA PESSOAL'!BI77 'FICHA PESSOAL'!BJ77 'FICHA PESSOAL'!BK77 'FICHA PESSOAL'!BL77 'FICHA PESSOAL'!BM77"</f>
        <v/>
      </c>
      <c r="D411" s="170" t="inlineStr">
        <is>
          <t>entrada</t>
        </is>
      </c>
    </row>
    <row r="412">
      <c r="A412" s="170" t="inlineStr">
        <is>
          <t>missao.3.64</t>
        </is>
      </c>
      <c r="B412" s="170">
        <f>TEXTJOIN(" · ",TRUE,'FICHA PESSOAL'!$BI$78,'FICHA PESSOAL'!$BJ$78,'FICHA PESSOAL'!$BK$78,'FICHA PESSOAL'!$BL$78,'FICHA PESSOAL'!$BM$78)</f>
        <v/>
      </c>
      <c r="C412" s="170">
        <f>"'FICHA PESSOAL'!BI78 'FICHA PESSOAL'!BJ78 'FICHA PESSOAL'!BK78 'FICHA PESSOAL'!BL78 'FICHA PESSOAL'!BM78"</f>
        <v/>
      </c>
      <c r="D412" s="170" t="inlineStr">
        <is>
          <t>entrada</t>
        </is>
      </c>
    </row>
    <row r="413">
      <c r="A413" s="170" t="inlineStr">
        <is>
          <t>missao.3.65</t>
        </is>
      </c>
      <c r="B413" s="170">
        <f>TEXTJOIN(" · ",TRUE,'FICHA PESSOAL'!$BI$79,'FICHA PESSOAL'!$BJ$79,'FICHA PESSOAL'!$BK$79,'FICHA PESSOAL'!$BL$79,'FICHA PESSOAL'!$BM$79)</f>
        <v/>
      </c>
      <c r="C413" s="170">
        <f>"'FICHA PESSOAL'!BI79 'FICHA PESSOAL'!BJ79 'FICHA PESSOAL'!BK79 'FICHA PESSOAL'!BL79 'FICHA PESSOAL'!BM79"</f>
        <v/>
      </c>
      <c r="D413" s="170" t="inlineStr">
        <is>
          <t>entrada</t>
        </is>
      </c>
    </row>
    <row r="414">
      <c r="A414" s="170" t="inlineStr">
        <is>
          <t>missao.3.66</t>
        </is>
      </c>
      <c r="B414" s="170">
        <f>TEXTJOIN(" · ",TRUE,'FICHA PESSOAL'!$BI$80,'FICHA PESSOAL'!$BJ$80,'FICHA PESSOAL'!$BK$80,'FICHA PESSOAL'!$BL$80,'FICHA PESSOAL'!$BM$80)</f>
        <v/>
      </c>
      <c r="C414" s="170">
        <f>"'FICHA PESSOAL'!BI80 'FICHA PESSOAL'!BJ80 'FICHA PESSOAL'!BK80 'FICHA PESSOAL'!BL80 'FICHA PESSOAL'!BM80"</f>
        <v/>
      </c>
      <c r="D414" s="170" t="inlineStr">
        <is>
          <t>entrada</t>
        </is>
      </c>
    </row>
    <row r="415">
      <c r="A415" s="170" t="inlineStr">
        <is>
          <t>missao.3.67</t>
        </is>
      </c>
      <c r="B415" s="170">
        <f>TEXTJOIN(" · ",TRUE,'FICHA PESSOAL'!$BI$81,'FICHA PESSOAL'!$BJ$81,'FICHA PESSOAL'!$BK$81,'FICHA PESSOAL'!$BL$81,'FICHA PESSOAL'!$BM$81)</f>
        <v/>
      </c>
      <c r="C415" s="170">
        <f>"'FICHA PESSOAL'!BI81 'FICHA PESSOAL'!BJ81 'FICHA PESSOAL'!BK81 'FICHA PESSOAL'!BL81 'FICHA PESSOAL'!BM81"</f>
        <v/>
      </c>
      <c r="D415" s="170" t="inlineStr">
        <is>
          <t>entrada</t>
        </is>
      </c>
    </row>
    <row r="416">
      <c r="A416" s="170" t="inlineStr">
        <is>
          <t>missao.3.68</t>
        </is>
      </c>
      <c r="B416" s="170">
        <f>TEXTJOIN(" · ",TRUE,'FICHA PESSOAL'!$BI$82,'FICHA PESSOAL'!$BJ$82,'FICHA PESSOAL'!$BK$82,'FICHA PESSOAL'!$BL$82,'FICHA PESSOAL'!$BM$82)</f>
        <v/>
      </c>
      <c r="C416" s="170">
        <f>"'FICHA PESSOAL'!BI82 'FICHA PESSOAL'!BJ82 'FICHA PESSOAL'!BK82 'FICHA PESSOAL'!BL82 'FICHA PESSOAL'!BM82"</f>
        <v/>
      </c>
      <c r="D416" s="170" t="inlineStr">
        <is>
          <t>entrada</t>
        </is>
      </c>
    </row>
    <row r="417">
      <c r="A417" s="170" t="inlineStr">
        <is>
          <t>missao.3.69</t>
        </is>
      </c>
      <c r="B417" s="170">
        <f>TEXTJOIN(" · ",TRUE,'FICHA PESSOAL'!$BI$83,'FICHA PESSOAL'!$BJ$83,'FICHA PESSOAL'!$BK$83,'FICHA PESSOAL'!$BL$83,'FICHA PESSOAL'!$BM$83)</f>
        <v/>
      </c>
      <c r="C417" s="170">
        <f>"'FICHA PESSOAL'!BI83 'FICHA PESSOAL'!BJ83 'FICHA PESSOAL'!BK83 'FICHA PESSOAL'!BL83 'FICHA PESSOAL'!BM83"</f>
        <v/>
      </c>
      <c r="D417" s="170" t="inlineStr">
        <is>
          <t>entrada</t>
        </is>
      </c>
    </row>
    <row r="418">
      <c r="A418" s="170" t="inlineStr">
        <is>
          <t>missao.3.70</t>
        </is>
      </c>
      <c r="B418" s="170">
        <f>TEXTJOIN(" · ",TRUE,'FICHA PESSOAL'!$BI$84,'FICHA PESSOAL'!$BJ$84,'FICHA PESSOAL'!$BK$84,'FICHA PESSOAL'!$BL$84,'FICHA PESSOAL'!$BM$84)</f>
        <v/>
      </c>
      <c r="C418" s="170">
        <f>"'FICHA PESSOAL'!BI84 'FICHA PESSOAL'!BJ84 'FICHA PESSOAL'!BK84 'FICHA PESSOAL'!BL84 'FICHA PESSOAL'!BM84"</f>
        <v/>
      </c>
      <c r="D418" s="170" t="inlineStr">
        <is>
          <t>entrada</t>
        </is>
      </c>
    </row>
    <row r="419">
      <c r="A419" s="170" t="inlineStr">
        <is>
          <t>missao.3.71</t>
        </is>
      </c>
      <c r="B419" s="170">
        <f>TEXTJOIN(" · ",TRUE,'FICHA PESSOAL'!$BI$85,'FICHA PESSOAL'!$BJ$85,'FICHA PESSOAL'!$BK$85,'FICHA PESSOAL'!$BL$85,'FICHA PESSOAL'!$BM$85)</f>
        <v/>
      </c>
      <c r="C419" s="170">
        <f>"'FICHA PESSOAL'!BI85 'FICHA PESSOAL'!BJ85 'FICHA PESSOAL'!BK85 'FICHA PESSOAL'!BL85 'FICHA PESSOAL'!BM85"</f>
        <v/>
      </c>
      <c r="D419" s="170" t="inlineStr">
        <is>
          <t>entrada</t>
        </is>
      </c>
    </row>
    <row r="420">
      <c r="A420" s="170" t="inlineStr">
        <is>
          <t>missao.3.72</t>
        </is>
      </c>
      <c r="B420" s="170">
        <f>TEXTJOIN(" · ",TRUE,'FICHA PESSOAL'!$BI$86,'FICHA PESSOAL'!$BJ$86,'FICHA PESSOAL'!$BK$86,'FICHA PESSOAL'!$BL$86,'FICHA PESSOAL'!$BM$86)</f>
        <v/>
      </c>
      <c r="C420" s="170">
        <f>"'FICHA PESSOAL'!BI86 'FICHA PESSOAL'!BJ86 'FICHA PESSOAL'!BK86 'FICHA PESSOAL'!BL86 'FICHA PESSOAL'!BM86"</f>
        <v/>
      </c>
      <c r="D420" s="170" t="inlineStr">
        <is>
          <t>entrada</t>
        </is>
      </c>
    </row>
    <row r="421">
      <c r="A421" s="170" t="inlineStr">
        <is>
          <t>missao.3.73</t>
        </is>
      </c>
      <c r="B421" s="170">
        <f>TEXTJOIN(" · ",TRUE,'FICHA PESSOAL'!$BI$87,'FICHA PESSOAL'!$BJ$87,'FICHA PESSOAL'!$BK$87,'FICHA PESSOAL'!$BL$87,'FICHA PESSOAL'!$BM$87)</f>
        <v/>
      </c>
      <c r="C421" s="170">
        <f>"'FICHA PESSOAL'!BI87 'FICHA PESSOAL'!BJ87 'FICHA PESSOAL'!BK87 'FICHA PESSOAL'!BL87 'FICHA PESSOAL'!BM87"</f>
        <v/>
      </c>
      <c r="D421" s="170" t="inlineStr">
        <is>
          <t>entrada</t>
        </is>
      </c>
    </row>
    <row r="422">
      <c r="A422" s="170" t="inlineStr">
        <is>
          <t>missao.4.1</t>
        </is>
      </c>
      <c r="B422" s="170">
        <f>TEXTJOIN(" · ",TRUE,'FICHA PESSOAL'!$BO$15,'FICHA PESSOAL'!$BP$15,'FICHA PESSOAL'!$BQ$15,'FICHA PESSOAL'!$BR$15,'FICHA PESSOAL'!$BS$15)</f>
        <v/>
      </c>
      <c r="C422" s="170">
        <f>"'FICHA PESSOAL'!BO15 'FICHA PESSOAL'!BP15 'FICHA PESSOAL'!BQ15 'FICHA PESSOAL'!BR15 'FICHA PESSOAL'!BS15"</f>
        <v/>
      </c>
      <c r="D422" s="170" t="inlineStr">
        <is>
          <t>entrada</t>
        </is>
      </c>
    </row>
    <row r="423">
      <c r="A423" s="170" t="inlineStr">
        <is>
          <t>missao.4.2</t>
        </is>
      </c>
      <c r="B423" s="170">
        <f>TEXTJOIN(" · ",TRUE,'FICHA PESSOAL'!$BO$16,'FICHA PESSOAL'!$BP$16,'FICHA PESSOAL'!$BQ$16,'FICHA PESSOAL'!$BR$16,'FICHA PESSOAL'!$BS$16)</f>
        <v/>
      </c>
      <c r="C423" s="170">
        <f>"'FICHA PESSOAL'!BO16 'FICHA PESSOAL'!BP16 'FICHA PESSOAL'!BQ16 'FICHA PESSOAL'!BR16 'FICHA PESSOAL'!BS16"</f>
        <v/>
      </c>
      <c r="D423" s="170" t="inlineStr">
        <is>
          <t>entrada</t>
        </is>
      </c>
    </row>
    <row r="424">
      <c r="A424" s="170" t="inlineStr">
        <is>
          <t>missao.4.3</t>
        </is>
      </c>
      <c r="B424" s="170">
        <f>TEXTJOIN(" · ",TRUE,'FICHA PESSOAL'!$BO$17,'FICHA PESSOAL'!$BP$17,'FICHA PESSOAL'!$BQ$17,'FICHA PESSOAL'!$BR$17,'FICHA PESSOAL'!$BS$17)</f>
        <v/>
      </c>
      <c r="C424" s="170">
        <f>"'FICHA PESSOAL'!BO17 'FICHA PESSOAL'!BP17 'FICHA PESSOAL'!BQ17 'FICHA PESSOAL'!BR17 'FICHA PESSOAL'!BS17"</f>
        <v/>
      </c>
      <c r="D424" s="170" t="inlineStr">
        <is>
          <t>entrada</t>
        </is>
      </c>
    </row>
    <row r="425">
      <c r="A425" s="170" t="inlineStr">
        <is>
          <t>missao.4.4</t>
        </is>
      </c>
      <c r="B425" s="170">
        <f>TEXTJOIN(" · ",TRUE,'FICHA PESSOAL'!$BO$18,'FICHA PESSOAL'!$BP$18,'FICHA PESSOAL'!$BQ$18,'FICHA PESSOAL'!$BR$18,'FICHA PESSOAL'!$BS$18)</f>
        <v/>
      </c>
      <c r="C425" s="170">
        <f>"'FICHA PESSOAL'!BO18 'FICHA PESSOAL'!BP18 'FICHA PESSOAL'!BQ18 'FICHA PESSOAL'!BR18 'FICHA PESSOAL'!BS18"</f>
        <v/>
      </c>
      <c r="D425" s="170" t="inlineStr">
        <is>
          <t>entrada</t>
        </is>
      </c>
    </row>
    <row r="426">
      <c r="A426" s="170" t="inlineStr">
        <is>
          <t>missao.4.5</t>
        </is>
      </c>
      <c r="B426" s="170">
        <f>TEXTJOIN(" · ",TRUE,'FICHA PESSOAL'!$BO$19,'FICHA PESSOAL'!$BP$19,'FICHA PESSOAL'!$BQ$19,'FICHA PESSOAL'!$BR$19,'FICHA PESSOAL'!$BS$19)</f>
        <v/>
      </c>
      <c r="C426" s="170">
        <f>"'FICHA PESSOAL'!BO19 'FICHA PESSOAL'!BP19 'FICHA PESSOAL'!BQ19 'FICHA PESSOAL'!BR19 'FICHA PESSOAL'!BS19"</f>
        <v/>
      </c>
      <c r="D426" s="170" t="inlineStr">
        <is>
          <t>entrada</t>
        </is>
      </c>
    </row>
    <row r="427">
      <c r="A427" s="170" t="inlineStr">
        <is>
          <t>missao.4.6</t>
        </is>
      </c>
      <c r="B427" s="170">
        <f>TEXTJOIN(" · ",TRUE,'FICHA PESSOAL'!$BO$20,'FICHA PESSOAL'!$BP$20,'FICHA PESSOAL'!$BQ$20,'FICHA PESSOAL'!$BR$20,'FICHA PESSOAL'!$BS$20)</f>
        <v/>
      </c>
      <c r="C427" s="170">
        <f>"'FICHA PESSOAL'!BO20 'FICHA PESSOAL'!BP20 'FICHA PESSOAL'!BQ20 'FICHA PESSOAL'!BR20 'FICHA PESSOAL'!BS20"</f>
        <v/>
      </c>
      <c r="D427" s="170" t="inlineStr">
        <is>
          <t>entrada</t>
        </is>
      </c>
    </row>
    <row r="428">
      <c r="A428" s="170" t="inlineStr">
        <is>
          <t>missao.4.7</t>
        </is>
      </c>
      <c r="B428" s="170">
        <f>TEXTJOIN(" · ",TRUE,'FICHA PESSOAL'!$BO$21,'FICHA PESSOAL'!$BP$21,'FICHA PESSOAL'!$BQ$21,'FICHA PESSOAL'!$BR$21,'FICHA PESSOAL'!$BS$21)</f>
        <v/>
      </c>
      <c r="C428" s="170">
        <f>"'FICHA PESSOAL'!BO21 'FICHA PESSOAL'!BP21 'FICHA PESSOAL'!BQ21 'FICHA PESSOAL'!BR21 'FICHA PESSOAL'!BS21"</f>
        <v/>
      </c>
      <c r="D428" s="170" t="inlineStr">
        <is>
          <t>entrada</t>
        </is>
      </c>
    </row>
    <row r="429">
      <c r="A429" s="170" t="inlineStr">
        <is>
          <t>missao.4.8</t>
        </is>
      </c>
      <c r="B429" s="170">
        <f>TEXTJOIN(" · ",TRUE,'FICHA PESSOAL'!$BO$22,'FICHA PESSOAL'!$BP$22,'FICHA PESSOAL'!$BQ$22,'FICHA PESSOAL'!$BR$22,'FICHA PESSOAL'!$BS$22)</f>
        <v/>
      </c>
      <c r="C429" s="170">
        <f>"'FICHA PESSOAL'!BO22 'FICHA PESSOAL'!BP22 'FICHA PESSOAL'!BQ22 'FICHA PESSOAL'!BR22 'FICHA PESSOAL'!BS22"</f>
        <v/>
      </c>
      <c r="D429" s="170" t="inlineStr">
        <is>
          <t>entrada</t>
        </is>
      </c>
    </row>
    <row r="430">
      <c r="A430" s="170" t="inlineStr">
        <is>
          <t>missao.4.9</t>
        </is>
      </c>
      <c r="B430" s="170">
        <f>TEXTJOIN(" · ",TRUE,'FICHA PESSOAL'!$BO$23,'FICHA PESSOAL'!$BP$23,'FICHA PESSOAL'!$BQ$23,'FICHA PESSOAL'!$BR$23,'FICHA PESSOAL'!$BS$23)</f>
        <v/>
      </c>
      <c r="C430" s="170">
        <f>"'FICHA PESSOAL'!BO23 'FICHA PESSOAL'!BP23 'FICHA PESSOAL'!BQ23 'FICHA PESSOAL'!BR23 'FICHA PESSOAL'!BS23"</f>
        <v/>
      </c>
      <c r="D430" s="170" t="inlineStr">
        <is>
          <t>entrada</t>
        </is>
      </c>
    </row>
    <row r="431">
      <c r="A431" s="170" t="inlineStr">
        <is>
          <t>missao.4.10</t>
        </is>
      </c>
      <c r="B431" s="170">
        <f>TEXTJOIN(" · ",TRUE,'FICHA PESSOAL'!$BO$24,'FICHA PESSOAL'!$BP$24,'FICHA PESSOAL'!$BQ$24,'FICHA PESSOAL'!$BR$24,'FICHA PESSOAL'!$BS$24)</f>
        <v/>
      </c>
      <c r="C431" s="170">
        <f>"'FICHA PESSOAL'!BO24 'FICHA PESSOAL'!BP24 'FICHA PESSOAL'!BQ24 'FICHA PESSOAL'!BR24 'FICHA PESSOAL'!BS24"</f>
        <v/>
      </c>
      <c r="D431" s="170" t="inlineStr">
        <is>
          <t>entrada</t>
        </is>
      </c>
    </row>
    <row r="432">
      <c r="A432" s="170" t="inlineStr">
        <is>
          <t>missao.4.11</t>
        </is>
      </c>
      <c r="B432" s="170">
        <f>TEXTJOIN(" · ",TRUE,'FICHA PESSOAL'!$BO$25,'FICHA PESSOAL'!$BP$25,'FICHA PESSOAL'!$BQ$25,'FICHA PESSOAL'!$BR$25,'FICHA PESSOAL'!$BS$25)</f>
        <v/>
      </c>
      <c r="C432" s="170">
        <f>"'FICHA PESSOAL'!BO25 'FICHA PESSOAL'!BP25 'FICHA PESSOAL'!BQ25 'FICHA PESSOAL'!BR25 'FICHA PESSOAL'!BS25"</f>
        <v/>
      </c>
      <c r="D432" s="170" t="inlineStr">
        <is>
          <t>entrada</t>
        </is>
      </c>
    </row>
    <row r="433">
      <c r="A433" s="170" t="inlineStr">
        <is>
          <t>missao.4.12</t>
        </is>
      </c>
      <c r="B433" s="170">
        <f>TEXTJOIN(" · ",TRUE,'FICHA PESSOAL'!$BO$26,'FICHA PESSOAL'!$BP$26,'FICHA PESSOAL'!$BQ$26,'FICHA PESSOAL'!$BR$26,'FICHA PESSOAL'!$BS$26)</f>
        <v/>
      </c>
      <c r="C433" s="170">
        <f>"'FICHA PESSOAL'!BO26 'FICHA PESSOAL'!BP26 'FICHA PESSOAL'!BQ26 'FICHA PESSOAL'!BR26 'FICHA PESSOAL'!BS26"</f>
        <v/>
      </c>
      <c r="D433" s="170" t="inlineStr">
        <is>
          <t>entrada</t>
        </is>
      </c>
    </row>
    <row r="434">
      <c r="A434" s="170" t="inlineStr">
        <is>
          <t>missao.4.13</t>
        </is>
      </c>
      <c r="B434" s="170">
        <f>TEXTJOIN(" · ",TRUE,'FICHA PESSOAL'!$BO$27,'FICHA PESSOAL'!$BP$27,'FICHA PESSOAL'!$BQ$27,'FICHA PESSOAL'!$BR$27,'FICHA PESSOAL'!$BS$27)</f>
        <v/>
      </c>
      <c r="C434" s="170">
        <f>"'FICHA PESSOAL'!BO27 'FICHA PESSOAL'!BP27 'FICHA PESSOAL'!BQ27 'FICHA PESSOAL'!BR27 'FICHA PESSOAL'!BS27"</f>
        <v/>
      </c>
      <c r="D434" s="170" t="inlineStr">
        <is>
          <t>entrada</t>
        </is>
      </c>
    </row>
    <row r="435">
      <c r="A435" s="170" t="inlineStr">
        <is>
          <t>missao.4.14</t>
        </is>
      </c>
      <c r="B435" s="170">
        <f>TEXTJOIN(" · ",TRUE,'FICHA PESSOAL'!$BO$28,'FICHA PESSOAL'!$BP$28,'FICHA PESSOAL'!$BQ$28,'FICHA PESSOAL'!$BR$28,'FICHA PESSOAL'!$BS$28)</f>
        <v/>
      </c>
      <c r="C435" s="170">
        <f>"'FICHA PESSOAL'!BO28 'FICHA PESSOAL'!BP28 'FICHA PESSOAL'!BQ28 'FICHA PESSOAL'!BR28 'FICHA PESSOAL'!BS28"</f>
        <v/>
      </c>
      <c r="D435" s="170" t="inlineStr">
        <is>
          <t>entrada</t>
        </is>
      </c>
    </row>
    <row r="436">
      <c r="A436" s="170" t="inlineStr">
        <is>
          <t>missao.4.15</t>
        </is>
      </c>
      <c r="B436" s="170">
        <f>TEXTJOIN(" · ",TRUE,'FICHA PESSOAL'!$BO$29,'FICHA PESSOAL'!$BP$29,'FICHA PESSOAL'!$BQ$29,'FICHA PESSOAL'!$BR$29,'FICHA PESSOAL'!$BS$29)</f>
        <v/>
      </c>
      <c r="C436" s="170">
        <f>"'FICHA PESSOAL'!BO29 'FICHA PESSOAL'!BP29 'FICHA PESSOAL'!BQ29 'FICHA PESSOAL'!BR29 'FICHA PESSOAL'!BS29"</f>
        <v/>
      </c>
      <c r="D436" s="170" t="inlineStr">
        <is>
          <t>entrada</t>
        </is>
      </c>
    </row>
    <row r="437">
      <c r="A437" s="170" t="inlineStr">
        <is>
          <t>missao.4.16</t>
        </is>
      </c>
      <c r="B437" s="170">
        <f>TEXTJOIN(" · ",TRUE,'FICHA PESSOAL'!$BO$30,'FICHA PESSOAL'!$BP$30,'FICHA PESSOAL'!$BQ$30,'FICHA PESSOAL'!$BR$30,'FICHA PESSOAL'!$BS$30)</f>
        <v/>
      </c>
      <c r="C437" s="170">
        <f>"'FICHA PESSOAL'!BO30 'FICHA PESSOAL'!BP30 'FICHA PESSOAL'!BQ30 'FICHA PESSOAL'!BR30 'FICHA PESSOAL'!BS30"</f>
        <v/>
      </c>
      <c r="D437" s="170" t="inlineStr">
        <is>
          <t>entrada</t>
        </is>
      </c>
    </row>
    <row r="438">
      <c r="A438" s="170" t="inlineStr">
        <is>
          <t>missao.4.17</t>
        </is>
      </c>
      <c r="B438" s="170">
        <f>TEXTJOIN(" · ",TRUE,'FICHA PESSOAL'!$BO$31,'FICHA PESSOAL'!$BP$31,'FICHA PESSOAL'!$BQ$31,'FICHA PESSOAL'!$BR$31,'FICHA PESSOAL'!$BS$31)</f>
        <v/>
      </c>
      <c r="C438" s="170">
        <f>"'FICHA PESSOAL'!BO31 'FICHA PESSOAL'!BP31 'FICHA PESSOAL'!BQ31 'FICHA PESSOAL'!BR31 'FICHA PESSOAL'!BS31"</f>
        <v/>
      </c>
      <c r="D438" s="170" t="inlineStr">
        <is>
          <t>entrada</t>
        </is>
      </c>
    </row>
    <row r="439">
      <c r="A439" s="170" t="inlineStr">
        <is>
          <t>missao.4.18</t>
        </is>
      </c>
      <c r="B439" s="170">
        <f>TEXTJOIN(" · ",TRUE,'FICHA PESSOAL'!$BO$32,'FICHA PESSOAL'!$BP$32,'FICHA PESSOAL'!$BQ$32,'FICHA PESSOAL'!$BR$32,'FICHA PESSOAL'!$BS$32)</f>
        <v/>
      </c>
      <c r="C439" s="170">
        <f>"'FICHA PESSOAL'!BO32 'FICHA PESSOAL'!BP32 'FICHA PESSOAL'!BQ32 'FICHA PESSOAL'!BR32 'FICHA PESSOAL'!BS32"</f>
        <v/>
      </c>
      <c r="D439" s="170" t="inlineStr">
        <is>
          <t>entrada</t>
        </is>
      </c>
    </row>
    <row r="440">
      <c r="A440" s="170" t="inlineStr">
        <is>
          <t>missao.4.19</t>
        </is>
      </c>
      <c r="B440" s="170">
        <f>TEXTJOIN(" · ",TRUE,'FICHA PESSOAL'!$BO$33,'FICHA PESSOAL'!$BP$33,'FICHA PESSOAL'!$BQ$33,'FICHA PESSOAL'!$BR$33,'FICHA PESSOAL'!$BS$33)</f>
        <v/>
      </c>
      <c r="C440" s="170">
        <f>"'FICHA PESSOAL'!BO33 'FICHA PESSOAL'!BP33 'FICHA PESSOAL'!BQ33 'FICHA PESSOAL'!BR33 'FICHA PESSOAL'!BS33"</f>
        <v/>
      </c>
      <c r="D440" s="170" t="inlineStr">
        <is>
          <t>entrada</t>
        </is>
      </c>
    </row>
    <row r="441">
      <c r="A441" s="170" t="inlineStr">
        <is>
          <t>missao.4.20</t>
        </is>
      </c>
      <c r="B441" s="170">
        <f>TEXTJOIN(" · ",TRUE,'FICHA PESSOAL'!$BO$34,'FICHA PESSOAL'!$BP$34,'FICHA PESSOAL'!$BQ$34,'FICHA PESSOAL'!$BR$34,'FICHA PESSOAL'!$BS$34)</f>
        <v/>
      </c>
      <c r="C441" s="170">
        <f>"'FICHA PESSOAL'!BO34 'FICHA PESSOAL'!BP34 'FICHA PESSOAL'!BQ34 'FICHA PESSOAL'!BR34 'FICHA PESSOAL'!BS34"</f>
        <v/>
      </c>
      <c r="D441" s="170" t="inlineStr">
        <is>
          <t>entrada</t>
        </is>
      </c>
    </row>
    <row r="442">
      <c r="A442" s="170" t="inlineStr">
        <is>
          <t>missao.4.21</t>
        </is>
      </c>
      <c r="B442" s="170">
        <f>TEXTJOIN(" · ",TRUE,'FICHA PESSOAL'!$BO$35,'FICHA PESSOAL'!$BP$35,'FICHA PESSOAL'!$BQ$35,'FICHA PESSOAL'!$BR$35,'FICHA PESSOAL'!$BS$35)</f>
        <v/>
      </c>
      <c r="C442" s="170">
        <f>"'FICHA PESSOAL'!BO35 'FICHA PESSOAL'!BP35 'FICHA PESSOAL'!BQ35 'FICHA PESSOAL'!BR35 'FICHA PESSOAL'!BS35"</f>
        <v/>
      </c>
      <c r="D442" s="170" t="inlineStr">
        <is>
          <t>entrada</t>
        </is>
      </c>
    </row>
    <row r="443">
      <c r="A443" s="170" t="inlineStr">
        <is>
          <t>missao.4.22</t>
        </is>
      </c>
      <c r="B443" s="170">
        <f>TEXTJOIN(" · ",TRUE,'FICHA PESSOAL'!$BO$36,'FICHA PESSOAL'!$BP$36,'FICHA PESSOAL'!$BQ$36,'FICHA PESSOAL'!$BR$36,'FICHA PESSOAL'!$BS$36)</f>
        <v/>
      </c>
      <c r="C443" s="170">
        <f>"'FICHA PESSOAL'!BO36 'FICHA PESSOAL'!BP36 'FICHA PESSOAL'!BQ36 'FICHA PESSOAL'!BR36 'FICHA PESSOAL'!BS36"</f>
        <v/>
      </c>
      <c r="D443" s="170" t="inlineStr">
        <is>
          <t>entrada</t>
        </is>
      </c>
    </row>
    <row r="444">
      <c r="A444" s="170" t="inlineStr">
        <is>
          <t>missao.4.23</t>
        </is>
      </c>
      <c r="B444" s="170">
        <f>TEXTJOIN(" · ",TRUE,'FICHA PESSOAL'!$BO$37,'FICHA PESSOAL'!$BP$37,'FICHA PESSOAL'!$BQ$37,'FICHA PESSOAL'!$BR$37,'FICHA PESSOAL'!$BS$37)</f>
        <v/>
      </c>
      <c r="C444" s="170">
        <f>"'FICHA PESSOAL'!BO37 'FICHA PESSOAL'!BP37 'FICHA PESSOAL'!BQ37 'FICHA PESSOAL'!BR37 'FICHA PESSOAL'!BS37"</f>
        <v/>
      </c>
      <c r="D444" s="170" t="inlineStr">
        <is>
          <t>entrada</t>
        </is>
      </c>
    </row>
    <row r="445">
      <c r="A445" s="170" t="inlineStr">
        <is>
          <t>missao.4.24</t>
        </is>
      </c>
      <c r="B445" s="170">
        <f>TEXTJOIN(" · ",TRUE,'FICHA PESSOAL'!$BO$38,'FICHA PESSOAL'!$BP$38,'FICHA PESSOAL'!$BQ$38,'FICHA PESSOAL'!$BR$38,'FICHA PESSOAL'!$BS$38)</f>
        <v/>
      </c>
      <c r="C445" s="170">
        <f>"'FICHA PESSOAL'!BO38 'FICHA PESSOAL'!BP38 'FICHA PESSOAL'!BQ38 'FICHA PESSOAL'!BR38 'FICHA PESSOAL'!BS38"</f>
        <v/>
      </c>
      <c r="D445" s="170" t="inlineStr">
        <is>
          <t>entrada</t>
        </is>
      </c>
    </row>
    <row r="446">
      <c r="A446" s="170" t="inlineStr">
        <is>
          <t>missao.4.25</t>
        </is>
      </c>
      <c r="B446" s="170">
        <f>TEXTJOIN(" · ",TRUE,'FICHA PESSOAL'!$BO$39,'FICHA PESSOAL'!$BP$39,'FICHA PESSOAL'!$BQ$39,'FICHA PESSOAL'!$BR$39,'FICHA PESSOAL'!$BS$39)</f>
        <v/>
      </c>
      <c r="C446" s="170">
        <f>"'FICHA PESSOAL'!BO39 'FICHA PESSOAL'!BP39 'FICHA PESSOAL'!BQ39 'FICHA PESSOAL'!BR39 'FICHA PESSOAL'!BS39"</f>
        <v/>
      </c>
      <c r="D446" s="170" t="inlineStr">
        <is>
          <t>entrada</t>
        </is>
      </c>
    </row>
    <row r="447">
      <c r="A447" s="170" t="inlineStr">
        <is>
          <t>missao.4.26</t>
        </is>
      </c>
      <c r="B447" s="170">
        <f>TEXTJOIN(" · ",TRUE,'FICHA PESSOAL'!$BO$40,'FICHA PESSOAL'!$BP$40,'FICHA PESSOAL'!$BQ$40,'FICHA PESSOAL'!$BR$40,'FICHA PESSOAL'!$BS$40)</f>
        <v/>
      </c>
      <c r="C447" s="170">
        <f>"'FICHA PESSOAL'!BO40 'FICHA PESSOAL'!BP40 'FICHA PESSOAL'!BQ40 'FICHA PESSOAL'!BR40 'FICHA PESSOAL'!BS40"</f>
        <v/>
      </c>
      <c r="D447" s="170" t="inlineStr">
        <is>
          <t>entrada</t>
        </is>
      </c>
    </row>
    <row r="448">
      <c r="A448" s="170" t="inlineStr">
        <is>
          <t>missao.4.27</t>
        </is>
      </c>
      <c r="B448" s="170">
        <f>TEXTJOIN(" · ",TRUE,'FICHA PESSOAL'!$BO$41,'FICHA PESSOAL'!$BP$41,'FICHA PESSOAL'!$BQ$41,'FICHA PESSOAL'!$BR$41,'FICHA PESSOAL'!$BS$41)</f>
        <v/>
      </c>
      <c r="C448" s="170">
        <f>"'FICHA PESSOAL'!BO41 'FICHA PESSOAL'!BP41 'FICHA PESSOAL'!BQ41 'FICHA PESSOAL'!BR41 'FICHA PESSOAL'!BS41"</f>
        <v/>
      </c>
      <c r="D448" s="170" t="inlineStr">
        <is>
          <t>entrada</t>
        </is>
      </c>
    </row>
    <row r="449">
      <c r="A449" s="170" t="inlineStr">
        <is>
          <t>missao.4.28</t>
        </is>
      </c>
      <c r="B449" s="170">
        <f>TEXTJOIN(" · ",TRUE,'FICHA PESSOAL'!$BO$42,'FICHA PESSOAL'!$BP$42,'FICHA PESSOAL'!$BQ$42,'FICHA PESSOAL'!$BR$42,'FICHA PESSOAL'!$BS$42)</f>
        <v/>
      </c>
      <c r="C449" s="170">
        <f>"'FICHA PESSOAL'!BO42 'FICHA PESSOAL'!BP42 'FICHA PESSOAL'!BQ42 'FICHA PESSOAL'!BR42 'FICHA PESSOAL'!BS42"</f>
        <v/>
      </c>
      <c r="D449" s="170" t="inlineStr">
        <is>
          <t>entrada</t>
        </is>
      </c>
    </row>
    <row r="450">
      <c r="A450" s="170" t="inlineStr">
        <is>
          <t>missao.4.29</t>
        </is>
      </c>
      <c r="B450" s="170">
        <f>TEXTJOIN(" · ",TRUE,'FICHA PESSOAL'!$BO$43,'FICHA PESSOAL'!$BP$43,'FICHA PESSOAL'!$BQ$43,'FICHA PESSOAL'!$BR$43,'FICHA PESSOAL'!$BS$43)</f>
        <v/>
      </c>
      <c r="C450" s="170">
        <f>"'FICHA PESSOAL'!BO43 'FICHA PESSOAL'!BP43 'FICHA PESSOAL'!BQ43 'FICHA PESSOAL'!BR43 'FICHA PESSOAL'!BS43"</f>
        <v/>
      </c>
      <c r="D450" s="170" t="inlineStr">
        <is>
          <t>entrada</t>
        </is>
      </c>
    </row>
    <row r="451">
      <c r="A451" s="170" t="inlineStr">
        <is>
          <t>missao.4.30</t>
        </is>
      </c>
      <c r="B451" s="170">
        <f>TEXTJOIN(" · ",TRUE,'FICHA PESSOAL'!$BO$44,'FICHA PESSOAL'!$BP$44,'FICHA PESSOAL'!$BQ$44,'FICHA PESSOAL'!$BR$44,'FICHA PESSOAL'!$BS$44)</f>
        <v/>
      </c>
      <c r="C451" s="170">
        <f>"'FICHA PESSOAL'!BO44 'FICHA PESSOAL'!BP44 'FICHA PESSOAL'!BQ44 'FICHA PESSOAL'!BR44 'FICHA PESSOAL'!BS44"</f>
        <v/>
      </c>
      <c r="D451" s="170" t="inlineStr">
        <is>
          <t>entrada</t>
        </is>
      </c>
    </row>
    <row r="452">
      <c r="A452" s="170" t="inlineStr">
        <is>
          <t>missao.4.31</t>
        </is>
      </c>
      <c r="B452" s="170">
        <f>TEXTJOIN(" · ",TRUE,'FICHA PESSOAL'!$BO$45,'FICHA PESSOAL'!$BP$45,'FICHA PESSOAL'!$BQ$45,'FICHA PESSOAL'!$BR$45,'FICHA PESSOAL'!$BS$45)</f>
        <v/>
      </c>
      <c r="C452" s="170">
        <f>"'FICHA PESSOAL'!BO45 'FICHA PESSOAL'!BP45 'FICHA PESSOAL'!BQ45 'FICHA PESSOAL'!BR45 'FICHA PESSOAL'!BS45"</f>
        <v/>
      </c>
      <c r="D452" s="170" t="inlineStr">
        <is>
          <t>entrada</t>
        </is>
      </c>
    </row>
    <row r="453">
      <c r="A453" s="170" t="inlineStr">
        <is>
          <t>missao.4.32</t>
        </is>
      </c>
      <c r="B453" s="170">
        <f>TEXTJOIN(" · ",TRUE,'FICHA PESSOAL'!$BO$46,'FICHA PESSOAL'!$BP$46,'FICHA PESSOAL'!$BQ$46,'FICHA PESSOAL'!$BR$46,'FICHA PESSOAL'!$BS$46)</f>
        <v/>
      </c>
      <c r="C453" s="170">
        <f>"'FICHA PESSOAL'!BO46 'FICHA PESSOAL'!BP46 'FICHA PESSOAL'!BQ46 'FICHA PESSOAL'!BR46 'FICHA PESSOAL'!BS46"</f>
        <v/>
      </c>
      <c r="D453" s="170" t="inlineStr">
        <is>
          <t>entrada</t>
        </is>
      </c>
    </row>
    <row r="454">
      <c r="A454" s="170" t="inlineStr">
        <is>
          <t>missao.4.33</t>
        </is>
      </c>
      <c r="B454" s="170">
        <f>TEXTJOIN(" · ",TRUE,'FICHA PESSOAL'!$BO$47,'FICHA PESSOAL'!$BP$47,'FICHA PESSOAL'!$BQ$47,'FICHA PESSOAL'!$BR$47,'FICHA PESSOAL'!$BS$47)</f>
        <v/>
      </c>
      <c r="C454" s="170">
        <f>"'FICHA PESSOAL'!BO47 'FICHA PESSOAL'!BP47 'FICHA PESSOAL'!BQ47 'FICHA PESSOAL'!BR47 'FICHA PESSOAL'!BS47"</f>
        <v/>
      </c>
      <c r="D454" s="170" t="inlineStr">
        <is>
          <t>entrada</t>
        </is>
      </c>
    </row>
    <row r="455">
      <c r="A455" s="170" t="inlineStr">
        <is>
          <t>missao.4.34</t>
        </is>
      </c>
      <c r="B455" s="170">
        <f>TEXTJOIN(" · ",TRUE,'FICHA PESSOAL'!$BO$48,'FICHA PESSOAL'!$BP$48,'FICHA PESSOAL'!$BQ$48,'FICHA PESSOAL'!$BR$48,'FICHA PESSOAL'!$BS$48)</f>
        <v/>
      </c>
      <c r="C455" s="170">
        <f>"'FICHA PESSOAL'!BO48 'FICHA PESSOAL'!BP48 'FICHA PESSOAL'!BQ48 'FICHA PESSOAL'!BR48 'FICHA PESSOAL'!BS48"</f>
        <v/>
      </c>
      <c r="D455" s="170" t="inlineStr">
        <is>
          <t>entrada</t>
        </is>
      </c>
    </row>
    <row r="456">
      <c r="A456" s="170" t="inlineStr">
        <is>
          <t>missao.4.35</t>
        </is>
      </c>
      <c r="B456" s="170">
        <f>TEXTJOIN(" · ",TRUE,'FICHA PESSOAL'!$BO$49,'FICHA PESSOAL'!$BP$49,'FICHA PESSOAL'!$BQ$49,'FICHA PESSOAL'!$BR$49,'FICHA PESSOAL'!$BS$49)</f>
        <v/>
      </c>
      <c r="C456" s="170">
        <f>"'FICHA PESSOAL'!BO49 'FICHA PESSOAL'!BP49 'FICHA PESSOAL'!BQ49 'FICHA PESSOAL'!BR49 'FICHA PESSOAL'!BS49"</f>
        <v/>
      </c>
      <c r="D456" s="170" t="inlineStr">
        <is>
          <t>entrada</t>
        </is>
      </c>
    </row>
    <row r="457">
      <c r="A457" s="170" t="inlineStr">
        <is>
          <t>missao.4.36</t>
        </is>
      </c>
      <c r="B457" s="170">
        <f>TEXTJOIN(" · ",TRUE,'FICHA PESSOAL'!$BO$50,'FICHA PESSOAL'!$BP$50,'FICHA PESSOAL'!$BQ$50,'FICHA PESSOAL'!$BR$50,'FICHA PESSOAL'!$BS$50)</f>
        <v/>
      </c>
      <c r="C457" s="170">
        <f>"'FICHA PESSOAL'!BO50 'FICHA PESSOAL'!BP50 'FICHA PESSOAL'!BQ50 'FICHA PESSOAL'!BR50 'FICHA PESSOAL'!BS50"</f>
        <v/>
      </c>
      <c r="D457" s="170" t="inlineStr">
        <is>
          <t>entrada</t>
        </is>
      </c>
    </row>
    <row r="458">
      <c r="A458" s="170" t="inlineStr">
        <is>
          <t>missao.4.37</t>
        </is>
      </c>
      <c r="B458" s="170">
        <f>TEXTJOIN(" · ",TRUE,'FICHA PESSOAL'!$BO$51,'FICHA PESSOAL'!$BP$51,'FICHA PESSOAL'!$BQ$51,'FICHA PESSOAL'!$BR$51,'FICHA PESSOAL'!$BS$51)</f>
        <v/>
      </c>
      <c r="C458" s="170">
        <f>"'FICHA PESSOAL'!BO51 'FICHA PESSOAL'!BP51 'FICHA PESSOAL'!BQ51 'FICHA PESSOAL'!BR51 'FICHA PESSOAL'!BS51"</f>
        <v/>
      </c>
      <c r="D458" s="170" t="inlineStr">
        <is>
          <t>entrada</t>
        </is>
      </c>
    </row>
    <row r="459">
      <c r="A459" s="170" t="inlineStr">
        <is>
          <t>missao.4.38</t>
        </is>
      </c>
      <c r="B459" s="170">
        <f>TEXTJOIN(" · ",TRUE,'FICHA PESSOAL'!$BO$52,'FICHA PESSOAL'!$BP$52,'FICHA PESSOAL'!$BQ$52,'FICHA PESSOAL'!$BR$52,'FICHA PESSOAL'!$BS$52)</f>
        <v/>
      </c>
      <c r="C459" s="170">
        <f>"'FICHA PESSOAL'!BO52 'FICHA PESSOAL'!BP52 'FICHA PESSOAL'!BQ52 'FICHA PESSOAL'!BR52 'FICHA PESSOAL'!BS52"</f>
        <v/>
      </c>
      <c r="D459" s="170" t="inlineStr">
        <is>
          <t>entrada</t>
        </is>
      </c>
    </row>
    <row r="460">
      <c r="A460" s="170" t="inlineStr">
        <is>
          <t>missao.4.39</t>
        </is>
      </c>
      <c r="B460" s="170">
        <f>TEXTJOIN(" · ",TRUE,'FICHA PESSOAL'!$BO$53,'FICHA PESSOAL'!$BP$53,'FICHA PESSOAL'!$BQ$53,'FICHA PESSOAL'!$BR$53,'FICHA PESSOAL'!$BS$53)</f>
        <v/>
      </c>
      <c r="C460" s="170">
        <f>"'FICHA PESSOAL'!BO53 'FICHA PESSOAL'!BP53 'FICHA PESSOAL'!BQ53 'FICHA PESSOAL'!BR53 'FICHA PESSOAL'!BS53"</f>
        <v/>
      </c>
      <c r="D460" s="170" t="inlineStr">
        <is>
          <t>entrada</t>
        </is>
      </c>
    </row>
    <row r="461">
      <c r="A461" s="170" t="inlineStr">
        <is>
          <t>missao.4.40</t>
        </is>
      </c>
      <c r="B461" s="170">
        <f>TEXTJOIN(" · ",TRUE,'FICHA PESSOAL'!$BO$54,'FICHA PESSOAL'!$BP$54,'FICHA PESSOAL'!$BQ$54,'FICHA PESSOAL'!$BR$54,'FICHA PESSOAL'!$BS$54)</f>
        <v/>
      </c>
      <c r="C461" s="170">
        <f>"'FICHA PESSOAL'!BO54 'FICHA PESSOAL'!BP54 'FICHA PESSOAL'!BQ54 'FICHA PESSOAL'!BR54 'FICHA PESSOAL'!BS54"</f>
        <v/>
      </c>
      <c r="D461" s="170" t="inlineStr">
        <is>
          <t>entrada</t>
        </is>
      </c>
    </row>
    <row r="462">
      <c r="A462" s="170" t="inlineStr">
        <is>
          <t>missao.4.41</t>
        </is>
      </c>
      <c r="B462" s="170">
        <f>TEXTJOIN(" · ",TRUE,'FICHA PESSOAL'!$BO$55,'FICHA PESSOAL'!$BP$55,'FICHA PESSOAL'!$BQ$55,'FICHA PESSOAL'!$BR$55,'FICHA PESSOAL'!$BS$55)</f>
        <v/>
      </c>
      <c r="C462" s="170">
        <f>"'FICHA PESSOAL'!BO55 'FICHA PESSOAL'!BP55 'FICHA PESSOAL'!BQ55 'FICHA PESSOAL'!BR55 'FICHA PESSOAL'!BS55"</f>
        <v/>
      </c>
      <c r="D462" s="170" t="inlineStr">
        <is>
          <t>entrada</t>
        </is>
      </c>
    </row>
    <row r="463">
      <c r="A463" s="170" t="inlineStr">
        <is>
          <t>missao.4.42</t>
        </is>
      </c>
      <c r="B463" s="170">
        <f>TEXTJOIN(" · ",TRUE,'FICHA PESSOAL'!$BO$56,'FICHA PESSOAL'!$BP$56,'FICHA PESSOAL'!$BQ$56,'FICHA PESSOAL'!$BR$56,'FICHA PESSOAL'!$BS$56)</f>
        <v/>
      </c>
      <c r="C463" s="170">
        <f>"'FICHA PESSOAL'!BO56 'FICHA PESSOAL'!BP56 'FICHA PESSOAL'!BQ56 'FICHA PESSOAL'!BR56 'FICHA PESSOAL'!BS56"</f>
        <v/>
      </c>
      <c r="D463" s="170" t="inlineStr">
        <is>
          <t>entrada</t>
        </is>
      </c>
    </row>
    <row r="464">
      <c r="A464" s="170" t="inlineStr">
        <is>
          <t>missao.4.43</t>
        </is>
      </c>
      <c r="B464" s="170">
        <f>TEXTJOIN(" · ",TRUE,'FICHA PESSOAL'!$BO$57,'FICHA PESSOAL'!$BP$57,'FICHA PESSOAL'!$BQ$57,'FICHA PESSOAL'!$BR$57,'FICHA PESSOAL'!$BS$57)</f>
        <v/>
      </c>
      <c r="C464" s="170">
        <f>"'FICHA PESSOAL'!BO57 'FICHA PESSOAL'!BP57 'FICHA PESSOAL'!BQ57 'FICHA PESSOAL'!BR57 'FICHA PESSOAL'!BS57"</f>
        <v/>
      </c>
      <c r="D464" s="170" t="inlineStr">
        <is>
          <t>entrada</t>
        </is>
      </c>
    </row>
    <row r="465">
      <c r="A465" s="170" t="inlineStr">
        <is>
          <t>missao.4.44</t>
        </is>
      </c>
      <c r="B465" s="170">
        <f>TEXTJOIN(" · ",TRUE,'FICHA PESSOAL'!$BO$58,'FICHA PESSOAL'!$BP$58,'FICHA PESSOAL'!$BQ$58,'FICHA PESSOAL'!$BR$58,'FICHA PESSOAL'!$BS$58)</f>
        <v/>
      </c>
      <c r="C465" s="170">
        <f>"'FICHA PESSOAL'!BO58 'FICHA PESSOAL'!BP58 'FICHA PESSOAL'!BQ58 'FICHA PESSOAL'!BR58 'FICHA PESSOAL'!BS58"</f>
        <v/>
      </c>
      <c r="D465" s="170" t="inlineStr">
        <is>
          <t>entrada</t>
        </is>
      </c>
    </row>
    <row r="466">
      <c r="A466" s="170" t="inlineStr">
        <is>
          <t>missao.4.45</t>
        </is>
      </c>
      <c r="B466" s="170">
        <f>TEXTJOIN(" · ",TRUE,'FICHA PESSOAL'!$BO$59,'FICHA PESSOAL'!$BP$59,'FICHA PESSOAL'!$BQ$59,'FICHA PESSOAL'!$BR$59,'FICHA PESSOAL'!$BS$59)</f>
        <v/>
      </c>
      <c r="C466" s="170">
        <f>"'FICHA PESSOAL'!BO59 'FICHA PESSOAL'!BP59 'FICHA PESSOAL'!BQ59 'FICHA PESSOAL'!BR59 'FICHA PESSOAL'!BS59"</f>
        <v/>
      </c>
      <c r="D466" s="170" t="inlineStr">
        <is>
          <t>entrada</t>
        </is>
      </c>
    </row>
    <row r="467">
      <c r="A467" s="170" t="inlineStr">
        <is>
          <t>missao.4.46</t>
        </is>
      </c>
      <c r="B467" s="170">
        <f>TEXTJOIN(" · ",TRUE,'FICHA PESSOAL'!$BO$60,'FICHA PESSOAL'!$BP$60,'FICHA PESSOAL'!$BQ$60,'FICHA PESSOAL'!$BR$60,'FICHA PESSOAL'!$BS$60)</f>
        <v/>
      </c>
      <c r="C467" s="170">
        <f>"'FICHA PESSOAL'!BO60 'FICHA PESSOAL'!BP60 'FICHA PESSOAL'!BQ60 'FICHA PESSOAL'!BR60 'FICHA PESSOAL'!BS60"</f>
        <v/>
      </c>
      <c r="D467" s="170" t="inlineStr">
        <is>
          <t>entrada</t>
        </is>
      </c>
    </row>
    <row r="468">
      <c r="A468" s="170" t="inlineStr">
        <is>
          <t>missao.4.47</t>
        </is>
      </c>
      <c r="B468" s="170">
        <f>TEXTJOIN(" · ",TRUE,'FICHA PESSOAL'!$BO$61,'FICHA PESSOAL'!$BP$61,'FICHA PESSOAL'!$BQ$61,'FICHA PESSOAL'!$BR$61,'FICHA PESSOAL'!$BS$61)</f>
        <v/>
      </c>
      <c r="C468" s="170">
        <f>"'FICHA PESSOAL'!BO61 'FICHA PESSOAL'!BP61 'FICHA PESSOAL'!BQ61 'FICHA PESSOAL'!BR61 'FICHA PESSOAL'!BS61"</f>
        <v/>
      </c>
      <c r="D468" s="170" t="inlineStr">
        <is>
          <t>entrada</t>
        </is>
      </c>
    </row>
    <row r="469">
      <c r="A469" s="170" t="inlineStr">
        <is>
          <t>missao.4.48</t>
        </is>
      </c>
      <c r="B469" s="170">
        <f>TEXTJOIN(" · ",TRUE,'FICHA PESSOAL'!$BO$62,'FICHA PESSOAL'!$BP$62,'FICHA PESSOAL'!$BQ$62,'FICHA PESSOAL'!$BR$62,'FICHA PESSOAL'!$BS$62)</f>
        <v/>
      </c>
      <c r="C469" s="170">
        <f>"'FICHA PESSOAL'!BO62 'FICHA PESSOAL'!BP62 'FICHA PESSOAL'!BQ62 'FICHA PESSOAL'!BR62 'FICHA PESSOAL'!BS62"</f>
        <v/>
      </c>
      <c r="D469" s="170" t="inlineStr">
        <is>
          <t>entrada</t>
        </is>
      </c>
    </row>
    <row r="470">
      <c r="A470" s="170" t="inlineStr">
        <is>
          <t>missao.4.49</t>
        </is>
      </c>
      <c r="B470" s="170">
        <f>TEXTJOIN(" · ",TRUE,'FICHA PESSOAL'!$BO$63,'FICHA PESSOAL'!$BP$63,'FICHA PESSOAL'!$BQ$63,'FICHA PESSOAL'!$BR$63,'FICHA PESSOAL'!$BS$63)</f>
        <v/>
      </c>
      <c r="C470" s="170">
        <f>"'FICHA PESSOAL'!BO63 'FICHA PESSOAL'!BP63 'FICHA PESSOAL'!BQ63 'FICHA PESSOAL'!BR63 'FICHA PESSOAL'!BS63"</f>
        <v/>
      </c>
      <c r="D470" s="170" t="inlineStr">
        <is>
          <t>entrada</t>
        </is>
      </c>
    </row>
    <row r="471">
      <c r="A471" s="170" t="inlineStr">
        <is>
          <t>missao.4.50</t>
        </is>
      </c>
      <c r="B471" s="170">
        <f>TEXTJOIN(" · ",TRUE,'FICHA PESSOAL'!$BO$64,'FICHA PESSOAL'!$BP$64,'FICHA PESSOAL'!$BQ$64,'FICHA PESSOAL'!$BR$64,'FICHA PESSOAL'!$BS$64)</f>
        <v/>
      </c>
      <c r="C471" s="170">
        <f>"'FICHA PESSOAL'!BO64 'FICHA PESSOAL'!BP64 'FICHA PESSOAL'!BQ64 'FICHA PESSOAL'!BR64 'FICHA PESSOAL'!BS64"</f>
        <v/>
      </c>
      <c r="D471" s="170" t="inlineStr">
        <is>
          <t>entrada</t>
        </is>
      </c>
    </row>
    <row r="472">
      <c r="A472" s="170" t="inlineStr">
        <is>
          <t>missao.4.51</t>
        </is>
      </c>
      <c r="B472" s="170">
        <f>TEXTJOIN(" · ",TRUE,'FICHA PESSOAL'!$BO$65,'FICHA PESSOAL'!$BP$65,'FICHA PESSOAL'!$BQ$65,'FICHA PESSOAL'!$BR$65,'FICHA PESSOAL'!$BS$65)</f>
        <v/>
      </c>
      <c r="C472" s="170">
        <f>"'FICHA PESSOAL'!BO65 'FICHA PESSOAL'!BP65 'FICHA PESSOAL'!BQ65 'FICHA PESSOAL'!BR65 'FICHA PESSOAL'!BS65"</f>
        <v/>
      </c>
      <c r="D472" s="170" t="inlineStr">
        <is>
          <t>entrada</t>
        </is>
      </c>
    </row>
    <row r="473">
      <c r="A473" s="170" t="inlineStr">
        <is>
          <t>missao.4.52</t>
        </is>
      </c>
      <c r="B473" s="170">
        <f>TEXTJOIN(" · ",TRUE,'FICHA PESSOAL'!$BO$66,'FICHA PESSOAL'!$BP$66,'FICHA PESSOAL'!$BQ$66,'FICHA PESSOAL'!$BR$66,'FICHA PESSOAL'!$BS$66)</f>
        <v/>
      </c>
      <c r="C473" s="170">
        <f>"'FICHA PESSOAL'!BO66 'FICHA PESSOAL'!BP66 'FICHA PESSOAL'!BQ66 'FICHA PESSOAL'!BR66 'FICHA PESSOAL'!BS66"</f>
        <v/>
      </c>
      <c r="D473" s="170" t="inlineStr">
        <is>
          <t>entrada</t>
        </is>
      </c>
    </row>
    <row r="474">
      <c r="A474" s="170" t="inlineStr">
        <is>
          <t>missao.4.53</t>
        </is>
      </c>
      <c r="B474" s="170">
        <f>TEXTJOIN(" · ",TRUE,'FICHA PESSOAL'!$BO$67,'FICHA PESSOAL'!$BP$67,'FICHA PESSOAL'!$BQ$67,'FICHA PESSOAL'!$BR$67,'FICHA PESSOAL'!$BS$67)</f>
        <v/>
      </c>
      <c r="C474" s="170">
        <f>"'FICHA PESSOAL'!BO67 'FICHA PESSOAL'!BP67 'FICHA PESSOAL'!BQ67 'FICHA PESSOAL'!BR67 'FICHA PESSOAL'!BS67"</f>
        <v/>
      </c>
      <c r="D474" s="170" t="inlineStr">
        <is>
          <t>entrada</t>
        </is>
      </c>
    </row>
    <row r="475">
      <c r="A475" s="170" t="inlineStr">
        <is>
          <t>missao.4.54</t>
        </is>
      </c>
      <c r="B475" s="170">
        <f>TEXTJOIN(" · ",TRUE,'FICHA PESSOAL'!$BO$68,'FICHA PESSOAL'!$BP$68,'FICHA PESSOAL'!$BQ$68,'FICHA PESSOAL'!$BR$68,'FICHA PESSOAL'!$BS$68)</f>
        <v/>
      </c>
      <c r="C475" s="170">
        <f>"'FICHA PESSOAL'!BO68 'FICHA PESSOAL'!BP68 'FICHA PESSOAL'!BQ68 'FICHA PESSOAL'!BR68 'FICHA PESSOAL'!BS68"</f>
        <v/>
      </c>
      <c r="D475" s="170" t="inlineStr">
        <is>
          <t>entrada</t>
        </is>
      </c>
    </row>
    <row r="476">
      <c r="A476" s="170" t="inlineStr">
        <is>
          <t>missao.4.55</t>
        </is>
      </c>
      <c r="B476" s="170">
        <f>TEXTJOIN(" · ",TRUE,'FICHA PESSOAL'!$BO$69,'FICHA PESSOAL'!$BP$69,'FICHA PESSOAL'!$BQ$69,'FICHA PESSOAL'!$BR$69,'FICHA PESSOAL'!$BS$69)</f>
        <v/>
      </c>
      <c r="C476" s="170">
        <f>"'FICHA PESSOAL'!BO69 'FICHA PESSOAL'!BP69 'FICHA PESSOAL'!BQ69 'FICHA PESSOAL'!BR69 'FICHA PESSOAL'!BS69"</f>
        <v/>
      </c>
      <c r="D476" s="170" t="inlineStr">
        <is>
          <t>entrada</t>
        </is>
      </c>
    </row>
    <row r="477">
      <c r="A477" s="170" t="inlineStr">
        <is>
          <t>missao.4.56</t>
        </is>
      </c>
      <c r="B477" s="170">
        <f>TEXTJOIN(" · ",TRUE,'FICHA PESSOAL'!$BO$70,'FICHA PESSOAL'!$BP$70,'FICHA PESSOAL'!$BQ$70,'FICHA PESSOAL'!$BR$70,'FICHA PESSOAL'!$BS$70)</f>
        <v/>
      </c>
      <c r="C477" s="170">
        <f>"'FICHA PESSOAL'!BO70 'FICHA PESSOAL'!BP70 'FICHA PESSOAL'!BQ70 'FICHA PESSOAL'!BR70 'FICHA PESSOAL'!BS70"</f>
        <v/>
      </c>
      <c r="D477" s="170" t="inlineStr">
        <is>
          <t>entrada</t>
        </is>
      </c>
    </row>
    <row r="478">
      <c r="A478" s="170" t="inlineStr">
        <is>
          <t>missao.4.57</t>
        </is>
      </c>
      <c r="B478" s="170">
        <f>TEXTJOIN(" · ",TRUE,'FICHA PESSOAL'!$BO$71,'FICHA PESSOAL'!$BP$71,'FICHA PESSOAL'!$BQ$71,'FICHA PESSOAL'!$BR$71,'FICHA PESSOAL'!$BS$71)</f>
        <v/>
      </c>
      <c r="C478" s="170">
        <f>"'FICHA PESSOAL'!BO71 'FICHA PESSOAL'!BP71 'FICHA PESSOAL'!BQ71 'FICHA PESSOAL'!BR71 'FICHA PESSOAL'!BS71"</f>
        <v/>
      </c>
      <c r="D478" s="170" t="inlineStr">
        <is>
          <t>entrada</t>
        </is>
      </c>
    </row>
    <row r="479">
      <c r="A479" s="170" t="inlineStr">
        <is>
          <t>missao.4.58</t>
        </is>
      </c>
      <c r="B479" s="170">
        <f>TEXTJOIN(" · ",TRUE,'FICHA PESSOAL'!$BO$72,'FICHA PESSOAL'!$BP$72,'FICHA PESSOAL'!$BQ$72,'FICHA PESSOAL'!$BR$72,'FICHA PESSOAL'!$BS$72)</f>
        <v/>
      </c>
      <c r="C479" s="170">
        <f>"'FICHA PESSOAL'!BO72 'FICHA PESSOAL'!BP72 'FICHA PESSOAL'!BQ72 'FICHA PESSOAL'!BR72 'FICHA PESSOAL'!BS72"</f>
        <v/>
      </c>
      <c r="D479" s="170" t="inlineStr">
        <is>
          <t>entrada</t>
        </is>
      </c>
    </row>
    <row r="480">
      <c r="A480" s="170" t="inlineStr">
        <is>
          <t>missao.4.59</t>
        </is>
      </c>
      <c r="B480" s="170">
        <f>TEXTJOIN(" · ",TRUE,'FICHA PESSOAL'!$BO$73,'FICHA PESSOAL'!$BP$73,'FICHA PESSOAL'!$BQ$73,'FICHA PESSOAL'!$BR$73,'FICHA PESSOAL'!$BS$73)</f>
        <v/>
      </c>
      <c r="C480" s="170">
        <f>"'FICHA PESSOAL'!BO73 'FICHA PESSOAL'!BP73 'FICHA PESSOAL'!BQ73 'FICHA PESSOAL'!BR73 'FICHA PESSOAL'!BS73"</f>
        <v/>
      </c>
      <c r="D480" s="170" t="inlineStr">
        <is>
          <t>entrada</t>
        </is>
      </c>
    </row>
    <row r="481">
      <c r="A481" s="170" t="inlineStr">
        <is>
          <t>missao.4.60</t>
        </is>
      </c>
      <c r="B481" s="170">
        <f>TEXTJOIN(" · ",TRUE,'FICHA PESSOAL'!$BO$74,'FICHA PESSOAL'!$BP$74,'FICHA PESSOAL'!$BQ$74,'FICHA PESSOAL'!$BR$74,'FICHA PESSOAL'!$BS$74)</f>
        <v/>
      </c>
      <c r="C481" s="170">
        <f>"'FICHA PESSOAL'!BO74 'FICHA PESSOAL'!BP74 'FICHA PESSOAL'!BQ74 'FICHA PESSOAL'!BR74 'FICHA PESSOAL'!BS74"</f>
        <v/>
      </c>
      <c r="D481" s="170" t="inlineStr">
        <is>
          <t>entrada</t>
        </is>
      </c>
    </row>
    <row r="482">
      <c r="A482" s="170" t="inlineStr">
        <is>
          <t>missao.4.61</t>
        </is>
      </c>
      <c r="B482" s="170">
        <f>TEXTJOIN(" · ",TRUE,'FICHA PESSOAL'!$BO$75,'FICHA PESSOAL'!$BP$75,'FICHA PESSOAL'!$BQ$75,'FICHA PESSOAL'!$BR$75,'FICHA PESSOAL'!$BS$75)</f>
        <v/>
      </c>
      <c r="C482" s="170">
        <f>"'FICHA PESSOAL'!BO75 'FICHA PESSOAL'!BP75 'FICHA PESSOAL'!BQ75 'FICHA PESSOAL'!BR75 'FICHA PESSOAL'!BS75"</f>
        <v/>
      </c>
      <c r="D482" s="170" t="inlineStr">
        <is>
          <t>entrada</t>
        </is>
      </c>
    </row>
    <row r="483">
      <c r="A483" s="170" t="inlineStr">
        <is>
          <t>missao.4.62</t>
        </is>
      </c>
      <c r="B483" s="170">
        <f>TEXTJOIN(" · ",TRUE,'FICHA PESSOAL'!$BO$76,'FICHA PESSOAL'!$BP$76,'FICHA PESSOAL'!$BQ$76,'FICHA PESSOAL'!$BR$76,'FICHA PESSOAL'!$BS$76)</f>
        <v/>
      </c>
      <c r="C483" s="170">
        <f>"'FICHA PESSOAL'!BO76 'FICHA PESSOAL'!BP76 'FICHA PESSOAL'!BQ76 'FICHA PESSOAL'!BR76 'FICHA PESSOAL'!BS76"</f>
        <v/>
      </c>
      <c r="D483" s="170" t="inlineStr">
        <is>
          <t>entrada</t>
        </is>
      </c>
    </row>
    <row r="484">
      <c r="A484" s="170" t="inlineStr">
        <is>
          <t>missao.4.63</t>
        </is>
      </c>
      <c r="B484" s="170">
        <f>TEXTJOIN(" · ",TRUE,'FICHA PESSOAL'!$BO$77,'FICHA PESSOAL'!$BP$77,'FICHA PESSOAL'!$BQ$77,'FICHA PESSOAL'!$BR$77,'FICHA PESSOAL'!$BS$77)</f>
        <v/>
      </c>
      <c r="C484" s="170">
        <f>"'FICHA PESSOAL'!BO77 'FICHA PESSOAL'!BP77 'FICHA PESSOAL'!BQ77 'FICHA PESSOAL'!BR77 'FICHA PESSOAL'!BS77"</f>
        <v/>
      </c>
      <c r="D484" s="170" t="inlineStr">
        <is>
          <t>entrada</t>
        </is>
      </c>
    </row>
    <row r="485">
      <c r="A485" s="170" t="inlineStr">
        <is>
          <t>missao.4.64</t>
        </is>
      </c>
      <c r="B485" s="170">
        <f>TEXTJOIN(" · ",TRUE,'FICHA PESSOAL'!$BO$78,'FICHA PESSOAL'!$BP$78,'FICHA PESSOAL'!$BQ$78,'FICHA PESSOAL'!$BR$78,'FICHA PESSOAL'!$BS$78)</f>
        <v/>
      </c>
      <c r="C485" s="170">
        <f>"'FICHA PESSOAL'!BO78 'FICHA PESSOAL'!BP78 'FICHA PESSOAL'!BQ78 'FICHA PESSOAL'!BR78 'FICHA PESSOAL'!BS78"</f>
        <v/>
      </c>
      <c r="D485" s="170" t="inlineStr">
        <is>
          <t>entrada</t>
        </is>
      </c>
    </row>
    <row r="486">
      <c r="A486" s="170" t="inlineStr">
        <is>
          <t>missao.4.65</t>
        </is>
      </c>
      <c r="B486" s="170">
        <f>TEXTJOIN(" · ",TRUE,'FICHA PESSOAL'!$BO$79,'FICHA PESSOAL'!$BP$79,'FICHA PESSOAL'!$BQ$79,'FICHA PESSOAL'!$BR$79,'FICHA PESSOAL'!$BS$79)</f>
        <v/>
      </c>
      <c r="C486" s="170">
        <f>"'FICHA PESSOAL'!BO79 'FICHA PESSOAL'!BP79 'FICHA PESSOAL'!BQ79 'FICHA PESSOAL'!BR79 'FICHA PESSOAL'!BS79"</f>
        <v/>
      </c>
      <c r="D486" s="170" t="inlineStr">
        <is>
          <t>entrada</t>
        </is>
      </c>
    </row>
    <row r="487">
      <c r="A487" s="170" t="inlineStr">
        <is>
          <t>missao.4.66</t>
        </is>
      </c>
      <c r="B487" s="170">
        <f>TEXTJOIN(" · ",TRUE,'FICHA PESSOAL'!$BO$80,'FICHA PESSOAL'!$BP$80,'FICHA PESSOAL'!$BQ$80,'FICHA PESSOAL'!$BR$80,'FICHA PESSOAL'!$BS$80)</f>
        <v/>
      </c>
      <c r="C487" s="170">
        <f>"'FICHA PESSOAL'!BO80 'FICHA PESSOAL'!BP80 'FICHA PESSOAL'!BQ80 'FICHA PESSOAL'!BR80 'FICHA PESSOAL'!BS80"</f>
        <v/>
      </c>
      <c r="D487" s="170" t="inlineStr">
        <is>
          <t>entrada</t>
        </is>
      </c>
    </row>
    <row r="488">
      <c r="A488" s="170" t="inlineStr">
        <is>
          <t>missao.4.67</t>
        </is>
      </c>
      <c r="B488" s="170">
        <f>TEXTJOIN(" · ",TRUE,'FICHA PESSOAL'!$BO$81,'FICHA PESSOAL'!$BP$81,'FICHA PESSOAL'!$BQ$81,'FICHA PESSOAL'!$BR$81,'FICHA PESSOAL'!$BS$81)</f>
        <v/>
      </c>
      <c r="C488" s="170">
        <f>"'FICHA PESSOAL'!BO81 'FICHA PESSOAL'!BP81 'FICHA PESSOAL'!BQ81 'FICHA PESSOAL'!BR81 'FICHA PESSOAL'!BS81"</f>
        <v/>
      </c>
      <c r="D488" s="170" t="inlineStr">
        <is>
          <t>entrada</t>
        </is>
      </c>
    </row>
    <row r="489">
      <c r="A489" s="170" t="inlineStr">
        <is>
          <t>missao.4.68</t>
        </is>
      </c>
      <c r="B489" s="170">
        <f>TEXTJOIN(" · ",TRUE,'FICHA PESSOAL'!$BO$82,'FICHA PESSOAL'!$BP$82,'FICHA PESSOAL'!$BQ$82,'FICHA PESSOAL'!$BR$82,'FICHA PESSOAL'!$BS$82)</f>
        <v/>
      </c>
      <c r="C489" s="170">
        <f>"'FICHA PESSOAL'!BO82 'FICHA PESSOAL'!BP82 'FICHA PESSOAL'!BQ82 'FICHA PESSOAL'!BR82 'FICHA PESSOAL'!BS82"</f>
        <v/>
      </c>
      <c r="D489" s="170" t="inlineStr">
        <is>
          <t>entrada</t>
        </is>
      </c>
    </row>
    <row r="490">
      <c r="A490" s="170" t="inlineStr">
        <is>
          <t>missao.4.69</t>
        </is>
      </c>
      <c r="B490" s="170">
        <f>TEXTJOIN(" · ",TRUE,'FICHA PESSOAL'!$BO$83,'FICHA PESSOAL'!$BP$83,'FICHA PESSOAL'!$BQ$83,'FICHA PESSOAL'!$BR$83,'FICHA PESSOAL'!$BS$83)</f>
        <v/>
      </c>
      <c r="C490" s="170">
        <f>"'FICHA PESSOAL'!BO83 'FICHA PESSOAL'!BP83 'FICHA PESSOAL'!BQ83 'FICHA PESSOAL'!BR83 'FICHA PESSOAL'!BS83"</f>
        <v/>
      </c>
      <c r="D490" s="170" t="inlineStr">
        <is>
          <t>entrada</t>
        </is>
      </c>
    </row>
    <row r="491">
      <c r="A491" s="170" t="inlineStr">
        <is>
          <t>missao.4.70</t>
        </is>
      </c>
      <c r="B491" s="170">
        <f>TEXTJOIN(" · ",TRUE,'FICHA PESSOAL'!$BO$84,'FICHA PESSOAL'!$BP$84,'FICHA PESSOAL'!$BQ$84,'FICHA PESSOAL'!$BR$84,'FICHA PESSOAL'!$BS$84)</f>
        <v/>
      </c>
      <c r="C491" s="170">
        <f>"'FICHA PESSOAL'!BO84 'FICHA PESSOAL'!BP84 'FICHA PESSOAL'!BQ84 'FICHA PESSOAL'!BR84 'FICHA PESSOAL'!BS84"</f>
        <v/>
      </c>
      <c r="D491" s="170" t="inlineStr">
        <is>
          <t>entrada</t>
        </is>
      </c>
    </row>
    <row r="492">
      <c r="A492" s="170" t="inlineStr">
        <is>
          <t>missao.4.71</t>
        </is>
      </c>
      <c r="B492" s="170">
        <f>TEXTJOIN(" · ",TRUE,'FICHA PESSOAL'!$BO$85,'FICHA PESSOAL'!$BP$85,'FICHA PESSOAL'!$BQ$85,'FICHA PESSOAL'!$BR$85,'FICHA PESSOAL'!$BS$85)</f>
        <v/>
      </c>
      <c r="C492" s="170">
        <f>"'FICHA PESSOAL'!BO85 'FICHA PESSOAL'!BP85 'FICHA PESSOAL'!BQ85 'FICHA PESSOAL'!BR85 'FICHA PESSOAL'!BS85"</f>
        <v/>
      </c>
      <c r="D492" s="170" t="inlineStr">
        <is>
          <t>entrada</t>
        </is>
      </c>
    </row>
    <row r="493">
      <c r="A493" s="170" t="inlineStr">
        <is>
          <t>missao.4.72</t>
        </is>
      </c>
      <c r="B493" s="170">
        <f>TEXTJOIN(" · ",TRUE,'FICHA PESSOAL'!$BO$86,'FICHA PESSOAL'!$BP$86,'FICHA PESSOAL'!$BQ$86,'FICHA PESSOAL'!$BR$86,'FICHA PESSOAL'!$BS$86)</f>
        <v/>
      </c>
      <c r="C493" s="170">
        <f>"'FICHA PESSOAL'!BO86 'FICHA PESSOAL'!BP86 'FICHA PESSOAL'!BQ86 'FICHA PESSOAL'!BR86 'FICHA PESSOAL'!BS86"</f>
        <v/>
      </c>
      <c r="D493" s="170" t="inlineStr">
        <is>
          <t>entrada</t>
        </is>
      </c>
    </row>
    <row r="494">
      <c r="A494" s="170" t="inlineStr">
        <is>
          <t>missao.4.73</t>
        </is>
      </c>
      <c r="B494" s="170">
        <f>TEXTJOIN(" · ",TRUE,'FICHA PESSOAL'!$BO$87,'FICHA PESSOAL'!$BP$87,'FICHA PESSOAL'!$BQ$87,'FICHA PESSOAL'!$BR$87,'FICHA PESSOAL'!$BS$87)</f>
        <v/>
      </c>
      <c r="C494" s="170">
        <f>"'FICHA PESSOAL'!BO87 'FICHA PESSOAL'!BP87 'FICHA PESSOAL'!BQ87 'FICHA PESSOAL'!BR87 'FICHA PESSOAL'!BS87"</f>
        <v/>
      </c>
      <c r="D494" s="170" t="inlineStr">
        <is>
          <t>entrada</t>
        </is>
      </c>
    </row>
    <row r="495">
      <c r="A495" s="170" t="inlineStr">
        <is>
          <t>feitico.1.classe</t>
        </is>
      </c>
      <c r="B495" s="170">
        <f>IF(ISBLANK(DADOS_AM!$EB$2),"",DADOS_AM!$EB$2&amp;"")</f>
        <v/>
      </c>
      <c r="C495" s="170" t="inlineStr">
        <is>
          <t>DADOS_AM!EB2</t>
        </is>
      </c>
      <c r="D495" s="170" t="inlineStr">
        <is>
          <t>entrada</t>
        </is>
      </c>
    </row>
    <row r="496">
      <c r="A496" s="170" t="inlineStr">
        <is>
          <t>feitico.1.nome</t>
        </is>
      </c>
      <c r="B496" s="170">
        <f>IF(ISBLANK(DADOS_AM!$EC$2),"",DADOS_AM!$EC$2&amp;"")</f>
        <v/>
      </c>
      <c r="C496" s="170" t="inlineStr">
        <is>
          <t>DADOS_AM!EC2</t>
        </is>
      </c>
      <c r="D496" s="170" t="inlineStr">
        <is>
          <t>entrada</t>
        </is>
      </c>
    </row>
    <row r="497">
      <c r="A497" s="170" t="inlineStr">
        <is>
          <t>feitico.1.forma</t>
        </is>
      </c>
      <c r="B497" s="170">
        <f>IF(ISBLANK(DADOS_AM!$ED$2),"",DADOS_AM!$ED$2&amp;"")</f>
        <v/>
      </c>
      <c r="C497" s="170" t="inlineStr">
        <is>
          <t>DADOS_AM!ED2</t>
        </is>
      </c>
      <c r="D497" s="170" t="inlineStr">
        <is>
          <t>entrada</t>
        </is>
      </c>
    </row>
    <row r="498">
      <c r="A498" s="170" t="inlineStr">
        <is>
          <t>feitico.1.pecas</t>
        </is>
      </c>
      <c r="B498" s="170">
        <f>TEXTJOIN(" · ",TRUE,DADOS_AM!$EE$2,DADOS_AM!$EF$2,DADOS_AM!$EG$2,DADOS_AM!$EH$2)</f>
        <v/>
      </c>
      <c r="C498" s="170" t="inlineStr">
        <is>
          <t>DADOS_AM!EE2 DADOS_AM!EF2 DADOS_AM!EG2 DADOS_AM!EH2</t>
        </is>
      </c>
      <c r="D498" s="170" t="inlineStr">
        <is>
          <t>entrada</t>
        </is>
      </c>
    </row>
    <row r="499">
      <c r="A499" s="170" t="inlineStr">
        <is>
          <t>feitico.1.restricoes</t>
        </is>
      </c>
      <c r="B499" s="170">
        <f>TEXTJOIN(" · ",TRUE,DADOS_AM!$EI$2,DADOS_AM!$EJ$2)</f>
        <v/>
      </c>
      <c r="C499" s="170" t="inlineStr">
        <is>
          <t>DADOS_AM!EI2 DADOS_AM!EJ2</t>
        </is>
      </c>
      <c r="D499" s="170" t="inlineStr">
        <is>
          <t>entrada</t>
        </is>
      </c>
    </row>
    <row r="500">
      <c r="A500" s="170" t="inlineStr">
        <is>
          <t>feitico.1.pe</t>
        </is>
      </c>
      <c r="B500" s="170">
        <f>IF(ISBLANK(DADOS_AM!$GR$2),"",DADOS_AM!$GR$2&amp;"")</f>
        <v/>
      </c>
      <c r="C500" s="170" t="inlineStr">
        <is>
          <t>DADOS_AM!GR2</t>
        </is>
      </c>
      <c r="D500" s="170" t="inlineStr">
        <is>
          <t>resultado</t>
        </is>
      </c>
    </row>
    <row r="501">
      <c r="A501" s="170" t="inlineStr">
        <is>
          <t>feitico.1.dano</t>
        </is>
      </c>
      <c r="B501" s="170">
        <f>IF(ISBLANK(DADOS_AM!$GU$2),"",DADOS_AM!$GU$2&amp;"")</f>
        <v/>
      </c>
      <c r="C501" s="170" t="inlineStr">
        <is>
          <t>DADOS_AM!GU2</t>
        </is>
      </c>
      <c r="D501" s="170" t="inlineStr">
        <is>
          <t>resultado</t>
        </is>
      </c>
    </row>
    <row r="502">
      <c r="A502" s="170" t="inlineStr">
        <is>
          <t>feitico.1.alcance</t>
        </is>
      </c>
      <c r="B502" s="170">
        <f>IF(ISBLANK(DADOS_AM!$GZ$2),"",DADOS_AM!$GZ$2&amp;"")</f>
        <v/>
      </c>
      <c r="C502" s="170" t="inlineStr">
        <is>
          <t>DADOS_AM!GZ2</t>
        </is>
      </c>
      <c r="D502" s="170" t="inlineStr">
        <is>
          <t>resultado</t>
        </is>
      </c>
    </row>
    <row r="503">
      <c r="A503" s="170" t="inlineStr">
        <is>
          <t>feitico.1.resolve</t>
        </is>
      </c>
      <c r="B503" s="170">
        <f>IF(ISBLANK(DADOS_AM!$GT$2),"",DADOS_AM!$GT$2&amp;"")</f>
        <v/>
      </c>
      <c r="C503" s="170" t="inlineStr">
        <is>
          <t>DADOS_AM!GT2</t>
        </is>
      </c>
      <c r="D503" s="170" t="inlineStr">
        <is>
          <t>resultado</t>
        </is>
      </c>
    </row>
    <row r="504">
      <c r="A504" s="170" t="inlineStr">
        <is>
          <t>feitico.1.erros</t>
        </is>
      </c>
      <c r="B504" s="170">
        <f>IF(ISBLANK(DADOS_AM!$GL$2),"",DADOS_AM!$GL$2&amp;"")</f>
        <v/>
      </c>
      <c r="C504" s="170" t="inlineStr">
        <is>
          <t>DADOS_AM!GL2</t>
        </is>
      </c>
      <c r="D504" s="170" t="inlineStr">
        <is>
          <t>aviso</t>
        </is>
      </c>
    </row>
    <row r="505">
      <c r="A505" s="170" t="inlineStr">
        <is>
          <t>feitico.1.avisos</t>
        </is>
      </c>
      <c r="B505" s="170">
        <f>IF(ISBLANK(DADOS_AM!$GN$2),"",DADOS_AM!$GN$2&amp;"")</f>
        <v/>
      </c>
      <c r="C505" s="170" t="inlineStr">
        <is>
          <t>DADOS_AM!GN2</t>
        </is>
      </c>
      <c r="D505" s="170" t="inlineStr">
        <is>
          <t>aviso</t>
        </is>
      </c>
    </row>
    <row r="506">
      <c r="A506" s="170" t="inlineStr">
        <is>
          <t>feitico.2.classe</t>
        </is>
      </c>
      <c r="B506" s="170">
        <f>IF(ISBLANK(DADOS_AM!$EB$3),"",DADOS_AM!$EB$3&amp;"")</f>
        <v/>
      </c>
      <c r="C506" s="170" t="inlineStr">
        <is>
          <t>DADOS_AM!EB3</t>
        </is>
      </c>
      <c r="D506" s="170" t="inlineStr">
        <is>
          <t>entrada</t>
        </is>
      </c>
    </row>
    <row r="507">
      <c r="A507" s="170" t="inlineStr">
        <is>
          <t>feitico.2.nome</t>
        </is>
      </c>
      <c r="B507" s="170">
        <f>IF(ISBLANK(DADOS_AM!$EC$3),"",DADOS_AM!$EC$3&amp;"")</f>
        <v/>
      </c>
      <c r="C507" s="170" t="inlineStr">
        <is>
          <t>DADOS_AM!EC3</t>
        </is>
      </c>
      <c r="D507" s="170" t="inlineStr">
        <is>
          <t>entrada</t>
        </is>
      </c>
    </row>
    <row r="508">
      <c r="A508" s="170" t="inlineStr">
        <is>
          <t>feitico.2.forma</t>
        </is>
      </c>
      <c r="B508" s="170">
        <f>IF(ISBLANK(DADOS_AM!$ED$3),"",DADOS_AM!$ED$3&amp;"")</f>
        <v/>
      </c>
      <c r="C508" s="170" t="inlineStr">
        <is>
          <t>DADOS_AM!ED3</t>
        </is>
      </c>
      <c r="D508" s="170" t="inlineStr">
        <is>
          <t>entrada</t>
        </is>
      </c>
    </row>
    <row r="509">
      <c r="A509" s="170" t="inlineStr">
        <is>
          <t>feitico.2.pecas</t>
        </is>
      </c>
      <c r="B509" s="170">
        <f>TEXTJOIN(" · ",TRUE,DADOS_AM!$EE$3,DADOS_AM!$EF$3,DADOS_AM!$EG$3,DADOS_AM!$EH$3)</f>
        <v/>
      </c>
      <c r="C509" s="170" t="inlineStr">
        <is>
          <t>DADOS_AM!EE3 DADOS_AM!EF3 DADOS_AM!EG3 DADOS_AM!EH3</t>
        </is>
      </c>
      <c r="D509" s="170" t="inlineStr">
        <is>
          <t>entrada</t>
        </is>
      </c>
    </row>
    <row r="510">
      <c r="A510" s="170" t="inlineStr">
        <is>
          <t>feitico.2.restricoes</t>
        </is>
      </c>
      <c r="B510" s="170">
        <f>TEXTJOIN(" · ",TRUE,DADOS_AM!$EI$3,DADOS_AM!$EJ$3)</f>
        <v/>
      </c>
      <c r="C510" s="170" t="inlineStr">
        <is>
          <t>DADOS_AM!EI3 DADOS_AM!EJ3</t>
        </is>
      </c>
      <c r="D510" s="170" t="inlineStr">
        <is>
          <t>entrada</t>
        </is>
      </c>
    </row>
    <row r="511">
      <c r="A511" s="170" t="inlineStr">
        <is>
          <t>feitico.2.pe</t>
        </is>
      </c>
      <c r="B511" s="170">
        <f>IF(ISBLANK(DADOS_AM!$GR$3),"",DADOS_AM!$GR$3&amp;"")</f>
        <v/>
      </c>
      <c r="C511" s="170" t="inlineStr">
        <is>
          <t>DADOS_AM!GR3</t>
        </is>
      </c>
      <c r="D511" s="170" t="inlineStr">
        <is>
          <t>resultado</t>
        </is>
      </c>
    </row>
    <row r="512">
      <c r="A512" s="170" t="inlineStr">
        <is>
          <t>feitico.2.dano</t>
        </is>
      </c>
      <c r="B512" s="170">
        <f>IF(ISBLANK(DADOS_AM!$GU$3),"",DADOS_AM!$GU$3&amp;"")</f>
        <v/>
      </c>
      <c r="C512" s="170" t="inlineStr">
        <is>
          <t>DADOS_AM!GU3</t>
        </is>
      </c>
      <c r="D512" s="170" t="inlineStr">
        <is>
          <t>resultado</t>
        </is>
      </c>
    </row>
    <row r="513">
      <c r="A513" s="170" t="inlineStr">
        <is>
          <t>feitico.2.alcance</t>
        </is>
      </c>
      <c r="B513" s="170">
        <f>IF(ISBLANK(DADOS_AM!$GZ$3),"",DADOS_AM!$GZ$3&amp;"")</f>
        <v/>
      </c>
      <c r="C513" s="170" t="inlineStr">
        <is>
          <t>DADOS_AM!GZ3</t>
        </is>
      </c>
      <c r="D513" s="170" t="inlineStr">
        <is>
          <t>resultado</t>
        </is>
      </c>
    </row>
    <row r="514">
      <c r="A514" s="170" t="inlineStr">
        <is>
          <t>feitico.2.resolve</t>
        </is>
      </c>
      <c r="B514" s="170">
        <f>IF(ISBLANK(DADOS_AM!$GT$3),"",DADOS_AM!$GT$3&amp;"")</f>
        <v/>
      </c>
      <c r="C514" s="170" t="inlineStr">
        <is>
          <t>DADOS_AM!GT3</t>
        </is>
      </c>
      <c r="D514" s="170" t="inlineStr">
        <is>
          <t>resultado</t>
        </is>
      </c>
    </row>
    <row r="515">
      <c r="A515" s="170" t="inlineStr">
        <is>
          <t>feitico.2.erros</t>
        </is>
      </c>
      <c r="B515" s="170">
        <f>IF(ISBLANK(DADOS_AM!$GL$3),"",DADOS_AM!$GL$3&amp;"")</f>
        <v/>
      </c>
      <c r="C515" s="170" t="inlineStr">
        <is>
          <t>DADOS_AM!GL3</t>
        </is>
      </c>
      <c r="D515" s="170" t="inlineStr">
        <is>
          <t>aviso</t>
        </is>
      </c>
    </row>
    <row r="516">
      <c r="A516" s="170" t="inlineStr">
        <is>
          <t>feitico.2.avisos</t>
        </is>
      </c>
      <c r="B516" s="170">
        <f>IF(ISBLANK(DADOS_AM!$GN$3),"",DADOS_AM!$GN$3&amp;"")</f>
        <v/>
      </c>
      <c r="C516" s="170" t="inlineStr">
        <is>
          <t>DADOS_AM!GN3</t>
        </is>
      </c>
      <c r="D516" s="170" t="inlineStr">
        <is>
          <t>aviso</t>
        </is>
      </c>
    </row>
    <row r="517">
      <c r="A517" s="170" t="inlineStr">
        <is>
          <t>feitico.3.classe</t>
        </is>
      </c>
      <c r="B517" s="170">
        <f>IF(ISBLANK(DADOS_AM!$EB$4),"",DADOS_AM!$EB$4&amp;"")</f>
        <v/>
      </c>
      <c r="C517" s="170" t="inlineStr">
        <is>
          <t>DADOS_AM!EB4</t>
        </is>
      </c>
      <c r="D517" s="170" t="inlineStr">
        <is>
          <t>entrada</t>
        </is>
      </c>
    </row>
    <row r="518">
      <c r="A518" s="170" t="inlineStr">
        <is>
          <t>feitico.3.nome</t>
        </is>
      </c>
      <c r="B518" s="170">
        <f>IF(ISBLANK(DADOS_AM!$EC$4),"",DADOS_AM!$EC$4&amp;"")</f>
        <v/>
      </c>
      <c r="C518" s="170" t="inlineStr">
        <is>
          <t>DADOS_AM!EC4</t>
        </is>
      </c>
      <c r="D518" s="170" t="inlineStr">
        <is>
          <t>entrada</t>
        </is>
      </c>
    </row>
    <row r="519">
      <c r="A519" s="170" t="inlineStr">
        <is>
          <t>feitico.3.forma</t>
        </is>
      </c>
      <c r="B519" s="170">
        <f>IF(ISBLANK(DADOS_AM!$ED$4),"",DADOS_AM!$ED$4&amp;"")</f>
        <v/>
      </c>
      <c r="C519" s="170" t="inlineStr">
        <is>
          <t>DADOS_AM!ED4</t>
        </is>
      </c>
      <c r="D519" s="170" t="inlineStr">
        <is>
          <t>entrada</t>
        </is>
      </c>
    </row>
    <row r="520">
      <c r="A520" s="170" t="inlineStr">
        <is>
          <t>feitico.3.pecas</t>
        </is>
      </c>
      <c r="B520" s="170">
        <f>TEXTJOIN(" · ",TRUE,DADOS_AM!$EE$4,DADOS_AM!$EF$4,DADOS_AM!$EG$4,DADOS_AM!$EH$4)</f>
        <v/>
      </c>
      <c r="C520" s="170" t="inlineStr">
        <is>
          <t>DADOS_AM!EE4 DADOS_AM!EF4 DADOS_AM!EG4 DADOS_AM!EH4</t>
        </is>
      </c>
      <c r="D520" s="170" t="inlineStr">
        <is>
          <t>entrada</t>
        </is>
      </c>
    </row>
    <row r="521">
      <c r="A521" s="170" t="inlineStr">
        <is>
          <t>feitico.3.restricoes</t>
        </is>
      </c>
      <c r="B521" s="170">
        <f>TEXTJOIN(" · ",TRUE,DADOS_AM!$EI$4,DADOS_AM!$EJ$4)</f>
        <v/>
      </c>
      <c r="C521" s="170" t="inlineStr">
        <is>
          <t>DADOS_AM!EI4 DADOS_AM!EJ4</t>
        </is>
      </c>
      <c r="D521" s="170" t="inlineStr">
        <is>
          <t>entrada</t>
        </is>
      </c>
    </row>
    <row r="522">
      <c r="A522" s="170" t="inlineStr">
        <is>
          <t>feitico.3.pe</t>
        </is>
      </c>
      <c r="B522" s="170">
        <f>IF(ISBLANK(DADOS_AM!$GR$4),"",DADOS_AM!$GR$4&amp;"")</f>
        <v/>
      </c>
      <c r="C522" s="170" t="inlineStr">
        <is>
          <t>DADOS_AM!GR4</t>
        </is>
      </c>
      <c r="D522" s="170" t="inlineStr">
        <is>
          <t>resultado</t>
        </is>
      </c>
    </row>
    <row r="523">
      <c r="A523" s="170" t="inlineStr">
        <is>
          <t>feitico.3.dano</t>
        </is>
      </c>
      <c r="B523" s="170">
        <f>IF(ISBLANK(DADOS_AM!$GU$4),"",DADOS_AM!$GU$4&amp;"")</f>
        <v/>
      </c>
      <c r="C523" s="170" t="inlineStr">
        <is>
          <t>DADOS_AM!GU4</t>
        </is>
      </c>
      <c r="D523" s="170" t="inlineStr">
        <is>
          <t>resultado</t>
        </is>
      </c>
    </row>
    <row r="524">
      <c r="A524" s="170" t="inlineStr">
        <is>
          <t>feitico.3.alcance</t>
        </is>
      </c>
      <c r="B524" s="170">
        <f>IF(ISBLANK(DADOS_AM!$GZ$4),"",DADOS_AM!$GZ$4&amp;"")</f>
        <v/>
      </c>
      <c r="C524" s="170" t="inlineStr">
        <is>
          <t>DADOS_AM!GZ4</t>
        </is>
      </c>
      <c r="D524" s="170" t="inlineStr">
        <is>
          <t>resultado</t>
        </is>
      </c>
    </row>
    <row r="525">
      <c r="A525" s="170" t="inlineStr">
        <is>
          <t>feitico.3.resolve</t>
        </is>
      </c>
      <c r="B525" s="170">
        <f>IF(ISBLANK(DADOS_AM!$GT$4),"",DADOS_AM!$GT$4&amp;"")</f>
        <v/>
      </c>
      <c r="C525" s="170" t="inlineStr">
        <is>
          <t>DADOS_AM!GT4</t>
        </is>
      </c>
      <c r="D525" s="170" t="inlineStr">
        <is>
          <t>resultado</t>
        </is>
      </c>
    </row>
    <row r="526">
      <c r="A526" s="170" t="inlineStr">
        <is>
          <t>feitico.3.erros</t>
        </is>
      </c>
      <c r="B526" s="170">
        <f>IF(ISBLANK(DADOS_AM!$GL$4),"",DADOS_AM!$GL$4&amp;"")</f>
        <v/>
      </c>
      <c r="C526" s="170" t="inlineStr">
        <is>
          <t>DADOS_AM!GL4</t>
        </is>
      </c>
      <c r="D526" s="170" t="inlineStr">
        <is>
          <t>aviso</t>
        </is>
      </c>
    </row>
    <row r="527">
      <c r="A527" s="170" t="inlineStr">
        <is>
          <t>feitico.3.avisos</t>
        </is>
      </c>
      <c r="B527" s="170">
        <f>IF(ISBLANK(DADOS_AM!$GN$4),"",DADOS_AM!$GN$4&amp;"")</f>
        <v/>
      </c>
      <c r="C527" s="170" t="inlineStr">
        <is>
          <t>DADOS_AM!GN4</t>
        </is>
      </c>
      <c r="D527" s="170" t="inlineStr">
        <is>
          <t>aviso</t>
        </is>
      </c>
    </row>
    <row r="528">
      <c r="A528" s="170" t="inlineStr">
        <is>
          <t>feitico.4.classe</t>
        </is>
      </c>
      <c r="B528" s="170">
        <f>IF(ISBLANK(DADOS_AM!$EB$5),"",DADOS_AM!$EB$5&amp;"")</f>
        <v/>
      </c>
      <c r="C528" s="170" t="inlineStr">
        <is>
          <t>DADOS_AM!EB5</t>
        </is>
      </c>
      <c r="D528" s="170" t="inlineStr">
        <is>
          <t>entrada</t>
        </is>
      </c>
    </row>
    <row r="529">
      <c r="A529" s="170" t="inlineStr">
        <is>
          <t>feitico.4.nome</t>
        </is>
      </c>
      <c r="B529" s="170">
        <f>IF(ISBLANK(DADOS_AM!$EC$5),"",DADOS_AM!$EC$5&amp;"")</f>
        <v/>
      </c>
      <c r="C529" s="170" t="inlineStr">
        <is>
          <t>DADOS_AM!EC5</t>
        </is>
      </c>
      <c r="D529" s="170" t="inlineStr">
        <is>
          <t>entrada</t>
        </is>
      </c>
    </row>
    <row r="530">
      <c r="A530" s="170" t="inlineStr">
        <is>
          <t>feitico.4.forma</t>
        </is>
      </c>
      <c r="B530" s="170">
        <f>IF(ISBLANK(DADOS_AM!$ED$5),"",DADOS_AM!$ED$5&amp;"")</f>
        <v/>
      </c>
      <c r="C530" s="170" t="inlineStr">
        <is>
          <t>DADOS_AM!ED5</t>
        </is>
      </c>
      <c r="D530" s="170" t="inlineStr">
        <is>
          <t>entrada</t>
        </is>
      </c>
    </row>
    <row r="531">
      <c r="A531" s="170" t="inlineStr">
        <is>
          <t>feitico.4.pecas</t>
        </is>
      </c>
      <c r="B531" s="170">
        <f>TEXTJOIN(" · ",TRUE,DADOS_AM!$EE$5,DADOS_AM!$EF$5,DADOS_AM!$EG$5,DADOS_AM!$EH$5)</f>
        <v/>
      </c>
      <c r="C531" s="170" t="inlineStr">
        <is>
          <t>DADOS_AM!EE5 DADOS_AM!EF5 DADOS_AM!EG5 DADOS_AM!EH5</t>
        </is>
      </c>
      <c r="D531" s="170" t="inlineStr">
        <is>
          <t>entrada</t>
        </is>
      </c>
    </row>
    <row r="532">
      <c r="A532" s="170" t="inlineStr">
        <is>
          <t>feitico.4.restricoes</t>
        </is>
      </c>
      <c r="B532" s="170">
        <f>TEXTJOIN(" · ",TRUE,DADOS_AM!$EI$5,DADOS_AM!$EJ$5)</f>
        <v/>
      </c>
      <c r="C532" s="170" t="inlineStr">
        <is>
          <t>DADOS_AM!EI5 DADOS_AM!EJ5</t>
        </is>
      </c>
      <c r="D532" s="170" t="inlineStr">
        <is>
          <t>entrada</t>
        </is>
      </c>
    </row>
    <row r="533">
      <c r="A533" s="170" t="inlineStr">
        <is>
          <t>feitico.4.pe</t>
        </is>
      </c>
      <c r="B533" s="170">
        <f>IF(ISBLANK(DADOS_AM!$GR$5),"",DADOS_AM!$GR$5&amp;"")</f>
        <v/>
      </c>
      <c r="C533" s="170" t="inlineStr">
        <is>
          <t>DADOS_AM!GR5</t>
        </is>
      </c>
      <c r="D533" s="170" t="inlineStr">
        <is>
          <t>resultado</t>
        </is>
      </c>
    </row>
    <row r="534">
      <c r="A534" s="170" t="inlineStr">
        <is>
          <t>feitico.4.dano</t>
        </is>
      </c>
      <c r="B534" s="170">
        <f>IF(ISBLANK(DADOS_AM!$GU$5),"",DADOS_AM!$GU$5&amp;"")</f>
        <v/>
      </c>
      <c r="C534" s="170" t="inlineStr">
        <is>
          <t>DADOS_AM!GU5</t>
        </is>
      </c>
      <c r="D534" s="170" t="inlineStr">
        <is>
          <t>resultado</t>
        </is>
      </c>
    </row>
    <row r="535">
      <c r="A535" s="170" t="inlineStr">
        <is>
          <t>feitico.4.alcance</t>
        </is>
      </c>
      <c r="B535" s="170">
        <f>IF(ISBLANK(DADOS_AM!$GZ$5),"",DADOS_AM!$GZ$5&amp;"")</f>
        <v/>
      </c>
      <c r="C535" s="170" t="inlineStr">
        <is>
          <t>DADOS_AM!GZ5</t>
        </is>
      </c>
      <c r="D535" s="170" t="inlineStr">
        <is>
          <t>resultado</t>
        </is>
      </c>
    </row>
    <row r="536">
      <c r="A536" s="170" t="inlineStr">
        <is>
          <t>feitico.4.resolve</t>
        </is>
      </c>
      <c r="B536" s="170">
        <f>IF(ISBLANK(DADOS_AM!$GT$5),"",DADOS_AM!$GT$5&amp;"")</f>
        <v/>
      </c>
      <c r="C536" s="170" t="inlineStr">
        <is>
          <t>DADOS_AM!GT5</t>
        </is>
      </c>
      <c r="D536" s="170" t="inlineStr">
        <is>
          <t>resultado</t>
        </is>
      </c>
    </row>
    <row r="537">
      <c r="A537" s="170" t="inlineStr">
        <is>
          <t>feitico.4.erros</t>
        </is>
      </c>
      <c r="B537" s="170">
        <f>IF(ISBLANK(DADOS_AM!$GL$5),"",DADOS_AM!$GL$5&amp;"")</f>
        <v/>
      </c>
      <c r="C537" s="170" t="inlineStr">
        <is>
          <t>DADOS_AM!GL5</t>
        </is>
      </c>
      <c r="D537" s="170" t="inlineStr">
        <is>
          <t>aviso</t>
        </is>
      </c>
    </row>
    <row r="538">
      <c r="A538" s="170" t="inlineStr">
        <is>
          <t>feitico.4.avisos</t>
        </is>
      </c>
      <c r="B538" s="170">
        <f>IF(ISBLANK(DADOS_AM!$GN$5),"",DADOS_AM!$GN$5&amp;"")</f>
        <v/>
      </c>
      <c r="C538" s="170" t="inlineStr">
        <is>
          <t>DADOS_AM!GN5</t>
        </is>
      </c>
      <c r="D538" s="170" t="inlineStr">
        <is>
          <t>aviso</t>
        </is>
      </c>
    </row>
    <row r="539">
      <c r="A539" s="170" t="inlineStr">
        <is>
          <t>feitico.5.classe</t>
        </is>
      </c>
      <c r="B539" s="170">
        <f>IF(ISBLANK(DADOS_AM!$EB$6),"",DADOS_AM!$EB$6&amp;"")</f>
        <v/>
      </c>
      <c r="C539" s="170" t="inlineStr">
        <is>
          <t>DADOS_AM!EB6</t>
        </is>
      </c>
      <c r="D539" s="170" t="inlineStr">
        <is>
          <t>entrada</t>
        </is>
      </c>
    </row>
    <row r="540">
      <c r="A540" s="170" t="inlineStr">
        <is>
          <t>feitico.5.nome</t>
        </is>
      </c>
      <c r="B540" s="170">
        <f>IF(ISBLANK(DADOS_AM!$EC$6),"",DADOS_AM!$EC$6&amp;"")</f>
        <v/>
      </c>
      <c r="C540" s="170" t="inlineStr">
        <is>
          <t>DADOS_AM!EC6</t>
        </is>
      </c>
      <c r="D540" s="170" t="inlineStr">
        <is>
          <t>entrada</t>
        </is>
      </c>
    </row>
    <row r="541">
      <c r="A541" s="170" t="inlineStr">
        <is>
          <t>feitico.5.forma</t>
        </is>
      </c>
      <c r="B541" s="170">
        <f>IF(ISBLANK(DADOS_AM!$ED$6),"",DADOS_AM!$ED$6&amp;"")</f>
        <v/>
      </c>
      <c r="C541" s="170" t="inlineStr">
        <is>
          <t>DADOS_AM!ED6</t>
        </is>
      </c>
      <c r="D541" s="170" t="inlineStr">
        <is>
          <t>entrada</t>
        </is>
      </c>
    </row>
    <row r="542">
      <c r="A542" s="170" t="inlineStr">
        <is>
          <t>feitico.5.pecas</t>
        </is>
      </c>
      <c r="B542" s="170">
        <f>TEXTJOIN(" · ",TRUE,DADOS_AM!$EE$6,DADOS_AM!$EF$6,DADOS_AM!$EG$6,DADOS_AM!$EH$6)</f>
        <v/>
      </c>
      <c r="C542" s="170" t="inlineStr">
        <is>
          <t>DADOS_AM!EE6 DADOS_AM!EF6 DADOS_AM!EG6 DADOS_AM!EH6</t>
        </is>
      </c>
      <c r="D542" s="170" t="inlineStr">
        <is>
          <t>entrada</t>
        </is>
      </c>
    </row>
    <row r="543">
      <c r="A543" s="170" t="inlineStr">
        <is>
          <t>feitico.5.restricoes</t>
        </is>
      </c>
      <c r="B543" s="170">
        <f>TEXTJOIN(" · ",TRUE,DADOS_AM!$EI$6,DADOS_AM!$EJ$6)</f>
        <v/>
      </c>
      <c r="C543" s="170" t="inlineStr">
        <is>
          <t>DADOS_AM!EI6 DADOS_AM!EJ6</t>
        </is>
      </c>
      <c r="D543" s="170" t="inlineStr">
        <is>
          <t>entrada</t>
        </is>
      </c>
    </row>
    <row r="544">
      <c r="A544" s="170" t="inlineStr">
        <is>
          <t>feitico.5.pe</t>
        </is>
      </c>
      <c r="B544" s="170">
        <f>IF(ISBLANK(DADOS_AM!$GR$6),"",DADOS_AM!$GR$6&amp;"")</f>
        <v/>
      </c>
      <c r="C544" s="170" t="inlineStr">
        <is>
          <t>DADOS_AM!GR6</t>
        </is>
      </c>
      <c r="D544" s="170" t="inlineStr">
        <is>
          <t>resultado</t>
        </is>
      </c>
    </row>
    <row r="545">
      <c r="A545" s="170" t="inlineStr">
        <is>
          <t>feitico.5.dano</t>
        </is>
      </c>
      <c r="B545" s="170">
        <f>IF(ISBLANK(DADOS_AM!$GU$6),"",DADOS_AM!$GU$6&amp;"")</f>
        <v/>
      </c>
      <c r="C545" s="170" t="inlineStr">
        <is>
          <t>DADOS_AM!GU6</t>
        </is>
      </c>
      <c r="D545" s="170" t="inlineStr">
        <is>
          <t>resultado</t>
        </is>
      </c>
    </row>
    <row r="546">
      <c r="A546" s="170" t="inlineStr">
        <is>
          <t>feitico.5.alcance</t>
        </is>
      </c>
      <c r="B546" s="170">
        <f>IF(ISBLANK(DADOS_AM!$GZ$6),"",DADOS_AM!$GZ$6&amp;"")</f>
        <v/>
      </c>
      <c r="C546" s="170" t="inlineStr">
        <is>
          <t>DADOS_AM!GZ6</t>
        </is>
      </c>
      <c r="D546" s="170" t="inlineStr">
        <is>
          <t>resultado</t>
        </is>
      </c>
    </row>
    <row r="547">
      <c r="A547" s="170" t="inlineStr">
        <is>
          <t>feitico.5.resolve</t>
        </is>
      </c>
      <c r="B547" s="170">
        <f>IF(ISBLANK(DADOS_AM!$GT$6),"",DADOS_AM!$GT$6&amp;"")</f>
        <v/>
      </c>
      <c r="C547" s="170" t="inlineStr">
        <is>
          <t>DADOS_AM!GT6</t>
        </is>
      </c>
      <c r="D547" s="170" t="inlineStr">
        <is>
          <t>resultado</t>
        </is>
      </c>
    </row>
    <row r="548">
      <c r="A548" s="170" t="inlineStr">
        <is>
          <t>feitico.5.erros</t>
        </is>
      </c>
      <c r="B548" s="170">
        <f>IF(ISBLANK(DADOS_AM!$GL$6),"",DADOS_AM!$GL$6&amp;"")</f>
        <v/>
      </c>
      <c r="C548" s="170" t="inlineStr">
        <is>
          <t>DADOS_AM!GL6</t>
        </is>
      </c>
      <c r="D548" s="170" t="inlineStr">
        <is>
          <t>aviso</t>
        </is>
      </c>
    </row>
    <row r="549">
      <c r="A549" s="170" t="inlineStr">
        <is>
          <t>feitico.5.avisos</t>
        </is>
      </c>
      <c r="B549" s="170">
        <f>IF(ISBLANK(DADOS_AM!$GN$6),"",DADOS_AM!$GN$6&amp;"")</f>
        <v/>
      </c>
      <c r="C549" s="170" t="inlineStr">
        <is>
          <t>DADOS_AM!GN6</t>
        </is>
      </c>
      <c r="D549" s="170" t="inlineStr">
        <is>
          <t>aviso</t>
        </is>
      </c>
    </row>
    <row r="550">
      <c r="A550" s="170" t="inlineStr">
        <is>
          <t>feitico.6.classe</t>
        </is>
      </c>
      <c r="B550" s="170">
        <f>IF(ISBLANK(DADOS_AM!$EB$7),"",DADOS_AM!$EB$7&amp;"")</f>
        <v/>
      </c>
      <c r="C550" s="170" t="inlineStr">
        <is>
          <t>DADOS_AM!EB7</t>
        </is>
      </c>
      <c r="D550" s="170" t="inlineStr">
        <is>
          <t>entrada</t>
        </is>
      </c>
    </row>
    <row r="551">
      <c r="A551" s="170" t="inlineStr">
        <is>
          <t>feitico.6.nome</t>
        </is>
      </c>
      <c r="B551" s="170">
        <f>IF(ISBLANK(DADOS_AM!$EC$7),"",DADOS_AM!$EC$7&amp;"")</f>
        <v/>
      </c>
      <c r="C551" s="170" t="inlineStr">
        <is>
          <t>DADOS_AM!EC7</t>
        </is>
      </c>
      <c r="D551" s="170" t="inlineStr">
        <is>
          <t>entrada</t>
        </is>
      </c>
    </row>
    <row r="552">
      <c r="A552" s="170" t="inlineStr">
        <is>
          <t>feitico.6.forma</t>
        </is>
      </c>
      <c r="B552" s="170">
        <f>IF(ISBLANK(DADOS_AM!$ED$7),"",DADOS_AM!$ED$7&amp;"")</f>
        <v/>
      </c>
      <c r="C552" s="170" t="inlineStr">
        <is>
          <t>DADOS_AM!ED7</t>
        </is>
      </c>
      <c r="D552" s="170" t="inlineStr">
        <is>
          <t>entrada</t>
        </is>
      </c>
    </row>
    <row r="553">
      <c r="A553" s="170" t="inlineStr">
        <is>
          <t>feitico.6.pecas</t>
        </is>
      </c>
      <c r="B553" s="170">
        <f>TEXTJOIN(" · ",TRUE,DADOS_AM!$EE$7,DADOS_AM!$EF$7,DADOS_AM!$EG$7,DADOS_AM!$EH$7)</f>
        <v/>
      </c>
      <c r="C553" s="170" t="inlineStr">
        <is>
          <t>DADOS_AM!EE7 DADOS_AM!EF7 DADOS_AM!EG7 DADOS_AM!EH7</t>
        </is>
      </c>
      <c r="D553" s="170" t="inlineStr">
        <is>
          <t>entrada</t>
        </is>
      </c>
    </row>
    <row r="554">
      <c r="A554" s="170" t="inlineStr">
        <is>
          <t>feitico.6.restricoes</t>
        </is>
      </c>
      <c r="B554" s="170">
        <f>TEXTJOIN(" · ",TRUE,DADOS_AM!$EI$7,DADOS_AM!$EJ$7)</f>
        <v/>
      </c>
      <c r="C554" s="170" t="inlineStr">
        <is>
          <t>DADOS_AM!EI7 DADOS_AM!EJ7</t>
        </is>
      </c>
      <c r="D554" s="170" t="inlineStr">
        <is>
          <t>entrada</t>
        </is>
      </c>
    </row>
    <row r="555">
      <c r="A555" s="170" t="inlineStr">
        <is>
          <t>feitico.6.pe</t>
        </is>
      </c>
      <c r="B555" s="170">
        <f>IF(ISBLANK(DADOS_AM!$GR$7),"",DADOS_AM!$GR$7&amp;"")</f>
        <v/>
      </c>
      <c r="C555" s="170" t="inlineStr">
        <is>
          <t>DADOS_AM!GR7</t>
        </is>
      </c>
      <c r="D555" s="170" t="inlineStr">
        <is>
          <t>resultado</t>
        </is>
      </c>
    </row>
    <row r="556">
      <c r="A556" s="170" t="inlineStr">
        <is>
          <t>feitico.6.dano</t>
        </is>
      </c>
      <c r="B556" s="170">
        <f>IF(ISBLANK(DADOS_AM!$GU$7),"",DADOS_AM!$GU$7&amp;"")</f>
        <v/>
      </c>
      <c r="C556" s="170" t="inlineStr">
        <is>
          <t>DADOS_AM!GU7</t>
        </is>
      </c>
      <c r="D556" s="170" t="inlineStr">
        <is>
          <t>resultado</t>
        </is>
      </c>
    </row>
    <row r="557">
      <c r="A557" s="170" t="inlineStr">
        <is>
          <t>feitico.6.alcance</t>
        </is>
      </c>
      <c r="B557" s="170">
        <f>IF(ISBLANK(DADOS_AM!$GZ$7),"",DADOS_AM!$GZ$7&amp;"")</f>
        <v/>
      </c>
      <c r="C557" s="170" t="inlineStr">
        <is>
          <t>DADOS_AM!GZ7</t>
        </is>
      </c>
      <c r="D557" s="170" t="inlineStr">
        <is>
          <t>resultado</t>
        </is>
      </c>
    </row>
    <row r="558">
      <c r="A558" s="170" t="inlineStr">
        <is>
          <t>feitico.6.resolve</t>
        </is>
      </c>
      <c r="B558" s="170">
        <f>IF(ISBLANK(DADOS_AM!$GT$7),"",DADOS_AM!$GT$7&amp;"")</f>
        <v/>
      </c>
      <c r="C558" s="170" t="inlineStr">
        <is>
          <t>DADOS_AM!GT7</t>
        </is>
      </c>
      <c r="D558" s="170" t="inlineStr">
        <is>
          <t>resultado</t>
        </is>
      </c>
    </row>
    <row r="559">
      <c r="A559" s="170" t="inlineStr">
        <is>
          <t>feitico.6.erros</t>
        </is>
      </c>
      <c r="B559" s="170">
        <f>IF(ISBLANK(DADOS_AM!$GL$7),"",DADOS_AM!$GL$7&amp;"")</f>
        <v/>
      </c>
      <c r="C559" s="170" t="inlineStr">
        <is>
          <t>DADOS_AM!GL7</t>
        </is>
      </c>
      <c r="D559" s="170" t="inlineStr">
        <is>
          <t>aviso</t>
        </is>
      </c>
    </row>
    <row r="560">
      <c r="A560" s="170" t="inlineStr">
        <is>
          <t>feitico.6.avisos</t>
        </is>
      </c>
      <c r="B560" s="170">
        <f>IF(ISBLANK(DADOS_AM!$GN$7),"",DADOS_AM!$GN$7&amp;"")</f>
        <v/>
      </c>
      <c r="C560" s="170" t="inlineStr">
        <is>
          <t>DADOS_AM!GN7</t>
        </is>
      </c>
      <c r="D560" s="170" t="inlineStr">
        <is>
          <t>aviso</t>
        </is>
      </c>
    </row>
    <row r="561">
      <c r="A561" s="170" t="inlineStr">
        <is>
          <t>feitico.7.classe</t>
        </is>
      </c>
      <c r="B561" s="170">
        <f>IF(ISBLANK(DADOS_AM!$EB$8),"",DADOS_AM!$EB$8&amp;"")</f>
        <v/>
      </c>
      <c r="C561" s="170" t="inlineStr">
        <is>
          <t>DADOS_AM!EB8</t>
        </is>
      </c>
      <c r="D561" s="170" t="inlineStr">
        <is>
          <t>entrada</t>
        </is>
      </c>
    </row>
    <row r="562">
      <c r="A562" s="170" t="inlineStr">
        <is>
          <t>feitico.7.nome</t>
        </is>
      </c>
      <c r="B562" s="170">
        <f>IF(ISBLANK(DADOS_AM!$EC$8),"",DADOS_AM!$EC$8&amp;"")</f>
        <v/>
      </c>
      <c r="C562" s="170" t="inlineStr">
        <is>
          <t>DADOS_AM!EC8</t>
        </is>
      </c>
      <c r="D562" s="170" t="inlineStr">
        <is>
          <t>entrada</t>
        </is>
      </c>
    </row>
    <row r="563">
      <c r="A563" s="170" t="inlineStr">
        <is>
          <t>feitico.7.forma</t>
        </is>
      </c>
      <c r="B563" s="170">
        <f>IF(ISBLANK(DADOS_AM!$ED$8),"",DADOS_AM!$ED$8&amp;"")</f>
        <v/>
      </c>
      <c r="C563" s="170" t="inlineStr">
        <is>
          <t>DADOS_AM!ED8</t>
        </is>
      </c>
      <c r="D563" s="170" t="inlineStr">
        <is>
          <t>entrada</t>
        </is>
      </c>
    </row>
    <row r="564">
      <c r="A564" s="170" t="inlineStr">
        <is>
          <t>feitico.7.pecas</t>
        </is>
      </c>
      <c r="B564" s="170">
        <f>TEXTJOIN(" · ",TRUE,DADOS_AM!$EE$8,DADOS_AM!$EF$8,DADOS_AM!$EG$8,DADOS_AM!$EH$8)</f>
        <v/>
      </c>
      <c r="C564" s="170" t="inlineStr">
        <is>
          <t>DADOS_AM!EE8 DADOS_AM!EF8 DADOS_AM!EG8 DADOS_AM!EH8</t>
        </is>
      </c>
      <c r="D564" s="170" t="inlineStr">
        <is>
          <t>entrada</t>
        </is>
      </c>
    </row>
    <row r="565">
      <c r="A565" s="170" t="inlineStr">
        <is>
          <t>feitico.7.restricoes</t>
        </is>
      </c>
      <c r="B565" s="170">
        <f>TEXTJOIN(" · ",TRUE,DADOS_AM!$EI$8,DADOS_AM!$EJ$8)</f>
        <v/>
      </c>
      <c r="C565" s="170" t="inlineStr">
        <is>
          <t>DADOS_AM!EI8 DADOS_AM!EJ8</t>
        </is>
      </c>
      <c r="D565" s="170" t="inlineStr">
        <is>
          <t>entrada</t>
        </is>
      </c>
    </row>
    <row r="566">
      <c r="A566" s="170" t="inlineStr">
        <is>
          <t>feitico.7.pe</t>
        </is>
      </c>
      <c r="B566" s="170">
        <f>IF(ISBLANK(DADOS_AM!$GR$8),"",DADOS_AM!$GR$8&amp;"")</f>
        <v/>
      </c>
      <c r="C566" s="170" t="inlineStr">
        <is>
          <t>DADOS_AM!GR8</t>
        </is>
      </c>
      <c r="D566" s="170" t="inlineStr">
        <is>
          <t>resultado</t>
        </is>
      </c>
    </row>
    <row r="567">
      <c r="A567" s="170" t="inlineStr">
        <is>
          <t>feitico.7.dano</t>
        </is>
      </c>
      <c r="B567" s="170">
        <f>IF(ISBLANK(DADOS_AM!$GU$8),"",DADOS_AM!$GU$8&amp;"")</f>
        <v/>
      </c>
      <c r="C567" s="170" t="inlineStr">
        <is>
          <t>DADOS_AM!GU8</t>
        </is>
      </c>
      <c r="D567" s="170" t="inlineStr">
        <is>
          <t>resultado</t>
        </is>
      </c>
    </row>
    <row r="568">
      <c r="A568" s="170" t="inlineStr">
        <is>
          <t>feitico.7.alcance</t>
        </is>
      </c>
      <c r="B568" s="170">
        <f>IF(ISBLANK(DADOS_AM!$GZ$8),"",DADOS_AM!$GZ$8&amp;"")</f>
        <v/>
      </c>
      <c r="C568" s="170" t="inlineStr">
        <is>
          <t>DADOS_AM!GZ8</t>
        </is>
      </c>
      <c r="D568" s="170" t="inlineStr">
        <is>
          <t>resultado</t>
        </is>
      </c>
    </row>
    <row r="569">
      <c r="A569" s="170" t="inlineStr">
        <is>
          <t>feitico.7.resolve</t>
        </is>
      </c>
      <c r="B569" s="170">
        <f>IF(ISBLANK(DADOS_AM!$GT$8),"",DADOS_AM!$GT$8&amp;"")</f>
        <v/>
      </c>
      <c r="C569" s="170" t="inlineStr">
        <is>
          <t>DADOS_AM!GT8</t>
        </is>
      </c>
      <c r="D569" s="170" t="inlineStr">
        <is>
          <t>resultado</t>
        </is>
      </c>
    </row>
    <row r="570">
      <c r="A570" s="170" t="inlineStr">
        <is>
          <t>feitico.7.erros</t>
        </is>
      </c>
      <c r="B570" s="170">
        <f>IF(ISBLANK(DADOS_AM!$GL$8),"",DADOS_AM!$GL$8&amp;"")</f>
        <v/>
      </c>
      <c r="C570" s="170" t="inlineStr">
        <is>
          <t>DADOS_AM!GL8</t>
        </is>
      </c>
      <c r="D570" s="170" t="inlineStr">
        <is>
          <t>aviso</t>
        </is>
      </c>
    </row>
    <row r="571">
      <c r="A571" s="170" t="inlineStr">
        <is>
          <t>feitico.7.avisos</t>
        </is>
      </c>
      <c r="B571" s="170">
        <f>IF(ISBLANK(DADOS_AM!$GN$8),"",DADOS_AM!$GN$8&amp;"")</f>
        <v/>
      </c>
      <c r="C571" s="170" t="inlineStr">
        <is>
          <t>DADOS_AM!GN8</t>
        </is>
      </c>
      <c r="D571" s="170" t="inlineStr">
        <is>
          <t>aviso</t>
        </is>
      </c>
    </row>
    <row r="572">
      <c r="A572" s="170" t="inlineStr">
        <is>
          <t>feitico.8.classe</t>
        </is>
      </c>
      <c r="B572" s="170">
        <f>IF(ISBLANK(DADOS_AM!$EB$9),"",DADOS_AM!$EB$9&amp;"")</f>
        <v/>
      </c>
      <c r="C572" s="170" t="inlineStr">
        <is>
          <t>DADOS_AM!EB9</t>
        </is>
      </c>
      <c r="D572" s="170" t="inlineStr">
        <is>
          <t>entrada</t>
        </is>
      </c>
    </row>
    <row r="573">
      <c r="A573" s="170" t="inlineStr">
        <is>
          <t>feitico.8.nome</t>
        </is>
      </c>
      <c r="B573" s="170">
        <f>IF(ISBLANK(DADOS_AM!$EC$9),"",DADOS_AM!$EC$9&amp;"")</f>
        <v/>
      </c>
      <c r="C573" s="170" t="inlineStr">
        <is>
          <t>DADOS_AM!EC9</t>
        </is>
      </c>
      <c r="D573" s="170" t="inlineStr">
        <is>
          <t>entrada</t>
        </is>
      </c>
    </row>
    <row r="574">
      <c r="A574" s="170" t="inlineStr">
        <is>
          <t>feitico.8.forma</t>
        </is>
      </c>
      <c r="B574" s="170">
        <f>IF(ISBLANK(DADOS_AM!$ED$9),"",DADOS_AM!$ED$9&amp;"")</f>
        <v/>
      </c>
      <c r="C574" s="170" t="inlineStr">
        <is>
          <t>DADOS_AM!ED9</t>
        </is>
      </c>
      <c r="D574" s="170" t="inlineStr">
        <is>
          <t>entrada</t>
        </is>
      </c>
    </row>
    <row r="575">
      <c r="A575" s="170" t="inlineStr">
        <is>
          <t>feitico.8.pecas</t>
        </is>
      </c>
      <c r="B575" s="170">
        <f>TEXTJOIN(" · ",TRUE,DADOS_AM!$EE$9,DADOS_AM!$EF$9,DADOS_AM!$EG$9,DADOS_AM!$EH$9)</f>
        <v/>
      </c>
      <c r="C575" s="170" t="inlineStr">
        <is>
          <t>DADOS_AM!EE9 DADOS_AM!EF9 DADOS_AM!EG9 DADOS_AM!EH9</t>
        </is>
      </c>
      <c r="D575" s="170" t="inlineStr">
        <is>
          <t>entrada</t>
        </is>
      </c>
    </row>
    <row r="576">
      <c r="A576" s="170" t="inlineStr">
        <is>
          <t>feitico.8.restricoes</t>
        </is>
      </c>
      <c r="B576" s="170">
        <f>TEXTJOIN(" · ",TRUE,DADOS_AM!$EI$9,DADOS_AM!$EJ$9)</f>
        <v/>
      </c>
      <c r="C576" s="170" t="inlineStr">
        <is>
          <t>DADOS_AM!EI9 DADOS_AM!EJ9</t>
        </is>
      </c>
      <c r="D576" s="170" t="inlineStr">
        <is>
          <t>entrada</t>
        </is>
      </c>
    </row>
    <row r="577">
      <c r="A577" s="170" t="inlineStr">
        <is>
          <t>feitico.8.pe</t>
        </is>
      </c>
      <c r="B577" s="170">
        <f>IF(ISBLANK(DADOS_AM!$GR$9),"",DADOS_AM!$GR$9&amp;"")</f>
        <v/>
      </c>
      <c r="C577" s="170" t="inlineStr">
        <is>
          <t>DADOS_AM!GR9</t>
        </is>
      </c>
      <c r="D577" s="170" t="inlineStr">
        <is>
          <t>resultado</t>
        </is>
      </c>
    </row>
    <row r="578">
      <c r="A578" s="170" t="inlineStr">
        <is>
          <t>feitico.8.dano</t>
        </is>
      </c>
      <c r="B578" s="170">
        <f>IF(ISBLANK(DADOS_AM!$GU$9),"",DADOS_AM!$GU$9&amp;"")</f>
        <v/>
      </c>
      <c r="C578" s="170" t="inlineStr">
        <is>
          <t>DADOS_AM!GU9</t>
        </is>
      </c>
      <c r="D578" s="170" t="inlineStr">
        <is>
          <t>resultado</t>
        </is>
      </c>
    </row>
    <row r="579">
      <c r="A579" s="170" t="inlineStr">
        <is>
          <t>feitico.8.alcance</t>
        </is>
      </c>
      <c r="B579" s="170">
        <f>IF(ISBLANK(DADOS_AM!$GZ$9),"",DADOS_AM!$GZ$9&amp;"")</f>
        <v/>
      </c>
      <c r="C579" s="170" t="inlineStr">
        <is>
          <t>DADOS_AM!GZ9</t>
        </is>
      </c>
      <c r="D579" s="170" t="inlineStr">
        <is>
          <t>resultado</t>
        </is>
      </c>
    </row>
    <row r="580">
      <c r="A580" s="170" t="inlineStr">
        <is>
          <t>feitico.8.resolve</t>
        </is>
      </c>
      <c r="B580" s="170">
        <f>IF(ISBLANK(DADOS_AM!$GT$9),"",DADOS_AM!$GT$9&amp;"")</f>
        <v/>
      </c>
      <c r="C580" s="170" t="inlineStr">
        <is>
          <t>DADOS_AM!GT9</t>
        </is>
      </c>
      <c r="D580" s="170" t="inlineStr">
        <is>
          <t>resultado</t>
        </is>
      </c>
    </row>
    <row r="581">
      <c r="A581" s="170" t="inlineStr">
        <is>
          <t>feitico.8.erros</t>
        </is>
      </c>
      <c r="B581" s="170">
        <f>IF(ISBLANK(DADOS_AM!$GL$9),"",DADOS_AM!$GL$9&amp;"")</f>
        <v/>
      </c>
      <c r="C581" s="170" t="inlineStr">
        <is>
          <t>DADOS_AM!GL9</t>
        </is>
      </c>
      <c r="D581" s="170" t="inlineStr">
        <is>
          <t>aviso</t>
        </is>
      </c>
    </row>
    <row r="582">
      <c r="A582" s="170" t="inlineStr">
        <is>
          <t>feitico.8.avisos</t>
        </is>
      </c>
      <c r="B582" s="170">
        <f>IF(ISBLANK(DADOS_AM!$GN$9),"",DADOS_AM!$GN$9&amp;"")</f>
        <v/>
      </c>
      <c r="C582" s="170" t="inlineStr">
        <is>
          <t>DADOS_AM!GN9</t>
        </is>
      </c>
      <c r="D582" s="170" t="inlineStr">
        <is>
          <t>aviso</t>
        </is>
      </c>
    </row>
    <row r="583">
      <c r="A583" s="170" t="inlineStr">
        <is>
          <t>feitico.9.classe</t>
        </is>
      </c>
      <c r="B583" s="170">
        <f>IF(ISBLANK(DADOS_AM!$EB$10),"",DADOS_AM!$EB$10&amp;"")</f>
        <v/>
      </c>
      <c r="C583" s="170" t="inlineStr">
        <is>
          <t>DADOS_AM!EB10</t>
        </is>
      </c>
      <c r="D583" s="170" t="inlineStr">
        <is>
          <t>entrada</t>
        </is>
      </c>
    </row>
    <row r="584">
      <c r="A584" s="170" t="inlineStr">
        <is>
          <t>feitico.9.nome</t>
        </is>
      </c>
      <c r="B584" s="170">
        <f>IF(ISBLANK(DADOS_AM!$EC$10),"",DADOS_AM!$EC$10&amp;"")</f>
        <v/>
      </c>
      <c r="C584" s="170" t="inlineStr">
        <is>
          <t>DADOS_AM!EC10</t>
        </is>
      </c>
      <c r="D584" s="170" t="inlineStr">
        <is>
          <t>entrada</t>
        </is>
      </c>
    </row>
    <row r="585">
      <c r="A585" s="170" t="inlineStr">
        <is>
          <t>feitico.9.forma</t>
        </is>
      </c>
      <c r="B585" s="170">
        <f>IF(ISBLANK(DADOS_AM!$ED$10),"",DADOS_AM!$ED$10&amp;"")</f>
        <v/>
      </c>
      <c r="C585" s="170" t="inlineStr">
        <is>
          <t>DADOS_AM!ED10</t>
        </is>
      </c>
      <c r="D585" s="170" t="inlineStr">
        <is>
          <t>entrada</t>
        </is>
      </c>
    </row>
    <row r="586">
      <c r="A586" s="170" t="inlineStr">
        <is>
          <t>feitico.9.pecas</t>
        </is>
      </c>
      <c r="B586" s="170">
        <f>TEXTJOIN(" · ",TRUE,DADOS_AM!$EE$10,DADOS_AM!$EF$10,DADOS_AM!$EG$10,DADOS_AM!$EH$10)</f>
        <v/>
      </c>
      <c r="C586" s="170" t="inlineStr">
        <is>
          <t>DADOS_AM!EE10 DADOS_AM!EF10 DADOS_AM!EG10 DADOS_AM!EH10</t>
        </is>
      </c>
      <c r="D586" s="170" t="inlineStr">
        <is>
          <t>entrada</t>
        </is>
      </c>
    </row>
    <row r="587">
      <c r="A587" s="170" t="inlineStr">
        <is>
          <t>feitico.9.restricoes</t>
        </is>
      </c>
      <c r="B587" s="170">
        <f>TEXTJOIN(" · ",TRUE,DADOS_AM!$EI$10,DADOS_AM!$EJ$10)</f>
        <v/>
      </c>
      <c r="C587" s="170" t="inlineStr">
        <is>
          <t>DADOS_AM!EI10 DADOS_AM!EJ10</t>
        </is>
      </c>
      <c r="D587" s="170" t="inlineStr">
        <is>
          <t>entrada</t>
        </is>
      </c>
    </row>
    <row r="588">
      <c r="A588" s="170" t="inlineStr">
        <is>
          <t>feitico.9.pe</t>
        </is>
      </c>
      <c r="B588" s="170">
        <f>IF(ISBLANK(DADOS_AM!$GR$10),"",DADOS_AM!$GR$10&amp;"")</f>
        <v/>
      </c>
      <c r="C588" s="170" t="inlineStr">
        <is>
          <t>DADOS_AM!GR10</t>
        </is>
      </c>
      <c r="D588" s="170" t="inlineStr">
        <is>
          <t>resultado</t>
        </is>
      </c>
    </row>
    <row r="589">
      <c r="A589" s="170" t="inlineStr">
        <is>
          <t>feitico.9.dano</t>
        </is>
      </c>
      <c r="B589" s="170">
        <f>IF(ISBLANK(DADOS_AM!$GU$10),"",DADOS_AM!$GU$10&amp;"")</f>
        <v/>
      </c>
      <c r="C589" s="170" t="inlineStr">
        <is>
          <t>DADOS_AM!GU10</t>
        </is>
      </c>
      <c r="D589" s="170" t="inlineStr">
        <is>
          <t>resultado</t>
        </is>
      </c>
    </row>
    <row r="590">
      <c r="A590" s="170" t="inlineStr">
        <is>
          <t>feitico.9.alcance</t>
        </is>
      </c>
      <c r="B590" s="170">
        <f>IF(ISBLANK(DADOS_AM!$GZ$10),"",DADOS_AM!$GZ$10&amp;"")</f>
        <v/>
      </c>
      <c r="C590" s="170" t="inlineStr">
        <is>
          <t>DADOS_AM!GZ10</t>
        </is>
      </c>
      <c r="D590" s="170" t="inlineStr">
        <is>
          <t>resultado</t>
        </is>
      </c>
    </row>
    <row r="591">
      <c r="A591" s="170" t="inlineStr">
        <is>
          <t>feitico.9.resolve</t>
        </is>
      </c>
      <c r="B591" s="170">
        <f>IF(ISBLANK(DADOS_AM!$GT$10),"",DADOS_AM!$GT$10&amp;"")</f>
        <v/>
      </c>
      <c r="C591" s="170" t="inlineStr">
        <is>
          <t>DADOS_AM!GT10</t>
        </is>
      </c>
      <c r="D591" s="170" t="inlineStr">
        <is>
          <t>resultado</t>
        </is>
      </c>
    </row>
    <row r="592">
      <c r="A592" s="170" t="inlineStr">
        <is>
          <t>feitico.9.erros</t>
        </is>
      </c>
      <c r="B592" s="170">
        <f>IF(ISBLANK(DADOS_AM!$GL$10),"",DADOS_AM!$GL$10&amp;"")</f>
        <v/>
      </c>
      <c r="C592" s="170" t="inlineStr">
        <is>
          <t>DADOS_AM!GL10</t>
        </is>
      </c>
      <c r="D592" s="170" t="inlineStr">
        <is>
          <t>aviso</t>
        </is>
      </c>
    </row>
    <row r="593">
      <c r="A593" s="170" t="inlineStr">
        <is>
          <t>feitico.9.avisos</t>
        </is>
      </c>
      <c r="B593" s="170">
        <f>IF(ISBLANK(DADOS_AM!$GN$10),"",DADOS_AM!$GN$10&amp;"")</f>
        <v/>
      </c>
      <c r="C593" s="170" t="inlineStr">
        <is>
          <t>DADOS_AM!GN10</t>
        </is>
      </c>
      <c r="D593" s="170" t="inlineStr">
        <is>
          <t>aviso</t>
        </is>
      </c>
    </row>
    <row r="594">
      <c r="A594" s="170" t="inlineStr">
        <is>
          <t>feitico.10.classe</t>
        </is>
      </c>
      <c r="B594" s="170">
        <f>IF(ISBLANK(DADOS_AM!$EB$11),"",DADOS_AM!$EB$11&amp;"")</f>
        <v/>
      </c>
      <c r="C594" s="170" t="inlineStr">
        <is>
          <t>DADOS_AM!EB11</t>
        </is>
      </c>
      <c r="D594" s="170" t="inlineStr">
        <is>
          <t>entrada</t>
        </is>
      </c>
    </row>
    <row r="595">
      <c r="A595" s="170" t="inlineStr">
        <is>
          <t>feitico.10.nome</t>
        </is>
      </c>
      <c r="B595" s="170">
        <f>IF(ISBLANK(DADOS_AM!$EC$11),"",DADOS_AM!$EC$11&amp;"")</f>
        <v/>
      </c>
      <c r="C595" s="170" t="inlineStr">
        <is>
          <t>DADOS_AM!EC11</t>
        </is>
      </c>
      <c r="D595" s="170" t="inlineStr">
        <is>
          <t>entrada</t>
        </is>
      </c>
    </row>
    <row r="596">
      <c r="A596" s="170" t="inlineStr">
        <is>
          <t>feitico.10.forma</t>
        </is>
      </c>
      <c r="B596" s="170">
        <f>IF(ISBLANK(DADOS_AM!$ED$11),"",DADOS_AM!$ED$11&amp;"")</f>
        <v/>
      </c>
      <c r="C596" s="170" t="inlineStr">
        <is>
          <t>DADOS_AM!ED11</t>
        </is>
      </c>
      <c r="D596" s="170" t="inlineStr">
        <is>
          <t>entrada</t>
        </is>
      </c>
    </row>
    <row r="597">
      <c r="A597" s="170" t="inlineStr">
        <is>
          <t>feitico.10.pecas</t>
        </is>
      </c>
      <c r="B597" s="170">
        <f>TEXTJOIN(" · ",TRUE,DADOS_AM!$EE$11,DADOS_AM!$EF$11,DADOS_AM!$EG$11,DADOS_AM!$EH$11)</f>
        <v/>
      </c>
      <c r="C597" s="170" t="inlineStr">
        <is>
          <t>DADOS_AM!EE11 DADOS_AM!EF11 DADOS_AM!EG11 DADOS_AM!EH11</t>
        </is>
      </c>
      <c r="D597" s="170" t="inlineStr">
        <is>
          <t>entrada</t>
        </is>
      </c>
    </row>
    <row r="598">
      <c r="A598" s="170" t="inlineStr">
        <is>
          <t>feitico.10.restricoes</t>
        </is>
      </c>
      <c r="B598" s="170">
        <f>TEXTJOIN(" · ",TRUE,DADOS_AM!$EI$11,DADOS_AM!$EJ$11)</f>
        <v/>
      </c>
      <c r="C598" s="170" t="inlineStr">
        <is>
          <t>DADOS_AM!EI11 DADOS_AM!EJ11</t>
        </is>
      </c>
      <c r="D598" s="170" t="inlineStr">
        <is>
          <t>entrada</t>
        </is>
      </c>
    </row>
    <row r="599">
      <c r="A599" s="170" t="inlineStr">
        <is>
          <t>feitico.10.pe</t>
        </is>
      </c>
      <c r="B599" s="170">
        <f>IF(ISBLANK(DADOS_AM!$GR$11),"",DADOS_AM!$GR$11&amp;"")</f>
        <v/>
      </c>
      <c r="C599" s="170" t="inlineStr">
        <is>
          <t>DADOS_AM!GR11</t>
        </is>
      </c>
      <c r="D599" s="170" t="inlineStr">
        <is>
          <t>resultado</t>
        </is>
      </c>
    </row>
    <row r="600">
      <c r="A600" s="170" t="inlineStr">
        <is>
          <t>feitico.10.dano</t>
        </is>
      </c>
      <c r="B600" s="170">
        <f>IF(ISBLANK(DADOS_AM!$GU$11),"",DADOS_AM!$GU$11&amp;"")</f>
        <v/>
      </c>
      <c r="C600" s="170" t="inlineStr">
        <is>
          <t>DADOS_AM!GU11</t>
        </is>
      </c>
      <c r="D600" s="170" t="inlineStr">
        <is>
          <t>resultado</t>
        </is>
      </c>
    </row>
    <row r="601">
      <c r="A601" s="170" t="inlineStr">
        <is>
          <t>feitico.10.alcance</t>
        </is>
      </c>
      <c r="B601" s="170">
        <f>IF(ISBLANK(DADOS_AM!$GZ$11),"",DADOS_AM!$GZ$11&amp;"")</f>
        <v/>
      </c>
      <c r="C601" s="170" t="inlineStr">
        <is>
          <t>DADOS_AM!GZ11</t>
        </is>
      </c>
      <c r="D601" s="170" t="inlineStr">
        <is>
          <t>resultado</t>
        </is>
      </c>
    </row>
    <row r="602">
      <c r="A602" s="170" t="inlineStr">
        <is>
          <t>feitico.10.resolve</t>
        </is>
      </c>
      <c r="B602" s="170">
        <f>IF(ISBLANK(DADOS_AM!$GT$11),"",DADOS_AM!$GT$11&amp;"")</f>
        <v/>
      </c>
      <c r="C602" s="170" t="inlineStr">
        <is>
          <t>DADOS_AM!GT11</t>
        </is>
      </c>
      <c r="D602" s="170" t="inlineStr">
        <is>
          <t>resultado</t>
        </is>
      </c>
    </row>
    <row r="603">
      <c r="A603" s="170" t="inlineStr">
        <is>
          <t>feitico.10.erros</t>
        </is>
      </c>
      <c r="B603" s="170">
        <f>IF(ISBLANK(DADOS_AM!$GL$11),"",DADOS_AM!$GL$11&amp;"")</f>
        <v/>
      </c>
      <c r="C603" s="170" t="inlineStr">
        <is>
          <t>DADOS_AM!GL11</t>
        </is>
      </c>
      <c r="D603" s="170" t="inlineStr">
        <is>
          <t>aviso</t>
        </is>
      </c>
    </row>
    <row r="604">
      <c r="A604" s="170" t="inlineStr">
        <is>
          <t>feitico.10.avisos</t>
        </is>
      </c>
      <c r="B604" s="170">
        <f>IF(ISBLANK(DADOS_AM!$GN$11),"",DADOS_AM!$GN$11&amp;"")</f>
        <v/>
      </c>
      <c r="C604" s="170" t="inlineStr">
        <is>
          <t>DADOS_AM!GN11</t>
        </is>
      </c>
      <c r="D604" s="170" t="inlineStr">
        <is>
          <t>aviso</t>
        </is>
      </c>
    </row>
    <row r="605">
      <c r="A605" s="170" t="inlineStr">
        <is>
          <t>feitico.11.classe</t>
        </is>
      </c>
      <c r="B605" s="170">
        <f>IF(ISBLANK(DADOS_AM!$EB$12),"",DADOS_AM!$EB$12&amp;"")</f>
        <v/>
      </c>
      <c r="C605" s="170" t="inlineStr">
        <is>
          <t>DADOS_AM!EB12</t>
        </is>
      </c>
      <c r="D605" s="170" t="inlineStr">
        <is>
          <t>entrada</t>
        </is>
      </c>
    </row>
    <row r="606">
      <c r="A606" s="170" t="inlineStr">
        <is>
          <t>feitico.11.nome</t>
        </is>
      </c>
      <c r="B606" s="170">
        <f>IF(ISBLANK(DADOS_AM!$EC$12),"",DADOS_AM!$EC$12&amp;"")</f>
        <v/>
      </c>
      <c r="C606" s="170" t="inlineStr">
        <is>
          <t>DADOS_AM!EC12</t>
        </is>
      </c>
      <c r="D606" s="170" t="inlineStr">
        <is>
          <t>entrada</t>
        </is>
      </c>
    </row>
    <row r="607">
      <c r="A607" s="170" t="inlineStr">
        <is>
          <t>feitico.11.forma</t>
        </is>
      </c>
      <c r="B607" s="170">
        <f>IF(ISBLANK(DADOS_AM!$ED$12),"",DADOS_AM!$ED$12&amp;"")</f>
        <v/>
      </c>
      <c r="C607" s="170" t="inlineStr">
        <is>
          <t>DADOS_AM!ED12</t>
        </is>
      </c>
      <c r="D607" s="170" t="inlineStr">
        <is>
          <t>entrada</t>
        </is>
      </c>
    </row>
    <row r="608">
      <c r="A608" s="170" t="inlineStr">
        <is>
          <t>feitico.11.pecas</t>
        </is>
      </c>
      <c r="B608" s="170">
        <f>TEXTJOIN(" · ",TRUE,DADOS_AM!$EE$12,DADOS_AM!$EF$12,DADOS_AM!$EG$12,DADOS_AM!$EH$12)</f>
        <v/>
      </c>
      <c r="C608" s="170" t="inlineStr">
        <is>
          <t>DADOS_AM!EE12 DADOS_AM!EF12 DADOS_AM!EG12 DADOS_AM!EH12</t>
        </is>
      </c>
      <c r="D608" s="170" t="inlineStr">
        <is>
          <t>entrada</t>
        </is>
      </c>
    </row>
    <row r="609">
      <c r="A609" s="170" t="inlineStr">
        <is>
          <t>feitico.11.restricoes</t>
        </is>
      </c>
      <c r="B609" s="170">
        <f>TEXTJOIN(" · ",TRUE,DADOS_AM!$EI$12,DADOS_AM!$EJ$12)</f>
        <v/>
      </c>
      <c r="C609" s="170" t="inlineStr">
        <is>
          <t>DADOS_AM!EI12 DADOS_AM!EJ12</t>
        </is>
      </c>
      <c r="D609" s="170" t="inlineStr">
        <is>
          <t>entrada</t>
        </is>
      </c>
    </row>
    <row r="610">
      <c r="A610" s="170" t="inlineStr">
        <is>
          <t>feitico.11.pe</t>
        </is>
      </c>
      <c r="B610" s="170">
        <f>IF(ISBLANK(DADOS_AM!$GR$12),"",DADOS_AM!$GR$12&amp;"")</f>
        <v/>
      </c>
      <c r="C610" s="170" t="inlineStr">
        <is>
          <t>DADOS_AM!GR12</t>
        </is>
      </c>
      <c r="D610" s="170" t="inlineStr">
        <is>
          <t>resultado</t>
        </is>
      </c>
    </row>
    <row r="611">
      <c r="A611" s="170" t="inlineStr">
        <is>
          <t>feitico.11.dano</t>
        </is>
      </c>
      <c r="B611" s="170">
        <f>IF(ISBLANK(DADOS_AM!$GU$12),"",DADOS_AM!$GU$12&amp;"")</f>
        <v/>
      </c>
      <c r="C611" s="170" t="inlineStr">
        <is>
          <t>DADOS_AM!GU12</t>
        </is>
      </c>
      <c r="D611" s="170" t="inlineStr">
        <is>
          <t>resultado</t>
        </is>
      </c>
    </row>
    <row r="612">
      <c r="A612" s="170" t="inlineStr">
        <is>
          <t>feitico.11.alcance</t>
        </is>
      </c>
      <c r="B612" s="170">
        <f>IF(ISBLANK(DADOS_AM!$GZ$12),"",DADOS_AM!$GZ$12&amp;"")</f>
        <v/>
      </c>
      <c r="C612" s="170" t="inlineStr">
        <is>
          <t>DADOS_AM!GZ12</t>
        </is>
      </c>
      <c r="D612" s="170" t="inlineStr">
        <is>
          <t>resultado</t>
        </is>
      </c>
    </row>
    <row r="613">
      <c r="A613" s="170" t="inlineStr">
        <is>
          <t>feitico.11.resolve</t>
        </is>
      </c>
      <c r="B613" s="170">
        <f>IF(ISBLANK(DADOS_AM!$GT$12),"",DADOS_AM!$GT$12&amp;"")</f>
        <v/>
      </c>
      <c r="C613" s="170" t="inlineStr">
        <is>
          <t>DADOS_AM!GT12</t>
        </is>
      </c>
      <c r="D613" s="170" t="inlineStr">
        <is>
          <t>resultado</t>
        </is>
      </c>
    </row>
    <row r="614">
      <c r="A614" s="170" t="inlineStr">
        <is>
          <t>feitico.11.erros</t>
        </is>
      </c>
      <c r="B614" s="170">
        <f>IF(ISBLANK(DADOS_AM!$GL$12),"",DADOS_AM!$GL$12&amp;"")</f>
        <v/>
      </c>
      <c r="C614" s="170" t="inlineStr">
        <is>
          <t>DADOS_AM!GL12</t>
        </is>
      </c>
      <c r="D614" s="170" t="inlineStr">
        <is>
          <t>aviso</t>
        </is>
      </c>
    </row>
    <row r="615">
      <c r="A615" s="170" t="inlineStr">
        <is>
          <t>feitico.11.avisos</t>
        </is>
      </c>
      <c r="B615" s="170">
        <f>IF(ISBLANK(DADOS_AM!$GN$12),"",DADOS_AM!$GN$12&amp;"")</f>
        <v/>
      </c>
      <c r="C615" s="170" t="inlineStr">
        <is>
          <t>DADOS_AM!GN12</t>
        </is>
      </c>
      <c r="D615" s="170" t="inlineStr">
        <is>
          <t>aviso</t>
        </is>
      </c>
    </row>
    <row r="616">
      <c r="A616" s="170" t="inlineStr">
        <is>
          <t>feitico.12.classe</t>
        </is>
      </c>
      <c r="B616" s="170">
        <f>IF(ISBLANK(DADOS_AM!$EB$13),"",DADOS_AM!$EB$13&amp;"")</f>
        <v/>
      </c>
      <c r="C616" s="170" t="inlineStr">
        <is>
          <t>DADOS_AM!EB13</t>
        </is>
      </c>
      <c r="D616" s="170" t="inlineStr">
        <is>
          <t>entrada</t>
        </is>
      </c>
    </row>
    <row r="617">
      <c r="A617" s="170" t="inlineStr">
        <is>
          <t>feitico.12.nome</t>
        </is>
      </c>
      <c r="B617" s="170">
        <f>IF(ISBLANK(DADOS_AM!$EC$13),"",DADOS_AM!$EC$13&amp;"")</f>
        <v/>
      </c>
      <c r="C617" s="170" t="inlineStr">
        <is>
          <t>DADOS_AM!EC13</t>
        </is>
      </c>
      <c r="D617" s="170" t="inlineStr">
        <is>
          <t>entrada</t>
        </is>
      </c>
    </row>
    <row r="618">
      <c r="A618" s="170" t="inlineStr">
        <is>
          <t>feitico.12.forma</t>
        </is>
      </c>
      <c r="B618" s="170">
        <f>IF(ISBLANK(DADOS_AM!$ED$13),"",DADOS_AM!$ED$13&amp;"")</f>
        <v/>
      </c>
      <c r="C618" s="170" t="inlineStr">
        <is>
          <t>DADOS_AM!ED13</t>
        </is>
      </c>
      <c r="D618" s="170" t="inlineStr">
        <is>
          <t>entrada</t>
        </is>
      </c>
    </row>
    <row r="619">
      <c r="A619" s="170" t="inlineStr">
        <is>
          <t>feitico.12.pecas</t>
        </is>
      </c>
      <c r="B619" s="170">
        <f>TEXTJOIN(" · ",TRUE,DADOS_AM!$EE$13,DADOS_AM!$EF$13,DADOS_AM!$EG$13,DADOS_AM!$EH$13)</f>
        <v/>
      </c>
      <c r="C619" s="170" t="inlineStr">
        <is>
          <t>DADOS_AM!EE13 DADOS_AM!EF13 DADOS_AM!EG13 DADOS_AM!EH13</t>
        </is>
      </c>
      <c r="D619" s="170" t="inlineStr">
        <is>
          <t>entrada</t>
        </is>
      </c>
    </row>
    <row r="620">
      <c r="A620" s="170" t="inlineStr">
        <is>
          <t>feitico.12.restricoes</t>
        </is>
      </c>
      <c r="B620" s="170">
        <f>TEXTJOIN(" · ",TRUE,DADOS_AM!$EI$13,DADOS_AM!$EJ$13)</f>
        <v/>
      </c>
      <c r="C620" s="170" t="inlineStr">
        <is>
          <t>DADOS_AM!EI13 DADOS_AM!EJ13</t>
        </is>
      </c>
      <c r="D620" s="170" t="inlineStr">
        <is>
          <t>entrada</t>
        </is>
      </c>
    </row>
    <row r="621">
      <c r="A621" s="170" t="inlineStr">
        <is>
          <t>feitico.12.pe</t>
        </is>
      </c>
      <c r="B621" s="170">
        <f>IF(ISBLANK(DADOS_AM!$GR$13),"",DADOS_AM!$GR$13&amp;"")</f>
        <v/>
      </c>
      <c r="C621" s="170" t="inlineStr">
        <is>
          <t>DADOS_AM!GR13</t>
        </is>
      </c>
      <c r="D621" s="170" t="inlineStr">
        <is>
          <t>resultado</t>
        </is>
      </c>
    </row>
    <row r="622">
      <c r="A622" s="170" t="inlineStr">
        <is>
          <t>feitico.12.dano</t>
        </is>
      </c>
      <c r="B622" s="170">
        <f>IF(ISBLANK(DADOS_AM!$GU$13),"",DADOS_AM!$GU$13&amp;"")</f>
        <v/>
      </c>
      <c r="C622" s="170" t="inlineStr">
        <is>
          <t>DADOS_AM!GU13</t>
        </is>
      </c>
      <c r="D622" s="170" t="inlineStr">
        <is>
          <t>resultado</t>
        </is>
      </c>
    </row>
    <row r="623">
      <c r="A623" s="170" t="inlineStr">
        <is>
          <t>feitico.12.alcance</t>
        </is>
      </c>
      <c r="B623" s="170">
        <f>IF(ISBLANK(DADOS_AM!$GZ$13),"",DADOS_AM!$GZ$13&amp;"")</f>
        <v/>
      </c>
      <c r="C623" s="170" t="inlineStr">
        <is>
          <t>DADOS_AM!GZ13</t>
        </is>
      </c>
      <c r="D623" s="170" t="inlineStr">
        <is>
          <t>resultado</t>
        </is>
      </c>
    </row>
    <row r="624">
      <c r="A624" s="170" t="inlineStr">
        <is>
          <t>feitico.12.resolve</t>
        </is>
      </c>
      <c r="B624" s="170">
        <f>IF(ISBLANK(DADOS_AM!$GT$13),"",DADOS_AM!$GT$13&amp;"")</f>
        <v/>
      </c>
      <c r="C624" s="170" t="inlineStr">
        <is>
          <t>DADOS_AM!GT13</t>
        </is>
      </c>
      <c r="D624" s="170" t="inlineStr">
        <is>
          <t>resultado</t>
        </is>
      </c>
    </row>
    <row r="625">
      <c r="A625" s="170" t="inlineStr">
        <is>
          <t>feitico.12.erros</t>
        </is>
      </c>
      <c r="B625" s="170">
        <f>IF(ISBLANK(DADOS_AM!$GL$13),"",DADOS_AM!$GL$13&amp;"")</f>
        <v/>
      </c>
      <c r="C625" s="170" t="inlineStr">
        <is>
          <t>DADOS_AM!GL13</t>
        </is>
      </c>
      <c r="D625" s="170" t="inlineStr">
        <is>
          <t>aviso</t>
        </is>
      </c>
    </row>
    <row r="626">
      <c r="A626" s="170" t="inlineStr">
        <is>
          <t>feitico.12.avisos</t>
        </is>
      </c>
      <c r="B626" s="170">
        <f>IF(ISBLANK(DADOS_AM!$GN$13),"",DADOS_AM!$GN$13&amp;"")</f>
        <v/>
      </c>
      <c r="C626" s="170" t="inlineStr">
        <is>
          <t>DADOS_AM!GN13</t>
        </is>
      </c>
      <c r="D626" s="170" t="inlineStr">
        <is>
          <t>aviso</t>
        </is>
      </c>
    </row>
    <row r="627">
      <c r="A627" s="170" t="inlineStr">
        <is>
          <t>feitico.13.classe</t>
        </is>
      </c>
      <c r="B627" s="170">
        <f>IF(ISBLANK(DADOS_AM!$EB$14),"",DADOS_AM!$EB$14&amp;"")</f>
        <v/>
      </c>
      <c r="C627" s="170" t="inlineStr">
        <is>
          <t>DADOS_AM!EB14</t>
        </is>
      </c>
      <c r="D627" s="170" t="inlineStr">
        <is>
          <t>entrada</t>
        </is>
      </c>
    </row>
    <row r="628">
      <c r="A628" s="170" t="inlineStr">
        <is>
          <t>feitico.13.nome</t>
        </is>
      </c>
      <c r="B628" s="170">
        <f>IF(ISBLANK(DADOS_AM!$EC$14),"",DADOS_AM!$EC$14&amp;"")</f>
        <v/>
      </c>
      <c r="C628" s="170" t="inlineStr">
        <is>
          <t>DADOS_AM!EC14</t>
        </is>
      </c>
      <c r="D628" s="170" t="inlineStr">
        <is>
          <t>entrada</t>
        </is>
      </c>
    </row>
    <row r="629">
      <c r="A629" s="170" t="inlineStr">
        <is>
          <t>feitico.13.forma</t>
        </is>
      </c>
      <c r="B629" s="170">
        <f>IF(ISBLANK(DADOS_AM!$ED$14),"",DADOS_AM!$ED$14&amp;"")</f>
        <v/>
      </c>
      <c r="C629" s="170" t="inlineStr">
        <is>
          <t>DADOS_AM!ED14</t>
        </is>
      </c>
      <c r="D629" s="170" t="inlineStr">
        <is>
          <t>entrada</t>
        </is>
      </c>
    </row>
    <row r="630">
      <c r="A630" s="170" t="inlineStr">
        <is>
          <t>feitico.13.pecas</t>
        </is>
      </c>
      <c r="B630" s="170">
        <f>TEXTJOIN(" · ",TRUE,DADOS_AM!$EE$14,DADOS_AM!$EF$14,DADOS_AM!$EG$14,DADOS_AM!$EH$14)</f>
        <v/>
      </c>
      <c r="C630" s="170" t="inlineStr">
        <is>
          <t>DADOS_AM!EE14 DADOS_AM!EF14 DADOS_AM!EG14 DADOS_AM!EH14</t>
        </is>
      </c>
      <c r="D630" s="170" t="inlineStr">
        <is>
          <t>entrada</t>
        </is>
      </c>
    </row>
    <row r="631">
      <c r="A631" s="170" t="inlineStr">
        <is>
          <t>feitico.13.restricoes</t>
        </is>
      </c>
      <c r="B631" s="170">
        <f>TEXTJOIN(" · ",TRUE,DADOS_AM!$EI$14,DADOS_AM!$EJ$14)</f>
        <v/>
      </c>
      <c r="C631" s="170" t="inlineStr">
        <is>
          <t>DADOS_AM!EI14 DADOS_AM!EJ14</t>
        </is>
      </c>
      <c r="D631" s="170" t="inlineStr">
        <is>
          <t>entrada</t>
        </is>
      </c>
    </row>
    <row r="632">
      <c r="A632" s="170" t="inlineStr">
        <is>
          <t>feitico.13.pe</t>
        </is>
      </c>
      <c r="B632" s="170">
        <f>IF(ISBLANK(DADOS_AM!$GR$14),"",DADOS_AM!$GR$14&amp;"")</f>
        <v/>
      </c>
      <c r="C632" s="170" t="inlineStr">
        <is>
          <t>DADOS_AM!GR14</t>
        </is>
      </c>
      <c r="D632" s="170" t="inlineStr">
        <is>
          <t>resultado</t>
        </is>
      </c>
    </row>
    <row r="633">
      <c r="A633" s="170" t="inlineStr">
        <is>
          <t>feitico.13.dano</t>
        </is>
      </c>
      <c r="B633" s="170">
        <f>IF(ISBLANK(DADOS_AM!$GU$14),"",DADOS_AM!$GU$14&amp;"")</f>
        <v/>
      </c>
      <c r="C633" s="170" t="inlineStr">
        <is>
          <t>DADOS_AM!GU14</t>
        </is>
      </c>
      <c r="D633" s="170" t="inlineStr">
        <is>
          <t>resultado</t>
        </is>
      </c>
    </row>
    <row r="634">
      <c r="A634" s="170" t="inlineStr">
        <is>
          <t>feitico.13.alcance</t>
        </is>
      </c>
      <c r="B634" s="170">
        <f>IF(ISBLANK(DADOS_AM!$GZ$14),"",DADOS_AM!$GZ$14&amp;"")</f>
        <v/>
      </c>
      <c r="C634" s="170" t="inlineStr">
        <is>
          <t>DADOS_AM!GZ14</t>
        </is>
      </c>
      <c r="D634" s="170" t="inlineStr">
        <is>
          <t>resultado</t>
        </is>
      </c>
    </row>
    <row r="635">
      <c r="A635" s="170" t="inlineStr">
        <is>
          <t>feitico.13.resolve</t>
        </is>
      </c>
      <c r="B635" s="170">
        <f>IF(ISBLANK(DADOS_AM!$GT$14),"",DADOS_AM!$GT$14&amp;"")</f>
        <v/>
      </c>
      <c r="C635" s="170" t="inlineStr">
        <is>
          <t>DADOS_AM!GT14</t>
        </is>
      </c>
      <c r="D635" s="170" t="inlineStr">
        <is>
          <t>resultado</t>
        </is>
      </c>
    </row>
    <row r="636">
      <c r="A636" s="170" t="inlineStr">
        <is>
          <t>feitico.13.erros</t>
        </is>
      </c>
      <c r="B636" s="170">
        <f>IF(ISBLANK(DADOS_AM!$GL$14),"",DADOS_AM!$GL$14&amp;"")</f>
        <v/>
      </c>
      <c r="C636" s="170" t="inlineStr">
        <is>
          <t>DADOS_AM!GL14</t>
        </is>
      </c>
      <c r="D636" s="170" t="inlineStr">
        <is>
          <t>aviso</t>
        </is>
      </c>
    </row>
    <row r="637">
      <c r="A637" s="170" t="inlineStr">
        <is>
          <t>feitico.13.avisos</t>
        </is>
      </c>
      <c r="B637" s="170">
        <f>IF(ISBLANK(DADOS_AM!$GN$14),"",DADOS_AM!$GN$14&amp;"")</f>
        <v/>
      </c>
      <c r="C637" s="170" t="inlineStr">
        <is>
          <t>DADOS_AM!GN14</t>
        </is>
      </c>
      <c r="D637" s="170" t="inlineStr">
        <is>
          <t>aviso</t>
        </is>
      </c>
    </row>
    <row r="638">
      <c r="A638" s="170" t="inlineStr">
        <is>
          <t>feitico.14.classe</t>
        </is>
      </c>
      <c r="B638" s="170">
        <f>IF(ISBLANK(DADOS_AM!$EB$15),"",DADOS_AM!$EB$15&amp;"")</f>
        <v/>
      </c>
      <c r="C638" s="170" t="inlineStr">
        <is>
          <t>DADOS_AM!EB15</t>
        </is>
      </c>
      <c r="D638" s="170" t="inlineStr">
        <is>
          <t>entrada</t>
        </is>
      </c>
    </row>
    <row r="639">
      <c r="A639" s="170" t="inlineStr">
        <is>
          <t>feitico.14.nome</t>
        </is>
      </c>
      <c r="B639" s="170">
        <f>IF(ISBLANK(DADOS_AM!$EC$15),"",DADOS_AM!$EC$15&amp;"")</f>
        <v/>
      </c>
      <c r="C639" s="170" t="inlineStr">
        <is>
          <t>DADOS_AM!EC15</t>
        </is>
      </c>
      <c r="D639" s="170" t="inlineStr">
        <is>
          <t>entrada</t>
        </is>
      </c>
    </row>
    <row r="640">
      <c r="A640" s="170" t="inlineStr">
        <is>
          <t>feitico.14.forma</t>
        </is>
      </c>
      <c r="B640" s="170">
        <f>IF(ISBLANK(DADOS_AM!$ED$15),"",DADOS_AM!$ED$15&amp;"")</f>
        <v/>
      </c>
      <c r="C640" s="170" t="inlineStr">
        <is>
          <t>DADOS_AM!ED15</t>
        </is>
      </c>
      <c r="D640" s="170" t="inlineStr">
        <is>
          <t>entrada</t>
        </is>
      </c>
    </row>
    <row r="641">
      <c r="A641" s="170" t="inlineStr">
        <is>
          <t>feitico.14.pecas</t>
        </is>
      </c>
      <c r="B641" s="170">
        <f>TEXTJOIN(" · ",TRUE,DADOS_AM!$EE$15,DADOS_AM!$EF$15,DADOS_AM!$EG$15,DADOS_AM!$EH$15)</f>
        <v/>
      </c>
      <c r="C641" s="170" t="inlineStr">
        <is>
          <t>DADOS_AM!EE15 DADOS_AM!EF15 DADOS_AM!EG15 DADOS_AM!EH15</t>
        </is>
      </c>
      <c r="D641" s="170" t="inlineStr">
        <is>
          <t>entrada</t>
        </is>
      </c>
    </row>
    <row r="642">
      <c r="A642" s="170" t="inlineStr">
        <is>
          <t>feitico.14.restricoes</t>
        </is>
      </c>
      <c r="B642" s="170">
        <f>TEXTJOIN(" · ",TRUE,DADOS_AM!$EI$15,DADOS_AM!$EJ$15)</f>
        <v/>
      </c>
      <c r="C642" s="170" t="inlineStr">
        <is>
          <t>DADOS_AM!EI15 DADOS_AM!EJ15</t>
        </is>
      </c>
      <c r="D642" s="170" t="inlineStr">
        <is>
          <t>entrada</t>
        </is>
      </c>
    </row>
    <row r="643">
      <c r="A643" s="170" t="inlineStr">
        <is>
          <t>feitico.14.pe</t>
        </is>
      </c>
      <c r="B643" s="170">
        <f>IF(ISBLANK(DADOS_AM!$GR$15),"",DADOS_AM!$GR$15&amp;"")</f>
        <v/>
      </c>
      <c r="C643" s="170" t="inlineStr">
        <is>
          <t>DADOS_AM!GR15</t>
        </is>
      </c>
      <c r="D643" s="170" t="inlineStr">
        <is>
          <t>resultado</t>
        </is>
      </c>
    </row>
    <row r="644">
      <c r="A644" s="170" t="inlineStr">
        <is>
          <t>feitico.14.dano</t>
        </is>
      </c>
      <c r="B644" s="170">
        <f>IF(ISBLANK(DADOS_AM!$GU$15),"",DADOS_AM!$GU$15&amp;"")</f>
        <v/>
      </c>
      <c r="C644" s="170" t="inlineStr">
        <is>
          <t>DADOS_AM!GU15</t>
        </is>
      </c>
      <c r="D644" s="170" t="inlineStr">
        <is>
          <t>resultado</t>
        </is>
      </c>
    </row>
    <row r="645">
      <c r="A645" s="170" t="inlineStr">
        <is>
          <t>feitico.14.alcance</t>
        </is>
      </c>
      <c r="B645" s="170">
        <f>IF(ISBLANK(DADOS_AM!$GZ$15),"",DADOS_AM!$GZ$15&amp;"")</f>
        <v/>
      </c>
      <c r="C645" s="170" t="inlineStr">
        <is>
          <t>DADOS_AM!GZ15</t>
        </is>
      </c>
      <c r="D645" s="170" t="inlineStr">
        <is>
          <t>resultado</t>
        </is>
      </c>
    </row>
    <row r="646">
      <c r="A646" s="170" t="inlineStr">
        <is>
          <t>feitico.14.resolve</t>
        </is>
      </c>
      <c r="B646" s="170">
        <f>IF(ISBLANK(DADOS_AM!$GT$15),"",DADOS_AM!$GT$15&amp;"")</f>
        <v/>
      </c>
      <c r="C646" s="170" t="inlineStr">
        <is>
          <t>DADOS_AM!GT15</t>
        </is>
      </c>
      <c r="D646" s="170" t="inlineStr">
        <is>
          <t>resultado</t>
        </is>
      </c>
    </row>
    <row r="647">
      <c r="A647" s="170" t="inlineStr">
        <is>
          <t>feitico.14.erros</t>
        </is>
      </c>
      <c r="B647" s="170">
        <f>IF(ISBLANK(DADOS_AM!$GL$15),"",DADOS_AM!$GL$15&amp;"")</f>
        <v/>
      </c>
      <c r="C647" s="170" t="inlineStr">
        <is>
          <t>DADOS_AM!GL15</t>
        </is>
      </c>
      <c r="D647" s="170" t="inlineStr">
        <is>
          <t>aviso</t>
        </is>
      </c>
    </row>
    <row r="648">
      <c r="A648" s="170" t="inlineStr">
        <is>
          <t>feitico.14.avisos</t>
        </is>
      </c>
      <c r="B648" s="170">
        <f>IF(ISBLANK(DADOS_AM!$GN$15),"",DADOS_AM!$GN$15&amp;"")</f>
        <v/>
      </c>
      <c r="C648" s="170" t="inlineStr">
        <is>
          <t>DADOS_AM!GN15</t>
        </is>
      </c>
      <c r="D648" s="170" t="inlineStr">
        <is>
          <t>aviso</t>
        </is>
      </c>
    </row>
    <row r="649">
      <c r="A649" s="170" t="inlineStr">
        <is>
          <t>feitico.15.classe</t>
        </is>
      </c>
      <c r="B649" s="170">
        <f>IF(ISBLANK(DADOS_AM!$EB$16),"",DADOS_AM!$EB$16&amp;"")</f>
        <v/>
      </c>
      <c r="C649" s="170" t="inlineStr">
        <is>
          <t>DADOS_AM!EB16</t>
        </is>
      </c>
      <c r="D649" s="170" t="inlineStr">
        <is>
          <t>entrada</t>
        </is>
      </c>
    </row>
    <row r="650">
      <c r="A650" s="170" t="inlineStr">
        <is>
          <t>feitico.15.nome</t>
        </is>
      </c>
      <c r="B650" s="170">
        <f>IF(ISBLANK(DADOS_AM!$EC$16),"",DADOS_AM!$EC$16&amp;"")</f>
        <v/>
      </c>
      <c r="C650" s="170" t="inlineStr">
        <is>
          <t>DADOS_AM!EC16</t>
        </is>
      </c>
      <c r="D650" s="170" t="inlineStr">
        <is>
          <t>entrada</t>
        </is>
      </c>
    </row>
    <row r="651">
      <c r="A651" s="170" t="inlineStr">
        <is>
          <t>feitico.15.forma</t>
        </is>
      </c>
      <c r="B651" s="170">
        <f>IF(ISBLANK(DADOS_AM!$ED$16),"",DADOS_AM!$ED$16&amp;"")</f>
        <v/>
      </c>
      <c r="C651" s="170" t="inlineStr">
        <is>
          <t>DADOS_AM!ED16</t>
        </is>
      </c>
      <c r="D651" s="170" t="inlineStr">
        <is>
          <t>entrada</t>
        </is>
      </c>
    </row>
    <row r="652">
      <c r="A652" s="170" t="inlineStr">
        <is>
          <t>feitico.15.pecas</t>
        </is>
      </c>
      <c r="B652" s="170">
        <f>TEXTJOIN(" · ",TRUE,DADOS_AM!$EE$16,DADOS_AM!$EF$16,DADOS_AM!$EG$16,DADOS_AM!$EH$16)</f>
        <v/>
      </c>
      <c r="C652" s="170" t="inlineStr">
        <is>
          <t>DADOS_AM!EE16 DADOS_AM!EF16 DADOS_AM!EG16 DADOS_AM!EH16</t>
        </is>
      </c>
      <c r="D652" s="170" t="inlineStr">
        <is>
          <t>entrada</t>
        </is>
      </c>
    </row>
    <row r="653">
      <c r="A653" s="170" t="inlineStr">
        <is>
          <t>feitico.15.restricoes</t>
        </is>
      </c>
      <c r="B653" s="170">
        <f>TEXTJOIN(" · ",TRUE,DADOS_AM!$EI$16,DADOS_AM!$EJ$16)</f>
        <v/>
      </c>
      <c r="C653" s="170" t="inlineStr">
        <is>
          <t>DADOS_AM!EI16 DADOS_AM!EJ16</t>
        </is>
      </c>
      <c r="D653" s="170" t="inlineStr">
        <is>
          <t>entrada</t>
        </is>
      </c>
    </row>
    <row r="654">
      <c r="A654" s="170" t="inlineStr">
        <is>
          <t>feitico.15.pe</t>
        </is>
      </c>
      <c r="B654" s="170">
        <f>IF(ISBLANK(DADOS_AM!$GR$16),"",DADOS_AM!$GR$16&amp;"")</f>
        <v/>
      </c>
      <c r="C654" s="170" t="inlineStr">
        <is>
          <t>DADOS_AM!GR16</t>
        </is>
      </c>
      <c r="D654" s="170" t="inlineStr">
        <is>
          <t>resultado</t>
        </is>
      </c>
    </row>
    <row r="655">
      <c r="A655" s="170" t="inlineStr">
        <is>
          <t>feitico.15.dano</t>
        </is>
      </c>
      <c r="B655" s="170">
        <f>IF(ISBLANK(DADOS_AM!$GU$16),"",DADOS_AM!$GU$16&amp;"")</f>
        <v/>
      </c>
      <c r="C655" s="170" t="inlineStr">
        <is>
          <t>DADOS_AM!GU16</t>
        </is>
      </c>
      <c r="D655" s="170" t="inlineStr">
        <is>
          <t>resultado</t>
        </is>
      </c>
    </row>
    <row r="656">
      <c r="A656" s="170" t="inlineStr">
        <is>
          <t>feitico.15.alcance</t>
        </is>
      </c>
      <c r="B656" s="170">
        <f>IF(ISBLANK(DADOS_AM!$GZ$16),"",DADOS_AM!$GZ$16&amp;"")</f>
        <v/>
      </c>
      <c r="C656" s="170" t="inlineStr">
        <is>
          <t>DADOS_AM!GZ16</t>
        </is>
      </c>
      <c r="D656" s="170" t="inlineStr">
        <is>
          <t>resultado</t>
        </is>
      </c>
    </row>
    <row r="657">
      <c r="A657" s="170" t="inlineStr">
        <is>
          <t>feitico.15.resolve</t>
        </is>
      </c>
      <c r="B657" s="170">
        <f>IF(ISBLANK(DADOS_AM!$GT$16),"",DADOS_AM!$GT$16&amp;"")</f>
        <v/>
      </c>
      <c r="C657" s="170" t="inlineStr">
        <is>
          <t>DADOS_AM!GT16</t>
        </is>
      </c>
      <c r="D657" s="170" t="inlineStr">
        <is>
          <t>resultado</t>
        </is>
      </c>
    </row>
    <row r="658">
      <c r="A658" s="170" t="inlineStr">
        <is>
          <t>feitico.15.erros</t>
        </is>
      </c>
      <c r="B658" s="170">
        <f>IF(ISBLANK(DADOS_AM!$GL$16),"",DADOS_AM!$GL$16&amp;"")</f>
        <v/>
      </c>
      <c r="C658" s="170" t="inlineStr">
        <is>
          <t>DADOS_AM!GL16</t>
        </is>
      </c>
      <c r="D658" s="170" t="inlineStr">
        <is>
          <t>aviso</t>
        </is>
      </c>
    </row>
    <row r="659">
      <c r="A659" s="170" t="inlineStr">
        <is>
          <t>feitico.15.avisos</t>
        </is>
      </c>
      <c r="B659" s="170">
        <f>IF(ISBLANK(DADOS_AM!$GN$16),"",DADOS_AM!$GN$16&amp;"")</f>
        <v/>
      </c>
      <c r="C659" s="170" t="inlineStr">
        <is>
          <t>DADOS_AM!GN16</t>
        </is>
      </c>
      <c r="D659" s="170" t="inlineStr">
        <is>
          <t>aviso</t>
        </is>
      </c>
    </row>
    <row r="660">
      <c r="A660" s="170" t="inlineStr">
        <is>
          <t>feitico.16.classe</t>
        </is>
      </c>
      <c r="B660" s="170">
        <f>IF(ISBLANK(DADOS_AM!$EB$17),"",DADOS_AM!$EB$17&amp;"")</f>
        <v/>
      </c>
      <c r="C660" s="170" t="inlineStr">
        <is>
          <t>DADOS_AM!EB17</t>
        </is>
      </c>
      <c r="D660" s="170" t="inlineStr">
        <is>
          <t>entrada</t>
        </is>
      </c>
    </row>
    <row r="661">
      <c r="A661" s="170" t="inlineStr">
        <is>
          <t>feitico.16.nome</t>
        </is>
      </c>
      <c r="B661" s="170">
        <f>IF(ISBLANK(DADOS_AM!$EC$17),"",DADOS_AM!$EC$17&amp;"")</f>
        <v/>
      </c>
      <c r="C661" s="170" t="inlineStr">
        <is>
          <t>DADOS_AM!EC17</t>
        </is>
      </c>
      <c r="D661" s="170" t="inlineStr">
        <is>
          <t>entrada</t>
        </is>
      </c>
    </row>
    <row r="662">
      <c r="A662" s="170" t="inlineStr">
        <is>
          <t>feitico.16.forma</t>
        </is>
      </c>
      <c r="B662" s="170">
        <f>IF(ISBLANK(DADOS_AM!$ED$17),"",DADOS_AM!$ED$17&amp;"")</f>
        <v/>
      </c>
      <c r="C662" s="170" t="inlineStr">
        <is>
          <t>DADOS_AM!ED17</t>
        </is>
      </c>
      <c r="D662" s="170" t="inlineStr">
        <is>
          <t>entrada</t>
        </is>
      </c>
    </row>
    <row r="663">
      <c r="A663" s="170" t="inlineStr">
        <is>
          <t>feitico.16.pecas</t>
        </is>
      </c>
      <c r="B663" s="170">
        <f>TEXTJOIN(" · ",TRUE,DADOS_AM!$EE$17,DADOS_AM!$EF$17,DADOS_AM!$EG$17,DADOS_AM!$EH$17)</f>
        <v/>
      </c>
      <c r="C663" s="170" t="inlineStr">
        <is>
          <t>DADOS_AM!EE17 DADOS_AM!EF17 DADOS_AM!EG17 DADOS_AM!EH17</t>
        </is>
      </c>
      <c r="D663" s="170" t="inlineStr">
        <is>
          <t>entrada</t>
        </is>
      </c>
    </row>
    <row r="664">
      <c r="A664" s="170" t="inlineStr">
        <is>
          <t>feitico.16.restricoes</t>
        </is>
      </c>
      <c r="B664" s="170">
        <f>TEXTJOIN(" · ",TRUE,DADOS_AM!$EI$17,DADOS_AM!$EJ$17)</f>
        <v/>
      </c>
      <c r="C664" s="170" t="inlineStr">
        <is>
          <t>DADOS_AM!EI17 DADOS_AM!EJ17</t>
        </is>
      </c>
      <c r="D664" s="170" t="inlineStr">
        <is>
          <t>entrada</t>
        </is>
      </c>
    </row>
    <row r="665">
      <c r="A665" s="170" t="inlineStr">
        <is>
          <t>feitico.16.pe</t>
        </is>
      </c>
      <c r="B665" s="170">
        <f>IF(ISBLANK(DADOS_AM!$GR$17),"",DADOS_AM!$GR$17&amp;"")</f>
        <v/>
      </c>
      <c r="C665" s="170" t="inlineStr">
        <is>
          <t>DADOS_AM!GR17</t>
        </is>
      </c>
      <c r="D665" s="170" t="inlineStr">
        <is>
          <t>resultado</t>
        </is>
      </c>
    </row>
    <row r="666">
      <c r="A666" s="170" t="inlineStr">
        <is>
          <t>feitico.16.dano</t>
        </is>
      </c>
      <c r="B666" s="170">
        <f>IF(ISBLANK(DADOS_AM!$GU$17),"",DADOS_AM!$GU$17&amp;"")</f>
        <v/>
      </c>
      <c r="C666" s="170" t="inlineStr">
        <is>
          <t>DADOS_AM!GU17</t>
        </is>
      </c>
      <c r="D666" s="170" t="inlineStr">
        <is>
          <t>resultado</t>
        </is>
      </c>
    </row>
    <row r="667">
      <c r="A667" s="170" t="inlineStr">
        <is>
          <t>feitico.16.alcance</t>
        </is>
      </c>
      <c r="B667" s="170">
        <f>IF(ISBLANK(DADOS_AM!$GZ$17),"",DADOS_AM!$GZ$17&amp;"")</f>
        <v/>
      </c>
      <c r="C667" s="170" t="inlineStr">
        <is>
          <t>DADOS_AM!GZ17</t>
        </is>
      </c>
      <c r="D667" s="170" t="inlineStr">
        <is>
          <t>resultado</t>
        </is>
      </c>
    </row>
    <row r="668">
      <c r="A668" s="170" t="inlineStr">
        <is>
          <t>feitico.16.resolve</t>
        </is>
      </c>
      <c r="B668" s="170">
        <f>IF(ISBLANK(DADOS_AM!$GT$17),"",DADOS_AM!$GT$17&amp;"")</f>
        <v/>
      </c>
      <c r="C668" s="170" t="inlineStr">
        <is>
          <t>DADOS_AM!GT17</t>
        </is>
      </c>
      <c r="D668" s="170" t="inlineStr">
        <is>
          <t>resultado</t>
        </is>
      </c>
    </row>
    <row r="669">
      <c r="A669" s="170" t="inlineStr">
        <is>
          <t>feitico.16.erros</t>
        </is>
      </c>
      <c r="B669" s="170">
        <f>IF(ISBLANK(DADOS_AM!$GL$17),"",DADOS_AM!$GL$17&amp;"")</f>
        <v/>
      </c>
      <c r="C669" s="170" t="inlineStr">
        <is>
          <t>DADOS_AM!GL17</t>
        </is>
      </c>
      <c r="D669" s="170" t="inlineStr">
        <is>
          <t>aviso</t>
        </is>
      </c>
    </row>
    <row r="670">
      <c r="A670" s="170" t="inlineStr">
        <is>
          <t>feitico.16.avisos</t>
        </is>
      </c>
      <c r="B670" s="170">
        <f>IF(ISBLANK(DADOS_AM!$GN$17),"",DADOS_AM!$GN$17&amp;"")</f>
        <v/>
      </c>
      <c r="C670" s="170" t="inlineStr">
        <is>
          <t>DADOS_AM!GN17</t>
        </is>
      </c>
      <c r="D670" s="170" t="inlineStr">
        <is>
          <t>aviso</t>
        </is>
      </c>
    </row>
    <row r="671">
      <c r="A671" s="170" t="inlineStr">
        <is>
          <t>feitico.17.classe</t>
        </is>
      </c>
      <c r="B671" s="170">
        <f>IF(ISBLANK(DADOS_AM!$EB$18),"",DADOS_AM!$EB$18&amp;"")</f>
        <v/>
      </c>
      <c r="C671" s="170" t="inlineStr">
        <is>
          <t>DADOS_AM!EB18</t>
        </is>
      </c>
      <c r="D671" s="170" t="inlineStr">
        <is>
          <t>entrada</t>
        </is>
      </c>
    </row>
    <row r="672">
      <c r="A672" s="170" t="inlineStr">
        <is>
          <t>feitico.17.nome</t>
        </is>
      </c>
      <c r="B672" s="170">
        <f>IF(ISBLANK(DADOS_AM!$EC$18),"",DADOS_AM!$EC$18&amp;"")</f>
        <v/>
      </c>
      <c r="C672" s="170" t="inlineStr">
        <is>
          <t>DADOS_AM!EC18</t>
        </is>
      </c>
      <c r="D672" s="170" t="inlineStr">
        <is>
          <t>entrada</t>
        </is>
      </c>
    </row>
    <row r="673">
      <c r="A673" s="170" t="inlineStr">
        <is>
          <t>feitico.17.forma</t>
        </is>
      </c>
      <c r="B673" s="170">
        <f>IF(ISBLANK(DADOS_AM!$ED$18),"",DADOS_AM!$ED$18&amp;"")</f>
        <v/>
      </c>
      <c r="C673" s="170" t="inlineStr">
        <is>
          <t>DADOS_AM!ED18</t>
        </is>
      </c>
      <c r="D673" s="170" t="inlineStr">
        <is>
          <t>entrada</t>
        </is>
      </c>
    </row>
    <row r="674">
      <c r="A674" s="170" t="inlineStr">
        <is>
          <t>feitico.17.pecas</t>
        </is>
      </c>
      <c r="B674" s="170">
        <f>TEXTJOIN(" · ",TRUE,DADOS_AM!$EE$18,DADOS_AM!$EF$18,DADOS_AM!$EG$18,DADOS_AM!$EH$18)</f>
        <v/>
      </c>
      <c r="C674" s="170" t="inlineStr">
        <is>
          <t>DADOS_AM!EE18 DADOS_AM!EF18 DADOS_AM!EG18 DADOS_AM!EH18</t>
        </is>
      </c>
      <c r="D674" s="170" t="inlineStr">
        <is>
          <t>entrada</t>
        </is>
      </c>
    </row>
    <row r="675">
      <c r="A675" s="170" t="inlineStr">
        <is>
          <t>feitico.17.restricoes</t>
        </is>
      </c>
      <c r="B675" s="170">
        <f>TEXTJOIN(" · ",TRUE,DADOS_AM!$EI$18,DADOS_AM!$EJ$18)</f>
        <v/>
      </c>
      <c r="C675" s="170" t="inlineStr">
        <is>
          <t>DADOS_AM!EI18 DADOS_AM!EJ18</t>
        </is>
      </c>
      <c r="D675" s="170" t="inlineStr">
        <is>
          <t>entrada</t>
        </is>
      </c>
    </row>
    <row r="676">
      <c r="A676" s="170" t="inlineStr">
        <is>
          <t>feitico.17.pe</t>
        </is>
      </c>
      <c r="B676" s="170">
        <f>IF(ISBLANK(DADOS_AM!$GR$18),"",DADOS_AM!$GR$18&amp;"")</f>
        <v/>
      </c>
      <c r="C676" s="170" t="inlineStr">
        <is>
          <t>DADOS_AM!GR18</t>
        </is>
      </c>
      <c r="D676" s="170" t="inlineStr">
        <is>
          <t>resultado</t>
        </is>
      </c>
    </row>
    <row r="677">
      <c r="A677" s="170" t="inlineStr">
        <is>
          <t>feitico.17.dano</t>
        </is>
      </c>
      <c r="B677" s="170">
        <f>IF(ISBLANK(DADOS_AM!$GU$18),"",DADOS_AM!$GU$18&amp;"")</f>
        <v/>
      </c>
      <c r="C677" s="170" t="inlineStr">
        <is>
          <t>DADOS_AM!GU18</t>
        </is>
      </c>
      <c r="D677" s="170" t="inlineStr">
        <is>
          <t>resultado</t>
        </is>
      </c>
    </row>
    <row r="678">
      <c r="A678" s="170" t="inlineStr">
        <is>
          <t>feitico.17.alcance</t>
        </is>
      </c>
      <c r="B678" s="170">
        <f>IF(ISBLANK(DADOS_AM!$GZ$18),"",DADOS_AM!$GZ$18&amp;"")</f>
        <v/>
      </c>
      <c r="C678" s="170" t="inlineStr">
        <is>
          <t>DADOS_AM!GZ18</t>
        </is>
      </c>
      <c r="D678" s="170" t="inlineStr">
        <is>
          <t>resultado</t>
        </is>
      </c>
    </row>
    <row r="679">
      <c r="A679" s="170" t="inlineStr">
        <is>
          <t>feitico.17.resolve</t>
        </is>
      </c>
      <c r="B679" s="170">
        <f>IF(ISBLANK(DADOS_AM!$GT$18),"",DADOS_AM!$GT$18&amp;"")</f>
        <v/>
      </c>
      <c r="C679" s="170" t="inlineStr">
        <is>
          <t>DADOS_AM!GT18</t>
        </is>
      </c>
      <c r="D679" s="170" t="inlineStr">
        <is>
          <t>resultado</t>
        </is>
      </c>
    </row>
    <row r="680">
      <c r="A680" s="170" t="inlineStr">
        <is>
          <t>feitico.17.erros</t>
        </is>
      </c>
      <c r="B680" s="170">
        <f>IF(ISBLANK(DADOS_AM!$GL$18),"",DADOS_AM!$GL$18&amp;"")</f>
        <v/>
      </c>
      <c r="C680" s="170" t="inlineStr">
        <is>
          <t>DADOS_AM!GL18</t>
        </is>
      </c>
      <c r="D680" s="170" t="inlineStr">
        <is>
          <t>aviso</t>
        </is>
      </c>
    </row>
    <row r="681">
      <c r="A681" s="170" t="inlineStr">
        <is>
          <t>feitico.17.avisos</t>
        </is>
      </c>
      <c r="B681" s="170">
        <f>IF(ISBLANK(DADOS_AM!$GN$18),"",DADOS_AM!$GN$18&amp;"")</f>
        <v/>
      </c>
      <c r="C681" s="170" t="inlineStr">
        <is>
          <t>DADOS_AM!GN18</t>
        </is>
      </c>
      <c r="D681" s="170" t="inlineStr">
        <is>
          <t>aviso</t>
        </is>
      </c>
    </row>
    <row r="682">
      <c r="A682" s="170" t="inlineStr">
        <is>
          <t>feitico.18.classe</t>
        </is>
      </c>
      <c r="B682" s="170">
        <f>IF(ISBLANK(DADOS_AM!$EB$19),"",DADOS_AM!$EB$19&amp;"")</f>
        <v/>
      </c>
      <c r="C682" s="170" t="inlineStr">
        <is>
          <t>DADOS_AM!EB19</t>
        </is>
      </c>
      <c r="D682" s="170" t="inlineStr">
        <is>
          <t>entrada</t>
        </is>
      </c>
    </row>
    <row r="683">
      <c r="A683" s="170" t="inlineStr">
        <is>
          <t>feitico.18.nome</t>
        </is>
      </c>
      <c r="B683" s="170">
        <f>IF(ISBLANK(DADOS_AM!$EC$19),"",DADOS_AM!$EC$19&amp;"")</f>
        <v/>
      </c>
      <c r="C683" s="170" t="inlineStr">
        <is>
          <t>DADOS_AM!EC19</t>
        </is>
      </c>
      <c r="D683" s="170" t="inlineStr">
        <is>
          <t>entrada</t>
        </is>
      </c>
    </row>
    <row r="684">
      <c r="A684" s="170" t="inlineStr">
        <is>
          <t>feitico.18.forma</t>
        </is>
      </c>
      <c r="B684" s="170">
        <f>IF(ISBLANK(DADOS_AM!$ED$19),"",DADOS_AM!$ED$19&amp;"")</f>
        <v/>
      </c>
      <c r="C684" s="170" t="inlineStr">
        <is>
          <t>DADOS_AM!ED19</t>
        </is>
      </c>
      <c r="D684" s="170" t="inlineStr">
        <is>
          <t>entrada</t>
        </is>
      </c>
    </row>
    <row r="685">
      <c r="A685" s="170" t="inlineStr">
        <is>
          <t>feitico.18.pecas</t>
        </is>
      </c>
      <c r="B685" s="170">
        <f>TEXTJOIN(" · ",TRUE,DADOS_AM!$EE$19,DADOS_AM!$EF$19,DADOS_AM!$EG$19,DADOS_AM!$EH$19)</f>
        <v/>
      </c>
      <c r="C685" s="170" t="inlineStr">
        <is>
          <t>DADOS_AM!EE19 DADOS_AM!EF19 DADOS_AM!EG19 DADOS_AM!EH19</t>
        </is>
      </c>
      <c r="D685" s="170" t="inlineStr">
        <is>
          <t>entrada</t>
        </is>
      </c>
    </row>
    <row r="686">
      <c r="A686" s="170" t="inlineStr">
        <is>
          <t>feitico.18.restricoes</t>
        </is>
      </c>
      <c r="B686" s="170">
        <f>TEXTJOIN(" · ",TRUE,DADOS_AM!$EI$19,DADOS_AM!$EJ$19)</f>
        <v/>
      </c>
      <c r="C686" s="170" t="inlineStr">
        <is>
          <t>DADOS_AM!EI19 DADOS_AM!EJ19</t>
        </is>
      </c>
      <c r="D686" s="170" t="inlineStr">
        <is>
          <t>entrada</t>
        </is>
      </c>
    </row>
    <row r="687">
      <c r="A687" s="170" t="inlineStr">
        <is>
          <t>feitico.18.pe</t>
        </is>
      </c>
      <c r="B687" s="170">
        <f>IF(ISBLANK(DADOS_AM!$GR$19),"",DADOS_AM!$GR$19&amp;"")</f>
        <v/>
      </c>
      <c r="C687" s="170" t="inlineStr">
        <is>
          <t>DADOS_AM!GR19</t>
        </is>
      </c>
      <c r="D687" s="170" t="inlineStr">
        <is>
          <t>resultado</t>
        </is>
      </c>
    </row>
    <row r="688">
      <c r="A688" s="170" t="inlineStr">
        <is>
          <t>feitico.18.dano</t>
        </is>
      </c>
      <c r="B688" s="170">
        <f>IF(ISBLANK(DADOS_AM!$GU$19),"",DADOS_AM!$GU$19&amp;"")</f>
        <v/>
      </c>
      <c r="C688" s="170" t="inlineStr">
        <is>
          <t>DADOS_AM!GU19</t>
        </is>
      </c>
      <c r="D688" s="170" t="inlineStr">
        <is>
          <t>resultado</t>
        </is>
      </c>
    </row>
    <row r="689">
      <c r="A689" s="170" t="inlineStr">
        <is>
          <t>feitico.18.alcance</t>
        </is>
      </c>
      <c r="B689" s="170">
        <f>IF(ISBLANK(DADOS_AM!$GZ$19),"",DADOS_AM!$GZ$19&amp;"")</f>
        <v/>
      </c>
      <c r="C689" s="170" t="inlineStr">
        <is>
          <t>DADOS_AM!GZ19</t>
        </is>
      </c>
      <c r="D689" s="170" t="inlineStr">
        <is>
          <t>resultado</t>
        </is>
      </c>
    </row>
    <row r="690">
      <c r="A690" s="170" t="inlineStr">
        <is>
          <t>feitico.18.resolve</t>
        </is>
      </c>
      <c r="B690" s="170">
        <f>IF(ISBLANK(DADOS_AM!$GT$19),"",DADOS_AM!$GT$19&amp;"")</f>
        <v/>
      </c>
      <c r="C690" s="170" t="inlineStr">
        <is>
          <t>DADOS_AM!GT19</t>
        </is>
      </c>
      <c r="D690" s="170" t="inlineStr">
        <is>
          <t>resultado</t>
        </is>
      </c>
    </row>
    <row r="691">
      <c r="A691" s="170" t="inlineStr">
        <is>
          <t>feitico.18.erros</t>
        </is>
      </c>
      <c r="B691" s="170">
        <f>IF(ISBLANK(DADOS_AM!$GL$19),"",DADOS_AM!$GL$19&amp;"")</f>
        <v/>
      </c>
      <c r="C691" s="170" t="inlineStr">
        <is>
          <t>DADOS_AM!GL19</t>
        </is>
      </c>
      <c r="D691" s="170" t="inlineStr">
        <is>
          <t>aviso</t>
        </is>
      </c>
    </row>
    <row r="692">
      <c r="A692" s="170" t="inlineStr">
        <is>
          <t>feitico.18.avisos</t>
        </is>
      </c>
      <c r="B692" s="170">
        <f>IF(ISBLANK(DADOS_AM!$GN$19),"",DADOS_AM!$GN$19&amp;"")</f>
        <v/>
      </c>
      <c r="C692" s="170" t="inlineStr">
        <is>
          <t>DADOS_AM!GN19</t>
        </is>
      </c>
      <c r="D692" s="170" t="inlineStr">
        <is>
          <t>aviso</t>
        </is>
      </c>
    </row>
    <row r="693">
      <c r="A693" s="170" t="inlineStr">
        <is>
          <t>feitico.19.classe</t>
        </is>
      </c>
      <c r="B693" s="170">
        <f>IF(ISBLANK(DADOS_AM!$EB$20),"",DADOS_AM!$EB$20&amp;"")</f>
        <v/>
      </c>
      <c r="C693" s="170" t="inlineStr">
        <is>
          <t>DADOS_AM!EB20</t>
        </is>
      </c>
      <c r="D693" s="170" t="inlineStr">
        <is>
          <t>entrada</t>
        </is>
      </c>
    </row>
    <row r="694">
      <c r="A694" s="170" t="inlineStr">
        <is>
          <t>feitico.19.nome</t>
        </is>
      </c>
      <c r="B694" s="170">
        <f>IF(ISBLANK(DADOS_AM!$EC$20),"",DADOS_AM!$EC$20&amp;"")</f>
        <v/>
      </c>
      <c r="C694" s="170" t="inlineStr">
        <is>
          <t>DADOS_AM!EC20</t>
        </is>
      </c>
      <c r="D694" s="170" t="inlineStr">
        <is>
          <t>entrada</t>
        </is>
      </c>
    </row>
    <row r="695">
      <c r="A695" s="170" t="inlineStr">
        <is>
          <t>feitico.19.forma</t>
        </is>
      </c>
      <c r="B695" s="170">
        <f>IF(ISBLANK(DADOS_AM!$ED$20),"",DADOS_AM!$ED$20&amp;"")</f>
        <v/>
      </c>
      <c r="C695" s="170" t="inlineStr">
        <is>
          <t>DADOS_AM!ED20</t>
        </is>
      </c>
      <c r="D695" s="170" t="inlineStr">
        <is>
          <t>entrada</t>
        </is>
      </c>
    </row>
    <row r="696">
      <c r="A696" s="170" t="inlineStr">
        <is>
          <t>feitico.19.pecas</t>
        </is>
      </c>
      <c r="B696" s="170">
        <f>TEXTJOIN(" · ",TRUE,DADOS_AM!$EE$20,DADOS_AM!$EF$20,DADOS_AM!$EG$20,DADOS_AM!$EH$20)</f>
        <v/>
      </c>
      <c r="C696" s="170" t="inlineStr">
        <is>
          <t>DADOS_AM!EE20 DADOS_AM!EF20 DADOS_AM!EG20 DADOS_AM!EH20</t>
        </is>
      </c>
      <c r="D696" s="170" t="inlineStr">
        <is>
          <t>entrada</t>
        </is>
      </c>
    </row>
    <row r="697">
      <c r="A697" s="170" t="inlineStr">
        <is>
          <t>feitico.19.restricoes</t>
        </is>
      </c>
      <c r="B697" s="170">
        <f>TEXTJOIN(" · ",TRUE,DADOS_AM!$EI$20,DADOS_AM!$EJ$20)</f>
        <v/>
      </c>
      <c r="C697" s="170" t="inlineStr">
        <is>
          <t>DADOS_AM!EI20 DADOS_AM!EJ20</t>
        </is>
      </c>
      <c r="D697" s="170" t="inlineStr">
        <is>
          <t>entrada</t>
        </is>
      </c>
    </row>
    <row r="698">
      <c r="A698" s="170" t="inlineStr">
        <is>
          <t>feitico.19.pe</t>
        </is>
      </c>
      <c r="B698" s="170">
        <f>IF(ISBLANK(DADOS_AM!$GR$20),"",DADOS_AM!$GR$20&amp;"")</f>
        <v/>
      </c>
      <c r="C698" s="170" t="inlineStr">
        <is>
          <t>DADOS_AM!GR20</t>
        </is>
      </c>
      <c r="D698" s="170" t="inlineStr">
        <is>
          <t>resultado</t>
        </is>
      </c>
    </row>
    <row r="699">
      <c r="A699" s="170" t="inlineStr">
        <is>
          <t>feitico.19.dano</t>
        </is>
      </c>
      <c r="B699" s="170">
        <f>IF(ISBLANK(DADOS_AM!$GU$20),"",DADOS_AM!$GU$20&amp;"")</f>
        <v/>
      </c>
      <c r="C699" s="170" t="inlineStr">
        <is>
          <t>DADOS_AM!GU20</t>
        </is>
      </c>
      <c r="D699" s="170" t="inlineStr">
        <is>
          <t>resultado</t>
        </is>
      </c>
    </row>
    <row r="700">
      <c r="A700" s="170" t="inlineStr">
        <is>
          <t>feitico.19.alcance</t>
        </is>
      </c>
      <c r="B700" s="170">
        <f>IF(ISBLANK(DADOS_AM!$GZ$20),"",DADOS_AM!$GZ$20&amp;"")</f>
        <v/>
      </c>
      <c r="C700" s="170" t="inlineStr">
        <is>
          <t>DADOS_AM!GZ20</t>
        </is>
      </c>
      <c r="D700" s="170" t="inlineStr">
        <is>
          <t>resultado</t>
        </is>
      </c>
    </row>
    <row r="701">
      <c r="A701" s="170" t="inlineStr">
        <is>
          <t>feitico.19.resolve</t>
        </is>
      </c>
      <c r="B701" s="170">
        <f>IF(ISBLANK(DADOS_AM!$GT$20),"",DADOS_AM!$GT$20&amp;"")</f>
        <v/>
      </c>
      <c r="C701" s="170" t="inlineStr">
        <is>
          <t>DADOS_AM!GT20</t>
        </is>
      </c>
      <c r="D701" s="170" t="inlineStr">
        <is>
          <t>resultado</t>
        </is>
      </c>
    </row>
    <row r="702">
      <c r="A702" s="170" t="inlineStr">
        <is>
          <t>feitico.19.erros</t>
        </is>
      </c>
      <c r="B702" s="170">
        <f>IF(ISBLANK(DADOS_AM!$GL$20),"",DADOS_AM!$GL$20&amp;"")</f>
        <v/>
      </c>
      <c r="C702" s="170" t="inlineStr">
        <is>
          <t>DADOS_AM!GL20</t>
        </is>
      </c>
      <c r="D702" s="170" t="inlineStr">
        <is>
          <t>aviso</t>
        </is>
      </c>
    </row>
    <row r="703">
      <c r="A703" s="170" t="inlineStr">
        <is>
          <t>feitico.19.avisos</t>
        </is>
      </c>
      <c r="B703" s="170">
        <f>IF(ISBLANK(DADOS_AM!$GN$20),"",DADOS_AM!$GN$20&amp;"")</f>
        <v/>
      </c>
      <c r="C703" s="170" t="inlineStr">
        <is>
          <t>DADOS_AM!GN20</t>
        </is>
      </c>
      <c r="D703" s="170" t="inlineStr">
        <is>
          <t>aviso</t>
        </is>
      </c>
    </row>
    <row r="704">
      <c r="A704" s="170" t="inlineStr">
        <is>
          <t>feitico.20.classe</t>
        </is>
      </c>
      <c r="B704" s="170">
        <f>IF(ISBLANK(DADOS_AM!$EB$21),"",DADOS_AM!$EB$21&amp;"")</f>
        <v/>
      </c>
      <c r="C704" s="170" t="inlineStr">
        <is>
          <t>DADOS_AM!EB21</t>
        </is>
      </c>
      <c r="D704" s="170" t="inlineStr">
        <is>
          <t>entrada</t>
        </is>
      </c>
    </row>
    <row r="705">
      <c r="A705" s="170" t="inlineStr">
        <is>
          <t>feitico.20.nome</t>
        </is>
      </c>
      <c r="B705" s="170">
        <f>IF(ISBLANK(DADOS_AM!$EC$21),"",DADOS_AM!$EC$21&amp;"")</f>
        <v/>
      </c>
      <c r="C705" s="170" t="inlineStr">
        <is>
          <t>DADOS_AM!EC21</t>
        </is>
      </c>
      <c r="D705" s="170" t="inlineStr">
        <is>
          <t>entrada</t>
        </is>
      </c>
    </row>
    <row r="706">
      <c r="A706" s="170" t="inlineStr">
        <is>
          <t>feitico.20.forma</t>
        </is>
      </c>
      <c r="B706" s="170">
        <f>IF(ISBLANK(DADOS_AM!$ED$21),"",DADOS_AM!$ED$21&amp;"")</f>
        <v/>
      </c>
      <c r="C706" s="170" t="inlineStr">
        <is>
          <t>DADOS_AM!ED21</t>
        </is>
      </c>
      <c r="D706" s="170" t="inlineStr">
        <is>
          <t>entrada</t>
        </is>
      </c>
    </row>
    <row r="707">
      <c r="A707" s="170" t="inlineStr">
        <is>
          <t>feitico.20.pecas</t>
        </is>
      </c>
      <c r="B707" s="170">
        <f>TEXTJOIN(" · ",TRUE,DADOS_AM!$EE$21,DADOS_AM!$EF$21,DADOS_AM!$EG$21,DADOS_AM!$EH$21)</f>
        <v/>
      </c>
      <c r="C707" s="170" t="inlineStr">
        <is>
          <t>DADOS_AM!EE21 DADOS_AM!EF21 DADOS_AM!EG21 DADOS_AM!EH21</t>
        </is>
      </c>
      <c r="D707" s="170" t="inlineStr">
        <is>
          <t>entrada</t>
        </is>
      </c>
    </row>
    <row r="708">
      <c r="A708" s="170" t="inlineStr">
        <is>
          <t>feitico.20.restricoes</t>
        </is>
      </c>
      <c r="B708" s="170">
        <f>TEXTJOIN(" · ",TRUE,DADOS_AM!$EI$21,DADOS_AM!$EJ$21)</f>
        <v/>
      </c>
      <c r="C708" s="170" t="inlineStr">
        <is>
          <t>DADOS_AM!EI21 DADOS_AM!EJ21</t>
        </is>
      </c>
      <c r="D708" s="170" t="inlineStr">
        <is>
          <t>entrada</t>
        </is>
      </c>
    </row>
    <row r="709">
      <c r="A709" s="170" t="inlineStr">
        <is>
          <t>feitico.20.pe</t>
        </is>
      </c>
      <c r="B709" s="170">
        <f>IF(ISBLANK(DADOS_AM!$GR$21),"",DADOS_AM!$GR$21&amp;"")</f>
        <v/>
      </c>
      <c r="C709" s="170" t="inlineStr">
        <is>
          <t>DADOS_AM!GR21</t>
        </is>
      </c>
      <c r="D709" s="170" t="inlineStr">
        <is>
          <t>resultado</t>
        </is>
      </c>
    </row>
    <row r="710">
      <c r="A710" s="170" t="inlineStr">
        <is>
          <t>feitico.20.dano</t>
        </is>
      </c>
      <c r="B710" s="170">
        <f>IF(ISBLANK(DADOS_AM!$GU$21),"",DADOS_AM!$GU$21&amp;"")</f>
        <v/>
      </c>
      <c r="C710" s="170" t="inlineStr">
        <is>
          <t>DADOS_AM!GU21</t>
        </is>
      </c>
      <c r="D710" s="170" t="inlineStr">
        <is>
          <t>resultado</t>
        </is>
      </c>
    </row>
    <row r="711">
      <c r="A711" s="170" t="inlineStr">
        <is>
          <t>feitico.20.alcance</t>
        </is>
      </c>
      <c r="B711" s="170">
        <f>IF(ISBLANK(DADOS_AM!$GZ$21),"",DADOS_AM!$GZ$21&amp;"")</f>
        <v/>
      </c>
      <c r="C711" s="170" t="inlineStr">
        <is>
          <t>DADOS_AM!GZ21</t>
        </is>
      </c>
      <c r="D711" s="170" t="inlineStr">
        <is>
          <t>resultado</t>
        </is>
      </c>
    </row>
    <row r="712">
      <c r="A712" s="170" t="inlineStr">
        <is>
          <t>feitico.20.resolve</t>
        </is>
      </c>
      <c r="B712" s="170">
        <f>IF(ISBLANK(DADOS_AM!$GT$21),"",DADOS_AM!$GT$21&amp;"")</f>
        <v/>
      </c>
      <c r="C712" s="170" t="inlineStr">
        <is>
          <t>DADOS_AM!GT21</t>
        </is>
      </c>
      <c r="D712" s="170" t="inlineStr">
        <is>
          <t>resultado</t>
        </is>
      </c>
    </row>
    <row r="713">
      <c r="A713" s="170" t="inlineStr">
        <is>
          <t>feitico.20.erros</t>
        </is>
      </c>
      <c r="B713" s="170">
        <f>IF(ISBLANK(DADOS_AM!$GL$21),"",DADOS_AM!$GL$21&amp;"")</f>
        <v/>
      </c>
      <c r="C713" s="170" t="inlineStr">
        <is>
          <t>DADOS_AM!GL21</t>
        </is>
      </c>
      <c r="D713" s="170" t="inlineStr">
        <is>
          <t>aviso</t>
        </is>
      </c>
    </row>
    <row r="714">
      <c r="A714" s="170" t="inlineStr">
        <is>
          <t>feitico.20.avisos</t>
        </is>
      </c>
      <c r="B714" s="170">
        <f>IF(ISBLANK(DADOS_AM!$GN$21),"",DADOS_AM!$GN$21&amp;"")</f>
        <v/>
      </c>
      <c r="C714" s="170" t="inlineStr">
        <is>
          <t>DADOS_AM!GN21</t>
        </is>
      </c>
      <c r="D714" s="170" t="inlineStr">
        <is>
          <t>aviso</t>
        </is>
      </c>
    </row>
    <row r="715">
      <c r="A715" s="170" t="inlineStr">
        <is>
          <t>feitico.21.classe</t>
        </is>
      </c>
      <c r="B715" s="170">
        <f>IF(ISBLANK(DADOS_AM!$EB$22),"",DADOS_AM!$EB$22&amp;"")</f>
        <v/>
      </c>
      <c r="C715" s="170" t="inlineStr">
        <is>
          <t>DADOS_AM!EB22</t>
        </is>
      </c>
      <c r="D715" s="170" t="inlineStr">
        <is>
          <t>entrada</t>
        </is>
      </c>
    </row>
    <row r="716">
      <c r="A716" s="170" t="inlineStr">
        <is>
          <t>feitico.21.nome</t>
        </is>
      </c>
      <c r="B716" s="170">
        <f>IF(ISBLANK(DADOS_AM!$EC$22),"",DADOS_AM!$EC$22&amp;"")</f>
        <v/>
      </c>
      <c r="C716" s="170" t="inlineStr">
        <is>
          <t>DADOS_AM!EC22</t>
        </is>
      </c>
      <c r="D716" s="170" t="inlineStr">
        <is>
          <t>entrada</t>
        </is>
      </c>
    </row>
    <row r="717">
      <c r="A717" s="170" t="inlineStr">
        <is>
          <t>feitico.21.forma</t>
        </is>
      </c>
      <c r="B717" s="170">
        <f>IF(ISBLANK(DADOS_AM!$ED$22),"",DADOS_AM!$ED$22&amp;"")</f>
        <v/>
      </c>
      <c r="C717" s="170" t="inlineStr">
        <is>
          <t>DADOS_AM!ED22</t>
        </is>
      </c>
      <c r="D717" s="170" t="inlineStr">
        <is>
          <t>entrada</t>
        </is>
      </c>
    </row>
    <row r="718">
      <c r="A718" s="170" t="inlineStr">
        <is>
          <t>feitico.21.pecas</t>
        </is>
      </c>
      <c r="B718" s="170">
        <f>TEXTJOIN(" · ",TRUE,DADOS_AM!$EE$22,DADOS_AM!$EF$22,DADOS_AM!$EG$22,DADOS_AM!$EH$22)</f>
        <v/>
      </c>
      <c r="C718" s="170" t="inlineStr">
        <is>
          <t>DADOS_AM!EE22 DADOS_AM!EF22 DADOS_AM!EG22 DADOS_AM!EH22</t>
        </is>
      </c>
      <c r="D718" s="170" t="inlineStr">
        <is>
          <t>entrada</t>
        </is>
      </c>
    </row>
    <row r="719">
      <c r="A719" s="170" t="inlineStr">
        <is>
          <t>feitico.21.restricoes</t>
        </is>
      </c>
      <c r="B719" s="170">
        <f>TEXTJOIN(" · ",TRUE,DADOS_AM!$EI$22,DADOS_AM!$EJ$22)</f>
        <v/>
      </c>
      <c r="C719" s="170" t="inlineStr">
        <is>
          <t>DADOS_AM!EI22 DADOS_AM!EJ22</t>
        </is>
      </c>
      <c r="D719" s="170" t="inlineStr">
        <is>
          <t>entrada</t>
        </is>
      </c>
    </row>
    <row r="720">
      <c r="A720" s="170" t="inlineStr">
        <is>
          <t>feitico.21.pe</t>
        </is>
      </c>
      <c r="B720" s="170">
        <f>IF(ISBLANK(DADOS_AM!$GR$22),"",DADOS_AM!$GR$22&amp;"")</f>
        <v/>
      </c>
      <c r="C720" s="170" t="inlineStr">
        <is>
          <t>DADOS_AM!GR22</t>
        </is>
      </c>
      <c r="D720" s="170" t="inlineStr">
        <is>
          <t>resultado</t>
        </is>
      </c>
    </row>
    <row r="721">
      <c r="A721" s="170" t="inlineStr">
        <is>
          <t>feitico.21.dano</t>
        </is>
      </c>
      <c r="B721" s="170">
        <f>IF(ISBLANK(DADOS_AM!$GU$22),"",DADOS_AM!$GU$22&amp;"")</f>
        <v/>
      </c>
      <c r="C721" s="170" t="inlineStr">
        <is>
          <t>DADOS_AM!GU22</t>
        </is>
      </c>
      <c r="D721" s="170" t="inlineStr">
        <is>
          <t>resultado</t>
        </is>
      </c>
    </row>
    <row r="722">
      <c r="A722" s="170" t="inlineStr">
        <is>
          <t>feitico.21.alcance</t>
        </is>
      </c>
      <c r="B722" s="170">
        <f>IF(ISBLANK(DADOS_AM!$GZ$22),"",DADOS_AM!$GZ$22&amp;"")</f>
        <v/>
      </c>
      <c r="C722" s="170" t="inlineStr">
        <is>
          <t>DADOS_AM!GZ22</t>
        </is>
      </c>
      <c r="D722" s="170" t="inlineStr">
        <is>
          <t>resultado</t>
        </is>
      </c>
    </row>
    <row r="723">
      <c r="A723" s="170" t="inlineStr">
        <is>
          <t>feitico.21.resolve</t>
        </is>
      </c>
      <c r="B723" s="170">
        <f>IF(ISBLANK(DADOS_AM!$GT$22),"",DADOS_AM!$GT$22&amp;"")</f>
        <v/>
      </c>
      <c r="C723" s="170" t="inlineStr">
        <is>
          <t>DADOS_AM!GT22</t>
        </is>
      </c>
      <c r="D723" s="170" t="inlineStr">
        <is>
          <t>resultado</t>
        </is>
      </c>
    </row>
    <row r="724">
      <c r="A724" s="170" t="inlineStr">
        <is>
          <t>feitico.21.erros</t>
        </is>
      </c>
      <c r="B724" s="170">
        <f>IF(ISBLANK(DADOS_AM!$GL$22),"",DADOS_AM!$GL$22&amp;"")</f>
        <v/>
      </c>
      <c r="C724" s="170" t="inlineStr">
        <is>
          <t>DADOS_AM!GL22</t>
        </is>
      </c>
      <c r="D724" s="170" t="inlineStr">
        <is>
          <t>aviso</t>
        </is>
      </c>
    </row>
    <row r="725">
      <c r="A725" s="170" t="inlineStr">
        <is>
          <t>feitico.21.avisos</t>
        </is>
      </c>
      <c r="B725" s="170">
        <f>IF(ISBLANK(DADOS_AM!$GN$22),"",DADOS_AM!$GN$22&amp;"")</f>
        <v/>
      </c>
      <c r="C725" s="170" t="inlineStr">
        <is>
          <t>DADOS_AM!GN22</t>
        </is>
      </c>
      <c r="D725" s="170" t="inlineStr">
        <is>
          <t>aviso</t>
        </is>
      </c>
    </row>
    <row r="726">
      <c r="A726" s="170" t="inlineStr">
        <is>
          <t>feitico.22.classe</t>
        </is>
      </c>
      <c r="B726" s="170">
        <f>IF(ISBLANK(DADOS_AM!$EB$23),"",DADOS_AM!$EB$23&amp;"")</f>
        <v/>
      </c>
      <c r="C726" s="170" t="inlineStr">
        <is>
          <t>DADOS_AM!EB23</t>
        </is>
      </c>
      <c r="D726" s="170" t="inlineStr">
        <is>
          <t>entrada</t>
        </is>
      </c>
    </row>
    <row r="727">
      <c r="A727" s="170" t="inlineStr">
        <is>
          <t>feitico.22.nome</t>
        </is>
      </c>
      <c r="B727" s="170">
        <f>IF(ISBLANK(DADOS_AM!$EC$23),"",DADOS_AM!$EC$23&amp;"")</f>
        <v/>
      </c>
      <c r="C727" s="170" t="inlineStr">
        <is>
          <t>DADOS_AM!EC23</t>
        </is>
      </c>
      <c r="D727" s="170" t="inlineStr">
        <is>
          <t>entrada</t>
        </is>
      </c>
    </row>
    <row r="728">
      <c r="A728" s="170" t="inlineStr">
        <is>
          <t>feitico.22.forma</t>
        </is>
      </c>
      <c r="B728" s="170">
        <f>IF(ISBLANK(DADOS_AM!$ED$23),"",DADOS_AM!$ED$23&amp;"")</f>
        <v/>
      </c>
      <c r="C728" s="170" t="inlineStr">
        <is>
          <t>DADOS_AM!ED23</t>
        </is>
      </c>
      <c r="D728" s="170" t="inlineStr">
        <is>
          <t>entrada</t>
        </is>
      </c>
    </row>
    <row r="729">
      <c r="A729" s="170" t="inlineStr">
        <is>
          <t>feitico.22.pecas</t>
        </is>
      </c>
      <c r="B729" s="170">
        <f>TEXTJOIN(" · ",TRUE,DADOS_AM!$EE$23,DADOS_AM!$EF$23,DADOS_AM!$EG$23,DADOS_AM!$EH$23)</f>
        <v/>
      </c>
      <c r="C729" s="170" t="inlineStr">
        <is>
          <t>DADOS_AM!EE23 DADOS_AM!EF23 DADOS_AM!EG23 DADOS_AM!EH23</t>
        </is>
      </c>
      <c r="D729" s="170" t="inlineStr">
        <is>
          <t>entrada</t>
        </is>
      </c>
    </row>
    <row r="730">
      <c r="A730" s="170" t="inlineStr">
        <is>
          <t>feitico.22.restricoes</t>
        </is>
      </c>
      <c r="B730" s="170">
        <f>TEXTJOIN(" · ",TRUE,DADOS_AM!$EI$23,DADOS_AM!$EJ$23)</f>
        <v/>
      </c>
      <c r="C730" s="170" t="inlineStr">
        <is>
          <t>DADOS_AM!EI23 DADOS_AM!EJ23</t>
        </is>
      </c>
      <c r="D730" s="170" t="inlineStr">
        <is>
          <t>entrada</t>
        </is>
      </c>
    </row>
    <row r="731">
      <c r="A731" s="170" t="inlineStr">
        <is>
          <t>feitico.22.pe</t>
        </is>
      </c>
      <c r="B731" s="170">
        <f>IF(ISBLANK(DADOS_AM!$GR$23),"",DADOS_AM!$GR$23&amp;"")</f>
        <v/>
      </c>
      <c r="C731" s="170" t="inlineStr">
        <is>
          <t>DADOS_AM!GR23</t>
        </is>
      </c>
      <c r="D731" s="170" t="inlineStr">
        <is>
          <t>resultado</t>
        </is>
      </c>
    </row>
    <row r="732">
      <c r="A732" s="170" t="inlineStr">
        <is>
          <t>feitico.22.dano</t>
        </is>
      </c>
      <c r="B732" s="170">
        <f>IF(ISBLANK(DADOS_AM!$GU$23),"",DADOS_AM!$GU$23&amp;"")</f>
        <v/>
      </c>
      <c r="C732" s="170" t="inlineStr">
        <is>
          <t>DADOS_AM!GU23</t>
        </is>
      </c>
      <c r="D732" s="170" t="inlineStr">
        <is>
          <t>resultado</t>
        </is>
      </c>
    </row>
    <row r="733">
      <c r="A733" s="170" t="inlineStr">
        <is>
          <t>feitico.22.alcance</t>
        </is>
      </c>
      <c r="B733" s="170">
        <f>IF(ISBLANK(DADOS_AM!$GZ$23),"",DADOS_AM!$GZ$23&amp;"")</f>
        <v/>
      </c>
      <c r="C733" s="170" t="inlineStr">
        <is>
          <t>DADOS_AM!GZ23</t>
        </is>
      </c>
      <c r="D733" s="170" t="inlineStr">
        <is>
          <t>resultado</t>
        </is>
      </c>
    </row>
    <row r="734">
      <c r="A734" s="170" t="inlineStr">
        <is>
          <t>feitico.22.resolve</t>
        </is>
      </c>
      <c r="B734" s="170">
        <f>IF(ISBLANK(DADOS_AM!$GT$23),"",DADOS_AM!$GT$23&amp;"")</f>
        <v/>
      </c>
      <c r="C734" s="170" t="inlineStr">
        <is>
          <t>DADOS_AM!GT23</t>
        </is>
      </c>
      <c r="D734" s="170" t="inlineStr">
        <is>
          <t>resultado</t>
        </is>
      </c>
    </row>
    <row r="735">
      <c r="A735" s="170" t="inlineStr">
        <is>
          <t>feitico.22.erros</t>
        </is>
      </c>
      <c r="B735" s="170">
        <f>IF(ISBLANK(DADOS_AM!$GL$23),"",DADOS_AM!$GL$23&amp;"")</f>
        <v/>
      </c>
      <c r="C735" s="170" t="inlineStr">
        <is>
          <t>DADOS_AM!GL23</t>
        </is>
      </c>
      <c r="D735" s="170" t="inlineStr">
        <is>
          <t>aviso</t>
        </is>
      </c>
    </row>
    <row r="736">
      <c r="A736" s="170" t="inlineStr">
        <is>
          <t>feitico.22.avisos</t>
        </is>
      </c>
      <c r="B736" s="170">
        <f>IF(ISBLANK(DADOS_AM!$GN$23),"",DADOS_AM!$GN$23&amp;"")</f>
        <v/>
      </c>
      <c r="C736" s="170" t="inlineStr">
        <is>
          <t>DADOS_AM!GN23</t>
        </is>
      </c>
      <c r="D736" s="170" t="inlineStr">
        <is>
          <t>aviso</t>
        </is>
      </c>
    </row>
    <row r="737">
      <c r="A737" s="170" t="inlineStr">
        <is>
          <t>feitico.23.classe</t>
        </is>
      </c>
      <c r="B737" s="170">
        <f>IF(ISBLANK(DADOS_AM!$EB$24),"",DADOS_AM!$EB$24&amp;"")</f>
        <v/>
      </c>
      <c r="C737" s="170" t="inlineStr">
        <is>
          <t>DADOS_AM!EB24</t>
        </is>
      </c>
      <c r="D737" s="170" t="inlineStr">
        <is>
          <t>entrada</t>
        </is>
      </c>
    </row>
    <row r="738">
      <c r="A738" s="170" t="inlineStr">
        <is>
          <t>feitico.23.nome</t>
        </is>
      </c>
      <c r="B738" s="170">
        <f>IF(ISBLANK(DADOS_AM!$EC$24),"",DADOS_AM!$EC$24&amp;"")</f>
        <v/>
      </c>
      <c r="C738" s="170" t="inlineStr">
        <is>
          <t>DADOS_AM!EC24</t>
        </is>
      </c>
      <c r="D738" s="170" t="inlineStr">
        <is>
          <t>entrada</t>
        </is>
      </c>
    </row>
    <row r="739">
      <c r="A739" s="170" t="inlineStr">
        <is>
          <t>feitico.23.forma</t>
        </is>
      </c>
      <c r="B739" s="170">
        <f>IF(ISBLANK(DADOS_AM!$ED$24),"",DADOS_AM!$ED$24&amp;"")</f>
        <v/>
      </c>
      <c r="C739" s="170" t="inlineStr">
        <is>
          <t>DADOS_AM!ED24</t>
        </is>
      </c>
      <c r="D739" s="170" t="inlineStr">
        <is>
          <t>entrada</t>
        </is>
      </c>
    </row>
    <row r="740">
      <c r="A740" s="170" t="inlineStr">
        <is>
          <t>feitico.23.pecas</t>
        </is>
      </c>
      <c r="B740" s="170">
        <f>TEXTJOIN(" · ",TRUE,DADOS_AM!$EE$24,DADOS_AM!$EF$24,DADOS_AM!$EG$24,DADOS_AM!$EH$24)</f>
        <v/>
      </c>
      <c r="C740" s="170" t="inlineStr">
        <is>
          <t>DADOS_AM!EE24 DADOS_AM!EF24 DADOS_AM!EG24 DADOS_AM!EH24</t>
        </is>
      </c>
      <c r="D740" s="170" t="inlineStr">
        <is>
          <t>entrada</t>
        </is>
      </c>
    </row>
    <row r="741">
      <c r="A741" s="170" t="inlineStr">
        <is>
          <t>feitico.23.restricoes</t>
        </is>
      </c>
      <c r="B741" s="170">
        <f>TEXTJOIN(" · ",TRUE,DADOS_AM!$EI$24,DADOS_AM!$EJ$24)</f>
        <v/>
      </c>
      <c r="C741" s="170" t="inlineStr">
        <is>
          <t>DADOS_AM!EI24 DADOS_AM!EJ24</t>
        </is>
      </c>
      <c r="D741" s="170" t="inlineStr">
        <is>
          <t>entrada</t>
        </is>
      </c>
    </row>
    <row r="742">
      <c r="A742" s="170" t="inlineStr">
        <is>
          <t>feitico.23.pe</t>
        </is>
      </c>
      <c r="B742" s="170">
        <f>IF(ISBLANK(DADOS_AM!$GR$24),"",DADOS_AM!$GR$24&amp;"")</f>
        <v/>
      </c>
      <c r="C742" s="170" t="inlineStr">
        <is>
          <t>DADOS_AM!GR24</t>
        </is>
      </c>
      <c r="D742" s="170" t="inlineStr">
        <is>
          <t>resultado</t>
        </is>
      </c>
    </row>
    <row r="743">
      <c r="A743" s="170" t="inlineStr">
        <is>
          <t>feitico.23.dano</t>
        </is>
      </c>
      <c r="B743" s="170">
        <f>IF(ISBLANK(DADOS_AM!$GU$24),"",DADOS_AM!$GU$24&amp;"")</f>
        <v/>
      </c>
      <c r="C743" s="170" t="inlineStr">
        <is>
          <t>DADOS_AM!GU24</t>
        </is>
      </c>
      <c r="D743" s="170" t="inlineStr">
        <is>
          <t>resultado</t>
        </is>
      </c>
    </row>
    <row r="744">
      <c r="A744" s="170" t="inlineStr">
        <is>
          <t>feitico.23.alcance</t>
        </is>
      </c>
      <c r="B744" s="170">
        <f>IF(ISBLANK(DADOS_AM!$GZ$24),"",DADOS_AM!$GZ$24&amp;"")</f>
        <v/>
      </c>
      <c r="C744" s="170" t="inlineStr">
        <is>
          <t>DADOS_AM!GZ24</t>
        </is>
      </c>
      <c r="D744" s="170" t="inlineStr">
        <is>
          <t>resultado</t>
        </is>
      </c>
    </row>
    <row r="745">
      <c r="A745" s="170" t="inlineStr">
        <is>
          <t>feitico.23.resolve</t>
        </is>
      </c>
      <c r="B745" s="170">
        <f>IF(ISBLANK(DADOS_AM!$GT$24),"",DADOS_AM!$GT$24&amp;"")</f>
        <v/>
      </c>
      <c r="C745" s="170" t="inlineStr">
        <is>
          <t>DADOS_AM!GT24</t>
        </is>
      </c>
      <c r="D745" s="170" t="inlineStr">
        <is>
          <t>resultado</t>
        </is>
      </c>
    </row>
    <row r="746">
      <c r="A746" s="170" t="inlineStr">
        <is>
          <t>feitico.23.erros</t>
        </is>
      </c>
      <c r="B746" s="170">
        <f>IF(ISBLANK(DADOS_AM!$GL$24),"",DADOS_AM!$GL$24&amp;"")</f>
        <v/>
      </c>
      <c r="C746" s="170" t="inlineStr">
        <is>
          <t>DADOS_AM!GL24</t>
        </is>
      </c>
      <c r="D746" s="170" t="inlineStr">
        <is>
          <t>aviso</t>
        </is>
      </c>
    </row>
    <row r="747">
      <c r="A747" s="170" t="inlineStr">
        <is>
          <t>feitico.23.avisos</t>
        </is>
      </c>
      <c r="B747" s="170">
        <f>IF(ISBLANK(DADOS_AM!$GN$24),"",DADOS_AM!$GN$24&amp;"")</f>
        <v/>
      </c>
      <c r="C747" s="170" t="inlineStr">
        <is>
          <t>DADOS_AM!GN24</t>
        </is>
      </c>
      <c r="D747" s="170" t="inlineStr">
        <is>
          <t>aviso</t>
        </is>
      </c>
    </row>
    <row r="748">
      <c r="A748" s="170" t="inlineStr">
        <is>
          <t>feitico.24.classe</t>
        </is>
      </c>
      <c r="B748" s="170">
        <f>IF(ISBLANK(DADOS_AM!$EB$25),"",DADOS_AM!$EB$25&amp;"")</f>
        <v/>
      </c>
      <c r="C748" s="170" t="inlineStr">
        <is>
          <t>DADOS_AM!EB25</t>
        </is>
      </c>
      <c r="D748" s="170" t="inlineStr">
        <is>
          <t>entrada</t>
        </is>
      </c>
    </row>
    <row r="749">
      <c r="A749" s="170" t="inlineStr">
        <is>
          <t>feitico.24.nome</t>
        </is>
      </c>
      <c r="B749" s="170">
        <f>IF(ISBLANK(DADOS_AM!$EC$25),"",DADOS_AM!$EC$25&amp;"")</f>
        <v/>
      </c>
      <c r="C749" s="170" t="inlineStr">
        <is>
          <t>DADOS_AM!EC25</t>
        </is>
      </c>
      <c r="D749" s="170" t="inlineStr">
        <is>
          <t>entrada</t>
        </is>
      </c>
    </row>
    <row r="750">
      <c r="A750" s="170" t="inlineStr">
        <is>
          <t>feitico.24.forma</t>
        </is>
      </c>
      <c r="B750" s="170">
        <f>IF(ISBLANK(DADOS_AM!$ED$25),"",DADOS_AM!$ED$25&amp;"")</f>
        <v/>
      </c>
      <c r="C750" s="170" t="inlineStr">
        <is>
          <t>DADOS_AM!ED25</t>
        </is>
      </c>
      <c r="D750" s="170" t="inlineStr">
        <is>
          <t>entrada</t>
        </is>
      </c>
    </row>
    <row r="751">
      <c r="A751" s="170" t="inlineStr">
        <is>
          <t>feitico.24.pecas</t>
        </is>
      </c>
      <c r="B751" s="170">
        <f>TEXTJOIN(" · ",TRUE,DADOS_AM!$EE$25,DADOS_AM!$EF$25,DADOS_AM!$EG$25,DADOS_AM!$EH$25)</f>
        <v/>
      </c>
      <c r="C751" s="170" t="inlineStr">
        <is>
          <t>DADOS_AM!EE25 DADOS_AM!EF25 DADOS_AM!EG25 DADOS_AM!EH25</t>
        </is>
      </c>
      <c r="D751" s="170" t="inlineStr">
        <is>
          <t>entrada</t>
        </is>
      </c>
    </row>
    <row r="752">
      <c r="A752" s="170" t="inlineStr">
        <is>
          <t>feitico.24.restricoes</t>
        </is>
      </c>
      <c r="B752" s="170">
        <f>TEXTJOIN(" · ",TRUE,DADOS_AM!$EI$25,DADOS_AM!$EJ$25)</f>
        <v/>
      </c>
      <c r="C752" s="170" t="inlineStr">
        <is>
          <t>DADOS_AM!EI25 DADOS_AM!EJ25</t>
        </is>
      </c>
      <c r="D752" s="170" t="inlineStr">
        <is>
          <t>entrada</t>
        </is>
      </c>
    </row>
    <row r="753">
      <c r="A753" s="170" t="inlineStr">
        <is>
          <t>feitico.24.pe</t>
        </is>
      </c>
      <c r="B753" s="170">
        <f>IF(ISBLANK(DADOS_AM!$GR$25),"",DADOS_AM!$GR$25&amp;"")</f>
        <v/>
      </c>
      <c r="C753" s="170" t="inlineStr">
        <is>
          <t>DADOS_AM!GR25</t>
        </is>
      </c>
      <c r="D753" s="170" t="inlineStr">
        <is>
          <t>resultado</t>
        </is>
      </c>
    </row>
    <row r="754">
      <c r="A754" s="170" t="inlineStr">
        <is>
          <t>feitico.24.dano</t>
        </is>
      </c>
      <c r="B754" s="170">
        <f>IF(ISBLANK(DADOS_AM!$GU$25),"",DADOS_AM!$GU$25&amp;"")</f>
        <v/>
      </c>
      <c r="C754" s="170" t="inlineStr">
        <is>
          <t>DADOS_AM!GU25</t>
        </is>
      </c>
      <c r="D754" s="170" t="inlineStr">
        <is>
          <t>resultado</t>
        </is>
      </c>
    </row>
    <row r="755">
      <c r="A755" s="170" t="inlineStr">
        <is>
          <t>feitico.24.alcance</t>
        </is>
      </c>
      <c r="B755" s="170">
        <f>IF(ISBLANK(DADOS_AM!$GZ$25),"",DADOS_AM!$GZ$25&amp;"")</f>
        <v/>
      </c>
      <c r="C755" s="170" t="inlineStr">
        <is>
          <t>DADOS_AM!GZ25</t>
        </is>
      </c>
      <c r="D755" s="170" t="inlineStr">
        <is>
          <t>resultado</t>
        </is>
      </c>
    </row>
    <row r="756">
      <c r="A756" s="170" t="inlineStr">
        <is>
          <t>feitico.24.resolve</t>
        </is>
      </c>
      <c r="B756" s="170">
        <f>IF(ISBLANK(DADOS_AM!$GT$25),"",DADOS_AM!$GT$25&amp;"")</f>
        <v/>
      </c>
      <c r="C756" s="170" t="inlineStr">
        <is>
          <t>DADOS_AM!GT25</t>
        </is>
      </c>
      <c r="D756" s="170" t="inlineStr">
        <is>
          <t>resultado</t>
        </is>
      </c>
    </row>
    <row r="757">
      <c r="A757" s="170" t="inlineStr">
        <is>
          <t>feitico.24.erros</t>
        </is>
      </c>
      <c r="B757" s="170">
        <f>IF(ISBLANK(DADOS_AM!$GL$25),"",DADOS_AM!$GL$25&amp;"")</f>
        <v/>
      </c>
      <c r="C757" s="170" t="inlineStr">
        <is>
          <t>DADOS_AM!GL25</t>
        </is>
      </c>
      <c r="D757" s="170" t="inlineStr">
        <is>
          <t>aviso</t>
        </is>
      </c>
    </row>
    <row r="758">
      <c r="A758" s="170" t="inlineStr">
        <is>
          <t>feitico.24.avisos</t>
        </is>
      </c>
      <c r="B758" s="170">
        <f>IF(ISBLANK(DADOS_AM!$GN$25),"",DADOS_AM!$GN$25&amp;"")</f>
        <v/>
      </c>
      <c r="C758" s="170" t="inlineStr">
        <is>
          <t>DADOS_AM!GN25</t>
        </is>
      </c>
      <c r="D758" s="170" t="inlineStr">
        <is>
          <t>aviso</t>
        </is>
      </c>
    </row>
    <row r="759">
      <c r="A759" s="170" t="inlineStr">
        <is>
          <t>feitico.25.classe</t>
        </is>
      </c>
      <c r="B759" s="170">
        <f>IF(ISBLANK(DADOS_AM!$EB$26),"",DADOS_AM!$EB$26&amp;"")</f>
        <v/>
      </c>
      <c r="C759" s="170" t="inlineStr">
        <is>
          <t>DADOS_AM!EB26</t>
        </is>
      </c>
      <c r="D759" s="170" t="inlineStr">
        <is>
          <t>entrada</t>
        </is>
      </c>
    </row>
    <row r="760">
      <c r="A760" s="170" t="inlineStr">
        <is>
          <t>feitico.25.nome</t>
        </is>
      </c>
      <c r="B760" s="170">
        <f>IF(ISBLANK(DADOS_AM!$EC$26),"",DADOS_AM!$EC$26&amp;"")</f>
        <v/>
      </c>
      <c r="C760" s="170" t="inlineStr">
        <is>
          <t>DADOS_AM!EC26</t>
        </is>
      </c>
      <c r="D760" s="170" t="inlineStr">
        <is>
          <t>entrada</t>
        </is>
      </c>
    </row>
    <row r="761">
      <c r="A761" s="170" t="inlineStr">
        <is>
          <t>feitico.25.forma</t>
        </is>
      </c>
      <c r="B761" s="170">
        <f>IF(ISBLANK(DADOS_AM!$ED$26),"",DADOS_AM!$ED$26&amp;"")</f>
        <v/>
      </c>
      <c r="C761" s="170" t="inlineStr">
        <is>
          <t>DADOS_AM!ED26</t>
        </is>
      </c>
      <c r="D761" s="170" t="inlineStr">
        <is>
          <t>entrada</t>
        </is>
      </c>
    </row>
    <row r="762">
      <c r="A762" s="170" t="inlineStr">
        <is>
          <t>feitico.25.pecas</t>
        </is>
      </c>
      <c r="B762" s="170">
        <f>TEXTJOIN(" · ",TRUE,DADOS_AM!$EE$26,DADOS_AM!$EF$26,DADOS_AM!$EG$26,DADOS_AM!$EH$26)</f>
        <v/>
      </c>
      <c r="C762" s="170" t="inlineStr">
        <is>
          <t>DADOS_AM!EE26 DADOS_AM!EF26 DADOS_AM!EG26 DADOS_AM!EH26</t>
        </is>
      </c>
      <c r="D762" s="170" t="inlineStr">
        <is>
          <t>entrada</t>
        </is>
      </c>
    </row>
    <row r="763">
      <c r="A763" s="170" t="inlineStr">
        <is>
          <t>feitico.25.restricoes</t>
        </is>
      </c>
      <c r="B763" s="170">
        <f>TEXTJOIN(" · ",TRUE,DADOS_AM!$EI$26,DADOS_AM!$EJ$26)</f>
        <v/>
      </c>
      <c r="C763" s="170" t="inlineStr">
        <is>
          <t>DADOS_AM!EI26 DADOS_AM!EJ26</t>
        </is>
      </c>
      <c r="D763" s="170" t="inlineStr">
        <is>
          <t>entrada</t>
        </is>
      </c>
    </row>
    <row r="764">
      <c r="A764" s="170" t="inlineStr">
        <is>
          <t>feitico.25.pe</t>
        </is>
      </c>
      <c r="B764" s="170">
        <f>IF(ISBLANK(DADOS_AM!$GR$26),"",DADOS_AM!$GR$26&amp;"")</f>
        <v/>
      </c>
      <c r="C764" s="170" t="inlineStr">
        <is>
          <t>DADOS_AM!GR26</t>
        </is>
      </c>
      <c r="D764" s="170" t="inlineStr">
        <is>
          <t>resultado</t>
        </is>
      </c>
    </row>
    <row r="765">
      <c r="A765" s="170" t="inlineStr">
        <is>
          <t>feitico.25.dano</t>
        </is>
      </c>
      <c r="B765" s="170">
        <f>IF(ISBLANK(DADOS_AM!$GU$26),"",DADOS_AM!$GU$26&amp;"")</f>
        <v/>
      </c>
      <c r="C765" s="170" t="inlineStr">
        <is>
          <t>DADOS_AM!GU26</t>
        </is>
      </c>
      <c r="D765" s="170" t="inlineStr">
        <is>
          <t>resultado</t>
        </is>
      </c>
    </row>
    <row r="766">
      <c r="A766" s="170" t="inlineStr">
        <is>
          <t>feitico.25.alcance</t>
        </is>
      </c>
      <c r="B766" s="170">
        <f>IF(ISBLANK(DADOS_AM!$GZ$26),"",DADOS_AM!$GZ$26&amp;"")</f>
        <v/>
      </c>
      <c r="C766" s="170" t="inlineStr">
        <is>
          <t>DADOS_AM!GZ26</t>
        </is>
      </c>
      <c r="D766" s="170" t="inlineStr">
        <is>
          <t>resultado</t>
        </is>
      </c>
    </row>
    <row r="767">
      <c r="A767" s="170" t="inlineStr">
        <is>
          <t>feitico.25.resolve</t>
        </is>
      </c>
      <c r="B767" s="170">
        <f>IF(ISBLANK(DADOS_AM!$GT$26),"",DADOS_AM!$GT$26&amp;"")</f>
        <v/>
      </c>
      <c r="C767" s="170" t="inlineStr">
        <is>
          <t>DADOS_AM!GT26</t>
        </is>
      </c>
      <c r="D767" s="170" t="inlineStr">
        <is>
          <t>resultado</t>
        </is>
      </c>
    </row>
    <row r="768">
      <c r="A768" s="170" t="inlineStr">
        <is>
          <t>feitico.25.erros</t>
        </is>
      </c>
      <c r="B768" s="170">
        <f>IF(ISBLANK(DADOS_AM!$GL$26),"",DADOS_AM!$GL$26&amp;"")</f>
        <v/>
      </c>
      <c r="C768" s="170" t="inlineStr">
        <is>
          <t>DADOS_AM!GL26</t>
        </is>
      </c>
      <c r="D768" s="170" t="inlineStr">
        <is>
          <t>aviso</t>
        </is>
      </c>
    </row>
    <row r="769">
      <c r="A769" s="170" t="inlineStr">
        <is>
          <t>feitico.25.avisos</t>
        </is>
      </c>
      <c r="B769" s="170">
        <f>IF(ISBLANK(DADOS_AM!$GN$26),"",DADOS_AM!$GN$26&amp;"")</f>
        <v/>
      </c>
      <c r="C769" s="170" t="inlineStr">
        <is>
          <t>DADOS_AM!GN26</t>
        </is>
      </c>
      <c r="D769" s="170" t="inlineStr">
        <is>
          <t>aviso</t>
        </is>
      </c>
    </row>
    <row r="770">
      <c r="A770" s="170" t="inlineStr">
        <is>
          <t>feitico.26.classe</t>
        </is>
      </c>
      <c r="B770" s="170">
        <f>IF(ISBLANK(DADOS_AM!$EB$27),"",DADOS_AM!$EB$27&amp;"")</f>
        <v/>
      </c>
      <c r="C770" s="170" t="inlineStr">
        <is>
          <t>DADOS_AM!EB27</t>
        </is>
      </c>
      <c r="D770" s="170" t="inlineStr">
        <is>
          <t>entrada</t>
        </is>
      </c>
    </row>
    <row r="771">
      <c r="A771" s="170" t="inlineStr">
        <is>
          <t>feitico.26.nome</t>
        </is>
      </c>
      <c r="B771" s="170">
        <f>IF(ISBLANK(DADOS_AM!$EC$27),"",DADOS_AM!$EC$27&amp;"")</f>
        <v/>
      </c>
      <c r="C771" s="170" t="inlineStr">
        <is>
          <t>DADOS_AM!EC27</t>
        </is>
      </c>
      <c r="D771" s="170" t="inlineStr">
        <is>
          <t>entrada</t>
        </is>
      </c>
    </row>
    <row r="772">
      <c r="A772" s="170" t="inlineStr">
        <is>
          <t>feitico.26.forma</t>
        </is>
      </c>
      <c r="B772" s="170">
        <f>IF(ISBLANK(DADOS_AM!$ED$27),"",DADOS_AM!$ED$27&amp;"")</f>
        <v/>
      </c>
      <c r="C772" s="170" t="inlineStr">
        <is>
          <t>DADOS_AM!ED27</t>
        </is>
      </c>
      <c r="D772" s="170" t="inlineStr">
        <is>
          <t>entrada</t>
        </is>
      </c>
    </row>
    <row r="773">
      <c r="A773" s="170" t="inlineStr">
        <is>
          <t>feitico.26.pecas</t>
        </is>
      </c>
      <c r="B773" s="170">
        <f>TEXTJOIN(" · ",TRUE,DADOS_AM!$EE$27,DADOS_AM!$EF$27,DADOS_AM!$EG$27,DADOS_AM!$EH$27)</f>
        <v/>
      </c>
      <c r="C773" s="170" t="inlineStr">
        <is>
          <t>DADOS_AM!EE27 DADOS_AM!EF27 DADOS_AM!EG27 DADOS_AM!EH27</t>
        </is>
      </c>
      <c r="D773" s="170" t="inlineStr">
        <is>
          <t>entrada</t>
        </is>
      </c>
    </row>
    <row r="774">
      <c r="A774" s="170" t="inlineStr">
        <is>
          <t>feitico.26.restricoes</t>
        </is>
      </c>
      <c r="B774" s="170">
        <f>TEXTJOIN(" · ",TRUE,DADOS_AM!$EI$27,DADOS_AM!$EJ$27)</f>
        <v/>
      </c>
      <c r="C774" s="170" t="inlineStr">
        <is>
          <t>DADOS_AM!EI27 DADOS_AM!EJ27</t>
        </is>
      </c>
      <c r="D774" s="170" t="inlineStr">
        <is>
          <t>entrada</t>
        </is>
      </c>
    </row>
    <row r="775">
      <c r="A775" s="170" t="inlineStr">
        <is>
          <t>feitico.26.pe</t>
        </is>
      </c>
      <c r="B775" s="170">
        <f>IF(ISBLANK(DADOS_AM!$GR$27),"",DADOS_AM!$GR$27&amp;"")</f>
        <v/>
      </c>
      <c r="C775" s="170" t="inlineStr">
        <is>
          <t>DADOS_AM!GR27</t>
        </is>
      </c>
      <c r="D775" s="170" t="inlineStr">
        <is>
          <t>resultado</t>
        </is>
      </c>
    </row>
    <row r="776">
      <c r="A776" s="170" t="inlineStr">
        <is>
          <t>feitico.26.dano</t>
        </is>
      </c>
      <c r="B776" s="170">
        <f>IF(ISBLANK(DADOS_AM!$GU$27),"",DADOS_AM!$GU$27&amp;"")</f>
        <v/>
      </c>
      <c r="C776" s="170" t="inlineStr">
        <is>
          <t>DADOS_AM!GU27</t>
        </is>
      </c>
      <c r="D776" s="170" t="inlineStr">
        <is>
          <t>resultado</t>
        </is>
      </c>
    </row>
    <row r="777">
      <c r="A777" s="170" t="inlineStr">
        <is>
          <t>feitico.26.alcance</t>
        </is>
      </c>
      <c r="B777" s="170">
        <f>IF(ISBLANK(DADOS_AM!$GZ$27),"",DADOS_AM!$GZ$27&amp;"")</f>
        <v/>
      </c>
      <c r="C777" s="170" t="inlineStr">
        <is>
          <t>DADOS_AM!GZ27</t>
        </is>
      </c>
      <c r="D777" s="170" t="inlineStr">
        <is>
          <t>resultado</t>
        </is>
      </c>
    </row>
    <row r="778">
      <c r="A778" s="170" t="inlineStr">
        <is>
          <t>feitico.26.resolve</t>
        </is>
      </c>
      <c r="B778" s="170">
        <f>IF(ISBLANK(DADOS_AM!$GT$27),"",DADOS_AM!$GT$27&amp;"")</f>
        <v/>
      </c>
      <c r="C778" s="170" t="inlineStr">
        <is>
          <t>DADOS_AM!GT27</t>
        </is>
      </c>
      <c r="D778" s="170" t="inlineStr">
        <is>
          <t>resultado</t>
        </is>
      </c>
    </row>
    <row r="779">
      <c r="A779" s="170" t="inlineStr">
        <is>
          <t>feitico.26.erros</t>
        </is>
      </c>
      <c r="B779" s="170">
        <f>IF(ISBLANK(DADOS_AM!$GL$27),"",DADOS_AM!$GL$27&amp;"")</f>
        <v/>
      </c>
      <c r="C779" s="170" t="inlineStr">
        <is>
          <t>DADOS_AM!GL27</t>
        </is>
      </c>
      <c r="D779" s="170" t="inlineStr">
        <is>
          <t>aviso</t>
        </is>
      </c>
    </row>
    <row r="780">
      <c r="A780" s="170" t="inlineStr">
        <is>
          <t>feitico.26.avisos</t>
        </is>
      </c>
      <c r="B780" s="170">
        <f>IF(ISBLANK(DADOS_AM!$GN$27),"",DADOS_AM!$GN$27&amp;"")</f>
        <v/>
      </c>
      <c r="C780" s="170" t="inlineStr">
        <is>
          <t>DADOS_AM!GN27</t>
        </is>
      </c>
      <c r="D780" s="170" t="inlineStr">
        <is>
          <t>aviso</t>
        </is>
      </c>
    </row>
    <row r="781">
      <c r="A781" s="170" t="inlineStr">
        <is>
          <t>feitico.27.classe</t>
        </is>
      </c>
      <c r="B781" s="170">
        <f>IF(ISBLANK(DADOS_AM!$EB$28),"",DADOS_AM!$EB$28&amp;"")</f>
        <v/>
      </c>
      <c r="C781" s="170" t="inlineStr">
        <is>
          <t>DADOS_AM!EB28</t>
        </is>
      </c>
      <c r="D781" s="170" t="inlineStr">
        <is>
          <t>entrada</t>
        </is>
      </c>
    </row>
    <row r="782">
      <c r="A782" s="170" t="inlineStr">
        <is>
          <t>feitico.27.nome</t>
        </is>
      </c>
      <c r="B782" s="170">
        <f>IF(ISBLANK(DADOS_AM!$EC$28),"",DADOS_AM!$EC$28&amp;"")</f>
        <v/>
      </c>
      <c r="C782" s="170" t="inlineStr">
        <is>
          <t>DADOS_AM!EC28</t>
        </is>
      </c>
      <c r="D782" s="170" t="inlineStr">
        <is>
          <t>entrada</t>
        </is>
      </c>
    </row>
    <row r="783">
      <c r="A783" s="170" t="inlineStr">
        <is>
          <t>feitico.27.forma</t>
        </is>
      </c>
      <c r="B783" s="170">
        <f>IF(ISBLANK(DADOS_AM!$ED$28),"",DADOS_AM!$ED$28&amp;"")</f>
        <v/>
      </c>
      <c r="C783" s="170" t="inlineStr">
        <is>
          <t>DADOS_AM!ED28</t>
        </is>
      </c>
      <c r="D783" s="170" t="inlineStr">
        <is>
          <t>entrada</t>
        </is>
      </c>
    </row>
    <row r="784">
      <c r="A784" s="170" t="inlineStr">
        <is>
          <t>feitico.27.pecas</t>
        </is>
      </c>
      <c r="B784" s="170">
        <f>TEXTJOIN(" · ",TRUE,DADOS_AM!$EE$28,DADOS_AM!$EF$28,DADOS_AM!$EG$28,DADOS_AM!$EH$28)</f>
        <v/>
      </c>
      <c r="C784" s="170" t="inlineStr">
        <is>
          <t>DADOS_AM!EE28 DADOS_AM!EF28 DADOS_AM!EG28 DADOS_AM!EH28</t>
        </is>
      </c>
      <c r="D784" s="170" t="inlineStr">
        <is>
          <t>entrada</t>
        </is>
      </c>
    </row>
    <row r="785">
      <c r="A785" s="170" t="inlineStr">
        <is>
          <t>feitico.27.restricoes</t>
        </is>
      </c>
      <c r="B785" s="170">
        <f>TEXTJOIN(" · ",TRUE,DADOS_AM!$EI$28,DADOS_AM!$EJ$28)</f>
        <v/>
      </c>
      <c r="C785" s="170" t="inlineStr">
        <is>
          <t>DADOS_AM!EI28 DADOS_AM!EJ28</t>
        </is>
      </c>
      <c r="D785" s="170" t="inlineStr">
        <is>
          <t>entrada</t>
        </is>
      </c>
    </row>
    <row r="786">
      <c r="A786" s="170" t="inlineStr">
        <is>
          <t>feitico.27.pe</t>
        </is>
      </c>
      <c r="B786" s="170">
        <f>IF(ISBLANK(DADOS_AM!$GR$28),"",DADOS_AM!$GR$28&amp;"")</f>
        <v/>
      </c>
      <c r="C786" s="170" t="inlineStr">
        <is>
          <t>DADOS_AM!GR28</t>
        </is>
      </c>
      <c r="D786" s="170" t="inlineStr">
        <is>
          <t>resultado</t>
        </is>
      </c>
    </row>
    <row r="787">
      <c r="A787" s="170" t="inlineStr">
        <is>
          <t>feitico.27.dano</t>
        </is>
      </c>
      <c r="B787" s="170">
        <f>IF(ISBLANK(DADOS_AM!$GU$28),"",DADOS_AM!$GU$28&amp;"")</f>
        <v/>
      </c>
      <c r="C787" s="170" t="inlineStr">
        <is>
          <t>DADOS_AM!GU28</t>
        </is>
      </c>
      <c r="D787" s="170" t="inlineStr">
        <is>
          <t>resultado</t>
        </is>
      </c>
    </row>
    <row r="788">
      <c r="A788" s="170" t="inlineStr">
        <is>
          <t>feitico.27.alcance</t>
        </is>
      </c>
      <c r="B788" s="170">
        <f>IF(ISBLANK(DADOS_AM!$GZ$28),"",DADOS_AM!$GZ$28&amp;"")</f>
        <v/>
      </c>
      <c r="C788" s="170" t="inlineStr">
        <is>
          <t>DADOS_AM!GZ28</t>
        </is>
      </c>
      <c r="D788" s="170" t="inlineStr">
        <is>
          <t>resultado</t>
        </is>
      </c>
    </row>
    <row r="789">
      <c r="A789" s="170" t="inlineStr">
        <is>
          <t>feitico.27.resolve</t>
        </is>
      </c>
      <c r="B789" s="170">
        <f>IF(ISBLANK(DADOS_AM!$GT$28),"",DADOS_AM!$GT$28&amp;"")</f>
        <v/>
      </c>
      <c r="C789" s="170" t="inlineStr">
        <is>
          <t>DADOS_AM!GT28</t>
        </is>
      </c>
      <c r="D789" s="170" t="inlineStr">
        <is>
          <t>resultado</t>
        </is>
      </c>
    </row>
    <row r="790">
      <c r="A790" s="170" t="inlineStr">
        <is>
          <t>feitico.27.erros</t>
        </is>
      </c>
      <c r="B790" s="170">
        <f>IF(ISBLANK(DADOS_AM!$GL$28),"",DADOS_AM!$GL$28&amp;"")</f>
        <v/>
      </c>
      <c r="C790" s="170" t="inlineStr">
        <is>
          <t>DADOS_AM!GL28</t>
        </is>
      </c>
      <c r="D790" s="170" t="inlineStr">
        <is>
          <t>aviso</t>
        </is>
      </c>
    </row>
    <row r="791">
      <c r="A791" s="170" t="inlineStr">
        <is>
          <t>feitico.27.avisos</t>
        </is>
      </c>
      <c r="B791" s="170">
        <f>IF(ISBLANK(DADOS_AM!$GN$28),"",DADOS_AM!$GN$28&amp;"")</f>
        <v/>
      </c>
      <c r="C791" s="170" t="inlineStr">
        <is>
          <t>DADOS_AM!GN28</t>
        </is>
      </c>
      <c r="D791" s="170" t="inlineStr">
        <is>
          <t>aviso</t>
        </is>
      </c>
    </row>
    <row r="792">
      <c r="A792" s="170" t="inlineStr">
        <is>
          <t>feitico.28.classe</t>
        </is>
      </c>
      <c r="B792" s="170">
        <f>IF(ISBLANK(DADOS_AM!$EB$29),"",DADOS_AM!$EB$29&amp;"")</f>
        <v/>
      </c>
      <c r="C792" s="170" t="inlineStr">
        <is>
          <t>DADOS_AM!EB29</t>
        </is>
      </c>
      <c r="D792" s="170" t="inlineStr">
        <is>
          <t>entrada</t>
        </is>
      </c>
    </row>
    <row r="793">
      <c r="A793" s="170" t="inlineStr">
        <is>
          <t>feitico.28.nome</t>
        </is>
      </c>
      <c r="B793" s="170">
        <f>IF(ISBLANK(DADOS_AM!$EC$29),"",DADOS_AM!$EC$29&amp;"")</f>
        <v/>
      </c>
      <c r="C793" s="170" t="inlineStr">
        <is>
          <t>DADOS_AM!EC29</t>
        </is>
      </c>
      <c r="D793" s="170" t="inlineStr">
        <is>
          <t>entrada</t>
        </is>
      </c>
    </row>
    <row r="794">
      <c r="A794" s="170" t="inlineStr">
        <is>
          <t>feitico.28.forma</t>
        </is>
      </c>
      <c r="B794" s="170">
        <f>IF(ISBLANK(DADOS_AM!$ED$29),"",DADOS_AM!$ED$29&amp;"")</f>
        <v/>
      </c>
      <c r="C794" s="170" t="inlineStr">
        <is>
          <t>DADOS_AM!ED29</t>
        </is>
      </c>
      <c r="D794" s="170" t="inlineStr">
        <is>
          <t>entrada</t>
        </is>
      </c>
    </row>
    <row r="795">
      <c r="A795" s="170" t="inlineStr">
        <is>
          <t>feitico.28.pecas</t>
        </is>
      </c>
      <c r="B795" s="170">
        <f>TEXTJOIN(" · ",TRUE,DADOS_AM!$EE$29,DADOS_AM!$EF$29,DADOS_AM!$EG$29,DADOS_AM!$EH$29)</f>
        <v/>
      </c>
      <c r="C795" s="170" t="inlineStr">
        <is>
          <t>DADOS_AM!EE29 DADOS_AM!EF29 DADOS_AM!EG29 DADOS_AM!EH29</t>
        </is>
      </c>
      <c r="D795" s="170" t="inlineStr">
        <is>
          <t>entrada</t>
        </is>
      </c>
    </row>
    <row r="796">
      <c r="A796" s="170" t="inlineStr">
        <is>
          <t>feitico.28.restricoes</t>
        </is>
      </c>
      <c r="B796" s="170">
        <f>TEXTJOIN(" · ",TRUE,DADOS_AM!$EI$29,DADOS_AM!$EJ$29)</f>
        <v/>
      </c>
      <c r="C796" s="170" t="inlineStr">
        <is>
          <t>DADOS_AM!EI29 DADOS_AM!EJ29</t>
        </is>
      </c>
      <c r="D796" s="170" t="inlineStr">
        <is>
          <t>entrada</t>
        </is>
      </c>
    </row>
    <row r="797">
      <c r="A797" s="170" t="inlineStr">
        <is>
          <t>feitico.28.pe</t>
        </is>
      </c>
      <c r="B797" s="170">
        <f>IF(ISBLANK(DADOS_AM!$GR$29),"",DADOS_AM!$GR$29&amp;"")</f>
        <v/>
      </c>
      <c r="C797" s="170" t="inlineStr">
        <is>
          <t>DADOS_AM!GR29</t>
        </is>
      </c>
      <c r="D797" s="170" t="inlineStr">
        <is>
          <t>resultado</t>
        </is>
      </c>
    </row>
    <row r="798">
      <c r="A798" s="170" t="inlineStr">
        <is>
          <t>feitico.28.dano</t>
        </is>
      </c>
      <c r="B798" s="170">
        <f>IF(ISBLANK(DADOS_AM!$GU$29),"",DADOS_AM!$GU$29&amp;"")</f>
        <v/>
      </c>
      <c r="C798" s="170" t="inlineStr">
        <is>
          <t>DADOS_AM!GU29</t>
        </is>
      </c>
      <c r="D798" s="170" t="inlineStr">
        <is>
          <t>resultado</t>
        </is>
      </c>
    </row>
    <row r="799">
      <c r="A799" s="170" t="inlineStr">
        <is>
          <t>feitico.28.alcance</t>
        </is>
      </c>
      <c r="B799" s="170">
        <f>IF(ISBLANK(DADOS_AM!$GZ$29),"",DADOS_AM!$GZ$29&amp;"")</f>
        <v/>
      </c>
      <c r="C799" s="170" t="inlineStr">
        <is>
          <t>DADOS_AM!GZ29</t>
        </is>
      </c>
      <c r="D799" s="170" t="inlineStr">
        <is>
          <t>resultado</t>
        </is>
      </c>
    </row>
    <row r="800">
      <c r="A800" s="170" t="inlineStr">
        <is>
          <t>feitico.28.resolve</t>
        </is>
      </c>
      <c r="B800" s="170">
        <f>IF(ISBLANK(DADOS_AM!$GT$29),"",DADOS_AM!$GT$29&amp;"")</f>
        <v/>
      </c>
      <c r="C800" s="170" t="inlineStr">
        <is>
          <t>DADOS_AM!GT29</t>
        </is>
      </c>
      <c r="D800" s="170" t="inlineStr">
        <is>
          <t>resultado</t>
        </is>
      </c>
    </row>
    <row r="801">
      <c r="A801" s="170" t="inlineStr">
        <is>
          <t>feitico.28.erros</t>
        </is>
      </c>
      <c r="B801" s="170">
        <f>IF(ISBLANK(DADOS_AM!$GL$29),"",DADOS_AM!$GL$29&amp;"")</f>
        <v/>
      </c>
      <c r="C801" s="170" t="inlineStr">
        <is>
          <t>DADOS_AM!GL29</t>
        </is>
      </c>
      <c r="D801" s="170" t="inlineStr">
        <is>
          <t>aviso</t>
        </is>
      </c>
    </row>
    <row r="802">
      <c r="A802" s="170" t="inlineStr">
        <is>
          <t>feitico.28.avisos</t>
        </is>
      </c>
      <c r="B802" s="170">
        <f>IF(ISBLANK(DADOS_AM!$GN$29),"",DADOS_AM!$GN$29&amp;"")</f>
        <v/>
      </c>
      <c r="C802" s="170" t="inlineStr">
        <is>
          <t>DADOS_AM!GN29</t>
        </is>
      </c>
      <c r="D802" s="170" t="inlineStr">
        <is>
          <t>aviso</t>
        </is>
      </c>
    </row>
    <row r="803">
      <c r="A803" s="170" t="inlineStr">
        <is>
          <t>feitico.29.classe</t>
        </is>
      </c>
      <c r="B803" s="170">
        <f>IF(ISBLANK(DADOS_AM!$EB$30),"",DADOS_AM!$EB$30&amp;"")</f>
        <v/>
      </c>
      <c r="C803" s="170" t="inlineStr">
        <is>
          <t>DADOS_AM!EB30</t>
        </is>
      </c>
      <c r="D803" s="170" t="inlineStr">
        <is>
          <t>entrada</t>
        </is>
      </c>
    </row>
    <row r="804">
      <c r="A804" s="170" t="inlineStr">
        <is>
          <t>feitico.29.nome</t>
        </is>
      </c>
      <c r="B804" s="170">
        <f>IF(ISBLANK(DADOS_AM!$EC$30),"",DADOS_AM!$EC$30&amp;"")</f>
        <v/>
      </c>
      <c r="C804" s="170" t="inlineStr">
        <is>
          <t>DADOS_AM!EC30</t>
        </is>
      </c>
      <c r="D804" s="170" t="inlineStr">
        <is>
          <t>entrada</t>
        </is>
      </c>
    </row>
    <row r="805">
      <c r="A805" s="170" t="inlineStr">
        <is>
          <t>feitico.29.forma</t>
        </is>
      </c>
      <c r="B805" s="170">
        <f>IF(ISBLANK(DADOS_AM!$ED$30),"",DADOS_AM!$ED$30&amp;"")</f>
        <v/>
      </c>
      <c r="C805" s="170" t="inlineStr">
        <is>
          <t>DADOS_AM!ED30</t>
        </is>
      </c>
      <c r="D805" s="170" t="inlineStr">
        <is>
          <t>entrada</t>
        </is>
      </c>
    </row>
    <row r="806">
      <c r="A806" s="170" t="inlineStr">
        <is>
          <t>feitico.29.pecas</t>
        </is>
      </c>
      <c r="B806" s="170">
        <f>TEXTJOIN(" · ",TRUE,DADOS_AM!$EE$30,DADOS_AM!$EF$30,DADOS_AM!$EG$30,DADOS_AM!$EH$30)</f>
        <v/>
      </c>
      <c r="C806" s="170" t="inlineStr">
        <is>
          <t>DADOS_AM!EE30 DADOS_AM!EF30 DADOS_AM!EG30 DADOS_AM!EH30</t>
        </is>
      </c>
      <c r="D806" s="170" t="inlineStr">
        <is>
          <t>entrada</t>
        </is>
      </c>
    </row>
    <row r="807">
      <c r="A807" s="170" t="inlineStr">
        <is>
          <t>feitico.29.restricoes</t>
        </is>
      </c>
      <c r="B807" s="170">
        <f>TEXTJOIN(" · ",TRUE,DADOS_AM!$EI$30,DADOS_AM!$EJ$30)</f>
        <v/>
      </c>
      <c r="C807" s="170" t="inlineStr">
        <is>
          <t>DADOS_AM!EI30 DADOS_AM!EJ30</t>
        </is>
      </c>
      <c r="D807" s="170" t="inlineStr">
        <is>
          <t>entrada</t>
        </is>
      </c>
    </row>
    <row r="808">
      <c r="A808" s="170" t="inlineStr">
        <is>
          <t>feitico.29.pe</t>
        </is>
      </c>
      <c r="B808" s="170">
        <f>IF(ISBLANK(DADOS_AM!$GR$30),"",DADOS_AM!$GR$30&amp;"")</f>
        <v/>
      </c>
      <c r="C808" s="170" t="inlineStr">
        <is>
          <t>DADOS_AM!GR30</t>
        </is>
      </c>
      <c r="D808" s="170" t="inlineStr">
        <is>
          <t>resultado</t>
        </is>
      </c>
    </row>
    <row r="809">
      <c r="A809" s="170" t="inlineStr">
        <is>
          <t>feitico.29.dano</t>
        </is>
      </c>
      <c r="B809" s="170">
        <f>IF(ISBLANK(DADOS_AM!$GU$30),"",DADOS_AM!$GU$30&amp;"")</f>
        <v/>
      </c>
      <c r="C809" s="170" t="inlineStr">
        <is>
          <t>DADOS_AM!GU30</t>
        </is>
      </c>
      <c r="D809" s="170" t="inlineStr">
        <is>
          <t>resultado</t>
        </is>
      </c>
    </row>
    <row r="810">
      <c r="A810" s="170" t="inlineStr">
        <is>
          <t>feitico.29.alcance</t>
        </is>
      </c>
      <c r="B810" s="170">
        <f>IF(ISBLANK(DADOS_AM!$GZ$30),"",DADOS_AM!$GZ$30&amp;"")</f>
        <v/>
      </c>
      <c r="C810" s="170" t="inlineStr">
        <is>
          <t>DADOS_AM!GZ30</t>
        </is>
      </c>
      <c r="D810" s="170" t="inlineStr">
        <is>
          <t>resultado</t>
        </is>
      </c>
    </row>
    <row r="811">
      <c r="A811" s="170" t="inlineStr">
        <is>
          <t>feitico.29.resolve</t>
        </is>
      </c>
      <c r="B811" s="170">
        <f>IF(ISBLANK(DADOS_AM!$GT$30),"",DADOS_AM!$GT$30&amp;"")</f>
        <v/>
      </c>
      <c r="C811" s="170" t="inlineStr">
        <is>
          <t>DADOS_AM!GT30</t>
        </is>
      </c>
      <c r="D811" s="170" t="inlineStr">
        <is>
          <t>resultado</t>
        </is>
      </c>
    </row>
    <row r="812">
      <c r="A812" s="170" t="inlineStr">
        <is>
          <t>feitico.29.erros</t>
        </is>
      </c>
      <c r="B812" s="170">
        <f>IF(ISBLANK(DADOS_AM!$GL$30),"",DADOS_AM!$GL$30&amp;"")</f>
        <v/>
      </c>
      <c r="C812" s="170" t="inlineStr">
        <is>
          <t>DADOS_AM!GL30</t>
        </is>
      </c>
      <c r="D812" s="170" t="inlineStr">
        <is>
          <t>aviso</t>
        </is>
      </c>
    </row>
    <row r="813">
      <c r="A813" s="170" t="inlineStr">
        <is>
          <t>feitico.29.avisos</t>
        </is>
      </c>
      <c r="B813" s="170">
        <f>IF(ISBLANK(DADOS_AM!$GN$30),"",DADOS_AM!$GN$30&amp;"")</f>
        <v/>
      </c>
      <c r="C813" s="170" t="inlineStr">
        <is>
          <t>DADOS_AM!GN30</t>
        </is>
      </c>
      <c r="D813" s="170" t="inlineStr">
        <is>
          <t>aviso</t>
        </is>
      </c>
    </row>
    <row r="814">
      <c r="A814" s="170" t="inlineStr">
        <is>
          <t>feitico.30.classe</t>
        </is>
      </c>
      <c r="B814" s="170">
        <f>IF(ISBLANK(DADOS_AM!$EB$31),"",DADOS_AM!$EB$31&amp;"")</f>
        <v/>
      </c>
      <c r="C814" s="170" t="inlineStr">
        <is>
          <t>DADOS_AM!EB31</t>
        </is>
      </c>
      <c r="D814" s="170" t="inlineStr">
        <is>
          <t>entrada</t>
        </is>
      </c>
    </row>
    <row r="815">
      <c r="A815" s="170" t="inlineStr">
        <is>
          <t>feitico.30.nome</t>
        </is>
      </c>
      <c r="B815" s="170">
        <f>IF(ISBLANK(DADOS_AM!$EC$31),"",DADOS_AM!$EC$31&amp;"")</f>
        <v/>
      </c>
      <c r="C815" s="170" t="inlineStr">
        <is>
          <t>DADOS_AM!EC31</t>
        </is>
      </c>
      <c r="D815" s="170" t="inlineStr">
        <is>
          <t>entrada</t>
        </is>
      </c>
    </row>
    <row r="816">
      <c r="A816" s="170" t="inlineStr">
        <is>
          <t>feitico.30.forma</t>
        </is>
      </c>
      <c r="B816" s="170">
        <f>IF(ISBLANK(DADOS_AM!$ED$31),"",DADOS_AM!$ED$31&amp;"")</f>
        <v/>
      </c>
      <c r="C816" s="170" t="inlineStr">
        <is>
          <t>DADOS_AM!ED31</t>
        </is>
      </c>
      <c r="D816" s="170" t="inlineStr">
        <is>
          <t>entrada</t>
        </is>
      </c>
    </row>
    <row r="817">
      <c r="A817" s="170" t="inlineStr">
        <is>
          <t>feitico.30.pecas</t>
        </is>
      </c>
      <c r="B817" s="170">
        <f>TEXTJOIN(" · ",TRUE,DADOS_AM!$EE$31,DADOS_AM!$EF$31,DADOS_AM!$EG$31,DADOS_AM!$EH$31)</f>
        <v/>
      </c>
      <c r="C817" s="170" t="inlineStr">
        <is>
          <t>DADOS_AM!EE31 DADOS_AM!EF31 DADOS_AM!EG31 DADOS_AM!EH31</t>
        </is>
      </c>
      <c r="D817" s="170" t="inlineStr">
        <is>
          <t>entrada</t>
        </is>
      </c>
    </row>
    <row r="818">
      <c r="A818" s="170" t="inlineStr">
        <is>
          <t>feitico.30.restricoes</t>
        </is>
      </c>
      <c r="B818" s="170">
        <f>TEXTJOIN(" · ",TRUE,DADOS_AM!$EI$31,DADOS_AM!$EJ$31)</f>
        <v/>
      </c>
      <c r="C818" s="170" t="inlineStr">
        <is>
          <t>DADOS_AM!EI31 DADOS_AM!EJ31</t>
        </is>
      </c>
      <c r="D818" s="170" t="inlineStr">
        <is>
          <t>entrada</t>
        </is>
      </c>
    </row>
    <row r="819">
      <c r="A819" s="170" t="inlineStr">
        <is>
          <t>feitico.30.pe</t>
        </is>
      </c>
      <c r="B819" s="170">
        <f>IF(ISBLANK(DADOS_AM!$GR$31),"",DADOS_AM!$GR$31&amp;"")</f>
        <v/>
      </c>
      <c r="C819" s="170" t="inlineStr">
        <is>
          <t>DADOS_AM!GR31</t>
        </is>
      </c>
      <c r="D819" s="170" t="inlineStr">
        <is>
          <t>resultado</t>
        </is>
      </c>
    </row>
    <row r="820">
      <c r="A820" s="170" t="inlineStr">
        <is>
          <t>feitico.30.dano</t>
        </is>
      </c>
      <c r="B820" s="170">
        <f>IF(ISBLANK(DADOS_AM!$GU$31),"",DADOS_AM!$GU$31&amp;"")</f>
        <v/>
      </c>
      <c r="C820" s="170" t="inlineStr">
        <is>
          <t>DADOS_AM!GU31</t>
        </is>
      </c>
      <c r="D820" s="170" t="inlineStr">
        <is>
          <t>resultado</t>
        </is>
      </c>
    </row>
    <row r="821">
      <c r="A821" s="170" t="inlineStr">
        <is>
          <t>feitico.30.alcance</t>
        </is>
      </c>
      <c r="B821" s="170">
        <f>IF(ISBLANK(DADOS_AM!$GZ$31),"",DADOS_AM!$GZ$31&amp;"")</f>
        <v/>
      </c>
      <c r="C821" s="170" t="inlineStr">
        <is>
          <t>DADOS_AM!GZ31</t>
        </is>
      </c>
      <c r="D821" s="170" t="inlineStr">
        <is>
          <t>resultado</t>
        </is>
      </c>
    </row>
    <row r="822">
      <c r="A822" s="170" t="inlineStr">
        <is>
          <t>feitico.30.resolve</t>
        </is>
      </c>
      <c r="B822" s="170">
        <f>IF(ISBLANK(DADOS_AM!$GT$31),"",DADOS_AM!$GT$31&amp;"")</f>
        <v/>
      </c>
      <c r="C822" s="170" t="inlineStr">
        <is>
          <t>DADOS_AM!GT31</t>
        </is>
      </c>
      <c r="D822" s="170" t="inlineStr">
        <is>
          <t>resultado</t>
        </is>
      </c>
    </row>
    <row r="823">
      <c r="A823" s="170" t="inlineStr">
        <is>
          <t>feitico.30.erros</t>
        </is>
      </c>
      <c r="B823" s="170">
        <f>IF(ISBLANK(DADOS_AM!$GL$31),"",DADOS_AM!$GL$31&amp;"")</f>
        <v/>
      </c>
      <c r="C823" s="170" t="inlineStr">
        <is>
          <t>DADOS_AM!GL31</t>
        </is>
      </c>
      <c r="D823" s="170" t="inlineStr">
        <is>
          <t>aviso</t>
        </is>
      </c>
    </row>
    <row r="824">
      <c r="A824" s="170" t="inlineStr">
        <is>
          <t>feitico.30.avisos</t>
        </is>
      </c>
      <c r="B824" s="170">
        <f>IF(ISBLANK(DADOS_AM!$GN$31),"",DADOS_AM!$GN$31&amp;"")</f>
        <v/>
      </c>
      <c r="C824" s="170" t="inlineStr">
        <is>
          <t>DADOS_AM!GN31</t>
        </is>
      </c>
      <c r="D824" s="170" t="inlineStr">
        <is>
          <t>aviso</t>
        </is>
      </c>
    </row>
    <row r="825">
      <c r="A825" s="170" t="inlineStr">
        <is>
          <t>feitico.31.classe</t>
        </is>
      </c>
      <c r="B825" s="170">
        <f>IF(ISBLANK(DADOS_AM!$EB$32),"",DADOS_AM!$EB$32&amp;"")</f>
        <v/>
      </c>
      <c r="C825" s="170" t="inlineStr">
        <is>
          <t>DADOS_AM!EB32</t>
        </is>
      </c>
      <c r="D825" s="170" t="inlineStr">
        <is>
          <t>entrada</t>
        </is>
      </c>
    </row>
    <row r="826">
      <c r="A826" s="170" t="inlineStr">
        <is>
          <t>feitico.31.nome</t>
        </is>
      </c>
      <c r="B826" s="170">
        <f>IF(ISBLANK(DADOS_AM!$EC$32),"",DADOS_AM!$EC$32&amp;"")</f>
        <v/>
      </c>
      <c r="C826" s="170" t="inlineStr">
        <is>
          <t>DADOS_AM!EC32</t>
        </is>
      </c>
      <c r="D826" s="170" t="inlineStr">
        <is>
          <t>entrada</t>
        </is>
      </c>
    </row>
    <row r="827">
      <c r="A827" s="170" t="inlineStr">
        <is>
          <t>feitico.31.forma</t>
        </is>
      </c>
      <c r="B827" s="170">
        <f>IF(ISBLANK(DADOS_AM!$ED$32),"",DADOS_AM!$ED$32&amp;"")</f>
        <v/>
      </c>
      <c r="C827" s="170" t="inlineStr">
        <is>
          <t>DADOS_AM!ED32</t>
        </is>
      </c>
      <c r="D827" s="170" t="inlineStr">
        <is>
          <t>entrada</t>
        </is>
      </c>
    </row>
    <row r="828">
      <c r="A828" s="170" t="inlineStr">
        <is>
          <t>feitico.31.pecas</t>
        </is>
      </c>
      <c r="B828" s="170">
        <f>TEXTJOIN(" · ",TRUE,DADOS_AM!$EE$32,DADOS_AM!$EF$32,DADOS_AM!$EG$32,DADOS_AM!$EH$32)</f>
        <v/>
      </c>
      <c r="C828" s="170" t="inlineStr">
        <is>
          <t>DADOS_AM!EE32 DADOS_AM!EF32 DADOS_AM!EG32 DADOS_AM!EH32</t>
        </is>
      </c>
      <c r="D828" s="170" t="inlineStr">
        <is>
          <t>entrada</t>
        </is>
      </c>
    </row>
    <row r="829">
      <c r="A829" s="170" t="inlineStr">
        <is>
          <t>feitico.31.restricoes</t>
        </is>
      </c>
      <c r="B829" s="170">
        <f>TEXTJOIN(" · ",TRUE,DADOS_AM!$EI$32,DADOS_AM!$EJ$32)</f>
        <v/>
      </c>
      <c r="C829" s="170" t="inlineStr">
        <is>
          <t>DADOS_AM!EI32 DADOS_AM!EJ32</t>
        </is>
      </c>
      <c r="D829" s="170" t="inlineStr">
        <is>
          <t>entrada</t>
        </is>
      </c>
    </row>
    <row r="830">
      <c r="A830" s="170" t="inlineStr">
        <is>
          <t>feitico.31.pe</t>
        </is>
      </c>
      <c r="B830" s="170">
        <f>IF(ISBLANK(DADOS_AM!$GR$32),"",DADOS_AM!$GR$32&amp;"")</f>
        <v/>
      </c>
      <c r="C830" s="170" t="inlineStr">
        <is>
          <t>DADOS_AM!GR32</t>
        </is>
      </c>
      <c r="D830" s="170" t="inlineStr">
        <is>
          <t>resultado</t>
        </is>
      </c>
    </row>
    <row r="831">
      <c r="A831" s="170" t="inlineStr">
        <is>
          <t>feitico.31.dano</t>
        </is>
      </c>
      <c r="B831" s="170">
        <f>IF(ISBLANK(DADOS_AM!$GU$32),"",DADOS_AM!$GU$32&amp;"")</f>
        <v/>
      </c>
      <c r="C831" s="170" t="inlineStr">
        <is>
          <t>DADOS_AM!GU32</t>
        </is>
      </c>
      <c r="D831" s="170" t="inlineStr">
        <is>
          <t>resultado</t>
        </is>
      </c>
    </row>
    <row r="832">
      <c r="A832" s="170" t="inlineStr">
        <is>
          <t>feitico.31.alcance</t>
        </is>
      </c>
      <c r="B832" s="170">
        <f>IF(ISBLANK(DADOS_AM!$GZ$32),"",DADOS_AM!$GZ$32&amp;"")</f>
        <v/>
      </c>
      <c r="C832" s="170" t="inlineStr">
        <is>
          <t>DADOS_AM!GZ32</t>
        </is>
      </c>
      <c r="D832" s="170" t="inlineStr">
        <is>
          <t>resultado</t>
        </is>
      </c>
    </row>
    <row r="833">
      <c r="A833" s="170" t="inlineStr">
        <is>
          <t>feitico.31.resolve</t>
        </is>
      </c>
      <c r="B833" s="170">
        <f>IF(ISBLANK(DADOS_AM!$GT$32),"",DADOS_AM!$GT$32&amp;"")</f>
        <v/>
      </c>
      <c r="C833" s="170" t="inlineStr">
        <is>
          <t>DADOS_AM!GT32</t>
        </is>
      </c>
      <c r="D833" s="170" t="inlineStr">
        <is>
          <t>resultado</t>
        </is>
      </c>
    </row>
    <row r="834">
      <c r="A834" s="170" t="inlineStr">
        <is>
          <t>feitico.31.erros</t>
        </is>
      </c>
      <c r="B834" s="170">
        <f>IF(ISBLANK(DADOS_AM!$GL$32),"",DADOS_AM!$GL$32&amp;"")</f>
        <v/>
      </c>
      <c r="C834" s="170" t="inlineStr">
        <is>
          <t>DADOS_AM!GL32</t>
        </is>
      </c>
      <c r="D834" s="170" t="inlineStr">
        <is>
          <t>aviso</t>
        </is>
      </c>
    </row>
    <row r="835">
      <c r="A835" s="170" t="inlineStr">
        <is>
          <t>feitico.31.avisos</t>
        </is>
      </c>
      <c r="B835" s="170">
        <f>IF(ISBLANK(DADOS_AM!$GN$32),"",DADOS_AM!$GN$32&amp;"")</f>
        <v/>
      </c>
      <c r="C835" s="170" t="inlineStr">
        <is>
          <t>DADOS_AM!GN32</t>
        </is>
      </c>
      <c r="D835" s="170" t="inlineStr">
        <is>
          <t>aviso</t>
        </is>
      </c>
    </row>
    <row r="836">
      <c r="A836" s="170" t="inlineStr">
        <is>
          <t>feitico.32.classe</t>
        </is>
      </c>
      <c r="B836" s="170">
        <f>IF(ISBLANK(DADOS_AM!$EB$33),"",DADOS_AM!$EB$33&amp;"")</f>
        <v/>
      </c>
      <c r="C836" s="170" t="inlineStr">
        <is>
          <t>DADOS_AM!EB33</t>
        </is>
      </c>
      <c r="D836" s="170" t="inlineStr">
        <is>
          <t>entrada</t>
        </is>
      </c>
    </row>
    <row r="837">
      <c r="A837" s="170" t="inlineStr">
        <is>
          <t>feitico.32.nome</t>
        </is>
      </c>
      <c r="B837" s="170">
        <f>IF(ISBLANK(DADOS_AM!$EC$33),"",DADOS_AM!$EC$33&amp;"")</f>
        <v/>
      </c>
      <c r="C837" s="170" t="inlineStr">
        <is>
          <t>DADOS_AM!EC33</t>
        </is>
      </c>
      <c r="D837" s="170" t="inlineStr">
        <is>
          <t>entrada</t>
        </is>
      </c>
    </row>
    <row r="838">
      <c r="A838" s="170" t="inlineStr">
        <is>
          <t>feitico.32.forma</t>
        </is>
      </c>
      <c r="B838" s="170">
        <f>IF(ISBLANK(DADOS_AM!$ED$33),"",DADOS_AM!$ED$33&amp;"")</f>
        <v/>
      </c>
      <c r="C838" s="170" t="inlineStr">
        <is>
          <t>DADOS_AM!ED33</t>
        </is>
      </c>
      <c r="D838" s="170" t="inlineStr">
        <is>
          <t>entrada</t>
        </is>
      </c>
    </row>
    <row r="839">
      <c r="A839" s="170" t="inlineStr">
        <is>
          <t>feitico.32.pecas</t>
        </is>
      </c>
      <c r="B839" s="170">
        <f>TEXTJOIN(" · ",TRUE,DADOS_AM!$EE$33,DADOS_AM!$EF$33,DADOS_AM!$EG$33,DADOS_AM!$EH$33)</f>
        <v/>
      </c>
      <c r="C839" s="170" t="inlineStr">
        <is>
          <t>DADOS_AM!EE33 DADOS_AM!EF33 DADOS_AM!EG33 DADOS_AM!EH33</t>
        </is>
      </c>
      <c r="D839" s="170" t="inlineStr">
        <is>
          <t>entrada</t>
        </is>
      </c>
    </row>
    <row r="840">
      <c r="A840" s="170" t="inlineStr">
        <is>
          <t>feitico.32.restricoes</t>
        </is>
      </c>
      <c r="B840" s="170">
        <f>TEXTJOIN(" · ",TRUE,DADOS_AM!$EI$33,DADOS_AM!$EJ$33)</f>
        <v/>
      </c>
      <c r="C840" s="170" t="inlineStr">
        <is>
          <t>DADOS_AM!EI33 DADOS_AM!EJ33</t>
        </is>
      </c>
      <c r="D840" s="170" t="inlineStr">
        <is>
          <t>entrada</t>
        </is>
      </c>
    </row>
    <row r="841">
      <c r="A841" s="170" t="inlineStr">
        <is>
          <t>feitico.32.pe</t>
        </is>
      </c>
      <c r="B841" s="170">
        <f>IF(ISBLANK(DADOS_AM!$GR$33),"",DADOS_AM!$GR$33&amp;"")</f>
        <v/>
      </c>
      <c r="C841" s="170" t="inlineStr">
        <is>
          <t>DADOS_AM!GR33</t>
        </is>
      </c>
      <c r="D841" s="170" t="inlineStr">
        <is>
          <t>resultado</t>
        </is>
      </c>
    </row>
    <row r="842">
      <c r="A842" s="170" t="inlineStr">
        <is>
          <t>feitico.32.dano</t>
        </is>
      </c>
      <c r="B842" s="170">
        <f>IF(ISBLANK(DADOS_AM!$GU$33),"",DADOS_AM!$GU$33&amp;"")</f>
        <v/>
      </c>
      <c r="C842" s="170" t="inlineStr">
        <is>
          <t>DADOS_AM!GU33</t>
        </is>
      </c>
      <c r="D842" s="170" t="inlineStr">
        <is>
          <t>resultado</t>
        </is>
      </c>
    </row>
    <row r="843">
      <c r="A843" s="170" t="inlineStr">
        <is>
          <t>feitico.32.alcance</t>
        </is>
      </c>
      <c r="B843" s="170">
        <f>IF(ISBLANK(DADOS_AM!$GZ$33),"",DADOS_AM!$GZ$33&amp;"")</f>
        <v/>
      </c>
      <c r="C843" s="170" t="inlineStr">
        <is>
          <t>DADOS_AM!GZ33</t>
        </is>
      </c>
      <c r="D843" s="170" t="inlineStr">
        <is>
          <t>resultado</t>
        </is>
      </c>
    </row>
    <row r="844">
      <c r="A844" s="170" t="inlineStr">
        <is>
          <t>feitico.32.resolve</t>
        </is>
      </c>
      <c r="B844" s="170">
        <f>IF(ISBLANK(DADOS_AM!$GT$33),"",DADOS_AM!$GT$33&amp;"")</f>
        <v/>
      </c>
      <c r="C844" s="170" t="inlineStr">
        <is>
          <t>DADOS_AM!GT33</t>
        </is>
      </c>
      <c r="D844" s="170" t="inlineStr">
        <is>
          <t>resultado</t>
        </is>
      </c>
    </row>
    <row r="845">
      <c r="A845" s="170" t="inlineStr">
        <is>
          <t>feitico.32.erros</t>
        </is>
      </c>
      <c r="B845" s="170">
        <f>IF(ISBLANK(DADOS_AM!$GL$33),"",DADOS_AM!$GL$33&amp;"")</f>
        <v/>
      </c>
      <c r="C845" s="170" t="inlineStr">
        <is>
          <t>DADOS_AM!GL33</t>
        </is>
      </c>
      <c r="D845" s="170" t="inlineStr">
        <is>
          <t>aviso</t>
        </is>
      </c>
    </row>
    <row r="846">
      <c r="A846" s="170" t="inlineStr">
        <is>
          <t>feitico.32.avisos</t>
        </is>
      </c>
      <c r="B846" s="170">
        <f>IF(ISBLANK(DADOS_AM!$GN$33),"",DADOS_AM!$GN$33&amp;"")</f>
        <v/>
      </c>
      <c r="C846" s="170" t="inlineStr">
        <is>
          <t>DADOS_AM!GN33</t>
        </is>
      </c>
      <c r="D846" s="170" t="inlineStr">
        <is>
          <t>aviso</t>
        </is>
      </c>
    </row>
    <row r="847">
      <c r="A847" s="170" t="inlineStr">
        <is>
          <t>feitico.33.classe</t>
        </is>
      </c>
      <c r="B847" s="170">
        <f>IF(ISBLANK(DADOS_AM!$EB$34),"",DADOS_AM!$EB$34&amp;"")</f>
        <v/>
      </c>
      <c r="C847" s="170" t="inlineStr">
        <is>
          <t>DADOS_AM!EB34</t>
        </is>
      </c>
      <c r="D847" s="170" t="inlineStr">
        <is>
          <t>entrada</t>
        </is>
      </c>
    </row>
    <row r="848">
      <c r="A848" s="170" t="inlineStr">
        <is>
          <t>feitico.33.nome</t>
        </is>
      </c>
      <c r="B848" s="170">
        <f>IF(ISBLANK(DADOS_AM!$EC$34),"",DADOS_AM!$EC$34&amp;"")</f>
        <v/>
      </c>
      <c r="C848" s="170" t="inlineStr">
        <is>
          <t>DADOS_AM!EC34</t>
        </is>
      </c>
      <c r="D848" s="170" t="inlineStr">
        <is>
          <t>entrada</t>
        </is>
      </c>
    </row>
    <row r="849">
      <c r="A849" s="170" t="inlineStr">
        <is>
          <t>feitico.33.forma</t>
        </is>
      </c>
      <c r="B849" s="170">
        <f>IF(ISBLANK(DADOS_AM!$ED$34),"",DADOS_AM!$ED$34&amp;"")</f>
        <v/>
      </c>
      <c r="C849" s="170" t="inlineStr">
        <is>
          <t>DADOS_AM!ED34</t>
        </is>
      </c>
      <c r="D849" s="170" t="inlineStr">
        <is>
          <t>entrada</t>
        </is>
      </c>
    </row>
    <row r="850">
      <c r="A850" s="170" t="inlineStr">
        <is>
          <t>feitico.33.pecas</t>
        </is>
      </c>
      <c r="B850" s="170">
        <f>TEXTJOIN(" · ",TRUE,DADOS_AM!$EE$34,DADOS_AM!$EF$34,DADOS_AM!$EG$34,DADOS_AM!$EH$34)</f>
        <v/>
      </c>
      <c r="C850" s="170" t="inlineStr">
        <is>
          <t>DADOS_AM!EE34 DADOS_AM!EF34 DADOS_AM!EG34 DADOS_AM!EH34</t>
        </is>
      </c>
      <c r="D850" s="170" t="inlineStr">
        <is>
          <t>entrada</t>
        </is>
      </c>
    </row>
    <row r="851">
      <c r="A851" s="170" t="inlineStr">
        <is>
          <t>feitico.33.restricoes</t>
        </is>
      </c>
      <c r="B851" s="170">
        <f>TEXTJOIN(" · ",TRUE,DADOS_AM!$EI$34,DADOS_AM!$EJ$34)</f>
        <v/>
      </c>
      <c r="C851" s="170" t="inlineStr">
        <is>
          <t>DADOS_AM!EI34 DADOS_AM!EJ34</t>
        </is>
      </c>
      <c r="D851" s="170" t="inlineStr">
        <is>
          <t>entrada</t>
        </is>
      </c>
    </row>
    <row r="852">
      <c r="A852" s="170" t="inlineStr">
        <is>
          <t>feitico.33.pe</t>
        </is>
      </c>
      <c r="B852" s="170">
        <f>IF(ISBLANK(DADOS_AM!$GR$34),"",DADOS_AM!$GR$34&amp;"")</f>
        <v/>
      </c>
      <c r="C852" s="170" t="inlineStr">
        <is>
          <t>DADOS_AM!GR34</t>
        </is>
      </c>
      <c r="D852" s="170" t="inlineStr">
        <is>
          <t>resultado</t>
        </is>
      </c>
    </row>
    <row r="853">
      <c r="A853" s="170" t="inlineStr">
        <is>
          <t>feitico.33.dano</t>
        </is>
      </c>
      <c r="B853" s="170">
        <f>IF(ISBLANK(DADOS_AM!$GU$34),"",DADOS_AM!$GU$34&amp;"")</f>
        <v/>
      </c>
      <c r="C853" s="170" t="inlineStr">
        <is>
          <t>DADOS_AM!GU34</t>
        </is>
      </c>
      <c r="D853" s="170" t="inlineStr">
        <is>
          <t>resultado</t>
        </is>
      </c>
    </row>
    <row r="854">
      <c r="A854" s="170" t="inlineStr">
        <is>
          <t>feitico.33.alcance</t>
        </is>
      </c>
      <c r="B854" s="170">
        <f>IF(ISBLANK(DADOS_AM!$GZ$34),"",DADOS_AM!$GZ$34&amp;"")</f>
        <v/>
      </c>
      <c r="C854" s="170" t="inlineStr">
        <is>
          <t>DADOS_AM!GZ34</t>
        </is>
      </c>
      <c r="D854" s="170" t="inlineStr">
        <is>
          <t>resultado</t>
        </is>
      </c>
    </row>
    <row r="855">
      <c r="A855" s="170" t="inlineStr">
        <is>
          <t>feitico.33.resolve</t>
        </is>
      </c>
      <c r="B855" s="170">
        <f>IF(ISBLANK(DADOS_AM!$GT$34),"",DADOS_AM!$GT$34&amp;"")</f>
        <v/>
      </c>
      <c r="C855" s="170" t="inlineStr">
        <is>
          <t>DADOS_AM!GT34</t>
        </is>
      </c>
      <c r="D855" s="170" t="inlineStr">
        <is>
          <t>resultado</t>
        </is>
      </c>
    </row>
    <row r="856">
      <c r="A856" s="170" t="inlineStr">
        <is>
          <t>feitico.33.erros</t>
        </is>
      </c>
      <c r="B856" s="170">
        <f>IF(ISBLANK(DADOS_AM!$GL$34),"",DADOS_AM!$GL$34&amp;"")</f>
        <v/>
      </c>
      <c r="C856" s="170" t="inlineStr">
        <is>
          <t>DADOS_AM!GL34</t>
        </is>
      </c>
      <c r="D856" s="170" t="inlineStr">
        <is>
          <t>aviso</t>
        </is>
      </c>
    </row>
    <row r="857">
      <c r="A857" s="170" t="inlineStr">
        <is>
          <t>feitico.33.avisos</t>
        </is>
      </c>
      <c r="B857" s="170">
        <f>IF(ISBLANK(DADOS_AM!$GN$34),"",DADOS_AM!$GN$34&amp;"")</f>
        <v/>
      </c>
      <c r="C857" s="170" t="inlineStr">
        <is>
          <t>DADOS_AM!GN34</t>
        </is>
      </c>
      <c r="D857" s="170" t="inlineStr">
        <is>
          <t>aviso</t>
        </is>
      </c>
    </row>
    <row r="858">
      <c r="A858" s="170" t="inlineStr">
        <is>
          <t>feitico.34.classe</t>
        </is>
      </c>
      <c r="B858" s="170">
        <f>IF(ISBLANK(DADOS_AM!$EB$35),"",DADOS_AM!$EB$35&amp;"")</f>
        <v/>
      </c>
      <c r="C858" s="170" t="inlineStr">
        <is>
          <t>DADOS_AM!EB35</t>
        </is>
      </c>
      <c r="D858" s="170" t="inlineStr">
        <is>
          <t>entrada</t>
        </is>
      </c>
    </row>
    <row r="859">
      <c r="A859" s="170" t="inlineStr">
        <is>
          <t>feitico.34.nome</t>
        </is>
      </c>
      <c r="B859" s="170">
        <f>IF(ISBLANK(DADOS_AM!$EC$35),"",DADOS_AM!$EC$35&amp;"")</f>
        <v/>
      </c>
      <c r="C859" s="170" t="inlineStr">
        <is>
          <t>DADOS_AM!EC35</t>
        </is>
      </c>
      <c r="D859" s="170" t="inlineStr">
        <is>
          <t>entrada</t>
        </is>
      </c>
    </row>
    <row r="860">
      <c r="A860" s="170" t="inlineStr">
        <is>
          <t>feitico.34.forma</t>
        </is>
      </c>
      <c r="B860" s="170">
        <f>IF(ISBLANK(DADOS_AM!$ED$35),"",DADOS_AM!$ED$35&amp;"")</f>
        <v/>
      </c>
      <c r="C860" s="170" t="inlineStr">
        <is>
          <t>DADOS_AM!ED35</t>
        </is>
      </c>
      <c r="D860" s="170" t="inlineStr">
        <is>
          <t>entrada</t>
        </is>
      </c>
    </row>
    <row r="861">
      <c r="A861" s="170" t="inlineStr">
        <is>
          <t>feitico.34.pecas</t>
        </is>
      </c>
      <c r="B861" s="170">
        <f>TEXTJOIN(" · ",TRUE,DADOS_AM!$EE$35,DADOS_AM!$EF$35,DADOS_AM!$EG$35,DADOS_AM!$EH$35)</f>
        <v/>
      </c>
      <c r="C861" s="170" t="inlineStr">
        <is>
          <t>DADOS_AM!EE35 DADOS_AM!EF35 DADOS_AM!EG35 DADOS_AM!EH35</t>
        </is>
      </c>
      <c r="D861" s="170" t="inlineStr">
        <is>
          <t>entrada</t>
        </is>
      </c>
    </row>
    <row r="862">
      <c r="A862" s="170" t="inlineStr">
        <is>
          <t>feitico.34.restricoes</t>
        </is>
      </c>
      <c r="B862" s="170">
        <f>TEXTJOIN(" · ",TRUE,DADOS_AM!$EI$35,DADOS_AM!$EJ$35)</f>
        <v/>
      </c>
      <c r="C862" s="170" t="inlineStr">
        <is>
          <t>DADOS_AM!EI35 DADOS_AM!EJ35</t>
        </is>
      </c>
      <c r="D862" s="170" t="inlineStr">
        <is>
          <t>entrada</t>
        </is>
      </c>
    </row>
    <row r="863">
      <c r="A863" s="170" t="inlineStr">
        <is>
          <t>feitico.34.pe</t>
        </is>
      </c>
      <c r="B863" s="170">
        <f>IF(ISBLANK(DADOS_AM!$GR$35),"",DADOS_AM!$GR$35&amp;"")</f>
        <v/>
      </c>
      <c r="C863" s="170" t="inlineStr">
        <is>
          <t>DADOS_AM!GR35</t>
        </is>
      </c>
      <c r="D863" s="170" t="inlineStr">
        <is>
          <t>resultado</t>
        </is>
      </c>
    </row>
    <row r="864">
      <c r="A864" s="170" t="inlineStr">
        <is>
          <t>feitico.34.dano</t>
        </is>
      </c>
      <c r="B864" s="170">
        <f>IF(ISBLANK(DADOS_AM!$GU$35),"",DADOS_AM!$GU$35&amp;"")</f>
        <v/>
      </c>
      <c r="C864" s="170" t="inlineStr">
        <is>
          <t>DADOS_AM!GU35</t>
        </is>
      </c>
      <c r="D864" s="170" t="inlineStr">
        <is>
          <t>resultado</t>
        </is>
      </c>
    </row>
    <row r="865">
      <c r="A865" s="170" t="inlineStr">
        <is>
          <t>feitico.34.alcance</t>
        </is>
      </c>
      <c r="B865" s="170">
        <f>IF(ISBLANK(DADOS_AM!$GZ$35),"",DADOS_AM!$GZ$35&amp;"")</f>
        <v/>
      </c>
      <c r="C865" s="170" t="inlineStr">
        <is>
          <t>DADOS_AM!GZ35</t>
        </is>
      </c>
      <c r="D865" s="170" t="inlineStr">
        <is>
          <t>resultado</t>
        </is>
      </c>
    </row>
    <row r="866">
      <c r="A866" s="170" t="inlineStr">
        <is>
          <t>feitico.34.resolve</t>
        </is>
      </c>
      <c r="B866" s="170">
        <f>IF(ISBLANK(DADOS_AM!$GT$35),"",DADOS_AM!$GT$35&amp;"")</f>
        <v/>
      </c>
      <c r="C866" s="170" t="inlineStr">
        <is>
          <t>DADOS_AM!GT35</t>
        </is>
      </c>
      <c r="D866" s="170" t="inlineStr">
        <is>
          <t>resultado</t>
        </is>
      </c>
    </row>
    <row r="867">
      <c r="A867" s="170" t="inlineStr">
        <is>
          <t>feitico.34.erros</t>
        </is>
      </c>
      <c r="B867" s="170">
        <f>IF(ISBLANK(DADOS_AM!$GL$35),"",DADOS_AM!$GL$35&amp;"")</f>
        <v/>
      </c>
      <c r="C867" s="170" t="inlineStr">
        <is>
          <t>DADOS_AM!GL35</t>
        </is>
      </c>
      <c r="D867" s="170" t="inlineStr">
        <is>
          <t>aviso</t>
        </is>
      </c>
    </row>
    <row r="868">
      <c r="A868" s="170" t="inlineStr">
        <is>
          <t>feitico.34.avisos</t>
        </is>
      </c>
      <c r="B868" s="170">
        <f>IF(ISBLANK(DADOS_AM!$GN$35),"",DADOS_AM!$GN$35&amp;"")</f>
        <v/>
      </c>
      <c r="C868" s="170" t="inlineStr">
        <is>
          <t>DADOS_AM!GN35</t>
        </is>
      </c>
      <c r="D868" s="170" t="inlineStr">
        <is>
          <t>aviso</t>
        </is>
      </c>
    </row>
    <row r="869">
      <c r="A869" s="170" t="inlineStr">
        <is>
          <t>feitico.35.classe</t>
        </is>
      </c>
      <c r="B869" s="170">
        <f>IF(ISBLANK(DADOS_AM!$EB$36),"",DADOS_AM!$EB$36&amp;"")</f>
        <v/>
      </c>
      <c r="C869" s="170" t="inlineStr">
        <is>
          <t>DADOS_AM!EB36</t>
        </is>
      </c>
      <c r="D869" s="170" t="inlineStr">
        <is>
          <t>entrada</t>
        </is>
      </c>
    </row>
    <row r="870">
      <c r="A870" s="170" t="inlineStr">
        <is>
          <t>feitico.35.nome</t>
        </is>
      </c>
      <c r="B870" s="170">
        <f>IF(ISBLANK(DADOS_AM!$EC$36),"",DADOS_AM!$EC$36&amp;"")</f>
        <v/>
      </c>
      <c r="C870" s="170" t="inlineStr">
        <is>
          <t>DADOS_AM!EC36</t>
        </is>
      </c>
      <c r="D870" s="170" t="inlineStr">
        <is>
          <t>entrada</t>
        </is>
      </c>
    </row>
    <row r="871">
      <c r="A871" s="170" t="inlineStr">
        <is>
          <t>feitico.35.forma</t>
        </is>
      </c>
      <c r="B871" s="170">
        <f>IF(ISBLANK(DADOS_AM!$ED$36),"",DADOS_AM!$ED$36&amp;"")</f>
        <v/>
      </c>
      <c r="C871" s="170" t="inlineStr">
        <is>
          <t>DADOS_AM!ED36</t>
        </is>
      </c>
      <c r="D871" s="170" t="inlineStr">
        <is>
          <t>entrada</t>
        </is>
      </c>
    </row>
    <row r="872">
      <c r="A872" s="170" t="inlineStr">
        <is>
          <t>feitico.35.pecas</t>
        </is>
      </c>
      <c r="B872" s="170">
        <f>TEXTJOIN(" · ",TRUE,DADOS_AM!$EE$36,DADOS_AM!$EF$36,DADOS_AM!$EG$36,DADOS_AM!$EH$36)</f>
        <v/>
      </c>
      <c r="C872" s="170" t="inlineStr">
        <is>
          <t>DADOS_AM!EE36 DADOS_AM!EF36 DADOS_AM!EG36 DADOS_AM!EH36</t>
        </is>
      </c>
      <c r="D872" s="170" t="inlineStr">
        <is>
          <t>entrada</t>
        </is>
      </c>
    </row>
    <row r="873">
      <c r="A873" s="170" t="inlineStr">
        <is>
          <t>feitico.35.restricoes</t>
        </is>
      </c>
      <c r="B873" s="170">
        <f>TEXTJOIN(" · ",TRUE,DADOS_AM!$EI$36,DADOS_AM!$EJ$36)</f>
        <v/>
      </c>
      <c r="C873" s="170" t="inlineStr">
        <is>
          <t>DADOS_AM!EI36 DADOS_AM!EJ36</t>
        </is>
      </c>
      <c r="D873" s="170" t="inlineStr">
        <is>
          <t>entrada</t>
        </is>
      </c>
    </row>
    <row r="874">
      <c r="A874" s="170" t="inlineStr">
        <is>
          <t>feitico.35.pe</t>
        </is>
      </c>
      <c r="B874" s="170">
        <f>IF(ISBLANK(DADOS_AM!$GR$36),"",DADOS_AM!$GR$36&amp;"")</f>
        <v/>
      </c>
      <c r="C874" s="170" t="inlineStr">
        <is>
          <t>DADOS_AM!GR36</t>
        </is>
      </c>
      <c r="D874" s="170" t="inlineStr">
        <is>
          <t>resultado</t>
        </is>
      </c>
    </row>
    <row r="875">
      <c r="A875" s="170" t="inlineStr">
        <is>
          <t>feitico.35.dano</t>
        </is>
      </c>
      <c r="B875" s="170">
        <f>IF(ISBLANK(DADOS_AM!$GU$36),"",DADOS_AM!$GU$36&amp;"")</f>
        <v/>
      </c>
      <c r="C875" s="170" t="inlineStr">
        <is>
          <t>DADOS_AM!GU36</t>
        </is>
      </c>
      <c r="D875" s="170" t="inlineStr">
        <is>
          <t>resultado</t>
        </is>
      </c>
    </row>
    <row r="876">
      <c r="A876" s="170" t="inlineStr">
        <is>
          <t>feitico.35.alcance</t>
        </is>
      </c>
      <c r="B876" s="170">
        <f>IF(ISBLANK(DADOS_AM!$GZ$36),"",DADOS_AM!$GZ$36&amp;"")</f>
        <v/>
      </c>
      <c r="C876" s="170" t="inlineStr">
        <is>
          <t>DADOS_AM!GZ36</t>
        </is>
      </c>
      <c r="D876" s="170" t="inlineStr">
        <is>
          <t>resultado</t>
        </is>
      </c>
    </row>
    <row r="877">
      <c r="A877" s="170" t="inlineStr">
        <is>
          <t>feitico.35.resolve</t>
        </is>
      </c>
      <c r="B877" s="170">
        <f>IF(ISBLANK(DADOS_AM!$GT$36),"",DADOS_AM!$GT$36&amp;"")</f>
        <v/>
      </c>
      <c r="C877" s="170" t="inlineStr">
        <is>
          <t>DADOS_AM!GT36</t>
        </is>
      </c>
      <c r="D877" s="170" t="inlineStr">
        <is>
          <t>resultado</t>
        </is>
      </c>
    </row>
    <row r="878">
      <c r="A878" s="170" t="inlineStr">
        <is>
          <t>feitico.35.erros</t>
        </is>
      </c>
      <c r="B878" s="170">
        <f>IF(ISBLANK(DADOS_AM!$GL$36),"",DADOS_AM!$GL$36&amp;"")</f>
        <v/>
      </c>
      <c r="C878" s="170" t="inlineStr">
        <is>
          <t>DADOS_AM!GL36</t>
        </is>
      </c>
      <c r="D878" s="170" t="inlineStr">
        <is>
          <t>aviso</t>
        </is>
      </c>
    </row>
    <row r="879">
      <c r="A879" s="170" t="inlineStr">
        <is>
          <t>feitico.35.avisos</t>
        </is>
      </c>
      <c r="B879" s="170">
        <f>IF(ISBLANK(DADOS_AM!$GN$36),"",DADOS_AM!$GN$36&amp;"")</f>
        <v/>
      </c>
      <c r="C879" s="170" t="inlineStr">
        <is>
          <t>DADOS_AM!GN36</t>
        </is>
      </c>
      <c r="D879" s="170" t="inlineStr">
        <is>
          <t>aviso</t>
        </is>
      </c>
    </row>
    <row r="880">
      <c r="A880" s="170" t="inlineStr">
        <is>
          <t>feitico.36.classe</t>
        </is>
      </c>
      <c r="B880" s="170">
        <f>IF(ISBLANK(DADOS_AM!$EB$37),"",DADOS_AM!$EB$37&amp;"")</f>
        <v/>
      </c>
      <c r="C880" s="170" t="inlineStr">
        <is>
          <t>DADOS_AM!EB37</t>
        </is>
      </c>
      <c r="D880" s="170" t="inlineStr">
        <is>
          <t>entrada</t>
        </is>
      </c>
    </row>
    <row r="881">
      <c r="A881" s="170" t="inlineStr">
        <is>
          <t>feitico.36.nome</t>
        </is>
      </c>
      <c r="B881" s="170">
        <f>IF(ISBLANK(DADOS_AM!$EC$37),"",DADOS_AM!$EC$37&amp;"")</f>
        <v/>
      </c>
      <c r="C881" s="170" t="inlineStr">
        <is>
          <t>DADOS_AM!EC37</t>
        </is>
      </c>
      <c r="D881" s="170" t="inlineStr">
        <is>
          <t>entrada</t>
        </is>
      </c>
    </row>
    <row r="882">
      <c r="A882" s="170" t="inlineStr">
        <is>
          <t>feitico.36.forma</t>
        </is>
      </c>
      <c r="B882" s="170">
        <f>IF(ISBLANK(DADOS_AM!$ED$37),"",DADOS_AM!$ED$37&amp;"")</f>
        <v/>
      </c>
      <c r="C882" s="170" t="inlineStr">
        <is>
          <t>DADOS_AM!ED37</t>
        </is>
      </c>
      <c r="D882" s="170" t="inlineStr">
        <is>
          <t>entrada</t>
        </is>
      </c>
    </row>
    <row r="883">
      <c r="A883" s="170" t="inlineStr">
        <is>
          <t>feitico.36.pecas</t>
        </is>
      </c>
      <c r="B883" s="170">
        <f>TEXTJOIN(" · ",TRUE,DADOS_AM!$EE$37,DADOS_AM!$EF$37,DADOS_AM!$EG$37,DADOS_AM!$EH$37)</f>
        <v/>
      </c>
      <c r="C883" s="170" t="inlineStr">
        <is>
          <t>DADOS_AM!EE37 DADOS_AM!EF37 DADOS_AM!EG37 DADOS_AM!EH37</t>
        </is>
      </c>
      <c r="D883" s="170" t="inlineStr">
        <is>
          <t>entrada</t>
        </is>
      </c>
    </row>
    <row r="884">
      <c r="A884" s="170" t="inlineStr">
        <is>
          <t>feitico.36.restricoes</t>
        </is>
      </c>
      <c r="B884" s="170">
        <f>TEXTJOIN(" · ",TRUE,DADOS_AM!$EI$37,DADOS_AM!$EJ$37)</f>
        <v/>
      </c>
      <c r="C884" s="170" t="inlineStr">
        <is>
          <t>DADOS_AM!EI37 DADOS_AM!EJ37</t>
        </is>
      </c>
      <c r="D884" s="170" t="inlineStr">
        <is>
          <t>entrada</t>
        </is>
      </c>
    </row>
    <row r="885">
      <c r="A885" s="170" t="inlineStr">
        <is>
          <t>feitico.36.pe</t>
        </is>
      </c>
      <c r="B885" s="170">
        <f>IF(ISBLANK(DADOS_AM!$GR$37),"",DADOS_AM!$GR$37&amp;"")</f>
        <v/>
      </c>
      <c r="C885" s="170" t="inlineStr">
        <is>
          <t>DADOS_AM!GR37</t>
        </is>
      </c>
      <c r="D885" s="170" t="inlineStr">
        <is>
          <t>resultado</t>
        </is>
      </c>
    </row>
    <row r="886">
      <c r="A886" s="170" t="inlineStr">
        <is>
          <t>feitico.36.dano</t>
        </is>
      </c>
      <c r="B886" s="170">
        <f>IF(ISBLANK(DADOS_AM!$GU$37),"",DADOS_AM!$GU$37&amp;"")</f>
        <v/>
      </c>
      <c r="C886" s="170" t="inlineStr">
        <is>
          <t>DADOS_AM!GU37</t>
        </is>
      </c>
      <c r="D886" s="170" t="inlineStr">
        <is>
          <t>resultado</t>
        </is>
      </c>
    </row>
    <row r="887">
      <c r="A887" s="170" t="inlineStr">
        <is>
          <t>feitico.36.alcance</t>
        </is>
      </c>
      <c r="B887" s="170">
        <f>IF(ISBLANK(DADOS_AM!$GZ$37),"",DADOS_AM!$GZ$37&amp;"")</f>
        <v/>
      </c>
      <c r="C887" s="170" t="inlineStr">
        <is>
          <t>DADOS_AM!GZ37</t>
        </is>
      </c>
      <c r="D887" s="170" t="inlineStr">
        <is>
          <t>resultado</t>
        </is>
      </c>
    </row>
    <row r="888">
      <c r="A888" s="170" t="inlineStr">
        <is>
          <t>feitico.36.resolve</t>
        </is>
      </c>
      <c r="B888" s="170">
        <f>IF(ISBLANK(DADOS_AM!$GT$37),"",DADOS_AM!$GT$37&amp;"")</f>
        <v/>
      </c>
      <c r="C888" s="170" t="inlineStr">
        <is>
          <t>DADOS_AM!GT37</t>
        </is>
      </c>
      <c r="D888" s="170" t="inlineStr">
        <is>
          <t>resultado</t>
        </is>
      </c>
    </row>
    <row r="889">
      <c r="A889" s="170" t="inlineStr">
        <is>
          <t>feitico.36.erros</t>
        </is>
      </c>
      <c r="B889" s="170">
        <f>IF(ISBLANK(DADOS_AM!$GL$37),"",DADOS_AM!$GL$37&amp;"")</f>
        <v/>
      </c>
      <c r="C889" s="170" t="inlineStr">
        <is>
          <t>DADOS_AM!GL37</t>
        </is>
      </c>
      <c r="D889" s="170" t="inlineStr">
        <is>
          <t>aviso</t>
        </is>
      </c>
    </row>
    <row r="890">
      <c r="A890" s="170" t="inlineStr">
        <is>
          <t>feitico.36.avisos</t>
        </is>
      </c>
      <c r="B890" s="170">
        <f>IF(ISBLANK(DADOS_AM!$GN$37),"",DADOS_AM!$GN$37&amp;"")</f>
        <v/>
      </c>
      <c r="C890" s="170" t="inlineStr">
        <is>
          <t>DADOS_AM!GN37</t>
        </is>
      </c>
      <c r="D890" s="170" t="inlineStr">
        <is>
          <t>aviso</t>
        </is>
      </c>
    </row>
    <row r="891">
      <c r="A891" s="170" t="inlineStr">
        <is>
          <t>liberacao.1.classe</t>
        </is>
      </c>
      <c r="B891" s="170">
        <f>IF(ISBLANK(DADOS_AM!$EB$38),"",DADOS_AM!$EB$38&amp;"")</f>
        <v/>
      </c>
      <c r="C891" s="170" t="inlineStr">
        <is>
          <t>DADOS_AM!EB38</t>
        </is>
      </c>
      <c r="D891" s="170" t="inlineStr">
        <is>
          <t>entrada</t>
        </is>
      </c>
    </row>
    <row r="892">
      <c r="A892" s="170" t="inlineStr">
        <is>
          <t>liberacao.1.nome</t>
        </is>
      </c>
      <c r="B892" s="170">
        <f>IF(ISBLANK(DADOS_AM!$EC$38),"",DADOS_AM!$EC$38&amp;"")</f>
        <v/>
      </c>
      <c r="C892" s="170" t="inlineStr">
        <is>
          <t>DADOS_AM!EC38</t>
        </is>
      </c>
      <c r="D892" s="170" t="inlineStr">
        <is>
          <t>entrada</t>
        </is>
      </c>
    </row>
    <row r="893">
      <c r="A893" s="170" t="inlineStr">
        <is>
          <t>liberacao.1.forma</t>
        </is>
      </c>
      <c r="B893" s="170">
        <f>IF(ISBLANK(DADOS_AM!$ED$38),"",DADOS_AM!$ED$38&amp;"")</f>
        <v/>
      </c>
      <c r="C893" s="170" t="inlineStr">
        <is>
          <t>DADOS_AM!ED38</t>
        </is>
      </c>
      <c r="D893" s="170" t="inlineStr">
        <is>
          <t>entrada</t>
        </is>
      </c>
    </row>
    <row r="894">
      <c r="A894" s="170" t="inlineStr">
        <is>
          <t>liberacao.1.pecas</t>
        </is>
      </c>
      <c r="B894" s="170">
        <f>TEXTJOIN(" · ",TRUE,DADOS_AM!$EE$38,DADOS_AM!$EF$38,DADOS_AM!$EG$38,DADOS_AM!$EH$38)</f>
        <v/>
      </c>
      <c r="C894" s="170" t="inlineStr">
        <is>
          <t>DADOS_AM!EE38 DADOS_AM!EF38 DADOS_AM!EG38 DADOS_AM!EH38</t>
        </is>
      </c>
      <c r="D894" s="170" t="inlineStr">
        <is>
          <t>entrada</t>
        </is>
      </c>
    </row>
    <row r="895">
      <c r="A895" s="170" t="inlineStr">
        <is>
          <t>liberacao.1.restricoes</t>
        </is>
      </c>
      <c r="B895" s="170">
        <f>TEXTJOIN(" · ",TRUE,DADOS_AM!$EI$38,DADOS_AM!$EJ$38)</f>
        <v/>
      </c>
      <c r="C895" s="170" t="inlineStr">
        <is>
          <t>DADOS_AM!EI38 DADOS_AM!EJ38</t>
        </is>
      </c>
      <c r="D895" s="170" t="inlineStr">
        <is>
          <t>entrada</t>
        </is>
      </c>
    </row>
    <row r="896">
      <c r="A896" s="170" t="inlineStr">
        <is>
          <t>liberacao.1.pe</t>
        </is>
      </c>
      <c r="B896" s="170">
        <f>IF(ISBLANK(DADOS_AM!$GR$38),"",DADOS_AM!$GR$38&amp;"")</f>
        <v/>
      </c>
      <c r="C896" s="170" t="inlineStr">
        <is>
          <t>DADOS_AM!GR38</t>
        </is>
      </c>
      <c r="D896" s="170" t="inlineStr">
        <is>
          <t>resultado</t>
        </is>
      </c>
    </row>
    <row r="897">
      <c r="A897" s="170" t="inlineStr">
        <is>
          <t>liberacao.1.dano</t>
        </is>
      </c>
      <c r="B897" s="170">
        <f>IF(ISBLANK(DADOS_AM!$GU$38),"",DADOS_AM!$GU$38&amp;"")</f>
        <v/>
      </c>
      <c r="C897" s="170" t="inlineStr">
        <is>
          <t>DADOS_AM!GU38</t>
        </is>
      </c>
      <c r="D897" s="170" t="inlineStr">
        <is>
          <t>resultado</t>
        </is>
      </c>
    </row>
    <row r="898">
      <c r="A898" s="170" t="inlineStr">
        <is>
          <t>liberacao.1.alcance</t>
        </is>
      </c>
      <c r="B898" s="170">
        <f>IF(ISBLANK(DADOS_AM!$GZ$38),"",DADOS_AM!$GZ$38&amp;"")</f>
        <v/>
      </c>
      <c r="C898" s="170" t="inlineStr">
        <is>
          <t>DADOS_AM!GZ38</t>
        </is>
      </c>
      <c r="D898" s="170" t="inlineStr">
        <is>
          <t>resultado</t>
        </is>
      </c>
    </row>
    <row r="899">
      <c r="A899" s="170" t="inlineStr">
        <is>
          <t>liberacao.1.resolve</t>
        </is>
      </c>
      <c r="B899" s="170">
        <f>IF(ISBLANK(DADOS_AM!$GT$38),"",DADOS_AM!$GT$38&amp;"")</f>
        <v/>
      </c>
      <c r="C899" s="170" t="inlineStr">
        <is>
          <t>DADOS_AM!GT38</t>
        </is>
      </c>
      <c r="D899" s="170" t="inlineStr">
        <is>
          <t>resultado</t>
        </is>
      </c>
    </row>
    <row r="900">
      <c r="A900" s="170" t="inlineStr">
        <is>
          <t>liberacao.1.erros</t>
        </is>
      </c>
      <c r="B900" s="170">
        <f>IF(ISBLANK(DADOS_AM!$GL$38),"",DADOS_AM!$GL$38&amp;"")</f>
        <v/>
      </c>
      <c r="C900" s="170" t="inlineStr">
        <is>
          <t>DADOS_AM!GL38</t>
        </is>
      </c>
      <c r="D900" s="170" t="inlineStr">
        <is>
          <t>aviso</t>
        </is>
      </c>
    </row>
    <row r="901">
      <c r="A901" s="170" t="inlineStr">
        <is>
          <t>liberacao.1.avisos</t>
        </is>
      </c>
      <c r="B901" s="170">
        <f>IF(ISBLANK(DADOS_AM!$GN$38),"",DADOS_AM!$GN$38&amp;"")</f>
        <v/>
      </c>
      <c r="C901" s="170" t="inlineStr">
        <is>
          <t>DADOS_AM!GN38</t>
        </is>
      </c>
      <c r="D901" s="170" t="inlineStr">
        <is>
          <t>aviso</t>
        </is>
      </c>
    </row>
    <row r="902">
      <c r="A902" s="170" t="inlineStr">
        <is>
          <t>liberacao.2.classe</t>
        </is>
      </c>
      <c r="B902" s="170">
        <f>IF(ISBLANK(DADOS_AM!$EB$39),"",DADOS_AM!$EB$39&amp;"")</f>
        <v/>
      </c>
      <c r="C902" s="170" t="inlineStr">
        <is>
          <t>DADOS_AM!EB39</t>
        </is>
      </c>
      <c r="D902" s="170" t="inlineStr">
        <is>
          <t>entrada</t>
        </is>
      </c>
    </row>
    <row r="903">
      <c r="A903" s="170" t="inlineStr">
        <is>
          <t>liberacao.2.nome</t>
        </is>
      </c>
      <c r="B903" s="170">
        <f>IF(ISBLANK(DADOS_AM!$EC$39),"",DADOS_AM!$EC$39&amp;"")</f>
        <v/>
      </c>
      <c r="C903" s="170" t="inlineStr">
        <is>
          <t>DADOS_AM!EC39</t>
        </is>
      </c>
      <c r="D903" s="170" t="inlineStr">
        <is>
          <t>entrada</t>
        </is>
      </c>
    </row>
    <row r="904">
      <c r="A904" s="170" t="inlineStr">
        <is>
          <t>liberacao.2.forma</t>
        </is>
      </c>
      <c r="B904" s="170">
        <f>IF(ISBLANK(DADOS_AM!$ED$39),"",DADOS_AM!$ED$39&amp;"")</f>
        <v/>
      </c>
      <c r="C904" s="170" t="inlineStr">
        <is>
          <t>DADOS_AM!ED39</t>
        </is>
      </c>
      <c r="D904" s="170" t="inlineStr">
        <is>
          <t>entrada</t>
        </is>
      </c>
    </row>
    <row r="905">
      <c r="A905" s="170" t="inlineStr">
        <is>
          <t>liberacao.2.pecas</t>
        </is>
      </c>
      <c r="B905" s="170">
        <f>TEXTJOIN(" · ",TRUE,DADOS_AM!$EE$39,DADOS_AM!$EF$39,DADOS_AM!$EG$39,DADOS_AM!$EH$39)</f>
        <v/>
      </c>
      <c r="C905" s="170" t="inlineStr">
        <is>
          <t>DADOS_AM!EE39 DADOS_AM!EF39 DADOS_AM!EG39 DADOS_AM!EH39</t>
        </is>
      </c>
      <c r="D905" s="170" t="inlineStr">
        <is>
          <t>entrada</t>
        </is>
      </c>
    </row>
    <row r="906">
      <c r="A906" s="170" t="inlineStr">
        <is>
          <t>liberacao.2.restricoes</t>
        </is>
      </c>
      <c r="B906" s="170">
        <f>TEXTJOIN(" · ",TRUE,DADOS_AM!$EI$39,DADOS_AM!$EJ$39)</f>
        <v/>
      </c>
      <c r="C906" s="170" t="inlineStr">
        <is>
          <t>DADOS_AM!EI39 DADOS_AM!EJ39</t>
        </is>
      </c>
      <c r="D906" s="170" t="inlineStr">
        <is>
          <t>entrada</t>
        </is>
      </c>
    </row>
    <row r="907">
      <c r="A907" s="170" t="inlineStr">
        <is>
          <t>liberacao.2.pe</t>
        </is>
      </c>
      <c r="B907" s="170">
        <f>IF(ISBLANK(DADOS_AM!$GR$39),"",DADOS_AM!$GR$39&amp;"")</f>
        <v/>
      </c>
      <c r="C907" s="170" t="inlineStr">
        <is>
          <t>DADOS_AM!GR39</t>
        </is>
      </c>
      <c r="D907" s="170" t="inlineStr">
        <is>
          <t>resultado</t>
        </is>
      </c>
    </row>
    <row r="908">
      <c r="A908" s="170" t="inlineStr">
        <is>
          <t>liberacao.2.dano</t>
        </is>
      </c>
      <c r="B908" s="170">
        <f>IF(ISBLANK(DADOS_AM!$GU$39),"",DADOS_AM!$GU$39&amp;"")</f>
        <v/>
      </c>
      <c r="C908" s="170" t="inlineStr">
        <is>
          <t>DADOS_AM!GU39</t>
        </is>
      </c>
      <c r="D908" s="170" t="inlineStr">
        <is>
          <t>resultado</t>
        </is>
      </c>
    </row>
    <row r="909">
      <c r="A909" s="170" t="inlineStr">
        <is>
          <t>liberacao.2.alcance</t>
        </is>
      </c>
      <c r="B909" s="170">
        <f>IF(ISBLANK(DADOS_AM!$GZ$39),"",DADOS_AM!$GZ$39&amp;"")</f>
        <v/>
      </c>
      <c r="C909" s="170" t="inlineStr">
        <is>
          <t>DADOS_AM!GZ39</t>
        </is>
      </c>
      <c r="D909" s="170" t="inlineStr">
        <is>
          <t>resultado</t>
        </is>
      </c>
    </row>
    <row r="910">
      <c r="A910" s="170" t="inlineStr">
        <is>
          <t>liberacao.2.resolve</t>
        </is>
      </c>
      <c r="B910" s="170">
        <f>IF(ISBLANK(DADOS_AM!$GT$39),"",DADOS_AM!$GT$39&amp;"")</f>
        <v/>
      </c>
      <c r="C910" s="170" t="inlineStr">
        <is>
          <t>DADOS_AM!GT39</t>
        </is>
      </c>
      <c r="D910" s="170" t="inlineStr">
        <is>
          <t>resultado</t>
        </is>
      </c>
    </row>
    <row r="911">
      <c r="A911" s="170" t="inlineStr">
        <is>
          <t>liberacao.2.erros</t>
        </is>
      </c>
      <c r="B911" s="170">
        <f>IF(ISBLANK(DADOS_AM!$GL$39),"",DADOS_AM!$GL$39&amp;"")</f>
        <v/>
      </c>
      <c r="C911" s="170" t="inlineStr">
        <is>
          <t>DADOS_AM!GL39</t>
        </is>
      </c>
      <c r="D911" s="170" t="inlineStr">
        <is>
          <t>aviso</t>
        </is>
      </c>
    </row>
    <row r="912">
      <c r="A912" s="170" t="inlineStr">
        <is>
          <t>liberacao.2.avisos</t>
        </is>
      </c>
      <c r="B912" s="170">
        <f>IF(ISBLANK(DADOS_AM!$GN$39),"",DADOS_AM!$GN$39&amp;"")</f>
        <v/>
      </c>
      <c r="C912" s="170" t="inlineStr">
        <is>
          <t>DADOS_AM!GN39</t>
        </is>
      </c>
      <c r="D912" s="170" t="inlineStr">
        <is>
          <t>aviso</t>
        </is>
      </c>
    </row>
    <row r="913">
      <c r="A913" s="170" t="inlineStr">
        <is>
          <t>liberacao.3.classe</t>
        </is>
      </c>
      <c r="B913" s="170">
        <f>IF(ISBLANK(DADOS_AM!$EB$40),"",DADOS_AM!$EB$40&amp;"")</f>
        <v/>
      </c>
      <c r="C913" s="170" t="inlineStr">
        <is>
          <t>DADOS_AM!EB40</t>
        </is>
      </c>
      <c r="D913" s="170" t="inlineStr">
        <is>
          <t>entrada</t>
        </is>
      </c>
    </row>
    <row r="914">
      <c r="A914" s="170" t="inlineStr">
        <is>
          <t>liberacao.3.nome</t>
        </is>
      </c>
      <c r="B914" s="170">
        <f>IF(ISBLANK(DADOS_AM!$EC$40),"",DADOS_AM!$EC$40&amp;"")</f>
        <v/>
      </c>
      <c r="C914" s="170" t="inlineStr">
        <is>
          <t>DADOS_AM!EC40</t>
        </is>
      </c>
      <c r="D914" s="170" t="inlineStr">
        <is>
          <t>entrada</t>
        </is>
      </c>
    </row>
    <row r="915">
      <c r="A915" s="170" t="inlineStr">
        <is>
          <t>liberacao.3.forma</t>
        </is>
      </c>
      <c r="B915" s="170">
        <f>IF(ISBLANK(DADOS_AM!$ED$40),"",DADOS_AM!$ED$40&amp;"")</f>
        <v/>
      </c>
      <c r="C915" s="170" t="inlineStr">
        <is>
          <t>DADOS_AM!ED40</t>
        </is>
      </c>
      <c r="D915" s="170" t="inlineStr">
        <is>
          <t>entrada</t>
        </is>
      </c>
    </row>
    <row r="916">
      <c r="A916" s="170" t="inlineStr">
        <is>
          <t>liberacao.3.pecas</t>
        </is>
      </c>
      <c r="B916" s="170">
        <f>TEXTJOIN(" · ",TRUE,DADOS_AM!$EE$40,DADOS_AM!$EF$40,DADOS_AM!$EG$40,DADOS_AM!$EH$40)</f>
        <v/>
      </c>
      <c r="C916" s="170" t="inlineStr">
        <is>
          <t>DADOS_AM!EE40 DADOS_AM!EF40 DADOS_AM!EG40 DADOS_AM!EH40</t>
        </is>
      </c>
      <c r="D916" s="170" t="inlineStr">
        <is>
          <t>entrada</t>
        </is>
      </c>
    </row>
    <row r="917">
      <c r="A917" s="170" t="inlineStr">
        <is>
          <t>liberacao.3.restricoes</t>
        </is>
      </c>
      <c r="B917" s="170">
        <f>TEXTJOIN(" · ",TRUE,DADOS_AM!$EI$40,DADOS_AM!$EJ$40)</f>
        <v/>
      </c>
      <c r="C917" s="170" t="inlineStr">
        <is>
          <t>DADOS_AM!EI40 DADOS_AM!EJ40</t>
        </is>
      </c>
      <c r="D917" s="170" t="inlineStr">
        <is>
          <t>entrada</t>
        </is>
      </c>
    </row>
    <row r="918">
      <c r="A918" s="170" t="inlineStr">
        <is>
          <t>liberacao.3.pe</t>
        </is>
      </c>
      <c r="B918" s="170">
        <f>IF(ISBLANK(DADOS_AM!$GR$40),"",DADOS_AM!$GR$40&amp;"")</f>
        <v/>
      </c>
      <c r="C918" s="170" t="inlineStr">
        <is>
          <t>DADOS_AM!GR40</t>
        </is>
      </c>
      <c r="D918" s="170" t="inlineStr">
        <is>
          <t>resultado</t>
        </is>
      </c>
    </row>
    <row r="919">
      <c r="A919" s="170" t="inlineStr">
        <is>
          <t>liberacao.3.dano</t>
        </is>
      </c>
      <c r="B919" s="170">
        <f>IF(ISBLANK(DADOS_AM!$GU$40),"",DADOS_AM!$GU$40&amp;"")</f>
        <v/>
      </c>
      <c r="C919" s="170" t="inlineStr">
        <is>
          <t>DADOS_AM!GU40</t>
        </is>
      </c>
      <c r="D919" s="170" t="inlineStr">
        <is>
          <t>resultado</t>
        </is>
      </c>
    </row>
    <row r="920">
      <c r="A920" s="170" t="inlineStr">
        <is>
          <t>liberacao.3.alcance</t>
        </is>
      </c>
      <c r="B920" s="170">
        <f>IF(ISBLANK(DADOS_AM!$GZ$40),"",DADOS_AM!$GZ$40&amp;"")</f>
        <v/>
      </c>
      <c r="C920" s="170" t="inlineStr">
        <is>
          <t>DADOS_AM!GZ40</t>
        </is>
      </c>
      <c r="D920" s="170" t="inlineStr">
        <is>
          <t>resultado</t>
        </is>
      </c>
    </row>
    <row r="921">
      <c r="A921" s="170" t="inlineStr">
        <is>
          <t>liberacao.3.resolve</t>
        </is>
      </c>
      <c r="B921" s="170">
        <f>IF(ISBLANK(DADOS_AM!$GT$40),"",DADOS_AM!$GT$40&amp;"")</f>
        <v/>
      </c>
      <c r="C921" s="170" t="inlineStr">
        <is>
          <t>DADOS_AM!GT40</t>
        </is>
      </c>
      <c r="D921" s="170" t="inlineStr">
        <is>
          <t>resultado</t>
        </is>
      </c>
    </row>
    <row r="922">
      <c r="A922" s="170" t="inlineStr">
        <is>
          <t>liberacao.3.erros</t>
        </is>
      </c>
      <c r="B922" s="170">
        <f>IF(ISBLANK(DADOS_AM!$GL$40),"",DADOS_AM!$GL$40&amp;"")</f>
        <v/>
      </c>
      <c r="C922" s="170" t="inlineStr">
        <is>
          <t>DADOS_AM!GL40</t>
        </is>
      </c>
      <c r="D922" s="170" t="inlineStr">
        <is>
          <t>aviso</t>
        </is>
      </c>
    </row>
    <row r="923">
      <c r="A923" s="170" t="inlineStr">
        <is>
          <t>liberacao.3.avisos</t>
        </is>
      </c>
      <c r="B923" s="170">
        <f>IF(ISBLANK(DADOS_AM!$GN$40),"",DADOS_AM!$GN$40&amp;"")</f>
        <v/>
      </c>
      <c r="C923" s="170" t="inlineStr">
        <is>
          <t>DADOS_AM!GN40</t>
        </is>
      </c>
      <c r="D923" s="170" t="inlineStr">
        <is>
          <t>aviso</t>
        </is>
      </c>
    </row>
    <row r="924">
      <c r="A924" s="170" t="inlineStr">
        <is>
          <t>passiva.1</t>
        </is>
      </c>
      <c r="B924" s="170">
        <f>IF(ISBLANK('FICHA AMALDIÇOADA'!$D$379),"",'FICHA AMALDIÇOADA'!$D$379&amp;"")</f>
        <v/>
      </c>
      <c r="C924" s="170">
        <f>"'FICHA AMALDIÇOADA'!D379"</f>
        <v/>
      </c>
      <c r="D924" s="170" t="inlineStr">
        <is>
          <t>entrada</t>
        </is>
      </c>
    </row>
    <row r="925">
      <c r="A925" s="170" t="inlineStr">
        <is>
          <t>passiva.2</t>
        </is>
      </c>
      <c r="B925" s="170">
        <f>IF(ISBLANK('FICHA AMALDIÇOADA'!$J$379),"",'FICHA AMALDIÇOADA'!$J$379&amp;"")</f>
        <v/>
      </c>
      <c r="C925" s="170">
        <f>"'FICHA AMALDIÇOADA'!J379"</f>
        <v/>
      </c>
      <c r="D925" s="170" t="inlineStr">
        <is>
          <t>entrada</t>
        </is>
      </c>
    </row>
    <row r="926">
      <c r="A926" s="170" t="inlineStr">
        <is>
          <t>passiva.3</t>
        </is>
      </c>
      <c r="B926" s="170">
        <f>IF(ISBLANK('FICHA AMALDIÇOADA'!$P$379),"",'FICHA AMALDIÇOADA'!$P$379&amp;"")</f>
        <v/>
      </c>
      <c r="C926" s="170">
        <f>"'FICHA AMALDIÇOADA'!P379"</f>
        <v/>
      </c>
      <c r="D926" s="170" t="inlineStr">
        <is>
          <t>entrada</t>
        </is>
      </c>
    </row>
    <row r="927">
      <c r="A927" s="170" t="inlineStr">
        <is>
          <t>passiva.4</t>
        </is>
      </c>
      <c r="B927" s="170">
        <f>IF(ISBLANK('FICHA AMALDIÇOADA'!$D$387),"",'FICHA AMALDIÇOADA'!$D$387&amp;"")</f>
        <v/>
      </c>
      <c r="C927" s="170">
        <f>"'FICHA AMALDIÇOADA'!D387"</f>
        <v/>
      </c>
      <c r="D927" s="170" t="inlineStr">
        <is>
          <t>entrada</t>
        </is>
      </c>
    </row>
    <row r="928">
      <c r="A928" s="170" t="inlineStr">
        <is>
          <t>passiva.5</t>
        </is>
      </c>
      <c r="B928" s="170">
        <f>IF(ISBLANK('FICHA AMALDIÇOADA'!$J$387),"",'FICHA AMALDIÇOADA'!$J$387&amp;"")</f>
        <v/>
      </c>
      <c r="C928" s="170">
        <f>"'FICHA AMALDIÇOADA'!J387"</f>
        <v/>
      </c>
      <c r="D928" s="170" t="inlineStr">
        <is>
          <t>entrada</t>
        </is>
      </c>
    </row>
    <row r="929">
      <c r="A929" s="170" t="inlineStr">
        <is>
          <t>passiva.6</t>
        </is>
      </c>
      <c r="B929" s="170">
        <f>IF(ISBLANK('FICHA AMALDIÇOADA'!$D$397),"",'FICHA AMALDIÇOADA'!$D$397&amp;"")</f>
        <v/>
      </c>
      <c r="C929" s="170">
        <f>"'FICHA AMALDIÇOADA'!D397"</f>
        <v/>
      </c>
      <c r="D929" s="170" t="inlineStr">
        <is>
          <t>entrada</t>
        </is>
      </c>
    </row>
    <row r="930">
      <c r="A930" s="170" t="inlineStr">
        <is>
          <t>passiva.7</t>
        </is>
      </c>
      <c r="B930" s="170">
        <f>IF(ISBLANK('FICHA AMALDIÇOADA'!$J$397),"",'FICHA AMALDIÇOADA'!$J$397&amp;"")</f>
        <v/>
      </c>
      <c r="C930" s="170">
        <f>"'FICHA AMALDIÇOADA'!J397"</f>
        <v/>
      </c>
      <c r="D930" s="170" t="inlineStr">
        <is>
          <t>entrada</t>
        </is>
      </c>
    </row>
    <row r="931">
      <c r="A931" s="170" t="inlineStr">
        <is>
          <t>passiva.8</t>
        </is>
      </c>
      <c r="B931" s="170">
        <f>IF(ISBLANK('FICHA AMALDIÇOADA'!$P$397),"",'FICHA AMALDIÇOADA'!$P$397&amp;"")</f>
        <v/>
      </c>
      <c r="C931" s="170">
        <f>"'FICHA AMALDIÇOADA'!P397"</f>
        <v/>
      </c>
      <c r="D931" s="170" t="inlineStr">
        <is>
          <t>entrada</t>
        </is>
      </c>
    </row>
    <row r="932">
      <c r="A932" s="170" t="inlineStr">
        <is>
          <t>passiva.9</t>
        </is>
      </c>
      <c r="B932" s="170">
        <f>IF(ISBLANK('FICHA AMALDIÇOADA'!$D$405),"",'FICHA AMALDIÇOADA'!$D$405&amp;"")</f>
        <v/>
      </c>
      <c r="C932" s="170">
        <f>"'FICHA AMALDIÇOADA'!D405"</f>
        <v/>
      </c>
      <c r="D932" s="170" t="inlineStr">
        <is>
          <t>entrada</t>
        </is>
      </c>
    </row>
    <row r="933">
      <c r="A933" s="170" t="inlineStr">
        <is>
          <t>passiva.10</t>
        </is>
      </c>
      <c r="B933" s="170">
        <f>IF(ISBLANK('FICHA AMALDIÇOADA'!$J$405),"",'FICHA AMALDIÇOADA'!$J$405&amp;"")</f>
        <v/>
      </c>
      <c r="C933" s="170">
        <f>"'FICHA AMALDIÇOADA'!J405"</f>
        <v/>
      </c>
      <c r="D933" s="170" t="inlineStr">
        <is>
          <t>entrada</t>
        </is>
      </c>
    </row>
    <row r="934">
      <c r="A934" s="170" t="inlineStr">
        <is>
          <t>passiva.11</t>
        </is>
      </c>
      <c r="B934" s="170">
        <f>IF(ISBLANK('FICHA AMALDIÇOADA'!$P$405),"",'FICHA AMALDIÇOADA'!$P$405&amp;"")</f>
        <v/>
      </c>
      <c r="C934" s="170">
        <f>"'FICHA AMALDIÇOADA'!P405"</f>
        <v/>
      </c>
      <c r="D934" s="170" t="inlineStr">
        <is>
          <t>entrada</t>
        </is>
      </c>
    </row>
    <row r="935">
      <c r="A935" s="170" t="inlineStr">
        <is>
          <t>passiva.12</t>
        </is>
      </c>
      <c r="B935" s="170">
        <f>IF(ISBLANK('FICHA AMALDIÇOADA'!$D$413),"",'FICHA AMALDIÇOADA'!$D$413&amp;"")</f>
        <v/>
      </c>
      <c r="C935" s="170">
        <f>"'FICHA AMALDIÇOADA'!D413"</f>
        <v/>
      </c>
      <c r="D935" s="170" t="inlineStr">
        <is>
          <t>entrada</t>
        </is>
      </c>
    </row>
    <row r="936">
      <c r="A936" s="170" t="inlineStr">
        <is>
          <t>aptidao.1</t>
        </is>
      </c>
      <c r="B936" s="170">
        <f>IF(ISBLANK('FICHA AMALDIÇOADA'!$D$430),"",'FICHA AMALDIÇOADA'!$D$430&amp;"")</f>
        <v/>
      </c>
      <c r="C936" s="170">
        <f>"'FICHA AMALDIÇOADA'!D430"</f>
        <v/>
      </c>
      <c r="D936" s="170" t="inlineStr">
        <is>
          <t>entrada</t>
        </is>
      </c>
    </row>
    <row r="937">
      <c r="A937" s="170" t="inlineStr">
        <is>
          <t>aptidao.2</t>
        </is>
      </c>
      <c r="B937" s="170">
        <f>IF(ISBLANK('FICHA AMALDIÇOADA'!$J$430),"",'FICHA AMALDIÇOADA'!$J$430&amp;"")</f>
        <v/>
      </c>
      <c r="C937" s="170">
        <f>"'FICHA AMALDIÇOADA'!J430"</f>
        <v/>
      </c>
      <c r="D937" s="170" t="inlineStr">
        <is>
          <t>entrada</t>
        </is>
      </c>
    </row>
    <row r="938">
      <c r="A938" s="170" t="inlineStr">
        <is>
          <t>aptidao.3</t>
        </is>
      </c>
      <c r="B938" s="170">
        <f>IF(ISBLANK('FICHA AMALDIÇOADA'!$P$430),"",'FICHA AMALDIÇOADA'!$P$430&amp;"")</f>
        <v/>
      </c>
      <c r="C938" s="170">
        <f>"'FICHA AMALDIÇOADA'!P430"</f>
        <v/>
      </c>
      <c r="D938" s="170" t="inlineStr">
        <is>
          <t>entrada</t>
        </is>
      </c>
    </row>
    <row r="939">
      <c r="A939" s="170" t="inlineStr">
        <is>
          <t>aptidao.4</t>
        </is>
      </c>
      <c r="B939" s="170">
        <f>IF(ISBLANK('FICHA AMALDIÇOADA'!$D$450),"",'FICHA AMALDIÇOADA'!$D$450&amp;"")</f>
        <v/>
      </c>
      <c r="C939" s="170">
        <f>"'FICHA AMALDIÇOADA'!D450"</f>
        <v/>
      </c>
      <c r="D939" s="170" t="inlineStr">
        <is>
          <t>entrada</t>
        </is>
      </c>
    </row>
    <row r="940">
      <c r="A940" s="170" t="inlineStr">
        <is>
          <t>aptidao.5</t>
        </is>
      </c>
      <c r="B940" s="170">
        <f>IF(ISBLANK('FICHA AMALDIÇOADA'!$J$450),"",'FICHA AMALDIÇOADA'!$J$450&amp;"")</f>
        <v/>
      </c>
      <c r="C940" s="170">
        <f>"'FICHA AMALDIÇOADA'!J450"</f>
        <v/>
      </c>
      <c r="D940" s="170" t="inlineStr">
        <is>
          <t>entrada</t>
        </is>
      </c>
    </row>
    <row r="941">
      <c r="A941" s="170" t="inlineStr">
        <is>
          <t>aptidao.6</t>
        </is>
      </c>
      <c r="B941" s="170">
        <f>IF(ISBLANK('FICHA AMALDIÇOADA'!$P$450),"",'FICHA AMALDIÇOADA'!$P$450&amp;"")</f>
        <v/>
      </c>
      <c r="C941" s="170">
        <f>"'FICHA AMALDIÇOADA'!P450"</f>
        <v/>
      </c>
      <c r="D941" s="170" t="inlineStr">
        <is>
          <t>entrada</t>
        </is>
      </c>
    </row>
    <row r="942">
      <c r="A942" s="170" t="inlineStr">
        <is>
          <t>aptidao.7</t>
        </is>
      </c>
      <c r="B942" s="170">
        <f>IF(ISBLANK('FICHA AMALDIÇOADA'!$D$472),"",'FICHA AMALDIÇOADA'!$D$472&amp;"")</f>
        <v/>
      </c>
      <c r="C942" s="170">
        <f>"'FICHA AMALDIÇOADA'!D472"</f>
        <v/>
      </c>
      <c r="D942" s="170" t="inlineStr">
        <is>
          <t>entrada</t>
        </is>
      </c>
    </row>
    <row r="943">
      <c r="A943" s="170" t="inlineStr">
        <is>
          <t>aptidao.8</t>
        </is>
      </c>
      <c r="B943" s="170">
        <f>IF(ISBLANK('FICHA AMALDIÇOADA'!$J$472),"",'FICHA AMALDIÇOADA'!$J$472&amp;"")</f>
        <v/>
      </c>
      <c r="C943" s="170">
        <f>"'FICHA AMALDIÇOADA'!J472"</f>
        <v/>
      </c>
      <c r="D943" s="170" t="inlineStr">
        <is>
          <t>entrada</t>
        </is>
      </c>
    </row>
    <row r="944">
      <c r="A944" s="170" t="inlineStr">
        <is>
          <t>aptidao.9</t>
        </is>
      </c>
      <c r="B944" s="170">
        <f>IF(ISBLANK('FICHA AMALDIÇOADA'!$P$472),"",'FICHA AMALDIÇOADA'!$P$472&amp;"")</f>
        <v/>
      </c>
      <c r="C944" s="170">
        <f>"'FICHA AMALDIÇOADA'!P472"</f>
        <v/>
      </c>
      <c r="D944" s="170" t="inlineStr">
        <is>
          <t>entrada</t>
        </is>
      </c>
    </row>
    <row r="945">
      <c r="A945" s="170" t="inlineStr">
        <is>
          <t>aptidao.10</t>
        </is>
      </c>
      <c r="B945" s="170">
        <f>IF(ISBLANK('FICHA AMALDIÇOADA'!$D$492),"",'FICHA AMALDIÇOADA'!$D$492&amp;"")</f>
        <v/>
      </c>
      <c r="C945" s="170">
        <f>"'FICHA AMALDIÇOADA'!D492"</f>
        <v/>
      </c>
      <c r="D945" s="170" t="inlineStr">
        <is>
          <t>entrada</t>
        </is>
      </c>
    </row>
    <row r="946">
      <c r="A946" s="170" t="inlineStr">
        <is>
          <t>aptidao.11</t>
        </is>
      </c>
      <c r="B946" s="170">
        <f>IF(ISBLANK('FICHA AMALDIÇOADA'!$J$492),"",'FICHA AMALDIÇOADA'!$J$492&amp;"")</f>
        <v/>
      </c>
      <c r="C946" s="170">
        <f>"'FICHA AMALDIÇOADA'!J492"</f>
        <v/>
      </c>
      <c r="D946" s="170" t="inlineStr">
        <is>
          <t>entrada</t>
        </is>
      </c>
    </row>
    <row r="947">
      <c r="A947" s="170" t="inlineStr">
        <is>
          <t>aptidao.12</t>
        </is>
      </c>
      <c r="B947" s="170">
        <f>IF(ISBLANK('FICHA AMALDIÇOADA'!$P$492),"",'FICHA AMALDIÇOADA'!$P$492&amp;"")</f>
        <v/>
      </c>
      <c r="C947" s="170">
        <f>"'FICHA AMALDIÇOADA'!P492"</f>
        <v/>
      </c>
      <c r="D947" s="170" t="inlineStr">
        <is>
          <t>entrada</t>
        </is>
      </c>
    </row>
    <row r="948">
      <c r="A948" s="170" t="inlineStr">
        <is>
          <t>pacto.1.nome</t>
        </is>
      </c>
      <c r="B948" s="170">
        <f>IF(ISBLANK('FICHA AMALDIÇOADA'!$E$518),"",'FICHA AMALDIÇOADA'!$E$518&amp;"")</f>
        <v/>
      </c>
      <c r="C948" s="170">
        <f>"'FICHA AMALDIÇOADA'!E518"</f>
        <v/>
      </c>
      <c r="D948" s="170" t="inlineStr">
        <is>
          <t>entrada</t>
        </is>
      </c>
    </row>
    <row r="949">
      <c r="A949" s="170" t="inlineStr">
        <is>
          <t>pacto.1.forma</t>
        </is>
      </c>
      <c r="B949" s="170">
        <f>IF(ISBLANK('FICHA AMALDIÇOADA'!$L$518),"",'FICHA AMALDIÇOADA'!$L$518&amp;"")</f>
        <v/>
      </c>
      <c r="C949" s="170">
        <f>"'FICHA AMALDIÇOADA'!L518"</f>
        <v/>
      </c>
      <c r="D949" s="170" t="inlineStr">
        <is>
          <t>entrada</t>
        </is>
      </c>
    </row>
    <row r="950">
      <c r="A950" s="170" t="inlineStr">
        <is>
          <t>pacto.1.modifica</t>
        </is>
      </c>
      <c r="B950" s="170">
        <f>IF(ISBLANK('FICHA AMALDIÇOADA'!$P$518),"",'FICHA AMALDIÇOADA'!$P$518&amp;"")</f>
        <v/>
      </c>
      <c r="C950" s="170">
        <f>"'FICHA AMALDIÇOADA'!P518"</f>
        <v/>
      </c>
      <c r="D950" s="170" t="inlineStr">
        <is>
          <t>entrada</t>
        </is>
      </c>
    </row>
    <row r="951">
      <c r="A951" s="170" t="inlineStr">
        <is>
          <t>pacto.1.tamanho</t>
        </is>
      </c>
      <c r="B951" s="170">
        <f>IF(ISBLANK('FICHA AMALDIÇOADA'!$P$523),"",'FICHA AMALDIÇOADA'!$P$523&amp;"")</f>
        <v/>
      </c>
      <c r="C951" s="170">
        <f>"'FICHA AMALDIÇOADA'!P523"</f>
        <v/>
      </c>
      <c r="D951" s="170" t="inlineStr">
        <is>
          <t>entrada</t>
        </is>
      </c>
    </row>
    <row r="952">
      <c r="A952" s="170" t="inlineStr">
        <is>
          <t>pacto.1.dou</t>
        </is>
      </c>
      <c r="B952" s="170">
        <f>IF(ISBLANK('FICHA AMALDIÇOADA'!$D$520),"",'FICHA AMALDIÇOADA'!$D$520&amp;"")</f>
        <v/>
      </c>
      <c r="C952" s="170">
        <f>"'FICHA AMALDIÇOADA'!D520"</f>
        <v/>
      </c>
      <c r="D952" s="170" t="inlineStr">
        <is>
          <t>entrada</t>
        </is>
      </c>
    </row>
    <row r="953">
      <c r="A953" s="170" t="inlineStr">
        <is>
          <t>pacto.1.recebo</t>
        </is>
      </c>
      <c r="B953" s="170">
        <f>IF(ISBLANK('FICHA AMALDIÇOADA'!$L$520),"",'FICHA AMALDIÇOADA'!$L$520&amp;"")</f>
        <v/>
      </c>
      <c r="C953" s="170">
        <f>"'FICHA AMALDIÇOADA'!L520"</f>
        <v/>
      </c>
      <c r="D953" s="170" t="inlineStr">
        <is>
          <t>entrada</t>
        </is>
      </c>
    </row>
    <row r="954">
      <c r="A954" s="170" t="inlineStr">
        <is>
          <t>pacto.1.clausula</t>
        </is>
      </c>
      <c r="B954" s="170">
        <f>IF(ISBLANK('FICHA AMALDIÇOADA'!$D$525),"",'FICHA AMALDIÇOADA'!$D$525&amp;"")</f>
        <v/>
      </c>
      <c r="C954" s="170">
        <f>"'FICHA AMALDIÇOADA'!D525"</f>
        <v/>
      </c>
      <c r="D954" s="170" t="inlineStr">
        <is>
          <t>entrada</t>
        </is>
      </c>
    </row>
    <row r="955">
      <c r="A955" s="170" t="inlineStr">
        <is>
          <t>pacto.2.nome</t>
        </is>
      </c>
      <c r="B955" s="170">
        <f>IF(ISBLANK('FICHA AMALDIÇOADA'!$E$528),"",'FICHA AMALDIÇOADA'!$E$528&amp;"")</f>
        <v/>
      </c>
      <c r="C955" s="170">
        <f>"'FICHA AMALDIÇOADA'!E528"</f>
        <v/>
      </c>
      <c r="D955" s="170" t="inlineStr">
        <is>
          <t>entrada</t>
        </is>
      </c>
    </row>
    <row r="956">
      <c r="A956" s="170" t="inlineStr">
        <is>
          <t>pacto.2.forma</t>
        </is>
      </c>
      <c r="B956" s="170">
        <f>IF(ISBLANK('FICHA AMALDIÇOADA'!$L$528),"",'FICHA AMALDIÇOADA'!$L$528&amp;"")</f>
        <v/>
      </c>
      <c r="C956" s="170">
        <f>"'FICHA AMALDIÇOADA'!L528"</f>
        <v/>
      </c>
      <c r="D956" s="170" t="inlineStr">
        <is>
          <t>entrada</t>
        </is>
      </c>
    </row>
    <row r="957">
      <c r="A957" s="170" t="inlineStr">
        <is>
          <t>pacto.2.modifica</t>
        </is>
      </c>
      <c r="B957" s="170">
        <f>IF(ISBLANK('FICHA AMALDIÇOADA'!$P$528),"",'FICHA AMALDIÇOADA'!$P$528&amp;"")</f>
        <v/>
      </c>
      <c r="C957" s="170">
        <f>"'FICHA AMALDIÇOADA'!P528"</f>
        <v/>
      </c>
      <c r="D957" s="170" t="inlineStr">
        <is>
          <t>entrada</t>
        </is>
      </c>
    </row>
    <row r="958">
      <c r="A958" s="170" t="inlineStr">
        <is>
          <t>pacto.2.tamanho</t>
        </is>
      </c>
      <c r="B958" s="170">
        <f>IF(ISBLANK('FICHA AMALDIÇOADA'!$P$533),"",'FICHA AMALDIÇOADA'!$P$533&amp;"")</f>
        <v/>
      </c>
      <c r="C958" s="170">
        <f>"'FICHA AMALDIÇOADA'!P533"</f>
        <v/>
      </c>
      <c r="D958" s="170" t="inlineStr">
        <is>
          <t>entrada</t>
        </is>
      </c>
    </row>
    <row r="959">
      <c r="A959" s="170" t="inlineStr">
        <is>
          <t>pacto.2.dou</t>
        </is>
      </c>
      <c r="B959" s="170">
        <f>IF(ISBLANK('FICHA AMALDIÇOADA'!$D$530),"",'FICHA AMALDIÇOADA'!$D$530&amp;"")</f>
        <v/>
      </c>
      <c r="C959" s="170">
        <f>"'FICHA AMALDIÇOADA'!D530"</f>
        <v/>
      </c>
      <c r="D959" s="170" t="inlineStr">
        <is>
          <t>entrada</t>
        </is>
      </c>
    </row>
    <row r="960">
      <c r="A960" s="170" t="inlineStr">
        <is>
          <t>pacto.2.recebo</t>
        </is>
      </c>
      <c r="B960" s="170">
        <f>IF(ISBLANK('FICHA AMALDIÇOADA'!$L$530),"",'FICHA AMALDIÇOADA'!$L$530&amp;"")</f>
        <v/>
      </c>
      <c r="C960" s="170">
        <f>"'FICHA AMALDIÇOADA'!L530"</f>
        <v/>
      </c>
      <c r="D960" s="170" t="inlineStr">
        <is>
          <t>entrada</t>
        </is>
      </c>
    </row>
    <row r="961">
      <c r="A961" s="170" t="inlineStr">
        <is>
          <t>pacto.2.clausula</t>
        </is>
      </c>
      <c r="B961" s="170">
        <f>IF(ISBLANK('FICHA AMALDIÇOADA'!$D$535),"",'FICHA AMALDIÇOADA'!$D$535&amp;"")</f>
        <v/>
      </c>
      <c r="C961" s="170">
        <f>"'FICHA AMALDIÇOADA'!D535"</f>
        <v/>
      </c>
      <c r="D961" s="170" t="inlineStr">
        <is>
          <t>entrada</t>
        </is>
      </c>
    </row>
    <row r="962">
      <c r="A962" s="170" t="inlineStr">
        <is>
          <t>pacto.3.nome</t>
        </is>
      </c>
      <c r="B962" s="170">
        <f>IF(ISBLANK('FICHA AMALDIÇOADA'!$E$538),"",'FICHA AMALDIÇOADA'!$E$538&amp;"")</f>
        <v/>
      </c>
      <c r="C962" s="170">
        <f>"'FICHA AMALDIÇOADA'!E538"</f>
        <v/>
      </c>
      <c r="D962" s="170" t="inlineStr">
        <is>
          <t>entrada</t>
        </is>
      </c>
    </row>
    <row r="963">
      <c r="A963" s="170" t="inlineStr">
        <is>
          <t>pacto.3.forma</t>
        </is>
      </c>
      <c r="B963" s="170">
        <f>IF(ISBLANK('FICHA AMALDIÇOADA'!$L$538),"",'FICHA AMALDIÇOADA'!$L$538&amp;"")</f>
        <v/>
      </c>
      <c r="C963" s="170">
        <f>"'FICHA AMALDIÇOADA'!L538"</f>
        <v/>
      </c>
      <c r="D963" s="170" t="inlineStr">
        <is>
          <t>entrada</t>
        </is>
      </c>
    </row>
    <row r="964">
      <c r="A964" s="170" t="inlineStr">
        <is>
          <t>pacto.3.modifica</t>
        </is>
      </c>
      <c r="B964" s="170">
        <f>IF(ISBLANK('FICHA AMALDIÇOADA'!$P$538),"",'FICHA AMALDIÇOADA'!$P$538&amp;"")</f>
        <v/>
      </c>
      <c r="C964" s="170">
        <f>"'FICHA AMALDIÇOADA'!P538"</f>
        <v/>
      </c>
      <c r="D964" s="170" t="inlineStr">
        <is>
          <t>entrada</t>
        </is>
      </c>
    </row>
    <row r="965">
      <c r="A965" s="170" t="inlineStr">
        <is>
          <t>pacto.3.tamanho</t>
        </is>
      </c>
      <c r="B965" s="170">
        <f>IF(ISBLANK('FICHA AMALDIÇOADA'!$P$543),"",'FICHA AMALDIÇOADA'!$P$543&amp;"")</f>
        <v/>
      </c>
      <c r="C965" s="170">
        <f>"'FICHA AMALDIÇOADA'!P543"</f>
        <v/>
      </c>
      <c r="D965" s="170" t="inlineStr">
        <is>
          <t>entrada</t>
        </is>
      </c>
    </row>
    <row r="966">
      <c r="A966" s="170" t="inlineStr">
        <is>
          <t>pacto.3.dou</t>
        </is>
      </c>
      <c r="B966" s="170">
        <f>IF(ISBLANK('FICHA AMALDIÇOADA'!$D$540),"",'FICHA AMALDIÇOADA'!$D$540&amp;"")</f>
        <v/>
      </c>
      <c r="C966" s="170">
        <f>"'FICHA AMALDIÇOADA'!D540"</f>
        <v/>
      </c>
      <c r="D966" s="170" t="inlineStr">
        <is>
          <t>entrada</t>
        </is>
      </c>
    </row>
    <row r="967">
      <c r="A967" s="170" t="inlineStr">
        <is>
          <t>pacto.3.recebo</t>
        </is>
      </c>
      <c r="B967" s="170">
        <f>IF(ISBLANK('FICHA AMALDIÇOADA'!$L$540),"",'FICHA AMALDIÇOADA'!$L$540&amp;"")</f>
        <v/>
      </c>
      <c r="C967" s="170">
        <f>"'FICHA AMALDIÇOADA'!L540"</f>
        <v/>
      </c>
      <c r="D967" s="170" t="inlineStr">
        <is>
          <t>entrada</t>
        </is>
      </c>
    </row>
    <row r="968">
      <c r="A968" s="170" t="inlineStr">
        <is>
          <t>pacto.3.clausula</t>
        </is>
      </c>
      <c r="B968" s="170">
        <f>IF(ISBLANK('FICHA AMALDIÇOADA'!$D$545),"",'FICHA AMALDIÇOADA'!$D$545&amp;"")</f>
        <v/>
      </c>
      <c r="C968" s="170">
        <f>"'FICHA AMALDIÇOADA'!D545"</f>
        <v/>
      </c>
      <c r="D968" s="170" t="inlineStr">
        <is>
          <t>entrada</t>
        </is>
      </c>
    </row>
    <row r="969">
      <c r="A969" s="170" t="inlineStr">
        <is>
          <t>aviso.vagas_de_pacto</t>
        </is>
      </c>
      <c r="B969" s="170">
        <f>IF(ISBLANK('FICHA AMALDIÇOADA'!$D$515),"",'FICHA AMALDIÇOADA'!$D$515&amp;"")</f>
        <v/>
      </c>
      <c r="C969" s="170">
        <f>"'FICHA AMALDIÇOADA'!D515"</f>
        <v/>
      </c>
      <c r="D969" s="170" t="inlineStr">
        <is>
          <t>aviso</t>
        </is>
      </c>
    </row>
    <row r="970">
      <c r="A970" s="170" t="inlineStr">
        <is>
          <t>invocacao.1.nome</t>
        </is>
      </c>
      <c r="B970" s="170">
        <f>IF(ISBLANK(DADOS_INVOC!$DE$2),"",DADOS_INVOC!$DE$2&amp;"")</f>
        <v/>
      </c>
      <c r="C970" s="170" t="inlineStr">
        <is>
          <t>DADOS_INVOC!DE2</t>
        </is>
      </c>
      <c r="D970" s="170" t="inlineStr">
        <is>
          <t>entrada</t>
        </is>
      </c>
    </row>
    <row r="971">
      <c r="A971" s="170" t="inlineStr">
        <is>
          <t>invocacao.1.tipo</t>
        </is>
      </c>
      <c r="B971" s="170">
        <f>IF(ISBLANK(DADOS_INVOC!$DF$2),"",DADOS_INVOC!$DF$2&amp;"")</f>
        <v/>
      </c>
      <c r="C971" s="170" t="inlineStr">
        <is>
          <t>DADOS_INVOC!DF2</t>
        </is>
      </c>
      <c r="D971" s="170" t="inlineStr">
        <is>
          <t>entrada</t>
        </is>
      </c>
    </row>
    <row r="972">
      <c r="A972" s="170" t="inlineStr">
        <is>
          <t>invocacao.1.aquisicao</t>
        </is>
      </c>
      <c r="B972" s="170">
        <f>IF(ISBLANK(DADOS_INVOC!$DG$2),"",DADOS_INVOC!$DG$2&amp;"")</f>
        <v/>
      </c>
      <c r="C972" s="170" t="inlineStr">
        <is>
          <t>DADOS_INVOC!DG2</t>
        </is>
      </c>
      <c r="D972" s="170" t="inlineStr">
        <is>
          <t>entrada</t>
        </is>
      </c>
    </row>
    <row r="973">
      <c r="A973" s="170" t="inlineStr">
        <is>
          <t>invocacao.1.nivel_fixo</t>
        </is>
      </c>
      <c r="B973" s="170">
        <f>IF(ISBLANK(DADOS_INVOC!$DH$2),"",DADOS_INVOC!$DH$2&amp;"")</f>
        <v/>
      </c>
      <c r="C973" s="170" t="inlineStr">
        <is>
          <t>DADOS_INVOC!DH2</t>
        </is>
      </c>
      <c r="D973" s="170" t="inlineStr">
        <is>
          <t>entrada</t>
        </is>
      </c>
    </row>
    <row r="974">
      <c r="A974" s="170" t="inlineStr">
        <is>
          <t>invocacao.1.talisma</t>
        </is>
      </c>
      <c r="B974" s="170">
        <f>IF(ISBLANK(DADOS_INVOC!$DI$2),"",DADOS_INVOC!$DI$2&amp;"")</f>
        <v/>
      </c>
      <c r="C974" s="170" t="inlineStr">
        <is>
          <t>DADOS_INVOC!DI2</t>
        </is>
      </c>
      <c r="D974" s="170" t="inlineStr">
        <is>
          <t>entrada</t>
        </is>
      </c>
    </row>
    <row r="975">
      <c r="A975" s="170" t="inlineStr">
        <is>
          <t>invocacao.1.oficio_compativel</t>
        </is>
      </c>
      <c r="B975" s="170">
        <f>IF(ISBLANK('INVOCAÇÕES'!$L$43),"",'INVOCAÇÕES'!$L$43&amp;"")</f>
        <v/>
      </c>
      <c r="C975" s="170">
        <f>"'INVOCAÇÕES'!L43"</f>
        <v/>
      </c>
      <c r="D975" s="170" t="inlineStr">
        <is>
          <t>entrada</t>
        </is>
      </c>
    </row>
    <row r="976">
      <c r="A976" s="170" t="inlineStr">
        <is>
          <t>invocacao.1.pontos</t>
        </is>
      </c>
      <c r="B976" s="170">
        <f>TEXTJOIN(" · ",TRUE,DADOS_INVOC!$DJ$2,DADOS_INVOC!$DK$2,DADOS_INVOC!$DL$2,DADOS_INVOC!$DM$2,DADOS_INVOC!$DN$2)</f>
        <v/>
      </c>
      <c r="C976" s="170" t="inlineStr">
        <is>
          <t>DADOS_INVOC!DJ2 DADOS_INVOC!DK2 DADOS_INVOC!DL2 DADOS_INVOC!DM2 DADOS_INVOC!DN2</t>
        </is>
      </c>
      <c r="D976" s="170" t="inlineStr">
        <is>
          <t>entrada</t>
        </is>
      </c>
    </row>
    <row r="977">
      <c r="A977" s="170" t="inlineStr">
        <is>
          <t>invocacao.1.familias</t>
        </is>
      </c>
      <c r="B977" s="170">
        <f>TEXTJOIN(" · ",TRUE,DADOS_INVOC!$EL$2,DADOS_INVOC!$EM$2,DADOS_INVOC!$EN$2,DADOS_INVOC!$EO$2,DADOS_INVOC!$EP$2)</f>
        <v/>
      </c>
      <c r="C977" s="170" t="inlineStr">
        <is>
          <t>DADOS_INVOC!EL2 DADOS_INVOC!EM2 DADOS_INVOC!EN2 DADOS_INVOC!EO2 DADOS_INVOC!EP2</t>
        </is>
      </c>
      <c r="D977" s="170" t="inlineStr">
        <is>
          <t>entrada</t>
        </is>
      </c>
    </row>
    <row r="978">
      <c r="A978" s="170" t="inlineStr">
        <is>
          <t>invocacao.1.pericias</t>
        </is>
      </c>
      <c r="B978" s="170">
        <f>TEXTJOIN(" · ",TRUE,DADOS_INVOC!$EQ$2,DADOS_INVOC!$ER$2,DADOS_INVOC!$ES$2,DADOS_INVOC!$ET$2,DADOS_INVOC!$EU$2,DADOS_INVOC!$EV$2,DADOS_INVOC!$EW$2)</f>
        <v/>
      </c>
      <c r="C978" s="170" t="inlineStr">
        <is>
          <t>DADOS_INVOC!EQ2 DADOS_INVOC!ER2 DADOS_INVOC!ES2 DADOS_INVOC!ET2 DADOS_INVOC!EU2 DADOS_INVOC!EV2 DADOS_INVOC!EW2</t>
        </is>
      </c>
      <c r="D978" s="170" t="inlineStr">
        <is>
          <t>entrada</t>
        </is>
      </c>
    </row>
    <row r="979">
      <c r="A979" s="170" t="inlineStr">
        <is>
          <t>invocacao.1.talentos</t>
        </is>
      </c>
      <c r="B979" s="170">
        <f>TEXTJOIN(" · ",TRUE,DADOS_INVOC!$EX$2,DADOS_INVOC!$EY$2,DADOS_INVOC!$EZ$2,DADOS_INVOC!$FA$2,DADOS_INVOC!$FB$2,DADOS_INVOC!$FC$2,DADOS_INVOC!$FD$2,DADOS_INVOC!$FE$2)</f>
        <v/>
      </c>
      <c r="C979" s="170" t="inlineStr">
        <is>
          <t>DADOS_INVOC!EX2 DADOS_INVOC!EY2 DADOS_INVOC!EZ2 DADOS_INVOC!FA2 DADOS_INVOC!FB2 DADOS_INVOC!FC2 DADOS_INVOC!FD2 DADOS_INVOC!FE2</t>
        </is>
      </c>
      <c r="D979" s="170" t="inlineStr">
        <is>
          <t>entrada</t>
        </is>
      </c>
    </row>
    <row r="980">
      <c r="A980" s="170" t="inlineStr">
        <is>
          <t>invocacao.1.nivel</t>
        </is>
      </c>
      <c r="B980" s="170">
        <f>IF(ISBLANK(DADOS_INVOC!$FO$2),"",DADOS_INVOC!$FO$2&amp;"")</f>
        <v/>
      </c>
      <c r="C980" s="170" t="inlineStr">
        <is>
          <t>DADOS_INVOC!FO2</t>
        </is>
      </c>
      <c r="D980" s="170" t="inlineStr">
        <is>
          <t>resultado</t>
        </is>
      </c>
    </row>
    <row r="981">
      <c r="A981" s="170" t="inlineStr">
        <is>
          <t>invocacao.1.classe</t>
        </is>
      </c>
      <c r="B981" s="170">
        <f>IF(ISBLANK(DADOS_INVOC!$FP$2),"",DADOS_INVOC!$FP$2&amp;"")</f>
        <v/>
      </c>
      <c r="C981" s="170" t="inlineStr">
        <is>
          <t>DADOS_INVOC!FP2</t>
        </is>
      </c>
      <c r="D981" s="170" t="inlineStr">
        <is>
          <t>resultado</t>
        </is>
      </c>
    </row>
    <row r="982">
      <c r="A982" s="170" t="inlineStr">
        <is>
          <t>invocacao.1.vida.max</t>
        </is>
      </c>
      <c r="B982" s="170">
        <f>IF(ISBLANK(DADOS_INVOC!$GF$2),"",DADOS_INVOC!$GF$2&amp;"")</f>
        <v/>
      </c>
      <c r="C982" s="170" t="inlineStr">
        <is>
          <t>DADOS_INVOC!GF2</t>
        </is>
      </c>
      <c r="D982" s="170" t="inlineStr">
        <is>
          <t>resultado</t>
        </is>
      </c>
    </row>
    <row r="983">
      <c r="A983" s="170" t="inlineStr">
        <is>
          <t>invocacao.1.entrada</t>
        </is>
      </c>
      <c r="B983" s="170">
        <f>IF(ISBLANK(DADOS_INVOC!$GZ$2),"",DADOS_INVOC!$GZ$2&amp;"")</f>
        <v/>
      </c>
      <c r="C983" s="170" t="inlineStr">
        <is>
          <t>DADOS_INVOC!GZ2</t>
        </is>
      </c>
      <c r="D983" s="170" t="inlineStr">
        <is>
          <t>resultado</t>
        </is>
      </c>
    </row>
    <row r="984">
      <c r="A984" s="170" t="inlineStr">
        <is>
          <t>invocacao.1.retorno</t>
        </is>
      </c>
      <c r="B984" s="170">
        <f>IF(ISBLANK(DADOS_INVOC!$HA$2),"",DADOS_INVOC!$HA$2&amp;"")</f>
        <v/>
      </c>
      <c r="C984" s="170" t="inlineStr">
        <is>
          <t>DADOS_INVOC!HA2</t>
        </is>
      </c>
      <c r="D984" s="170" t="inlineStr">
        <is>
          <t>resultado</t>
        </is>
      </c>
    </row>
    <row r="985">
      <c r="A985" s="170" t="inlineStr">
        <is>
          <t>invocacao.1.acerto</t>
        </is>
      </c>
      <c r="B985" s="170">
        <f>IF(ISBLANK(DADOS_INVOC!$GB$2),"",DADOS_INVOC!$GB$2&amp;"")</f>
        <v/>
      </c>
      <c r="C985" s="170" t="inlineStr">
        <is>
          <t>DADOS_INVOC!GB2</t>
        </is>
      </c>
      <c r="D985" s="170" t="inlineStr">
        <is>
          <t>resultado</t>
        </is>
      </c>
    </row>
    <row r="986">
      <c r="A986" s="170" t="inlineStr">
        <is>
          <t>invocacao.1.cd</t>
        </is>
      </c>
      <c r="B986" s="170">
        <f>IF(ISBLANK(DADOS_INVOC!$GC$2),"",DADOS_INVOC!$GC$2&amp;"")</f>
        <v/>
      </c>
      <c r="C986" s="170" t="inlineStr">
        <is>
          <t>DADOS_INVOC!GC2</t>
        </is>
      </c>
      <c r="D986" s="170" t="inlineStr">
        <is>
          <t>resultado</t>
        </is>
      </c>
    </row>
    <row r="987">
      <c r="A987" s="170" t="inlineStr">
        <is>
          <t>invocacao.1.defesa</t>
        </is>
      </c>
      <c r="B987" s="170">
        <f>IF(ISBLANK(DADOS_INVOC!$GD$2),"",DADOS_INVOC!$GD$2&amp;"")</f>
        <v/>
      </c>
      <c r="C987" s="170" t="inlineStr">
        <is>
          <t>DADOS_INVOC!GD2</t>
        </is>
      </c>
      <c r="D987" s="170" t="inlineStr">
        <is>
          <t>resultado</t>
        </is>
      </c>
    </row>
    <row r="988">
      <c r="A988" s="170" t="inlineStr">
        <is>
          <t>invocacao.1.deslocamento</t>
        </is>
      </c>
      <c r="B988" s="170">
        <f>IF(ISBLANK(DADOS_INVOC!$GN$2),"",DADOS_INVOC!$GN$2&amp;"")</f>
        <v/>
      </c>
      <c r="C988" s="170" t="inlineStr">
        <is>
          <t>DADOS_INVOC!GN2</t>
        </is>
      </c>
      <c r="D988" s="170" t="inlineStr">
        <is>
          <t>resultado</t>
        </is>
      </c>
    </row>
    <row r="989">
      <c r="A989" s="170" t="inlineStr">
        <is>
          <t>invocacao.1.pontos_acima</t>
        </is>
      </c>
      <c r="B989" s="170">
        <f>IF(ISBLANK(DADOS_INVOC!$FZ$2),"",DADOS_INVOC!$FZ$2&amp;"")</f>
        <v/>
      </c>
      <c r="C989" s="170" t="inlineStr">
        <is>
          <t>DADOS_INVOC!FZ2</t>
        </is>
      </c>
      <c r="D989" s="170" t="inlineStr">
        <is>
          <t>aviso</t>
        </is>
      </c>
    </row>
    <row r="990">
      <c r="A990" s="170" t="inlineStr">
        <is>
          <t>invocacao.2.nome</t>
        </is>
      </c>
      <c r="B990" s="170">
        <f>IF(ISBLANK(DADOS_INVOC!$DE$3),"",DADOS_INVOC!$DE$3&amp;"")</f>
        <v/>
      </c>
      <c r="C990" s="170" t="inlineStr">
        <is>
          <t>DADOS_INVOC!DE3</t>
        </is>
      </c>
      <c r="D990" s="170" t="inlineStr">
        <is>
          <t>entrada</t>
        </is>
      </c>
    </row>
    <row r="991">
      <c r="A991" s="170" t="inlineStr">
        <is>
          <t>invocacao.2.tipo</t>
        </is>
      </c>
      <c r="B991" s="170">
        <f>IF(ISBLANK(DADOS_INVOC!$DF$3),"",DADOS_INVOC!$DF$3&amp;"")</f>
        <v/>
      </c>
      <c r="C991" s="170" t="inlineStr">
        <is>
          <t>DADOS_INVOC!DF3</t>
        </is>
      </c>
      <c r="D991" s="170" t="inlineStr">
        <is>
          <t>entrada</t>
        </is>
      </c>
    </row>
    <row r="992">
      <c r="A992" s="170" t="inlineStr">
        <is>
          <t>invocacao.2.aquisicao</t>
        </is>
      </c>
      <c r="B992" s="170">
        <f>IF(ISBLANK(DADOS_INVOC!$DG$3),"",DADOS_INVOC!$DG$3&amp;"")</f>
        <v/>
      </c>
      <c r="C992" s="170" t="inlineStr">
        <is>
          <t>DADOS_INVOC!DG3</t>
        </is>
      </c>
      <c r="D992" s="170" t="inlineStr">
        <is>
          <t>entrada</t>
        </is>
      </c>
    </row>
    <row r="993">
      <c r="A993" s="170" t="inlineStr">
        <is>
          <t>invocacao.2.nivel_fixo</t>
        </is>
      </c>
      <c r="B993" s="170">
        <f>IF(ISBLANK(DADOS_INVOC!$DH$3),"",DADOS_INVOC!$DH$3&amp;"")</f>
        <v/>
      </c>
      <c r="C993" s="170" t="inlineStr">
        <is>
          <t>DADOS_INVOC!DH3</t>
        </is>
      </c>
      <c r="D993" s="170" t="inlineStr">
        <is>
          <t>entrada</t>
        </is>
      </c>
    </row>
    <row r="994">
      <c r="A994" s="170" t="inlineStr">
        <is>
          <t>invocacao.2.talisma</t>
        </is>
      </c>
      <c r="B994" s="170">
        <f>IF(ISBLANK(DADOS_INVOC!$DI$3),"",DADOS_INVOC!$DI$3&amp;"")</f>
        <v/>
      </c>
      <c r="C994" s="170" t="inlineStr">
        <is>
          <t>DADOS_INVOC!DI3</t>
        </is>
      </c>
      <c r="D994" s="170" t="inlineStr">
        <is>
          <t>entrada</t>
        </is>
      </c>
    </row>
    <row r="995">
      <c r="A995" s="170" t="inlineStr">
        <is>
          <t>invocacao.2.oficio_compativel</t>
        </is>
      </c>
      <c r="B995" s="170">
        <f>IF(ISBLANK('INVOCAÇÕES'!$L$241),"",'INVOCAÇÕES'!$L$241&amp;"")</f>
        <v/>
      </c>
      <c r="C995" s="170">
        <f>"'INVOCAÇÕES'!L241"</f>
        <v/>
      </c>
      <c r="D995" s="170" t="inlineStr">
        <is>
          <t>entrada</t>
        </is>
      </c>
    </row>
    <row r="996">
      <c r="A996" s="170" t="inlineStr">
        <is>
          <t>invocacao.2.pontos</t>
        </is>
      </c>
      <c r="B996" s="170">
        <f>TEXTJOIN(" · ",TRUE,DADOS_INVOC!$DJ$3,DADOS_INVOC!$DK$3,DADOS_INVOC!$DL$3,DADOS_INVOC!$DM$3,DADOS_INVOC!$DN$3)</f>
        <v/>
      </c>
      <c r="C996" s="170" t="inlineStr">
        <is>
          <t>DADOS_INVOC!DJ3 DADOS_INVOC!DK3 DADOS_INVOC!DL3 DADOS_INVOC!DM3 DADOS_INVOC!DN3</t>
        </is>
      </c>
      <c r="D996" s="170" t="inlineStr">
        <is>
          <t>entrada</t>
        </is>
      </c>
    </row>
    <row r="997">
      <c r="A997" s="170" t="inlineStr">
        <is>
          <t>invocacao.2.familias</t>
        </is>
      </c>
      <c r="B997" s="170">
        <f>TEXTJOIN(" · ",TRUE,DADOS_INVOC!$EL$3,DADOS_INVOC!$EM$3,DADOS_INVOC!$EN$3,DADOS_INVOC!$EO$3,DADOS_INVOC!$EP$3)</f>
        <v/>
      </c>
      <c r="C997" s="170" t="inlineStr">
        <is>
          <t>DADOS_INVOC!EL3 DADOS_INVOC!EM3 DADOS_INVOC!EN3 DADOS_INVOC!EO3 DADOS_INVOC!EP3</t>
        </is>
      </c>
      <c r="D997" s="170" t="inlineStr">
        <is>
          <t>entrada</t>
        </is>
      </c>
    </row>
    <row r="998">
      <c r="A998" s="170" t="inlineStr">
        <is>
          <t>invocacao.2.pericias</t>
        </is>
      </c>
      <c r="B998" s="170">
        <f>TEXTJOIN(" · ",TRUE,DADOS_INVOC!$EQ$3,DADOS_INVOC!$ER$3,DADOS_INVOC!$ES$3,DADOS_INVOC!$ET$3,DADOS_INVOC!$EU$3,DADOS_INVOC!$EV$3,DADOS_INVOC!$EW$3)</f>
        <v/>
      </c>
      <c r="C998" s="170" t="inlineStr">
        <is>
          <t>DADOS_INVOC!EQ3 DADOS_INVOC!ER3 DADOS_INVOC!ES3 DADOS_INVOC!ET3 DADOS_INVOC!EU3 DADOS_INVOC!EV3 DADOS_INVOC!EW3</t>
        </is>
      </c>
      <c r="D998" s="170" t="inlineStr">
        <is>
          <t>entrada</t>
        </is>
      </c>
    </row>
    <row r="999">
      <c r="A999" s="170" t="inlineStr">
        <is>
          <t>invocacao.2.talentos</t>
        </is>
      </c>
      <c r="B999" s="170">
        <f>TEXTJOIN(" · ",TRUE,DADOS_INVOC!$EX$3,DADOS_INVOC!$EY$3,DADOS_INVOC!$EZ$3,DADOS_INVOC!$FA$3,DADOS_INVOC!$FB$3,DADOS_INVOC!$FC$3,DADOS_INVOC!$FD$3,DADOS_INVOC!$FE$3)</f>
        <v/>
      </c>
      <c r="C999" s="170" t="inlineStr">
        <is>
          <t>DADOS_INVOC!EX3 DADOS_INVOC!EY3 DADOS_INVOC!EZ3 DADOS_INVOC!FA3 DADOS_INVOC!FB3 DADOS_INVOC!FC3 DADOS_INVOC!FD3 DADOS_INVOC!FE3</t>
        </is>
      </c>
      <c r="D999" s="170" t="inlineStr">
        <is>
          <t>entrada</t>
        </is>
      </c>
    </row>
    <row r="1000">
      <c r="A1000" s="170" t="inlineStr">
        <is>
          <t>invocacao.2.nivel</t>
        </is>
      </c>
      <c r="B1000" s="170">
        <f>IF(ISBLANK(DADOS_INVOC!$FO$3),"",DADOS_INVOC!$FO$3&amp;"")</f>
        <v/>
      </c>
      <c r="C1000" s="170" t="inlineStr">
        <is>
          <t>DADOS_INVOC!FO3</t>
        </is>
      </c>
      <c r="D1000" s="170" t="inlineStr">
        <is>
          <t>resultado</t>
        </is>
      </c>
    </row>
    <row r="1001">
      <c r="A1001" s="170" t="inlineStr">
        <is>
          <t>invocacao.2.classe</t>
        </is>
      </c>
      <c r="B1001" s="170">
        <f>IF(ISBLANK(DADOS_INVOC!$FP$3),"",DADOS_INVOC!$FP$3&amp;"")</f>
        <v/>
      </c>
      <c r="C1001" s="170" t="inlineStr">
        <is>
          <t>DADOS_INVOC!FP3</t>
        </is>
      </c>
      <c r="D1001" s="170" t="inlineStr">
        <is>
          <t>resultado</t>
        </is>
      </c>
    </row>
    <row r="1002">
      <c r="A1002" s="170" t="inlineStr">
        <is>
          <t>invocacao.2.vida.max</t>
        </is>
      </c>
      <c r="B1002" s="170">
        <f>IF(ISBLANK(DADOS_INVOC!$GF$3),"",DADOS_INVOC!$GF$3&amp;"")</f>
        <v/>
      </c>
      <c r="C1002" s="170" t="inlineStr">
        <is>
          <t>DADOS_INVOC!GF3</t>
        </is>
      </c>
      <c r="D1002" s="170" t="inlineStr">
        <is>
          <t>resultado</t>
        </is>
      </c>
    </row>
    <row r="1003">
      <c r="A1003" s="170" t="inlineStr">
        <is>
          <t>invocacao.2.entrada</t>
        </is>
      </c>
      <c r="B1003" s="170">
        <f>IF(ISBLANK(DADOS_INVOC!$GZ$3),"",DADOS_INVOC!$GZ$3&amp;"")</f>
        <v/>
      </c>
      <c r="C1003" s="170" t="inlineStr">
        <is>
          <t>DADOS_INVOC!GZ3</t>
        </is>
      </c>
      <c r="D1003" s="170" t="inlineStr">
        <is>
          <t>resultado</t>
        </is>
      </c>
    </row>
    <row r="1004">
      <c r="A1004" s="170" t="inlineStr">
        <is>
          <t>invocacao.2.retorno</t>
        </is>
      </c>
      <c r="B1004" s="170">
        <f>IF(ISBLANK(DADOS_INVOC!$HA$3),"",DADOS_INVOC!$HA$3&amp;"")</f>
        <v/>
      </c>
      <c r="C1004" s="170" t="inlineStr">
        <is>
          <t>DADOS_INVOC!HA3</t>
        </is>
      </c>
      <c r="D1004" s="170" t="inlineStr">
        <is>
          <t>resultado</t>
        </is>
      </c>
    </row>
    <row r="1005">
      <c r="A1005" s="170" t="inlineStr">
        <is>
          <t>invocacao.2.acerto</t>
        </is>
      </c>
      <c r="B1005" s="170">
        <f>IF(ISBLANK(DADOS_INVOC!$GB$3),"",DADOS_INVOC!$GB$3&amp;"")</f>
        <v/>
      </c>
      <c r="C1005" s="170" t="inlineStr">
        <is>
          <t>DADOS_INVOC!GB3</t>
        </is>
      </c>
      <c r="D1005" s="170" t="inlineStr">
        <is>
          <t>resultado</t>
        </is>
      </c>
    </row>
    <row r="1006">
      <c r="A1006" s="170" t="inlineStr">
        <is>
          <t>invocacao.2.cd</t>
        </is>
      </c>
      <c r="B1006" s="170">
        <f>IF(ISBLANK(DADOS_INVOC!$GC$3),"",DADOS_INVOC!$GC$3&amp;"")</f>
        <v/>
      </c>
      <c r="C1006" s="170" t="inlineStr">
        <is>
          <t>DADOS_INVOC!GC3</t>
        </is>
      </c>
      <c r="D1006" s="170" t="inlineStr">
        <is>
          <t>resultado</t>
        </is>
      </c>
    </row>
    <row r="1007">
      <c r="A1007" s="170" t="inlineStr">
        <is>
          <t>invocacao.2.defesa</t>
        </is>
      </c>
      <c r="B1007" s="170">
        <f>IF(ISBLANK(DADOS_INVOC!$GD$3),"",DADOS_INVOC!$GD$3&amp;"")</f>
        <v/>
      </c>
      <c r="C1007" s="170" t="inlineStr">
        <is>
          <t>DADOS_INVOC!GD3</t>
        </is>
      </c>
      <c r="D1007" s="170" t="inlineStr">
        <is>
          <t>resultado</t>
        </is>
      </c>
    </row>
    <row r="1008">
      <c r="A1008" s="170" t="inlineStr">
        <is>
          <t>invocacao.2.deslocamento</t>
        </is>
      </c>
      <c r="B1008" s="170">
        <f>IF(ISBLANK(DADOS_INVOC!$GN$3),"",DADOS_INVOC!$GN$3&amp;"")</f>
        <v/>
      </c>
      <c r="C1008" s="170" t="inlineStr">
        <is>
          <t>DADOS_INVOC!GN3</t>
        </is>
      </c>
      <c r="D1008" s="170" t="inlineStr">
        <is>
          <t>resultado</t>
        </is>
      </c>
    </row>
    <row r="1009">
      <c r="A1009" s="170" t="inlineStr">
        <is>
          <t>invocacao.2.pontos_acima</t>
        </is>
      </c>
      <c r="B1009" s="170">
        <f>IF(ISBLANK(DADOS_INVOC!$FZ$3),"",DADOS_INVOC!$FZ$3&amp;"")</f>
        <v/>
      </c>
      <c r="C1009" s="170" t="inlineStr">
        <is>
          <t>DADOS_INVOC!FZ3</t>
        </is>
      </c>
      <c r="D1009" s="170" t="inlineStr">
        <is>
          <t>aviso</t>
        </is>
      </c>
    </row>
    <row r="1010">
      <c r="A1010" s="170" t="inlineStr">
        <is>
          <t>invocacao.3.nome</t>
        </is>
      </c>
      <c r="B1010" s="170">
        <f>IF(ISBLANK(DADOS_INVOC!$DE$4),"",DADOS_INVOC!$DE$4&amp;"")</f>
        <v/>
      </c>
      <c r="C1010" s="170" t="inlineStr">
        <is>
          <t>DADOS_INVOC!DE4</t>
        </is>
      </c>
      <c r="D1010" s="170" t="inlineStr">
        <is>
          <t>entrada</t>
        </is>
      </c>
    </row>
    <row r="1011">
      <c r="A1011" s="170" t="inlineStr">
        <is>
          <t>invocacao.3.tipo</t>
        </is>
      </c>
      <c r="B1011" s="170">
        <f>IF(ISBLANK(DADOS_INVOC!$DF$4),"",DADOS_INVOC!$DF$4&amp;"")</f>
        <v/>
      </c>
      <c r="C1011" s="170" t="inlineStr">
        <is>
          <t>DADOS_INVOC!DF4</t>
        </is>
      </c>
      <c r="D1011" s="170" t="inlineStr">
        <is>
          <t>entrada</t>
        </is>
      </c>
    </row>
    <row r="1012">
      <c r="A1012" s="170" t="inlineStr">
        <is>
          <t>invocacao.3.aquisicao</t>
        </is>
      </c>
      <c r="B1012" s="170">
        <f>IF(ISBLANK(DADOS_INVOC!$DG$4),"",DADOS_INVOC!$DG$4&amp;"")</f>
        <v/>
      </c>
      <c r="C1012" s="170" t="inlineStr">
        <is>
          <t>DADOS_INVOC!DG4</t>
        </is>
      </c>
      <c r="D1012" s="170" t="inlineStr">
        <is>
          <t>entrada</t>
        </is>
      </c>
    </row>
    <row r="1013">
      <c r="A1013" s="170" t="inlineStr">
        <is>
          <t>invocacao.3.nivel_fixo</t>
        </is>
      </c>
      <c r="B1013" s="170">
        <f>IF(ISBLANK(DADOS_INVOC!$DH$4),"",DADOS_INVOC!$DH$4&amp;"")</f>
        <v/>
      </c>
      <c r="C1013" s="170" t="inlineStr">
        <is>
          <t>DADOS_INVOC!DH4</t>
        </is>
      </c>
      <c r="D1013" s="170" t="inlineStr">
        <is>
          <t>entrada</t>
        </is>
      </c>
    </row>
    <row r="1014">
      <c r="A1014" s="170" t="inlineStr">
        <is>
          <t>invocacao.3.talisma</t>
        </is>
      </c>
      <c r="B1014" s="170">
        <f>IF(ISBLANK(DADOS_INVOC!$DI$4),"",DADOS_INVOC!$DI$4&amp;"")</f>
        <v/>
      </c>
      <c r="C1014" s="170" t="inlineStr">
        <is>
          <t>DADOS_INVOC!DI4</t>
        </is>
      </c>
      <c r="D1014" s="170" t="inlineStr">
        <is>
          <t>entrada</t>
        </is>
      </c>
    </row>
    <row r="1015">
      <c r="A1015" s="170" t="inlineStr">
        <is>
          <t>invocacao.3.oficio_compativel</t>
        </is>
      </c>
      <c r="B1015" s="170">
        <f>IF(ISBLANK('INVOCAÇÕES'!$L$439),"",'INVOCAÇÕES'!$L$439&amp;"")</f>
        <v/>
      </c>
      <c r="C1015" s="170">
        <f>"'INVOCAÇÕES'!L439"</f>
        <v/>
      </c>
      <c r="D1015" s="170" t="inlineStr">
        <is>
          <t>entrada</t>
        </is>
      </c>
    </row>
    <row r="1016">
      <c r="A1016" s="170" t="inlineStr">
        <is>
          <t>invocacao.3.pontos</t>
        </is>
      </c>
      <c r="B1016" s="170">
        <f>TEXTJOIN(" · ",TRUE,DADOS_INVOC!$DJ$4,DADOS_INVOC!$DK$4,DADOS_INVOC!$DL$4,DADOS_INVOC!$DM$4,DADOS_INVOC!$DN$4)</f>
        <v/>
      </c>
      <c r="C1016" s="170" t="inlineStr">
        <is>
          <t>DADOS_INVOC!DJ4 DADOS_INVOC!DK4 DADOS_INVOC!DL4 DADOS_INVOC!DM4 DADOS_INVOC!DN4</t>
        </is>
      </c>
      <c r="D1016" s="170" t="inlineStr">
        <is>
          <t>entrada</t>
        </is>
      </c>
    </row>
    <row r="1017">
      <c r="A1017" s="170" t="inlineStr">
        <is>
          <t>invocacao.3.familias</t>
        </is>
      </c>
      <c r="B1017" s="170">
        <f>TEXTJOIN(" · ",TRUE,DADOS_INVOC!$EL$4,DADOS_INVOC!$EM$4,DADOS_INVOC!$EN$4,DADOS_INVOC!$EO$4,DADOS_INVOC!$EP$4)</f>
        <v/>
      </c>
      <c r="C1017" s="170" t="inlineStr">
        <is>
          <t>DADOS_INVOC!EL4 DADOS_INVOC!EM4 DADOS_INVOC!EN4 DADOS_INVOC!EO4 DADOS_INVOC!EP4</t>
        </is>
      </c>
      <c r="D1017" s="170" t="inlineStr">
        <is>
          <t>entrada</t>
        </is>
      </c>
    </row>
    <row r="1018">
      <c r="A1018" s="170" t="inlineStr">
        <is>
          <t>invocacao.3.pericias</t>
        </is>
      </c>
      <c r="B1018" s="170">
        <f>TEXTJOIN(" · ",TRUE,DADOS_INVOC!$EQ$4,DADOS_INVOC!$ER$4,DADOS_INVOC!$ES$4,DADOS_INVOC!$ET$4,DADOS_INVOC!$EU$4,DADOS_INVOC!$EV$4,DADOS_INVOC!$EW$4)</f>
        <v/>
      </c>
      <c r="C1018" s="170" t="inlineStr">
        <is>
          <t>DADOS_INVOC!EQ4 DADOS_INVOC!ER4 DADOS_INVOC!ES4 DADOS_INVOC!ET4 DADOS_INVOC!EU4 DADOS_INVOC!EV4 DADOS_INVOC!EW4</t>
        </is>
      </c>
      <c r="D1018" s="170" t="inlineStr">
        <is>
          <t>entrada</t>
        </is>
      </c>
    </row>
    <row r="1019">
      <c r="A1019" s="170" t="inlineStr">
        <is>
          <t>invocacao.3.talentos</t>
        </is>
      </c>
      <c r="B1019" s="170">
        <f>TEXTJOIN(" · ",TRUE,DADOS_INVOC!$EX$4,DADOS_INVOC!$EY$4,DADOS_INVOC!$EZ$4,DADOS_INVOC!$FA$4,DADOS_INVOC!$FB$4,DADOS_INVOC!$FC$4,DADOS_INVOC!$FD$4,DADOS_INVOC!$FE$4)</f>
        <v/>
      </c>
      <c r="C1019" s="170" t="inlineStr">
        <is>
          <t>DADOS_INVOC!EX4 DADOS_INVOC!EY4 DADOS_INVOC!EZ4 DADOS_INVOC!FA4 DADOS_INVOC!FB4 DADOS_INVOC!FC4 DADOS_INVOC!FD4 DADOS_INVOC!FE4</t>
        </is>
      </c>
      <c r="D1019" s="170" t="inlineStr">
        <is>
          <t>entrada</t>
        </is>
      </c>
    </row>
    <row r="1020">
      <c r="A1020" s="170" t="inlineStr">
        <is>
          <t>invocacao.3.nivel</t>
        </is>
      </c>
      <c r="B1020" s="170">
        <f>IF(ISBLANK(DADOS_INVOC!$FO$4),"",DADOS_INVOC!$FO$4&amp;"")</f>
        <v/>
      </c>
      <c r="C1020" s="170" t="inlineStr">
        <is>
          <t>DADOS_INVOC!FO4</t>
        </is>
      </c>
      <c r="D1020" s="170" t="inlineStr">
        <is>
          <t>resultado</t>
        </is>
      </c>
    </row>
    <row r="1021">
      <c r="A1021" s="170" t="inlineStr">
        <is>
          <t>invocacao.3.classe</t>
        </is>
      </c>
      <c r="B1021" s="170">
        <f>IF(ISBLANK(DADOS_INVOC!$FP$4),"",DADOS_INVOC!$FP$4&amp;"")</f>
        <v/>
      </c>
      <c r="C1021" s="170" t="inlineStr">
        <is>
          <t>DADOS_INVOC!FP4</t>
        </is>
      </c>
      <c r="D1021" s="170" t="inlineStr">
        <is>
          <t>resultado</t>
        </is>
      </c>
    </row>
    <row r="1022">
      <c r="A1022" s="170" t="inlineStr">
        <is>
          <t>invocacao.3.vida.max</t>
        </is>
      </c>
      <c r="B1022" s="170">
        <f>IF(ISBLANK(DADOS_INVOC!$GF$4),"",DADOS_INVOC!$GF$4&amp;"")</f>
        <v/>
      </c>
      <c r="C1022" s="170" t="inlineStr">
        <is>
          <t>DADOS_INVOC!GF4</t>
        </is>
      </c>
      <c r="D1022" s="170" t="inlineStr">
        <is>
          <t>resultado</t>
        </is>
      </c>
    </row>
    <row r="1023">
      <c r="A1023" s="170" t="inlineStr">
        <is>
          <t>invocacao.3.entrada</t>
        </is>
      </c>
      <c r="B1023" s="170">
        <f>IF(ISBLANK(DADOS_INVOC!$GZ$4),"",DADOS_INVOC!$GZ$4&amp;"")</f>
        <v/>
      </c>
      <c r="C1023" s="170" t="inlineStr">
        <is>
          <t>DADOS_INVOC!GZ4</t>
        </is>
      </c>
      <c r="D1023" s="170" t="inlineStr">
        <is>
          <t>resultado</t>
        </is>
      </c>
    </row>
    <row r="1024">
      <c r="A1024" s="170" t="inlineStr">
        <is>
          <t>invocacao.3.retorno</t>
        </is>
      </c>
      <c r="B1024" s="170">
        <f>IF(ISBLANK(DADOS_INVOC!$HA$4),"",DADOS_INVOC!$HA$4&amp;"")</f>
        <v/>
      </c>
      <c r="C1024" s="170" t="inlineStr">
        <is>
          <t>DADOS_INVOC!HA4</t>
        </is>
      </c>
      <c r="D1024" s="170" t="inlineStr">
        <is>
          <t>resultado</t>
        </is>
      </c>
    </row>
    <row r="1025">
      <c r="A1025" s="170" t="inlineStr">
        <is>
          <t>invocacao.3.acerto</t>
        </is>
      </c>
      <c r="B1025" s="170">
        <f>IF(ISBLANK(DADOS_INVOC!$GB$4),"",DADOS_INVOC!$GB$4&amp;"")</f>
        <v/>
      </c>
      <c r="C1025" s="170" t="inlineStr">
        <is>
          <t>DADOS_INVOC!GB4</t>
        </is>
      </c>
      <c r="D1025" s="170" t="inlineStr">
        <is>
          <t>resultado</t>
        </is>
      </c>
    </row>
    <row r="1026">
      <c r="A1026" s="170" t="inlineStr">
        <is>
          <t>invocacao.3.cd</t>
        </is>
      </c>
      <c r="B1026" s="170">
        <f>IF(ISBLANK(DADOS_INVOC!$GC$4),"",DADOS_INVOC!$GC$4&amp;"")</f>
        <v/>
      </c>
      <c r="C1026" s="170" t="inlineStr">
        <is>
          <t>DADOS_INVOC!GC4</t>
        </is>
      </c>
      <c r="D1026" s="170" t="inlineStr">
        <is>
          <t>resultado</t>
        </is>
      </c>
    </row>
    <row r="1027">
      <c r="A1027" s="170" t="inlineStr">
        <is>
          <t>invocacao.3.defesa</t>
        </is>
      </c>
      <c r="B1027" s="170">
        <f>IF(ISBLANK(DADOS_INVOC!$GD$4),"",DADOS_INVOC!$GD$4&amp;"")</f>
        <v/>
      </c>
      <c r="C1027" s="170" t="inlineStr">
        <is>
          <t>DADOS_INVOC!GD4</t>
        </is>
      </c>
      <c r="D1027" s="170" t="inlineStr">
        <is>
          <t>resultado</t>
        </is>
      </c>
    </row>
    <row r="1028">
      <c r="A1028" s="170" t="inlineStr">
        <is>
          <t>invocacao.3.deslocamento</t>
        </is>
      </c>
      <c r="B1028" s="170">
        <f>IF(ISBLANK(DADOS_INVOC!$GN$4),"",DADOS_INVOC!$GN$4&amp;"")</f>
        <v/>
      </c>
      <c r="C1028" s="170" t="inlineStr">
        <is>
          <t>DADOS_INVOC!GN4</t>
        </is>
      </c>
      <c r="D1028" s="170" t="inlineStr">
        <is>
          <t>resultado</t>
        </is>
      </c>
    </row>
    <row r="1029">
      <c r="A1029" s="170" t="inlineStr">
        <is>
          <t>invocacao.3.pontos_acima</t>
        </is>
      </c>
      <c r="B1029" s="170">
        <f>IF(ISBLANK(DADOS_INVOC!$FZ$4),"",DADOS_INVOC!$FZ$4&amp;"")</f>
        <v/>
      </c>
      <c r="C1029" s="170" t="inlineStr">
        <is>
          <t>DADOS_INVOC!FZ4</t>
        </is>
      </c>
      <c r="D1029" s="170" t="inlineStr">
        <is>
          <t>aviso</t>
        </is>
      </c>
    </row>
    <row r="1030">
      <c r="A1030" s="170" t="inlineStr">
        <is>
          <t>invocacao.4.nome</t>
        </is>
      </c>
      <c r="B1030" s="170">
        <f>IF(ISBLANK(DADOS_INVOC!$DE$5),"",DADOS_INVOC!$DE$5&amp;"")</f>
        <v/>
      </c>
      <c r="C1030" s="170" t="inlineStr">
        <is>
          <t>DADOS_INVOC!DE5</t>
        </is>
      </c>
      <c r="D1030" s="170" t="inlineStr">
        <is>
          <t>entrada</t>
        </is>
      </c>
    </row>
    <row r="1031">
      <c r="A1031" s="170" t="inlineStr">
        <is>
          <t>invocacao.4.tipo</t>
        </is>
      </c>
      <c r="B1031" s="170">
        <f>IF(ISBLANK(DADOS_INVOC!$DF$5),"",DADOS_INVOC!$DF$5&amp;"")</f>
        <v/>
      </c>
      <c r="C1031" s="170" t="inlineStr">
        <is>
          <t>DADOS_INVOC!DF5</t>
        </is>
      </c>
      <c r="D1031" s="170" t="inlineStr">
        <is>
          <t>entrada</t>
        </is>
      </c>
    </row>
    <row r="1032">
      <c r="A1032" s="170" t="inlineStr">
        <is>
          <t>invocacao.4.aquisicao</t>
        </is>
      </c>
      <c r="B1032" s="170">
        <f>IF(ISBLANK(DADOS_INVOC!$DG$5),"",DADOS_INVOC!$DG$5&amp;"")</f>
        <v/>
      </c>
      <c r="C1032" s="170" t="inlineStr">
        <is>
          <t>DADOS_INVOC!DG5</t>
        </is>
      </c>
      <c r="D1032" s="170" t="inlineStr">
        <is>
          <t>entrada</t>
        </is>
      </c>
    </row>
    <row r="1033">
      <c r="A1033" s="170" t="inlineStr">
        <is>
          <t>invocacao.4.nivel_fixo</t>
        </is>
      </c>
      <c r="B1033" s="170">
        <f>IF(ISBLANK(DADOS_INVOC!$DH$5),"",DADOS_INVOC!$DH$5&amp;"")</f>
        <v/>
      </c>
      <c r="C1033" s="170" t="inlineStr">
        <is>
          <t>DADOS_INVOC!DH5</t>
        </is>
      </c>
      <c r="D1033" s="170" t="inlineStr">
        <is>
          <t>entrada</t>
        </is>
      </c>
    </row>
    <row r="1034">
      <c r="A1034" s="170" t="inlineStr">
        <is>
          <t>invocacao.4.talisma</t>
        </is>
      </c>
      <c r="B1034" s="170">
        <f>IF(ISBLANK(DADOS_INVOC!$DI$5),"",DADOS_INVOC!$DI$5&amp;"")</f>
        <v/>
      </c>
      <c r="C1034" s="170" t="inlineStr">
        <is>
          <t>DADOS_INVOC!DI5</t>
        </is>
      </c>
      <c r="D1034" s="170" t="inlineStr">
        <is>
          <t>entrada</t>
        </is>
      </c>
    </row>
    <row r="1035">
      <c r="A1035" s="170" t="inlineStr">
        <is>
          <t>invocacao.4.oficio_compativel</t>
        </is>
      </c>
      <c r="B1035" s="170">
        <f>IF(ISBLANK('INVOCAÇÕES'!$L$637),"",'INVOCAÇÕES'!$L$637&amp;"")</f>
        <v/>
      </c>
      <c r="C1035" s="170">
        <f>"'INVOCAÇÕES'!L637"</f>
        <v/>
      </c>
      <c r="D1035" s="170" t="inlineStr">
        <is>
          <t>entrada</t>
        </is>
      </c>
    </row>
    <row r="1036">
      <c r="A1036" s="170" t="inlineStr">
        <is>
          <t>invocacao.4.pontos</t>
        </is>
      </c>
      <c r="B1036" s="170">
        <f>TEXTJOIN(" · ",TRUE,DADOS_INVOC!$DJ$5,DADOS_INVOC!$DK$5,DADOS_INVOC!$DL$5,DADOS_INVOC!$DM$5,DADOS_INVOC!$DN$5)</f>
        <v/>
      </c>
      <c r="C1036" s="170" t="inlineStr">
        <is>
          <t>DADOS_INVOC!DJ5 DADOS_INVOC!DK5 DADOS_INVOC!DL5 DADOS_INVOC!DM5 DADOS_INVOC!DN5</t>
        </is>
      </c>
      <c r="D1036" s="170" t="inlineStr">
        <is>
          <t>entrada</t>
        </is>
      </c>
    </row>
    <row r="1037">
      <c r="A1037" s="170" t="inlineStr">
        <is>
          <t>invocacao.4.familias</t>
        </is>
      </c>
      <c r="B1037" s="170">
        <f>TEXTJOIN(" · ",TRUE,DADOS_INVOC!$EL$5,DADOS_INVOC!$EM$5,DADOS_INVOC!$EN$5,DADOS_INVOC!$EO$5,DADOS_INVOC!$EP$5)</f>
        <v/>
      </c>
      <c r="C1037" s="170" t="inlineStr">
        <is>
          <t>DADOS_INVOC!EL5 DADOS_INVOC!EM5 DADOS_INVOC!EN5 DADOS_INVOC!EO5 DADOS_INVOC!EP5</t>
        </is>
      </c>
      <c r="D1037" s="170" t="inlineStr">
        <is>
          <t>entrada</t>
        </is>
      </c>
    </row>
    <row r="1038">
      <c r="A1038" s="170" t="inlineStr">
        <is>
          <t>invocacao.4.pericias</t>
        </is>
      </c>
      <c r="B1038" s="170">
        <f>TEXTJOIN(" · ",TRUE,DADOS_INVOC!$EQ$5,DADOS_INVOC!$ER$5,DADOS_INVOC!$ES$5,DADOS_INVOC!$ET$5,DADOS_INVOC!$EU$5,DADOS_INVOC!$EV$5,DADOS_INVOC!$EW$5)</f>
        <v/>
      </c>
      <c r="C1038" s="170" t="inlineStr">
        <is>
          <t>DADOS_INVOC!EQ5 DADOS_INVOC!ER5 DADOS_INVOC!ES5 DADOS_INVOC!ET5 DADOS_INVOC!EU5 DADOS_INVOC!EV5 DADOS_INVOC!EW5</t>
        </is>
      </c>
      <c r="D1038" s="170" t="inlineStr">
        <is>
          <t>entrada</t>
        </is>
      </c>
    </row>
    <row r="1039">
      <c r="A1039" s="170" t="inlineStr">
        <is>
          <t>invocacao.4.talentos</t>
        </is>
      </c>
      <c r="B1039" s="170">
        <f>TEXTJOIN(" · ",TRUE,DADOS_INVOC!$EX$5,DADOS_INVOC!$EY$5,DADOS_INVOC!$EZ$5,DADOS_INVOC!$FA$5,DADOS_INVOC!$FB$5,DADOS_INVOC!$FC$5,DADOS_INVOC!$FD$5,DADOS_INVOC!$FE$5)</f>
        <v/>
      </c>
      <c r="C1039" s="170" t="inlineStr">
        <is>
          <t>DADOS_INVOC!EX5 DADOS_INVOC!EY5 DADOS_INVOC!EZ5 DADOS_INVOC!FA5 DADOS_INVOC!FB5 DADOS_INVOC!FC5 DADOS_INVOC!FD5 DADOS_INVOC!FE5</t>
        </is>
      </c>
      <c r="D1039" s="170" t="inlineStr">
        <is>
          <t>entrada</t>
        </is>
      </c>
    </row>
    <row r="1040">
      <c r="A1040" s="170" t="inlineStr">
        <is>
          <t>invocacao.4.nivel</t>
        </is>
      </c>
      <c r="B1040" s="170">
        <f>IF(ISBLANK(DADOS_INVOC!$FO$5),"",DADOS_INVOC!$FO$5&amp;"")</f>
        <v/>
      </c>
      <c r="C1040" s="170" t="inlineStr">
        <is>
          <t>DADOS_INVOC!FO5</t>
        </is>
      </c>
      <c r="D1040" s="170" t="inlineStr">
        <is>
          <t>resultado</t>
        </is>
      </c>
    </row>
    <row r="1041">
      <c r="A1041" s="170" t="inlineStr">
        <is>
          <t>invocacao.4.classe</t>
        </is>
      </c>
      <c r="B1041" s="170">
        <f>IF(ISBLANK(DADOS_INVOC!$FP$5),"",DADOS_INVOC!$FP$5&amp;"")</f>
        <v/>
      </c>
      <c r="C1041" s="170" t="inlineStr">
        <is>
          <t>DADOS_INVOC!FP5</t>
        </is>
      </c>
      <c r="D1041" s="170" t="inlineStr">
        <is>
          <t>resultado</t>
        </is>
      </c>
    </row>
    <row r="1042">
      <c r="A1042" s="170" t="inlineStr">
        <is>
          <t>invocacao.4.vida.max</t>
        </is>
      </c>
      <c r="B1042" s="170">
        <f>IF(ISBLANK(DADOS_INVOC!$GF$5),"",DADOS_INVOC!$GF$5&amp;"")</f>
        <v/>
      </c>
      <c r="C1042" s="170" t="inlineStr">
        <is>
          <t>DADOS_INVOC!GF5</t>
        </is>
      </c>
      <c r="D1042" s="170" t="inlineStr">
        <is>
          <t>resultado</t>
        </is>
      </c>
    </row>
    <row r="1043">
      <c r="A1043" s="170" t="inlineStr">
        <is>
          <t>invocacao.4.entrada</t>
        </is>
      </c>
      <c r="B1043" s="170">
        <f>IF(ISBLANK(DADOS_INVOC!$GZ$5),"",DADOS_INVOC!$GZ$5&amp;"")</f>
        <v/>
      </c>
      <c r="C1043" s="170" t="inlineStr">
        <is>
          <t>DADOS_INVOC!GZ5</t>
        </is>
      </c>
      <c r="D1043" s="170" t="inlineStr">
        <is>
          <t>resultado</t>
        </is>
      </c>
    </row>
    <row r="1044">
      <c r="A1044" s="170" t="inlineStr">
        <is>
          <t>invocacao.4.retorno</t>
        </is>
      </c>
      <c r="B1044" s="170">
        <f>IF(ISBLANK(DADOS_INVOC!$HA$5),"",DADOS_INVOC!$HA$5&amp;"")</f>
        <v/>
      </c>
      <c r="C1044" s="170" t="inlineStr">
        <is>
          <t>DADOS_INVOC!HA5</t>
        </is>
      </c>
      <c r="D1044" s="170" t="inlineStr">
        <is>
          <t>resultado</t>
        </is>
      </c>
    </row>
    <row r="1045">
      <c r="A1045" s="170" t="inlineStr">
        <is>
          <t>invocacao.4.acerto</t>
        </is>
      </c>
      <c r="B1045" s="170">
        <f>IF(ISBLANK(DADOS_INVOC!$GB$5),"",DADOS_INVOC!$GB$5&amp;"")</f>
        <v/>
      </c>
      <c r="C1045" s="170" t="inlineStr">
        <is>
          <t>DADOS_INVOC!GB5</t>
        </is>
      </c>
      <c r="D1045" s="170" t="inlineStr">
        <is>
          <t>resultado</t>
        </is>
      </c>
    </row>
    <row r="1046">
      <c r="A1046" s="170" t="inlineStr">
        <is>
          <t>invocacao.4.cd</t>
        </is>
      </c>
      <c r="B1046" s="170">
        <f>IF(ISBLANK(DADOS_INVOC!$GC$5),"",DADOS_INVOC!$GC$5&amp;"")</f>
        <v/>
      </c>
      <c r="C1046" s="170" t="inlineStr">
        <is>
          <t>DADOS_INVOC!GC5</t>
        </is>
      </c>
      <c r="D1046" s="170" t="inlineStr">
        <is>
          <t>resultado</t>
        </is>
      </c>
    </row>
    <row r="1047">
      <c r="A1047" s="170" t="inlineStr">
        <is>
          <t>invocacao.4.defesa</t>
        </is>
      </c>
      <c r="B1047" s="170">
        <f>IF(ISBLANK(DADOS_INVOC!$GD$5),"",DADOS_INVOC!$GD$5&amp;"")</f>
        <v/>
      </c>
      <c r="C1047" s="170" t="inlineStr">
        <is>
          <t>DADOS_INVOC!GD5</t>
        </is>
      </c>
      <c r="D1047" s="170" t="inlineStr">
        <is>
          <t>resultado</t>
        </is>
      </c>
    </row>
    <row r="1048">
      <c r="A1048" s="170" t="inlineStr">
        <is>
          <t>invocacao.4.deslocamento</t>
        </is>
      </c>
      <c r="B1048" s="170">
        <f>IF(ISBLANK(DADOS_INVOC!$GN$5),"",DADOS_INVOC!$GN$5&amp;"")</f>
        <v/>
      </c>
      <c r="C1048" s="170" t="inlineStr">
        <is>
          <t>DADOS_INVOC!GN5</t>
        </is>
      </c>
      <c r="D1048" s="170" t="inlineStr">
        <is>
          <t>resultado</t>
        </is>
      </c>
    </row>
    <row r="1049">
      <c r="A1049" s="170" t="inlineStr">
        <is>
          <t>invocacao.4.pontos_acima</t>
        </is>
      </c>
      <c r="B1049" s="170">
        <f>IF(ISBLANK(DADOS_INVOC!$FZ$5),"",DADOS_INVOC!$FZ$5&amp;"")</f>
        <v/>
      </c>
      <c r="C1049" s="170" t="inlineStr">
        <is>
          <t>DADOS_INVOC!FZ5</t>
        </is>
      </c>
      <c r="D1049" s="170" t="inlineStr">
        <is>
          <t>aviso</t>
        </is>
      </c>
    </row>
    <row r="1050">
      <c r="A1050" s="170" t="inlineStr">
        <is>
          <t>invocacao.5.nome</t>
        </is>
      </c>
      <c r="B1050" s="170">
        <f>IF(ISBLANK(DADOS_INVOC!$DE$6),"",DADOS_INVOC!$DE$6&amp;"")</f>
        <v/>
      </c>
      <c r="C1050" s="170" t="inlineStr">
        <is>
          <t>DADOS_INVOC!DE6</t>
        </is>
      </c>
      <c r="D1050" s="170" t="inlineStr">
        <is>
          <t>entrada</t>
        </is>
      </c>
    </row>
    <row r="1051">
      <c r="A1051" s="170" t="inlineStr">
        <is>
          <t>invocacao.5.tipo</t>
        </is>
      </c>
      <c r="B1051" s="170">
        <f>IF(ISBLANK(DADOS_INVOC!$DF$6),"",DADOS_INVOC!$DF$6&amp;"")</f>
        <v/>
      </c>
      <c r="C1051" s="170" t="inlineStr">
        <is>
          <t>DADOS_INVOC!DF6</t>
        </is>
      </c>
      <c r="D1051" s="170" t="inlineStr">
        <is>
          <t>entrada</t>
        </is>
      </c>
    </row>
    <row r="1052">
      <c r="A1052" s="170" t="inlineStr">
        <is>
          <t>invocacao.5.aquisicao</t>
        </is>
      </c>
      <c r="B1052" s="170">
        <f>IF(ISBLANK(DADOS_INVOC!$DG$6),"",DADOS_INVOC!$DG$6&amp;"")</f>
        <v/>
      </c>
      <c r="C1052" s="170" t="inlineStr">
        <is>
          <t>DADOS_INVOC!DG6</t>
        </is>
      </c>
      <c r="D1052" s="170" t="inlineStr">
        <is>
          <t>entrada</t>
        </is>
      </c>
    </row>
    <row r="1053">
      <c r="A1053" s="170" t="inlineStr">
        <is>
          <t>invocacao.5.nivel_fixo</t>
        </is>
      </c>
      <c r="B1053" s="170">
        <f>IF(ISBLANK(DADOS_INVOC!$DH$6),"",DADOS_INVOC!$DH$6&amp;"")</f>
        <v/>
      </c>
      <c r="C1053" s="170" t="inlineStr">
        <is>
          <t>DADOS_INVOC!DH6</t>
        </is>
      </c>
      <c r="D1053" s="170" t="inlineStr">
        <is>
          <t>entrada</t>
        </is>
      </c>
    </row>
    <row r="1054">
      <c r="A1054" s="170" t="inlineStr">
        <is>
          <t>invocacao.5.talisma</t>
        </is>
      </c>
      <c r="B1054" s="170">
        <f>IF(ISBLANK(DADOS_INVOC!$DI$6),"",DADOS_INVOC!$DI$6&amp;"")</f>
        <v/>
      </c>
      <c r="C1054" s="170" t="inlineStr">
        <is>
          <t>DADOS_INVOC!DI6</t>
        </is>
      </c>
      <c r="D1054" s="170" t="inlineStr">
        <is>
          <t>entrada</t>
        </is>
      </c>
    </row>
    <row r="1055">
      <c r="A1055" s="170" t="inlineStr">
        <is>
          <t>invocacao.5.oficio_compativel</t>
        </is>
      </c>
      <c r="B1055" s="170">
        <f>IF(ISBLANK('INVOCAÇÕES'!$L$835),"",'INVOCAÇÕES'!$L$835&amp;"")</f>
        <v/>
      </c>
      <c r="C1055" s="170">
        <f>"'INVOCAÇÕES'!L835"</f>
        <v/>
      </c>
      <c r="D1055" s="170" t="inlineStr">
        <is>
          <t>entrada</t>
        </is>
      </c>
    </row>
    <row r="1056">
      <c r="A1056" s="170" t="inlineStr">
        <is>
          <t>invocacao.5.pontos</t>
        </is>
      </c>
      <c r="B1056" s="170">
        <f>TEXTJOIN(" · ",TRUE,DADOS_INVOC!$DJ$6,DADOS_INVOC!$DK$6,DADOS_INVOC!$DL$6,DADOS_INVOC!$DM$6,DADOS_INVOC!$DN$6)</f>
        <v/>
      </c>
      <c r="C1056" s="170" t="inlineStr">
        <is>
          <t>DADOS_INVOC!DJ6 DADOS_INVOC!DK6 DADOS_INVOC!DL6 DADOS_INVOC!DM6 DADOS_INVOC!DN6</t>
        </is>
      </c>
      <c r="D1056" s="170" t="inlineStr">
        <is>
          <t>entrada</t>
        </is>
      </c>
    </row>
    <row r="1057">
      <c r="A1057" s="170" t="inlineStr">
        <is>
          <t>invocacao.5.familias</t>
        </is>
      </c>
      <c r="B1057" s="170">
        <f>TEXTJOIN(" · ",TRUE,DADOS_INVOC!$EL$6,DADOS_INVOC!$EM$6,DADOS_INVOC!$EN$6,DADOS_INVOC!$EO$6,DADOS_INVOC!$EP$6)</f>
        <v/>
      </c>
      <c r="C1057" s="170" t="inlineStr">
        <is>
          <t>DADOS_INVOC!EL6 DADOS_INVOC!EM6 DADOS_INVOC!EN6 DADOS_INVOC!EO6 DADOS_INVOC!EP6</t>
        </is>
      </c>
      <c r="D1057" s="170" t="inlineStr">
        <is>
          <t>entrada</t>
        </is>
      </c>
    </row>
    <row r="1058">
      <c r="A1058" s="170" t="inlineStr">
        <is>
          <t>invocacao.5.pericias</t>
        </is>
      </c>
      <c r="B1058" s="170">
        <f>TEXTJOIN(" · ",TRUE,DADOS_INVOC!$EQ$6,DADOS_INVOC!$ER$6,DADOS_INVOC!$ES$6,DADOS_INVOC!$ET$6,DADOS_INVOC!$EU$6,DADOS_INVOC!$EV$6,DADOS_INVOC!$EW$6)</f>
        <v/>
      </c>
      <c r="C1058" s="170" t="inlineStr">
        <is>
          <t>DADOS_INVOC!EQ6 DADOS_INVOC!ER6 DADOS_INVOC!ES6 DADOS_INVOC!ET6 DADOS_INVOC!EU6 DADOS_INVOC!EV6 DADOS_INVOC!EW6</t>
        </is>
      </c>
      <c r="D1058" s="170" t="inlineStr">
        <is>
          <t>entrada</t>
        </is>
      </c>
    </row>
    <row r="1059">
      <c r="A1059" s="170" t="inlineStr">
        <is>
          <t>invocacao.5.talentos</t>
        </is>
      </c>
      <c r="B1059" s="170">
        <f>TEXTJOIN(" · ",TRUE,DADOS_INVOC!$EX$6,DADOS_INVOC!$EY$6,DADOS_INVOC!$EZ$6,DADOS_INVOC!$FA$6,DADOS_INVOC!$FB$6,DADOS_INVOC!$FC$6,DADOS_INVOC!$FD$6,DADOS_INVOC!$FE$6)</f>
        <v/>
      </c>
      <c r="C1059" s="170" t="inlineStr">
        <is>
          <t>DADOS_INVOC!EX6 DADOS_INVOC!EY6 DADOS_INVOC!EZ6 DADOS_INVOC!FA6 DADOS_INVOC!FB6 DADOS_INVOC!FC6 DADOS_INVOC!FD6 DADOS_INVOC!FE6</t>
        </is>
      </c>
      <c r="D1059" s="170" t="inlineStr">
        <is>
          <t>entrada</t>
        </is>
      </c>
    </row>
    <row r="1060">
      <c r="A1060" s="170" t="inlineStr">
        <is>
          <t>invocacao.5.nivel</t>
        </is>
      </c>
      <c r="B1060" s="170">
        <f>IF(ISBLANK(DADOS_INVOC!$FO$6),"",DADOS_INVOC!$FO$6&amp;"")</f>
        <v/>
      </c>
      <c r="C1060" s="170" t="inlineStr">
        <is>
          <t>DADOS_INVOC!FO6</t>
        </is>
      </c>
      <c r="D1060" s="170" t="inlineStr">
        <is>
          <t>resultado</t>
        </is>
      </c>
    </row>
    <row r="1061">
      <c r="A1061" s="170" t="inlineStr">
        <is>
          <t>invocacao.5.classe</t>
        </is>
      </c>
      <c r="B1061" s="170">
        <f>IF(ISBLANK(DADOS_INVOC!$FP$6),"",DADOS_INVOC!$FP$6&amp;"")</f>
        <v/>
      </c>
      <c r="C1061" s="170" t="inlineStr">
        <is>
          <t>DADOS_INVOC!FP6</t>
        </is>
      </c>
      <c r="D1061" s="170" t="inlineStr">
        <is>
          <t>resultado</t>
        </is>
      </c>
    </row>
    <row r="1062">
      <c r="A1062" s="170" t="inlineStr">
        <is>
          <t>invocacao.5.vida.max</t>
        </is>
      </c>
      <c r="B1062" s="170">
        <f>IF(ISBLANK(DADOS_INVOC!$GF$6),"",DADOS_INVOC!$GF$6&amp;"")</f>
        <v/>
      </c>
      <c r="C1062" s="170" t="inlineStr">
        <is>
          <t>DADOS_INVOC!GF6</t>
        </is>
      </c>
      <c r="D1062" s="170" t="inlineStr">
        <is>
          <t>resultado</t>
        </is>
      </c>
    </row>
    <row r="1063">
      <c r="A1063" s="170" t="inlineStr">
        <is>
          <t>invocacao.5.entrada</t>
        </is>
      </c>
      <c r="B1063" s="170">
        <f>IF(ISBLANK(DADOS_INVOC!$GZ$6),"",DADOS_INVOC!$GZ$6&amp;"")</f>
        <v/>
      </c>
      <c r="C1063" s="170" t="inlineStr">
        <is>
          <t>DADOS_INVOC!GZ6</t>
        </is>
      </c>
      <c r="D1063" s="170" t="inlineStr">
        <is>
          <t>resultado</t>
        </is>
      </c>
    </row>
    <row r="1064">
      <c r="A1064" s="170" t="inlineStr">
        <is>
          <t>invocacao.5.retorno</t>
        </is>
      </c>
      <c r="B1064" s="170">
        <f>IF(ISBLANK(DADOS_INVOC!$HA$6),"",DADOS_INVOC!$HA$6&amp;"")</f>
        <v/>
      </c>
      <c r="C1064" s="170" t="inlineStr">
        <is>
          <t>DADOS_INVOC!HA6</t>
        </is>
      </c>
      <c r="D1064" s="170" t="inlineStr">
        <is>
          <t>resultado</t>
        </is>
      </c>
    </row>
    <row r="1065">
      <c r="A1065" s="170" t="inlineStr">
        <is>
          <t>invocacao.5.acerto</t>
        </is>
      </c>
      <c r="B1065" s="170">
        <f>IF(ISBLANK(DADOS_INVOC!$GB$6),"",DADOS_INVOC!$GB$6&amp;"")</f>
        <v/>
      </c>
      <c r="C1065" s="170" t="inlineStr">
        <is>
          <t>DADOS_INVOC!GB6</t>
        </is>
      </c>
      <c r="D1065" s="170" t="inlineStr">
        <is>
          <t>resultado</t>
        </is>
      </c>
    </row>
    <row r="1066">
      <c r="A1066" s="170" t="inlineStr">
        <is>
          <t>invocacao.5.cd</t>
        </is>
      </c>
      <c r="B1066" s="170">
        <f>IF(ISBLANK(DADOS_INVOC!$GC$6),"",DADOS_INVOC!$GC$6&amp;"")</f>
        <v/>
      </c>
      <c r="C1066" s="170" t="inlineStr">
        <is>
          <t>DADOS_INVOC!GC6</t>
        </is>
      </c>
      <c r="D1066" s="170" t="inlineStr">
        <is>
          <t>resultado</t>
        </is>
      </c>
    </row>
    <row r="1067">
      <c r="A1067" s="170" t="inlineStr">
        <is>
          <t>invocacao.5.defesa</t>
        </is>
      </c>
      <c r="B1067" s="170">
        <f>IF(ISBLANK(DADOS_INVOC!$GD$6),"",DADOS_INVOC!$GD$6&amp;"")</f>
        <v/>
      </c>
      <c r="C1067" s="170" t="inlineStr">
        <is>
          <t>DADOS_INVOC!GD6</t>
        </is>
      </c>
      <c r="D1067" s="170" t="inlineStr">
        <is>
          <t>resultado</t>
        </is>
      </c>
    </row>
    <row r="1068">
      <c r="A1068" s="170" t="inlineStr">
        <is>
          <t>invocacao.5.deslocamento</t>
        </is>
      </c>
      <c r="B1068" s="170">
        <f>IF(ISBLANK(DADOS_INVOC!$GN$6),"",DADOS_INVOC!$GN$6&amp;"")</f>
        <v/>
      </c>
      <c r="C1068" s="170" t="inlineStr">
        <is>
          <t>DADOS_INVOC!GN6</t>
        </is>
      </c>
      <c r="D1068" s="170" t="inlineStr">
        <is>
          <t>resultado</t>
        </is>
      </c>
    </row>
    <row r="1069">
      <c r="A1069" s="170" t="inlineStr">
        <is>
          <t>invocacao.5.pontos_acima</t>
        </is>
      </c>
      <c r="B1069" s="170">
        <f>IF(ISBLANK(DADOS_INVOC!$FZ$6),"",DADOS_INVOC!$FZ$6&amp;"")</f>
        <v/>
      </c>
      <c r="C1069" s="170" t="inlineStr">
        <is>
          <t>DADOS_INVOC!FZ6</t>
        </is>
      </c>
      <c r="D1069" s="170" t="inlineStr">
        <is>
          <t>aviso</t>
        </is>
      </c>
    </row>
    <row r="1070">
      <c r="A1070" s="170" t="inlineStr">
        <is>
          <t>invocacao.6.nome</t>
        </is>
      </c>
      <c r="B1070" s="170">
        <f>IF(ISBLANK(DADOS_INVOC!$DE$7),"",DADOS_INVOC!$DE$7&amp;"")</f>
        <v/>
      </c>
      <c r="C1070" s="170" t="inlineStr">
        <is>
          <t>DADOS_INVOC!DE7</t>
        </is>
      </c>
      <c r="D1070" s="170" t="inlineStr">
        <is>
          <t>entrada</t>
        </is>
      </c>
    </row>
    <row r="1071">
      <c r="A1071" s="170" t="inlineStr">
        <is>
          <t>invocacao.6.tipo</t>
        </is>
      </c>
      <c r="B1071" s="170">
        <f>IF(ISBLANK(DADOS_INVOC!$DF$7),"",DADOS_INVOC!$DF$7&amp;"")</f>
        <v/>
      </c>
      <c r="C1071" s="170" t="inlineStr">
        <is>
          <t>DADOS_INVOC!DF7</t>
        </is>
      </c>
      <c r="D1071" s="170" t="inlineStr">
        <is>
          <t>entrada</t>
        </is>
      </c>
    </row>
    <row r="1072">
      <c r="A1072" s="170" t="inlineStr">
        <is>
          <t>invocacao.6.aquisicao</t>
        </is>
      </c>
      <c r="B1072" s="170">
        <f>IF(ISBLANK(DADOS_INVOC!$DG$7),"",DADOS_INVOC!$DG$7&amp;"")</f>
        <v/>
      </c>
      <c r="C1072" s="170" t="inlineStr">
        <is>
          <t>DADOS_INVOC!DG7</t>
        </is>
      </c>
      <c r="D1072" s="170" t="inlineStr">
        <is>
          <t>entrada</t>
        </is>
      </c>
    </row>
    <row r="1073">
      <c r="A1073" s="170" t="inlineStr">
        <is>
          <t>invocacao.6.nivel_fixo</t>
        </is>
      </c>
      <c r="B1073" s="170">
        <f>IF(ISBLANK(DADOS_INVOC!$DH$7),"",DADOS_INVOC!$DH$7&amp;"")</f>
        <v/>
      </c>
      <c r="C1073" s="170" t="inlineStr">
        <is>
          <t>DADOS_INVOC!DH7</t>
        </is>
      </c>
      <c r="D1073" s="170" t="inlineStr">
        <is>
          <t>entrada</t>
        </is>
      </c>
    </row>
    <row r="1074">
      <c r="A1074" s="170" t="inlineStr">
        <is>
          <t>invocacao.6.talisma</t>
        </is>
      </c>
      <c r="B1074" s="170">
        <f>IF(ISBLANK(DADOS_INVOC!$DI$7),"",DADOS_INVOC!$DI$7&amp;"")</f>
        <v/>
      </c>
      <c r="C1074" s="170" t="inlineStr">
        <is>
          <t>DADOS_INVOC!DI7</t>
        </is>
      </c>
      <c r="D1074" s="170" t="inlineStr">
        <is>
          <t>entrada</t>
        </is>
      </c>
    </row>
    <row r="1075">
      <c r="A1075" s="170" t="inlineStr">
        <is>
          <t>invocacao.6.oficio_compativel</t>
        </is>
      </c>
      <c r="B1075" s="170">
        <f>IF(ISBLANK('INVOCAÇÕES'!$L$1033),"",'INVOCAÇÕES'!$L$1033&amp;"")</f>
        <v/>
      </c>
      <c r="C1075" s="170">
        <f>"'INVOCAÇÕES'!L1033"</f>
        <v/>
      </c>
      <c r="D1075" s="170" t="inlineStr">
        <is>
          <t>entrada</t>
        </is>
      </c>
    </row>
    <row r="1076">
      <c r="A1076" s="170" t="inlineStr">
        <is>
          <t>invocacao.6.pontos</t>
        </is>
      </c>
      <c r="B1076" s="170">
        <f>TEXTJOIN(" · ",TRUE,DADOS_INVOC!$DJ$7,DADOS_INVOC!$DK$7,DADOS_INVOC!$DL$7,DADOS_INVOC!$DM$7,DADOS_INVOC!$DN$7)</f>
        <v/>
      </c>
      <c r="C1076" s="170" t="inlineStr">
        <is>
          <t>DADOS_INVOC!DJ7 DADOS_INVOC!DK7 DADOS_INVOC!DL7 DADOS_INVOC!DM7 DADOS_INVOC!DN7</t>
        </is>
      </c>
      <c r="D1076" s="170" t="inlineStr">
        <is>
          <t>entrada</t>
        </is>
      </c>
    </row>
    <row r="1077">
      <c r="A1077" s="170" t="inlineStr">
        <is>
          <t>invocacao.6.familias</t>
        </is>
      </c>
      <c r="B1077" s="170">
        <f>TEXTJOIN(" · ",TRUE,DADOS_INVOC!$EL$7,DADOS_INVOC!$EM$7,DADOS_INVOC!$EN$7,DADOS_INVOC!$EO$7,DADOS_INVOC!$EP$7)</f>
        <v/>
      </c>
      <c r="C1077" s="170" t="inlineStr">
        <is>
          <t>DADOS_INVOC!EL7 DADOS_INVOC!EM7 DADOS_INVOC!EN7 DADOS_INVOC!EO7 DADOS_INVOC!EP7</t>
        </is>
      </c>
      <c r="D1077" s="170" t="inlineStr">
        <is>
          <t>entrada</t>
        </is>
      </c>
    </row>
    <row r="1078">
      <c r="A1078" s="170" t="inlineStr">
        <is>
          <t>invocacao.6.pericias</t>
        </is>
      </c>
      <c r="B1078" s="170">
        <f>TEXTJOIN(" · ",TRUE,DADOS_INVOC!$EQ$7,DADOS_INVOC!$ER$7,DADOS_INVOC!$ES$7,DADOS_INVOC!$ET$7,DADOS_INVOC!$EU$7,DADOS_INVOC!$EV$7,DADOS_INVOC!$EW$7)</f>
        <v/>
      </c>
      <c r="C1078" s="170" t="inlineStr">
        <is>
          <t>DADOS_INVOC!EQ7 DADOS_INVOC!ER7 DADOS_INVOC!ES7 DADOS_INVOC!ET7 DADOS_INVOC!EU7 DADOS_INVOC!EV7 DADOS_INVOC!EW7</t>
        </is>
      </c>
      <c r="D1078" s="170" t="inlineStr">
        <is>
          <t>entrada</t>
        </is>
      </c>
    </row>
    <row r="1079">
      <c r="A1079" s="170" t="inlineStr">
        <is>
          <t>invocacao.6.talentos</t>
        </is>
      </c>
      <c r="B1079" s="170">
        <f>TEXTJOIN(" · ",TRUE,DADOS_INVOC!$EX$7,DADOS_INVOC!$EY$7,DADOS_INVOC!$EZ$7,DADOS_INVOC!$FA$7,DADOS_INVOC!$FB$7,DADOS_INVOC!$FC$7,DADOS_INVOC!$FD$7,DADOS_INVOC!$FE$7)</f>
        <v/>
      </c>
      <c r="C1079" s="170" t="inlineStr">
        <is>
          <t>DADOS_INVOC!EX7 DADOS_INVOC!EY7 DADOS_INVOC!EZ7 DADOS_INVOC!FA7 DADOS_INVOC!FB7 DADOS_INVOC!FC7 DADOS_INVOC!FD7 DADOS_INVOC!FE7</t>
        </is>
      </c>
      <c r="D1079" s="170" t="inlineStr">
        <is>
          <t>entrada</t>
        </is>
      </c>
    </row>
    <row r="1080">
      <c r="A1080" s="170" t="inlineStr">
        <is>
          <t>invocacao.6.nivel</t>
        </is>
      </c>
      <c r="B1080" s="170">
        <f>IF(ISBLANK(DADOS_INVOC!$FO$7),"",DADOS_INVOC!$FO$7&amp;"")</f>
        <v/>
      </c>
      <c r="C1080" s="170" t="inlineStr">
        <is>
          <t>DADOS_INVOC!FO7</t>
        </is>
      </c>
      <c r="D1080" s="170" t="inlineStr">
        <is>
          <t>resultado</t>
        </is>
      </c>
    </row>
    <row r="1081">
      <c r="A1081" s="170" t="inlineStr">
        <is>
          <t>invocacao.6.classe</t>
        </is>
      </c>
      <c r="B1081" s="170">
        <f>IF(ISBLANK(DADOS_INVOC!$FP$7),"",DADOS_INVOC!$FP$7&amp;"")</f>
        <v/>
      </c>
      <c r="C1081" s="170" t="inlineStr">
        <is>
          <t>DADOS_INVOC!FP7</t>
        </is>
      </c>
      <c r="D1081" s="170" t="inlineStr">
        <is>
          <t>resultado</t>
        </is>
      </c>
    </row>
    <row r="1082">
      <c r="A1082" s="170" t="inlineStr">
        <is>
          <t>invocacao.6.vida.max</t>
        </is>
      </c>
      <c r="B1082" s="170">
        <f>IF(ISBLANK(DADOS_INVOC!$GF$7),"",DADOS_INVOC!$GF$7&amp;"")</f>
        <v/>
      </c>
      <c r="C1082" s="170" t="inlineStr">
        <is>
          <t>DADOS_INVOC!GF7</t>
        </is>
      </c>
      <c r="D1082" s="170" t="inlineStr">
        <is>
          <t>resultado</t>
        </is>
      </c>
    </row>
    <row r="1083">
      <c r="A1083" s="170" t="inlineStr">
        <is>
          <t>invocacao.6.entrada</t>
        </is>
      </c>
      <c r="B1083" s="170">
        <f>IF(ISBLANK(DADOS_INVOC!$GZ$7),"",DADOS_INVOC!$GZ$7&amp;"")</f>
        <v/>
      </c>
      <c r="C1083" s="170" t="inlineStr">
        <is>
          <t>DADOS_INVOC!GZ7</t>
        </is>
      </c>
      <c r="D1083" s="170" t="inlineStr">
        <is>
          <t>resultado</t>
        </is>
      </c>
    </row>
    <row r="1084">
      <c r="A1084" s="170" t="inlineStr">
        <is>
          <t>invocacao.6.retorno</t>
        </is>
      </c>
      <c r="B1084" s="170">
        <f>IF(ISBLANK(DADOS_INVOC!$HA$7),"",DADOS_INVOC!$HA$7&amp;"")</f>
        <v/>
      </c>
      <c r="C1084" s="170" t="inlineStr">
        <is>
          <t>DADOS_INVOC!HA7</t>
        </is>
      </c>
      <c r="D1084" s="170" t="inlineStr">
        <is>
          <t>resultado</t>
        </is>
      </c>
    </row>
    <row r="1085">
      <c r="A1085" s="170" t="inlineStr">
        <is>
          <t>invocacao.6.acerto</t>
        </is>
      </c>
      <c r="B1085" s="170">
        <f>IF(ISBLANK(DADOS_INVOC!$GB$7),"",DADOS_INVOC!$GB$7&amp;"")</f>
        <v/>
      </c>
      <c r="C1085" s="170" t="inlineStr">
        <is>
          <t>DADOS_INVOC!GB7</t>
        </is>
      </c>
      <c r="D1085" s="170" t="inlineStr">
        <is>
          <t>resultado</t>
        </is>
      </c>
    </row>
    <row r="1086">
      <c r="A1086" s="170" t="inlineStr">
        <is>
          <t>invocacao.6.cd</t>
        </is>
      </c>
      <c r="B1086" s="170">
        <f>IF(ISBLANK(DADOS_INVOC!$GC$7),"",DADOS_INVOC!$GC$7&amp;"")</f>
        <v/>
      </c>
      <c r="C1086" s="170" t="inlineStr">
        <is>
          <t>DADOS_INVOC!GC7</t>
        </is>
      </c>
      <c r="D1086" s="170" t="inlineStr">
        <is>
          <t>resultado</t>
        </is>
      </c>
    </row>
    <row r="1087">
      <c r="A1087" s="170" t="inlineStr">
        <is>
          <t>invocacao.6.defesa</t>
        </is>
      </c>
      <c r="B1087" s="170">
        <f>IF(ISBLANK(DADOS_INVOC!$GD$7),"",DADOS_INVOC!$GD$7&amp;"")</f>
        <v/>
      </c>
      <c r="C1087" s="170" t="inlineStr">
        <is>
          <t>DADOS_INVOC!GD7</t>
        </is>
      </c>
      <c r="D1087" s="170" t="inlineStr">
        <is>
          <t>resultado</t>
        </is>
      </c>
    </row>
    <row r="1088">
      <c r="A1088" s="170" t="inlineStr">
        <is>
          <t>invocacao.6.deslocamento</t>
        </is>
      </c>
      <c r="B1088" s="170">
        <f>IF(ISBLANK(DADOS_INVOC!$GN$7),"",DADOS_INVOC!$GN$7&amp;"")</f>
        <v/>
      </c>
      <c r="C1088" s="170" t="inlineStr">
        <is>
          <t>DADOS_INVOC!GN7</t>
        </is>
      </c>
      <c r="D1088" s="170" t="inlineStr">
        <is>
          <t>resultado</t>
        </is>
      </c>
    </row>
    <row r="1089">
      <c r="A1089" s="170" t="inlineStr">
        <is>
          <t>invocacao.6.pontos_acima</t>
        </is>
      </c>
      <c r="B1089" s="170">
        <f>IF(ISBLANK(DADOS_INVOC!$FZ$7),"",DADOS_INVOC!$FZ$7&amp;"")</f>
        <v/>
      </c>
      <c r="C1089" s="170" t="inlineStr">
        <is>
          <t>DADOS_INVOC!FZ7</t>
        </is>
      </c>
      <c r="D1089" s="170" t="inlineStr">
        <is>
          <t>aviso</t>
        </is>
      </c>
    </row>
    <row r="1090">
      <c r="A1090" s="170" t="inlineStr">
        <is>
          <t>invocacao.7.nome</t>
        </is>
      </c>
      <c r="B1090" s="170">
        <f>IF(ISBLANK(DADOS_INVOC!$DE$8),"",DADOS_INVOC!$DE$8&amp;"")</f>
        <v/>
      </c>
      <c r="C1090" s="170" t="inlineStr">
        <is>
          <t>DADOS_INVOC!DE8</t>
        </is>
      </c>
      <c r="D1090" s="170" t="inlineStr">
        <is>
          <t>entrada</t>
        </is>
      </c>
    </row>
    <row r="1091">
      <c r="A1091" s="170" t="inlineStr">
        <is>
          <t>invocacao.7.tipo</t>
        </is>
      </c>
      <c r="B1091" s="170">
        <f>IF(ISBLANK(DADOS_INVOC!$DF$8),"",DADOS_INVOC!$DF$8&amp;"")</f>
        <v/>
      </c>
      <c r="C1091" s="170" t="inlineStr">
        <is>
          <t>DADOS_INVOC!DF8</t>
        </is>
      </c>
      <c r="D1091" s="170" t="inlineStr">
        <is>
          <t>entrada</t>
        </is>
      </c>
    </row>
    <row r="1092">
      <c r="A1092" s="170" t="inlineStr">
        <is>
          <t>invocacao.7.aquisicao</t>
        </is>
      </c>
      <c r="B1092" s="170">
        <f>IF(ISBLANK(DADOS_INVOC!$DG$8),"",DADOS_INVOC!$DG$8&amp;"")</f>
        <v/>
      </c>
      <c r="C1092" s="170" t="inlineStr">
        <is>
          <t>DADOS_INVOC!DG8</t>
        </is>
      </c>
      <c r="D1092" s="170" t="inlineStr">
        <is>
          <t>entrada</t>
        </is>
      </c>
    </row>
    <row r="1093">
      <c r="A1093" s="170" t="inlineStr">
        <is>
          <t>invocacao.7.nivel_fixo</t>
        </is>
      </c>
      <c r="B1093" s="170">
        <f>IF(ISBLANK(DADOS_INVOC!$DH$8),"",DADOS_INVOC!$DH$8&amp;"")</f>
        <v/>
      </c>
      <c r="C1093" s="170" t="inlineStr">
        <is>
          <t>DADOS_INVOC!DH8</t>
        </is>
      </c>
      <c r="D1093" s="170" t="inlineStr">
        <is>
          <t>entrada</t>
        </is>
      </c>
    </row>
    <row r="1094">
      <c r="A1094" s="170" t="inlineStr">
        <is>
          <t>invocacao.7.talisma</t>
        </is>
      </c>
      <c r="B1094" s="170">
        <f>IF(ISBLANK(DADOS_INVOC!$DI$8),"",DADOS_INVOC!$DI$8&amp;"")</f>
        <v/>
      </c>
      <c r="C1094" s="170" t="inlineStr">
        <is>
          <t>DADOS_INVOC!DI8</t>
        </is>
      </c>
      <c r="D1094" s="170" t="inlineStr">
        <is>
          <t>entrada</t>
        </is>
      </c>
    </row>
    <row r="1095">
      <c r="A1095" s="170" t="inlineStr">
        <is>
          <t>invocacao.7.oficio_compativel</t>
        </is>
      </c>
      <c r="B1095" s="170">
        <f>IF(ISBLANK('INVOCAÇÕES'!$AE$43),"",'INVOCAÇÕES'!$AE$43&amp;"")</f>
        <v/>
      </c>
      <c r="C1095" s="170">
        <f>"'INVOCAÇÕES'!AE43"</f>
        <v/>
      </c>
      <c r="D1095" s="170" t="inlineStr">
        <is>
          <t>entrada</t>
        </is>
      </c>
    </row>
    <row r="1096">
      <c r="A1096" s="170" t="inlineStr">
        <is>
          <t>invocacao.7.pontos</t>
        </is>
      </c>
      <c r="B1096" s="170">
        <f>TEXTJOIN(" · ",TRUE,DADOS_INVOC!$DJ$8,DADOS_INVOC!$DK$8,DADOS_INVOC!$DL$8,DADOS_INVOC!$DM$8,DADOS_INVOC!$DN$8)</f>
        <v/>
      </c>
      <c r="C1096" s="170" t="inlineStr">
        <is>
          <t>DADOS_INVOC!DJ8 DADOS_INVOC!DK8 DADOS_INVOC!DL8 DADOS_INVOC!DM8 DADOS_INVOC!DN8</t>
        </is>
      </c>
      <c r="D1096" s="170" t="inlineStr">
        <is>
          <t>entrada</t>
        </is>
      </c>
    </row>
    <row r="1097">
      <c r="A1097" s="170" t="inlineStr">
        <is>
          <t>invocacao.7.familias</t>
        </is>
      </c>
      <c r="B1097" s="170">
        <f>TEXTJOIN(" · ",TRUE,DADOS_INVOC!$EL$8,DADOS_INVOC!$EM$8,DADOS_INVOC!$EN$8,DADOS_INVOC!$EO$8,DADOS_INVOC!$EP$8)</f>
        <v/>
      </c>
      <c r="C1097" s="170" t="inlineStr">
        <is>
          <t>DADOS_INVOC!EL8 DADOS_INVOC!EM8 DADOS_INVOC!EN8 DADOS_INVOC!EO8 DADOS_INVOC!EP8</t>
        </is>
      </c>
      <c r="D1097" s="170" t="inlineStr">
        <is>
          <t>entrada</t>
        </is>
      </c>
    </row>
    <row r="1098">
      <c r="A1098" s="170" t="inlineStr">
        <is>
          <t>invocacao.7.pericias</t>
        </is>
      </c>
      <c r="B1098" s="170">
        <f>TEXTJOIN(" · ",TRUE,DADOS_INVOC!$EQ$8,DADOS_INVOC!$ER$8,DADOS_INVOC!$ES$8,DADOS_INVOC!$ET$8,DADOS_INVOC!$EU$8,DADOS_INVOC!$EV$8,DADOS_INVOC!$EW$8)</f>
        <v/>
      </c>
      <c r="C1098" s="170" t="inlineStr">
        <is>
          <t>DADOS_INVOC!EQ8 DADOS_INVOC!ER8 DADOS_INVOC!ES8 DADOS_INVOC!ET8 DADOS_INVOC!EU8 DADOS_INVOC!EV8 DADOS_INVOC!EW8</t>
        </is>
      </c>
      <c r="D1098" s="170" t="inlineStr">
        <is>
          <t>entrada</t>
        </is>
      </c>
    </row>
    <row r="1099">
      <c r="A1099" s="170" t="inlineStr">
        <is>
          <t>invocacao.7.talentos</t>
        </is>
      </c>
      <c r="B1099" s="170">
        <f>TEXTJOIN(" · ",TRUE,DADOS_INVOC!$EX$8,DADOS_INVOC!$EY$8,DADOS_INVOC!$EZ$8,DADOS_INVOC!$FA$8,DADOS_INVOC!$FB$8,DADOS_INVOC!$FC$8,DADOS_INVOC!$FD$8,DADOS_INVOC!$FE$8)</f>
        <v/>
      </c>
      <c r="C1099" s="170" t="inlineStr">
        <is>
          <t>DADOS_INVOC!EX8 DADOS_INVOC!EY8 DADOS_INVOC!EZ8 DADOS_INVOC!FA8 DADOS_INVOC!FB8 DADOS_INVOC!FC8 DADOS_INVOC!FD8 DADOS_INVOC!FE8</t>
        </is>
      </c>
      <c r="D1099" s="170" t="inlineStr">
        <is>
          <t>entrada</t>
        </is>
      </c>
    </row>
    <row r="1100">
      <c r="A1100" s="170" t="inlineStr">
        <is>
          <t>invocacao.7.nivel</t>
        </is>
      </c>
      <c r="B1100" s="170">
        <f>IF(ISBLANK(DADOS_INVOC!$FO$8),"",DADOS_INVOC!$FO$8&amp;"")</f>
        <v/>
      </c>
      <c r="C1100" s="170" t="inlineStr">
        <is>
          <t>DADOS_INVOC!FO8</t>
        </is>
      </c>
      <c r="D1100" s="170" t="inlineStr">
        <is>
          <t>resultado</t>
        </is>
      </c>
    </row>
    <row r="1101">
      <c r="A1101" s="170" t="inlineStr">
        <is>
          <t>invocacao.7.classe</t>
        </is>
      </c>
      <c r="B1101" s="170">
        <f>IF(ISBLANK(DADOS_INVOC!$FP$8),"",DADOS_INVOC!$FP$8&amp;"")</f>
        <v/>
      </c>
      <c r="C1101" s="170" t="inlineStr">
        <is>
          <t>DADOS_INVOC!FP8</t>
        </is>
      </c>
      <c r="D1101" s="170" t="inlineStr">
        <is>
          <t>resultado</t>
        </is>
      </c>
    </row>
    <row r="1102">
      <c r="A1102" s="170" t="inlineStr">
        <is>
          <t>invocacao.7.vida.max</t>
        </is>
      </c>
      <c r="B1102" s="170">
        <f>IF(ISBLANK(DADOS_INVOC!$GF$8),"",DADOS_INVOC!$GF$8&amp;"")</f>
        <v/>
      </c>
      <c r="C1102" s="170" t="inlineStr">
        <is>
          <t>DADOS_INVOC!GF8</t>
        </is>
      </c>
      <c r="D1102" s="170" t="inlineStr">
        <is>
          <t>resultado</t>
        </is>
      </c>
    </row>
    <row r="1103">
      <c r="A1103" s="170" t="inlineStr">
        <is>
          <t>invocacao.7.entrada</t>
        </is>
      </c>
      <c r="B1103" s="170">
        <f>IF(ISBLANK(DADOS_INVOC!$GZ$8),"",DADOS_INVOC!$GZ$8&amp;"")</f>
        <v/>
      </c>
      <c r="C1103" s="170" t="inlineStr">
        <is>
          <t>DADOS_INVOC!GZ8</t>
        </is>
      </c>
      <c r="D1103" s="170" t="inlineStr">
        <is>
          <t>resultado</t>
        </is>
      </c>
    </row>
    <row r="1104">
      <c r="A1104" s="170" t="inlineStr">
        <is>
          <t>invocacao.7.retorno</t>
        </is>
      </c>
      <c r="B1104" s="170">
        <f>IF(ISBLANK(DADOS_INVOC!$HA$8),"",DADOS_INVOC!$HA$8&amp;"")</f>
        <v/>
      </c>
      <c r="C1104" s="170" t="inlineStr">
        <is>
          <t>DADOS_INVOC!HA8</t>
        </is>
      </c>
      <c r="D1104" s="170" t="inlineStr">
        <is>
          <t>resultado</t>
        </is>
      </c>
    </row>
    <row r="1105">
      <c r="A1105" s="170" t="inlineStr">
        <is>
          <t>invocacao.7.acerto</t>
        </is>
      </c>
      <c r="B1105" s="170">
        <f>IF(ISBLANK(DADOS_INVOC!$GB$8),"",DADOS_INVOC!$GB$8&amp;"")</f>
        <v/>
      </c>
      <c r="C1105" s="170" t="inlineStr">
        <is>
          <t>DADOS_INVOC!GB8</t>
        </is>
      </c>
      <c r="D1105" s="170" t="inlineStr">
        <is>
          <t>resultado</t>
        </is>
      </c>
    </row>
    <row r="1106">
      <c r="A1106" s="170" t="inlineStr">
        <is>
          <t>invocacao.7.cd</t>
        </is>
      </c>
      <c r="B1106" s="170">
        <f>IF(ISBLANK(DADOS_INVOC!$GC$8),"",DADOS_INVOC!$GC$8&amp;"")</f>
        <v/>
      </c>
      <c r="C1106" s="170" t="inlineStr">
        <is>
          <t>DADOS_INVOC!GC8</t>
        </is>
      </c>
      <c r="D1106" s="170" t="inlineStr">
        <is>
          <t>resultado</t>
        </is>
      </c>
    </row>
    <row r="1107">
      <c r="A1107" s="170" t="inlineStr">
        <is>
          <t>invocacao.7.defesa</t>
        </is>
      </c>
      <c r="B1107" s="170">
        <f>IF(ISBLANK(DADOS_INVOC!$GD$8),"",DADOS_INVOC!$GD$8&amp;"")</f>
        <v/>
      </c>
      <c r="C1107" s="170" t="inlineStr">
        <is>
          <t>DADOS_INVOC!GD8</t>
        </is>
      </c>
      <c r="D1107" s="170" t="inlineStr">
        <is>
          <t>resultado</t>
        </is>
      </c>
    </row>
    <row r="1108">
      <c r="A1108" s="170" t="inlineStr">
        <is>
          <t>invocacao.7.deslocamento</t>
        </is>
      </c>
      <c r="B1108" s="170">
        <f>IF(ISBLANK(DADOS_INVOC!$GN$8),"",DADOS_INVOC!$GN$8&amp;"")</f>
        <v/>
      </c>
      <c r="C1108" s="170" t="inlineStr">
        <is>
          <t>DADOS_INVOC!GN8</t>
        </is>
      </c>
      <c r="D1108" s="170" t="inlineStr">
        <is>
          <t>resultado</t>
        </is>
      </c>
    </row>
    <row r="1109">
      <c r="A1109" s="170" t="inlineStr">
        <is>
          <t>invocacao.7.pontos_acima</t>
        </is>
      </c>
      <c r="B1109" s="170">
        <f>IF(ISBLANK(DADOS_INVOC!$FZ$8),"",DADOS_INVOC!$FZ$8&amp;"")</f>
        <v/>
      </c>
      <c r="C1109" s="170" t="inlineStr">
        <is>
          <t>DADOS_INVOC!FZ8</t>
        </is>
      </c>
      <c r="D1109" s="170" t="inlineStr">
        <is>
          <t>aviso</t>
        </is>
      </c>
    </row>
    <row r="1110">
      <c r="A1110" s="170" t="inlineStr">
        <is>
          <t>invocacao.8.nome</t>
        </is>
      </c>
      <c r="B1110" s="170">
        <f>IF(ISBLANK(DADOS_INVOC!$DE$9),"",DADOS_INVOC!$DE$9&amp;"")</f>
        <v/>
      </c>
      <c r="C1110" s="170" t="inlineStr">
        <is>
          <t>DADOS_INVOC!DE9</t>
        </is>
      </c>
      <c r="D1110" s="170" t="inlineStr">
        <is>
          <t>entrada</t>
        </is>
      </c>
    </row>
    <row r="1111">
      <c r="A1111" s="170" t="inlineStr">
        <is>
          <t>invocacao.8.tipo</t>
        </is>
      </c>
      <c r="B1111" s="170">
        <f>IF(ISBLANK(DADOS_INVOC!$DF$9),"",DADOS_INVOC!$DF$9&amp;"")</f>
        <v/>
      </c>
      <c r="C1111" s="170" t="inlineStr">
        <is>
          <t>DADOS_INVOC!DF9</t>
        </is>
      </c>
      <c r="D1111" s="170" t="inlineStr">
        <is>
          <t>entrada</t>
        </is>
      </c>
    </row>
    <row r="1112">
      <c r="A1112" s="170" t="inlineStr">
        <is>
          <t>invocacao.8.aquisicao</t>
        </is>
      </c>
      <c r="B1112" s="170">
        <f>IF(ISBLANK(DADOS_INVOC!$DG$9),"",DADOS_INVOC!$DG$9&amp;"")</f>
        <v/>
      </c>
      <c r="C1112" s="170" t="inlineStr">
        <is>
          <t>DADOS_INVOC!DG9</t>
        </is>
      </c>
      <c r="D1112" s="170" t="inlineStr">
        <is>
          <t>entrada</t>
        </is>
      </c>
    </row>
    <row r="1113">
      <c r="A1113" s="170" t="inlineStr">
        <is>
          <t>invocacao.8.nivel_fixo</t>
        </is>
      </c>
      <c r="B1113" s="170">
        <f>IF(ISBLANK(DADOS_INVOC!$DH$9),"",DADOS_INVOC!$DH$9&amp;"")</f>
        <v/>
      </c>
      <c r="C1113" s="170" t="inlineStr">
        <is>
          <t>DADOS_INVOC!DH9</t>
        </is>
      </c>
      <c r="D1113" s="170" t="inlineStr">
        <is>
          <t>entrada</t>
        </is>
      </c>
    </row>
    <row r="1114">
      <c r="A1114" s="170" t="inlineStr">
        <is>
          <t>invocacao.8.talisma</t>
        </is>
      </c>
      <c r="B1114" s="170">
        <f>IF(ISBLANK(DADOS_INVOC!$DI$9),"",DADOS_INVOC!$DI$9&amp;"")</f>
        <v/>
      </c>
      <c r="C1114" s="170" t="inlineStr">
        <is>
          <t>DADOS_INVOC!DI9</t>
        </is>
      </c>
      <c r="D1114" s="170" t="inlineStr">
        <is>
          <t>entrada</t>
        </is>
      </c>
    </row>
    <row r="1115">
      <c r="A1115" s="170" t="inlineStr">
        <is>
          <t>invocacao.8.oficio_compativel</t>
        </is>
      </c>
      <c r="B1115" s="170">
        <f>IF(ISBLANK('INVOCAÇÕES'!$AE$241),"",'INVOCAÇÕES'!$AE$241&amp;"")</f>
        <v/>
      </c>
      <c r="C1115" s="170">
        <f>"'INVOCAÇÕES'!AE241"</f>
        <v/>
      </c>
      <c r="D1115" s="170" t="inlineStr">
        <is>
          <t>entrada</t>
        </is>
      </c>
    </row>
    <row r="1116">
      <c r="A1116" s="170" t="inlineStr">
        <is>
          <t>invocacao.8.pontos</t>
        </is>
      </c>
      <c r="B1116" s="170">
        <f>TEXTJOIN(" · ",TRUE,DADOS_INVOC!$DJ$9,DADOS_INVOC!$DK$9,DADOS_INVOC!$DL$9,DADOS_INVOC!$DM$9,DADOS_INVOC!$DN$9)</f>
        <v/>
      </c>
      <c r="C1116" s="170" t="inlineStr">
        <is>
          <t>DADOS_INVOC!DJ9 DADOS_INVOC!DK9 DADOS_INVOC!DL9 DADOS_INVOC!DM9 DADOS_INVOC!DN9</t>
        </is>
      </c>
      <c r="D1116" s="170" t="inlineStr">
        <is>
          <t>entrada</t>
        </is>
      </c>
    </row>
    <row r="1117">
      <c r="A1117" s="170" t="inlineStr">
        <is>
          <t>invocacao.8.familias</t>
        </is>
      </c>
      <c r="B1117" s="170">
        <f>TEXTJOIN(" · ",TRUE,DADOS_INVOC!$EL$9,DADOS_INVOC!$EM$9,DADOS_INVOC!$EN$9,DADOS_INVOC!$EO$9,DADOS_INVOC!$EP$9)</f>
        <v/>
      </c>
      <c r="C1117" s="170" t="inlineStr">
        <is>
          <t>DADOS_INVOC!EL9 DADOS_INVOC!EM9 DADOS_INVOC!EN9 DADOS_INVOC!EO9 DADOS_INVOC!EP9</t>
        </is>
      </c>
      <c r="D1117" s="170" t="inlineStr">
        <is>
          <t>entrada</t>
        </is>
      </c>
    </row>
    <row r="1118">
      <c r="A1118" s="170" t="inlineStr">
        <is>
          <t>invocacao.8.pericias</t>
        </is>
      </c>
      <c r="B1118" s="170">
        <f>TEXTJOIN(" · ",TRUE,DADOS_INVOC!$EQ$9,DADOS_INVOC!$ER$9,DADOS_INVOC!$ES$9,DADOS_INVOC!$ET$9,DADOS_INVOC!$EU$9,DADOS_INVOC!$EV$9,DADOS_INVOC!$EW$9)</f>
        <v/>
      </c>
      <c r="C1118" s="170" t="inlineStr">
        <is>
          <t>DADOS_INVOC!EQ9 DADOS_INVOC!ER9 DADOS_INVOC!ES9 DADOS_INVOC!ET9 DADOS_INVOC!EU9 DADOS_INVOC!EV9 DADOS_INVOC!EW9</t>
        </is>
      </c>
      <c r="D1118" s="170" t="inlineStr">
        <is>
          <t>entrada</t>
        </is>
      </c>
    </row>
    <row r="1119">
      <c r="A1119" s="170" t="inlineStr">
        <is>
          <t>invocacao.8.talentos</t>
        </is>
      </c>
      <c r="B1119" s="170">
        <f>TEXTJOIN(" · ",TRUE,DADOS_INVOC!$EX$9,DADOS_INVOC!$EY$9,DADOS_INVOC!$EZ$9,DADOS_INVOC!$FA$9,DADOS_INVOC!$FB$9,DADOS_INVOC!$FC$9,DADOS_INVOC!$FD$9,DADOS_INVOC!$FE$9)</f>
        <v/>
      </c>
      <c r="C1119" s="170" t="inlineStr">
        <is>
          <t>DADOS_INVOC!EX9 DADOS_INVOC!EY9 DADOS_INVOC!EZ9 DADOS_INVOC!FA9 DADOS_INVOC!FB9 DADOS_INVOC!FC9 DADOS_INVOC!FD9 DADOS_INVOC!FE9</t>
        </is>
      </c>
      <c r="D1119" s="170" t="inlineStr">
        <is>
          <t>entrada</t>
        </is>
      </c>
    </row>
    <row r="1120">
      <c r="A1120" s="170" t="inlineStr">
        <is>
          <t>invocacao.8.nivel</t>
        </is>
      </c>
      <c r="B1120" s="170">
        <f>IF(ISBLANK(DADOS_INVOC!$FO$9),"",DADOS_INVOC!$FO$9&amp;"")</f>
        <v/>
      </c>
      <c r="C1120" s="170" t="inlineStr">
        <is>
          <t>DADOS_INVOC!FO9</t>
        </is>
      </c>
      <c r="D1120" s="170" t="inlineStr">
        <is>
          <t>resultado</t>
        </is>
      </c>
    </row>
    <row r="1121">
      <c r="A1121" s="170" t="inlineStr">
        <is>
          <t>invocacao.8.classe</t>
        </is>
      </c>
      <c r="B1121" s="170">
        <f>IF(ISBLANK(DADOS_INVOC!$FP$9),"",DADOS_INVOC!$FP$9&amp;"")</f>
        <v/>
      </c>
      <c r="C1121" s="170" t="inlineStr">
        <is>
          <t>DADOS_INVOC!FP9</t>
        </is>
      </c>
      <c r="D1121" s="170" t="inlineStr">
        <is>
          <t>resultado</t>
        </is>
      </c>
    </row>
    <row r="1122">
      <c r="A1122" s="170" t="inlineStr">
        <is>
          <t>invocacao.8.vida.max</t>
        </is>
      </c>
      <c r="B1122" s="170">
        <f>IF(ISBLANK(DADOS_INVOC!$GF$9),"",DADOS_INVOC!$GF$9&amp;"")</f>
        <v/>
      </c>
      <c r="C1122" s="170" t="inlineStr">
        <is>
          <t>DADOS_INVOC!GF9</t>
        </is>
      </c>
      <c r="D1122" s="170" t="inlineStr">
        <is>
          <t>resultado</t>
        </is>
      </c>
    </row>
    <row r="1123">
      <c r="A1123" s="170" t="inlineStr">
        <is>
          <t>invocacao.8.entrada</t>
        </is>
      </c>
      <c r="B1123" s="170">
        <f>IF(ISBLANK(DADOS_INVOC!$GZ$9),"",DADOS_INVOC!$GZ$9&amp;"")</f>
        <v/>
      </c>
      <c r="C1123" s="170" t="inlineStr">
        <is>
          <t>DADOS_INVOC!GZ9</t>
        </is>
      </c>
      <c r="D1123" s="170" t="inlineStr">
        <is>
          <t>resultado</t>
        </is>
      </c>
    </row>
    <row r="1124">
      <c r="A1124" s="170" t="inlineStr">
        <is>
          <t>invocacao.8.retorno</t>
        </is>
      </c>
      <c r="B1124" s="170">
        <f>IF(ISBLANK(DADOS_INVOC!$HA$9),"",DADOS_INVOC!$HA$9&amp;"")</f>
        <v/>
      </c>
      <c r="C1124" s="170" t="inlineStr">
        <is>
          <t>DADOS_INVOC!HA9</t>
        </is>
      </c>
      <c r="D1124" s="170" t="inlineStr">
        <is>
          <t>resultado</t>
        </is>
      </c>
    </row>
    <row r="1125">
      <c r="A1125" s="170" t="inlineStr">
        <is>
          <t>invocacao.8.acerto</t>
        </is>
      </c>
      <c r="B1125" s="170">
        <f>IF(ISBLANK(DADOS_INVOC!$GB$9),"",DADOS_INVOC!$GB$9&amp;"")</f>
        <v/>
      </c>
      <c r="C1125" s="170" t="inlineStr">
        <is>
          <t>DADOS_INVOC!GB9</t>
        </is>
      </c>
      <c r="D1125" s="170" t="inlineStr">
        <is>
          <t>resultado</t>
        </is>
      </c>
    </row>
    <row r="1126">
      <c r="A1126" s="170" t="inlineStr">
        <is>
          <t>invocacao.8.cd</t>
        </is>
      </c>
      <c r="B1126" s="170">
        <f>IF(ISBLANK(DADOS_INVOC!$GC$9),"",DADOS_INVOC!$GC$9&amp;"")</f>
        <v/>
      </c>
      <c r="C1126" s="170" t="inlineStr">
        <is>
          <t>DADOS_INVOC!GC9</t>
        </is>
      </c>
      <c r="D1126" s="170" t="inlineStr">
        <is>
          <t>resultado</t>
        </is>
      </c>
    </row>
    <row r="1127">
      <c r="A1127" s="170" t="inlineStr">
        <is>
          <t>invocacao.8.defesa</t>
        </is>
      </c>
      <c r="B1127" s="170">
        <f>IF(ISBLANK(DADOS_INVOC!$GD$9),"",DADOS_INVOC!$GD$9&amp;"")</f>
        <v/>
      </c>
      <c r="C1127" s="170" t="inlineStr">
        <is>
          <t>DADOS_INVOC!GD9</t>
        </is>
      </c>
      <c r="D1127" s="170" t="inlineStr">
        <is>
          <t>resultado</t>
        </is>
      </c>
    </row>
    <row r="1128">
      <c r="A1128" s="170" t="inlineStr">
        <is>
          <t>invocacao.8.deslocamento</t>
        </is>
      </c>
      <c r="B1128" s="170">
        <f>IF(ISBLANK(DADOS_INVOC!$GN$9),"",DADOS_INVOC!$GN$9&amp;"")</f>
        <v/>
      </c>
      <c r="C1128" s="170" t="inlineStr">
        <is>
          <t>DADOS_INVOC!GN9</t>
        </is>
      </c>
      <c r="D1128" s="170" t="inlineStr">
        <is>
          <t>resultado</t>
        </is>
      </c>
    </row>
    <row r="1129">
      <c r="A1129" s="170" t="inlineStr">
        <is>
          <t>invocacao.8.pontos_acima</t>
        </is>
      </c>
      <c r="B1129" s="170">
        <f>IF(ISBLANK(DADOS_INVOC!$FZ$9),"",DADOS_INVOC!$FZ$9&amp;"")</f>
        <v/>
      </c>
      <c r="C1129" s="170" t="inlineStr">
        <is>
          <t>DADOS_INVOC!FZ9</t>
        </is>
      </c>
      <c r="D1129" s="170" t="inlineStr">
        <is>
          <t>aviso</t>
        </is>
      </c>
    </row>
    <row r="1130">
      <c r="A1130" s="170" t="inlineStr">
        <is>
          <t>invocacao.9.nome</t>
        </is>
      </c>
      <c r="B1130" s="170">
        <f>IF(ISBLANK(DADOS_INVOC!$DE$10),"",DADOS_INVOC!$DE$10&amp;"")</f>
        <v/>
      </c>
      <c r="C1130" s="170" t="inlineStr">
        <is>
          <t>DADOS_INVOC!DE10</t>
        </is>
      </c>
      <c r="D1130" s="170" t="inlineStr">
        <is>
          <t>entrada</t>
        </is>
      </c>
    </row>
    <row r="1131">
      <c r="A1131" s="170" t="inlineStr">
        <is>
          <t>invocacao.9.tipo</t>
        </is>
      </c>
      <c r="B1131" s="170">
        <f>IF(ISBLANK(DADOS_INVOC!$DF$10),"",DADOS_INVOC!$DF$10&amp;"")</f>
        <v/>
      </c>
      <c r="C1131" s="170" t="inlineStr">
        <is>
          <t>DADOS_INVOC!DF10</t>
        </is>
      </c>
      <c r="D1131" s="170" t="inlineStr">
        <is>
          <t>entrada</t>
        </is>
      </c>
    </row>
    <row r="1132">
      <c r="A1132" s="170" t="inlineStr">
        <is>
          <t>invocacao.9.aquisicao</t>
        </is>
      </c>
      <c r="B1132" s="170">
        <f>IF(ISBLANK(DADOS_INVOC!$DG$10),"",DADOS_INVOC!$DG$10&amp;"")</f>
        <v/>
      </c>
      <c r="C1132" s="170" t="inlineStr">
        <is>
          <t>DADOS_INVOC!DG10</t>
        </is>
      </c>
      <c r="D1132" s="170" t="inlineStr">
        <is>
          <t>entrada</t>
        </is>
      </c>
    </row>
    <row r="1133">
      <c r="A1133" s="170" t="inlineStr">
        <is>
          <t>invocacao.9.nivel_fixo</t>
        </is>
      </c>
      <c r="B1133" s="170">
        <f>IF(ISBLANK(DADOS_INVOC!$DH$10),"",DADOS_INVOC!$DH$10&amp;"")</f>
        <v/>
      </c>
      <c r="C1133" s="170" t="inlineStr">
        <is>
          <t>DADOS_INVOC!DH10</t>
        </is>
      </c>
      <c r="D1133" s="170" t="inlineStr">
        <is>
          <t>entrada</t>
        </is>
      </c>
    </row>
    <row r="1134">
      <c r="A1134" s="170" t="inlineStr">
        <is>
          <t>invocacao.9.talisma</t>
        </is>
      </c>
      <c r="B1134" s="170">
        <f>IF(ISBLANK(DADOS_INVOC!$DI$10),"",DADOS_INVOC!$DI$10&amp;"")</f>
        <v/>
      </c>
      <c r="C1134" s="170" t="inlineStr">
        <is>
          <t>DADOS_INVOC!DI10</t>
        </is>
      </c>
      <c r="D1134" s="170" t="inlineStr">
        <is>
          <t>entrada</t>
        </is>
      </c>
    </row>
    <row r="1135">
      <c r="A1135" s="170" t="inlineStr">
        <is>
          <t>invocacao.9.oficio_compativel</t>
        </is>
      </c>
      <c r="B1135" s="170">
        <f>IF(ISBLANK('INVOCAÇÕES'!$AE$439),"",'INVOCAÇÕES'!$AE$439&amp;"")</f>
        <v/>
      </c>
      <c r="C1135" s="170">
        <f>"'INVOCAÇÕES'!AE439"</f>
        <v/>
      </c>
      <c r="D1135" s="170" t="inlineStr">
        <is>
          <t>entrada</t>
        </is>
      </c>
    </row>
    <row r="1136">
      <c r="A1136" s="170" t="inlineStr">
        <is>
          <t>invocacao.9.pontos</t>
        </is>
      </c>
      <c r="B1136" s="170">
        <f>TEXTJOIN(" · ",TRUE,DADOS_INVOC!$DJ$10,DADOS_INVOC!$DK$10,DADOS_INVOC!$DL$10,DADOS_INVOC!$DM$10,DADOS_INVOC!$DN$10)</f>
        <v/>
      </c>
      <c r="C1136" s="170" t="inlineStr">
        <is>
          <t>DADOS_INVOC!DJ10 DADOS_INVOC!DK10 DADOS_INVOC!DL10 DADOS_INVOC!DM10 DADOS_INVOC!DN10</t>
        </is>
      </c>
      <c r="D1136" s="170" t="inlineStr">
        <is>
          <t>entrada</t>
        </is>
      </c>
    </row>
    <row r="1137">
      <c r="A1137" s="170" t="inlineStr">
        <is>
          <t>invocacao.9.familias</t>
        </is>
      </c>
      <c r="B1137" s="170">
        <f>TEXTJOIN(" · ",TRUE,DADOS_INVOC!$EL$10,DADOS_INVOC!$EM$10,DADOS_INVOC!$EN$10,DADOS_INVOC!$EO$10,DADOS_INVOC!$EP$10)</f>
        <v/>
      </c>
      <c r="C1137" s="170" t="inlineStr">
        <is>
          <t>DADOS_INVOC!EL10 DADOS_INVOC!EM10 DADOS_INVOC!EN10 DADOS_INVOC!EO10 DADOS_INVOC!EP10</t>
        </is>
      </c>
      <c r="D1137" s="170" t="inlineStr">
        <is>
          <t>entrada</t>
        </is>
      </c>
    </row>
    <row r="1138">
      <c r="A1138" s="170" t="inlineStr">
        <is>
          <t>invocacao.9.pericias</t>
        </is>
      </c>
      <c r="B1138" s="170">
        <f>TEXTJOIN(" · ",TRUE,DADOS_INVOC!$EQ$10,DADOS_INVOC!$ER$10,DADOS_INVOC!$ES$10,DADOS_INVOC!$ET$10,DADOS_INVOC!$EU$10,DADOS_INVOC!$EV$10,DADOS_INVOC!$EW$10)</f>
        <v/>
      </c>
      <c r="C1138" s="170" t="inlineStr">
        <is>
          <t>DADOS_INVOC!EQ10 DADOS_INVOC!ER10 DADOS_INVOC!ES10 DADOS_INVOC!ET10 DADOS_INVOC!EU10 DADOS_INVOC!EV10 DADOS_INVOC!EW10</t>
        </is>
      </c>
      <c r="D1138" s="170" t="inlineStr">
        <is>
          <t>entrada</t>
        </is>
      </c>
    </row>
    <row r="1139">
      <c r="A1139" s="170" t="inlineStr">
        <is>
          <t>invocacao.9.talentos</t>
        </is>
      </c>
      <c r="B1139" s="170">
        <f>TEXTJOIN(" · ",TRUE,DADOS_INVOC!$EX$10,DADOS_INVOC!$EY$10,DADOS_INVOC!$EZ$10,DADOS_INVOC!$FA$10,DADOS_INVOC!$FB$10,DADOS_INVOC!$FC$10,DADOS_INVOC!$FD$10,DADOS_INVOC!$FE$10)</f>
        <v/>
      </c>
      <c r="C1139" s="170" t="inlineStr">
        <is>
          <t>DADOS_INVOC!EX10 DADOS_INVOC!EY10 DADOS_INVOC!EZ10 DADOS_INVOC!FA10 DADOS_INVOC!FB10 DADOS_INVOC!FC10 DADOS_INVOC!FD10 DADOS_INVOC!FE10</t>
        </is>
      </c>
      <c r="D1139" s="170" t="inlineStr">
        <is>
          <t>entrada</t>
        </is>
      </c>
    </row>
    <row r="1140">
      <c r="A1140" s="170" t="inlineStr">
        <is>
          <t>invocacao.9.nivel</t>
        </is>
      </c>
      <c r="B1140" s="170">
        <f>IF(ISBLANK(DADOS_INVOC!$FO$10),"",DADOS_INVOC!$FO$10&amp;"")</f>
        <v/>
      </c>
      <c r="C1140" s="170" t="inlineStr">
        <is>
          <t>DADOS_INVOC!FO10</t>
        </is>
      </c>
      <c r="D1140" s="170" t="inlineStr">
        <is>
          <t>resultado</t>
        </is>
      </c>
    </row>
    <row r="1141">
      <c r="A1141" s="170" t="inlineStr">
        <is>
          <t>invocacao.9.classe</t>
        </is>
      </c>
      <c r="B1141" s="170">
        <f>IF(ISBLANK(DADOS_INVOC!$FP$10),"",DADOS_INVOC!$FP$10&amp;"")</f>
        <v/>
      </c>
      <c r="C1141" s="170" t="inlineStr">
        <is>
          <t>DADOS_INVOC!FP10</t>
        </is>
      </c>
      <c r="D1141" s="170" t="inlineStr">
        <is>
          <t>resultado</t>
        </is>
      </c>
    </row>
    <row r="1142">
      <c r="A1142" s="170" t="inlineStr">
        <is>
          <t>invocacao.9.vida.max</t>
        </is>
      </c>
      <c r="B1142" s="170">
        <f>IF(ISBLANK(DADOS_INVOC!$GF$10),"",DADOS_INVOC!$GF$10&amp;"")</f>
        <v/>
      </c>
      <c r="C1142" s="170" t="inlineStr">
        <is>
          <t>DADOS_INVOC!GF10</t>
        </is>
      </c>
      <c r="D1142" s="170" t="inlineStr">
        <is>
          <t>resultado</t>
        </is>
      </c>
    </row>
    <row r="1143">
      <c r="A1143" s="170" t="inlineStr">
        <is>
          <t>invocacao.9.entrada</t>
        </is>
      </c>
      <c r="B1143" s="170">
        <f>IF(ISBLANK(DADOS_INVOC!$GZ$10),"",DADOS_INVOC!$GZ$10&amp;"")</f>
        <v/>
      </c>
      <c r="C1143" s="170" t="inlineStr">
        <is>
          <t>DADOS_INVOC!GZ10</t>
        </is>
      </c>
      <c r="D1143" s="170" t="inlineStr">
        <is>
          <t>resultado</t>
        </is>
      </c>
    </row>
    <row r="1144">
      <c r="A1144" s="170" t="inlineStr">
        <is>
          <t>invocacao.9.retorno</t>
        </is>
      </c>
      <c r="B1144" s="170">
        <f>IF(ISBLANK(DADOS_INVOC!$HA$10),"",DADOS_INVOC!$HA$10&amp;"")</f>
        <v/>
      </c>
      <c r="C1144" s="170" t="inlineStr">
        <is>
          <t>DADOS_INVOC!HA10</t>
        </is>
      </c>
      <c r="D1144" s="170" t="inlineStr">
        <is>
          <t>resultado</t>
        </is>
      </c>
    </row>
    <row r="1145">
      <c r="A1145" s="170" t="inlineStr">
        <is>
          <t>invocacao.9.acerto</t>
        </is>
      </c>
      <c r="B1145" s="170">
        <f>IF(ISBLANK(DADOS_INVOC!$GB$10),"",DADOS_INVOC!$GB$10&amp;"")</f>
        <v/>
      </c>
      <c r="C1145" s="170" t="inlineStr">
        <is>
          <t>DADOS_INVOC!GB10</t>
        </is>
      </c>
      <c r="D1145" s="170" t="inlineStr">
        <is>
          <t>resultado</t>
        </is>
      </c>
    </row>
    <row r="1146">
      <c r="A1146" s="170" t="inlineStr">
        <is>
          <t>invocacao.9.cd</t>
        </is>
      </c>
      <c r="B1146" s="170">
        <f>IF(ISBLANK(DADOS_INVOC!$GC$10),"",DADOS_INVOC!$GC$10&amp;"")</f>
        <v/>
      </c>
      <c r="C1146" s="170" t="inlineStr">
        <is>
          <t>DADOS_INVOC!GC10</t>
        </is>
      </c>
      <c r="D1146" s="170" t="inlineStr">
        <is>
          <t>resultado</t>
        </is>
      </c>
    </row>
    <row r="1147">
      <c r="A1147" s="170" t="inlineStr">
        <is>
          <t>invocacao.9.defesa</t>
        </is>
      </c>
      <c r="B1147" s="170">
        <f>IF(ISBLANK(DADOS_INVOC!$GD$10),"",DADOS_INVOC!$GD$10&amp;"")</f>
        <v/>
      </c>
      <c r="C1147" s="170" t="inlineStr">
        <is>
          <t>DADOS_INVOC!GD10</t>
        </is>
      </c>
      <c r="D1147" s="170" t="inlineStr">
        <is>
          <t>resultado</t>
        </is>
      </c>
    </row>
    <row r="1148">
      <c r="A1148" s="170" t="inlineStr">
        <is>
          <t>invocacao.9.deslocamento</t>
        </is>
      </c>
      <c r="B1148" s="170">
        <f>IF(ISBLANK(DADOS_INVOC!$GN$10),"",DADOS_INVOC!$GN$10&amp;"")</f>
        <v/>
      </c>
      <c r="C1148" s="170" t="inlineStr">
        <is>
          <t>DADOS_INVOC!GN10</t>
        </is>
      </c>
      <c r="D1148" s="170" t="inlineStr">
        <is>
          <t>resultado</t>
        </is>
      </c>
    </row>
    <row r="1149">
      <c r="A1149" s="170" t="inlineStr">
        <is>
          <t>invocacao.9.pontos_acima</t>
        </is>
      </c>
      <c r="B1149" s="170">
        <f>IF(ISBLANK(DADOS_INVOC!$FZ$10),"",DADOS_INVOC!$FZ$10&amp;"")</f>
        <v/>
      </c>
      <c r="C1149" s="170" t="inlineStr">
        <is>
          <t>DADOS_INVOC!FZ10</t>
        </is>
      </c>
      <c r="D1149" s="170" t="inlineStr">
        <is>
          <t>aviso</t>
        </is>
      </c>
    </row>
    <row r="1150">
      <c r="A1150" s="170" t="inlineStr">
        <is>
          <t>invocacao.10.nome</t>
        </is>
      </c>
      <c r="B1150" s="170">
        <f>IF(ISBLANK(DADOS_INVOC!$DE$11),"",DADOS_INVOC!$DE$11&amp;"")</f>
        <v/>
      </c>
      <c r="C1150" s="170" t="inlineStr">
        <is>
          <t>DADOS_INVOC!DE11</t>
        </is>
      </c>
      <c r="D1150" s="170" t="inlineStr">
        <is>
          <t>entrada</t>
        </is>
      </c>
    </row>
    <row r="1151">
      <c r="A1151" s="170" t="inlineStr">
        <is>
          <t>invocacao.10.tipo</t>
        </is>
      </c>
      <c r="B1151" s="170">
        <f>IF(ISBLANK(DADOS_INVOC!$DF$11),"",DADOS_INVOC!$DF$11&amp;"")</f>
        <v/>
      </c>
      <c r="C1151" s="170" t="inlineStr">
        <is>
          <t>DADOS_INVOC!DF11</t>
        </is>
      </c>
      <c r="D1151" s="170" t="inlineStr">
        <is>
          <t>entrada</t>
        </is>
      </c>
    </row>
    <row r="1152">
      <c r="A1152" s="170" t="inlineStr">
        <is>
          <t>invocacao.10.aquisicao</t>
        </is>
      </c>
      <c r="B1152" s="170">
        <f>IF(ISBLANK(DADOS_INVOC!$DG$11),"",DADOS_INVOC!$DG$11&amp;"")</f>
        <v/>
      </c>
      <c r="C1152" s="170" t="inlineStr">
        <is>
          <t>DADOS_INVOC!DG11</t>
        </is>
      </c>
      <c r="D1152" s="170" t="inlineStr">
        <is>
          <t>entrada</t>
        </is>
      </c>
    </row>
    <row r="1153">
      <c r="A1153" s="170" t="inlineStr">
        <is>
          <t>invocacao.10.nivel_fixo</t>
        </is>
      </c>
      <c r="B1153" s="170">
        <f>IF(ISBLANK(DADOS_INVOC!$DH$11),"",DADOS_INVOC!$DH$11&amp;"")</f>
        <v/>
      </c>
      <c r="C1153" s="170" t="inlineStr">
        <is>
          <t>DADOS_INVOC!DH11</t>
        </is>
      </c>
      <c r="D1153" s="170" t="inlineStr">
        <is>
          <t>entrada</t>
        </is>
      </c>
    </row>
    <row r="1154">
      <c r="A1154" s="170" t="inlineStr">
        <is>
          <t>invocacao.10.talisma</t>
        </is>
      </c>
      <c r="B1154" s="170">
        <f>IF(ISBLANK(DADOS_INVOC!$DI$11),"",DADOS_INVOC!$DI$11&amp;"")</f>
        <v/>
      </c>
      <c r="C1154" s="170" t="inlineStr">
        <is>
          <t>DADOS_INVOC!DI11</t>
        </is>
      </c>
      <c r="D1154" s="170" t="inlineStr">
        <is>
          <t>entrada</t>
        </is>
      </c>
    </row>
    <row r="1155">
      <c r="A1155" s="170" t="inlineStr">
        <is>
          <t>invocacao.10.oficio_compativel</t>
        </is>
      </c>
      <c r="B1155" s="170">
        <f>IF(ISBLANK('INVOCAÇÕES'!$AE$637),"",'INVOCAÇÕES'!$AE$637&amp;"")</f>
        <v/>
      </c>
      <c r="C1155" s="170">
        <f>"'INVOCAÇÕES'!AE637"</f>
        <v/>
      </c>
      <c r="D1155" s="170" t="inlineStr">
        <is>
          <t>entrada</t>
        </is>
      </c>
    </row>
    <row r="1156">
      <c r="A1156" s="170" t="inlineStr">
        <is>
          <t>invocacao.10.pontos</t>
        </is>
      </c>
      <c r="B1156" s="170">
        <f>TEXTJOIN(" · ",TRUE,DADOS_INVOC!$DJ$11,DADOS_INVOC!$DK$11,DADOS_INVOC!$DL$11,DADOS_INVOC!$DM$11,DADOS_INVOC!$DN$11)</f>
        <v/>
      </c>
      <c r="C1156" s="170" t="inlineStr">
        <is>
          <t>DADOS_INVOC!DJ11 DADOS_INVOC!DK11 DADOS_INVOC!DL11 DADOS_INVOC!DM11 DADOS_INVOC!DN11</t>
        </is>
      </c>
      <c r="D1156" s="170" t="inlineStr">
        <is>
          <t>entrada</t>
        </is>
      </c>
    </row>
    <row r="1157">
      <c r="A1157" s="170" t="inlineStr">
        <is>
          <t>invocacao.10.familias</t>
        </is>
      </c>
      <c r="B1157" s="170">
        <f>TEXTJOIN(" · ",TRUE,DADOS_INVOC!$EL$11,DADOS_INVOC!$EM$11,DADOS_INVOC!$EN$11,DADOS_INVOC!$EO$11,DADOS_INVOC!$EP$11)</f>
        <v/>
      </c>
      <c r="C1157" s="170" t="inlineStr">
        <is>
          <t>DADOS_INVOC!EL11 DADOS_INVOC!EM11 DADOS_INVOC!EN11 DADOS_INVOC!EO11 DADOS_INVOC!EP11</t>
        </is>
      </c>
      <c r="D1157" s="170" t="inlineStr">
        <is>
          <t>entrada</t>
        </is>
      </c>
    </row>
    <row r="1158">
      <c r="A1158" s="170" t="inlineStr">
        <is>
          <t>invocacao.10.pericias</t>
        </is>
      </c>
      <c r="B1158" s="170">
        <f>TEXTJOIN(" · ",TRUE,DADOS_INVOC!$EQ$11,DADOS_INVOC!$ER$11,DADOS_INVOC!$ES$11,DADOS_INVOC!$ET$11,DADOS_INVOC!$EU$11,DADOS_INVOC!$EV$11,DADOS_INVOC!$EW$11)</f>
        <v/>
      </c>
      <c r="C1158" s="170" t="inlineStr">
        <is>
          <t>DADOS_INVOC!EQ11 DADOS_INVOC!ER11 DADOS_INVOC!ES11 DADOS_INVOC!ET11 DADOS_INVOC!EU11 DADOS_INVOC!EV11 DADOS_INVOC!EW11</t>
        </is>
      </c>
      <c r="D1158" s="170" t="inlineStr">
        <is>
          <t>entrada</t>
        </is>
      </c>
    </row>
    <row r="1159">
      <c r="A1159" s="170" t="inlineStr">
        <is>
          <t>invocacao.10.talentos</t>
        </is>
      </c>
      <c r="B1159" s="170">
        <f>TEXTJOIN(" · ",TRUE,DADOS_INVOC!$EX$11,DADOS_INVOC!$EY$11,DADOS_INVOC!$EZ$11,DADOS_INVOC!$FA$11,DADOS_INVOC!$FB$11,DADOS_INVOC!$FC$11,DADOS_INVOC!$FD$11,DADOS_INVOC!$FE$11)</f>
        <v/>
      </c>
      <c r="C1159" s="170" t="inlineStr">
        <is>
          <t>DADOS_INVOC!EX11 DADOS_INVOC!EY11 DADOS_INVOC!EZ11 DADOS_INVOC!FA11 DADOS_INVOC!FB11 DADOS_INVOC!FC11 DADOS_INVOC!FD11 DADOS_INVOC!FE11</t>
        </is>
      </c>
      <c r="D1159" s="170" t="inlineStr">
        <is>
          <t>entrada</t>
        </is>
      </c>
    </row>
    <row r="1160">
      <c r="A1160" s="170" t="inlineStr">
        <is>
          <t>invocacao.10.nivel</t>
        </is>
      </c>
      <c r="B1160" s="170">
        <f>IF(ISBLANK(DADOS_INVOC!$FO$11),"",DADOS_INVOC!$FO$11&amp;"")</f>
        <v/>
      </c>
      <c r="C1160" s="170" t="inlineStr">
        <is>
          <t>DADOS_INVOC!FO11</t>
        </is>
      </c>
      <c r="D1160" s="170" t="inlineStr">
        <is>
          <t>resultado</t>
        </is>
      </c>
    </row>
    <row r="1161">
      <c r="A1161" s="170" t="inlineStr">
        <is>
          <t>invocacao.10.classe</t>
        </is>
      </c>
      <c r="B1161" s="170">
        <f>IF(ISBLANK(DADOS_INVOC!$FP$11),"",DADOS_INVOC!$FP$11&amp;"")</f>
        <v/>
      </c>
      <c r="C1161" s="170" t="inlineStr">
        <is>
          <t>DADOS_INVOC!FP11</t>
        </is>
      </c>
      <c r="D1161" s="170" t="inlineStr">
        <is>
          <t>resultado</t>
        </is>
      </c>
    </row>
    <row r="1162">
      <c r="A1162" s="170" t="inlineStr">
        <is>
          <t>invocacao.10.vida.max</t>
        </is>
      </c>
      <c r="B1162" s="170">
        <f>IF(ISBLANK(DADOS_INVOC!$GF$11),"",DADOS_INVOC!$GF$11&amp;"")</f>
        <v/>
      </c>
      <c r="C1162" s="170" t="inlineStr">
        <is>
          <t>DADOS_INVOC!GF11</t>
        </is>
      </c>
      <c r="D1162" s="170" t="inlineStr">
        <is>
          <t>resultado</t>
        </is>
      </c>
    </row>
    <row r="1163">
      <c r="A1163" s="170" t="inlineStr">
        <is>
          <t>invocacao.10.entrada</t>
        </is>
      </c>
      <c r="B1163" s="170">
        <f>IF(ISBLANK(DADOS_INVOC!$GZ$11),"",DADOS_INVOC!$GZ$11&amp;"")</f>
        <v/>
      </c>
      <c r="C1163" s="170" t="inlineStr">
        <is>
          <t>DADOS_INVOC!GZ11</t>
        </is>
      </c>
      <c r="D1163" s="170" t="inlineStr">
        <is>
          <t>resultado</t>
        </is>
      </c>
    </row>
    <row r="1164">
      <c r="A1164" s="170" t="inlineStr">
        <is>
          <t>invocacao.10.retorno</t>
        </is>
      </c>
      <c r="B1164" s="170">
        <f>IF(ISBLANK(DADOS_INVOC!$HA$11),"",DADOS_INVOC!$HA$11&amp;"")</f>
        <v/>
      </c>
      <c r="C1164" s="170" t="inlineStr">
        <is>
          <t>DADOS_INVOC!HA11</t>
        </is>
      </c>
      <c r="D1164" s="170" t="inlineStr">
        <is>
          <t>resultado</t>
        </is>
      </c>
    </row>
    <row r="1165">
      <c r="A1165" s="170" t="inlineStr">
        <is>
          <t>invocacao.10.acerto</t>
        </is>
      </c>
      <c r="B1165" s="170">
        <f>IF(ISBLANK(DADOS_INVOC!$GB$11),"",DADOS_INVOC!$GB$11&amp;"")</f>
        <v/>
      </c>
      <c r="C1165" s="170" t="inlineStr">
        <is>
          <t>DADOS_INVOC!GB11</t>
        </is>
      </c>
      <c r="D1165" s="170" t="inlineStr">
        <is>
          <t>resultado</t>
        </is>
      </c>
    </row>
    <row r="1166">
      <c r="A1166" s="170" t="inlineStr">
        <is>
          <t>invocacao.10.cd</t>
        </is>
      </c>
      <c r="B1166" s="170">
        <f>IF(ISBLANK(DADOS_INVOC!$GC$11),"",DADOS_INVOC!$GC$11&amp;"")</f>
        <v/>
      </c>
      <c r="C1166" s="170" t="inlineStr">
        <is>
          <t>DADOS_INVOC!GC11</t>
        </is>
      </c>
      <c r="D1166" s="170" t="inlineStr">
        <is>
          <t>resultado</t>
        </is>
      </c>
    </row>
    <row r="1167">
      <c r="A1167" s="170" t="inlineStr">
        <is>
          <t>invocacao.10.defesa</t>
        </is>
      </c>
      <c r="B1167" s="170">
        <f>IF(ISBLANK(DADOS_INVOC!$GD$11),"",DADOS_INVOC!$GD$11&amp;"")</f>
        <v/>
      </c>
      <c r="C1167" s="170" t="inlineStr">
        <is>
          <t>DADOS_INVOC!GD11</t>
        </is>
      </c>
      <c r="D1167" s="170" t="inlineStr">
        <is>
          <t>resultado</t>
        </is>
      </c>
    </row>
    <row r="1168">
      <c r="A1168" s="170" t="inlineStr">
        <is>
          <t>invocacao.10.deslocamento</t>
        </is>
      </c>
      <c r="B1168" s="170">
        <f>IF(ISBLANK(DADOS_INVOC!$GN$11),"",DADOS_INVOC!$GN$11&amp;"")</f>
        <v/>
      </c>
      <c r="C1168" s="170" t="inlineStr">
        <is>
          <t>DADOS_INVOC!GN11</t>
        </is>
      </c>
      <c r="D1168" s="170" t="inlineStr">
        <is>
          <t>resultado</t>
        </is>
      </c>
    </row>
    <row r="1169">
      <c r="A1169" s="170" t="inlineStr">
        <is>
          <t>invocacao.10.pontos_acima</t>
        </is>
      </c>
      <c r="B1169" s="170">
        <f>IF(ISBLANK(DADOS_INVOC!$FZ$11),"",DADOS_INVOC!$FZ$11&amp;"")</f>
        <v/>
      </c>
      <c r="C1169" s="170" t="inlineStr">
        <is>
          <t>DADOS_INVOC!FZ11</t>
        </is>
      </c>
      <c r="D1169" s="170" t="inlineStr">
        <is>
          <t>aviso</t>
        </is>
      </c>
    </row>
    <row r="1170">
      <c r="A1170" s="170" t="inlineStr">
        <is>
          <t>invocacao.11.nome</t>
        </is>
      </c>
      <c r="B1170" s="170">
        <f>IF(ISBLANK(DADOS_INVOC!$DE$12),"",DADOS_INVOC!$DE$12&amp;"")</f>
        <v/>
      </c>
      <c r="C1170" s="170" t="inlineStr">
        <is>
          <t>DADOS_INVOC!DE12</t>
        </is>
      </c>
      <c r="D1170" s="170" t="inlineStr">
        <is>
          <t>entrada</t>
        </is>
      </c>
    </row>
    <row r="1171">
      <c r="A1171" s="170" t="inlineStr">
        <is>
          <t>invocacao.11.tipo</t>
        </is>
      </c>
      <c r="B1171" s="170">
        <f>IF(ISBLANK(DADOS_INVOC!$DF$12),"",DADOS_INVOC!$DF$12&amp;"")</f>
        <v/>
      </c>
      <c r="C1171" s="170" t="inlineStr">
        <is>
          <t>DADOS_INVOC!DF12</t>
        </is>
      </c>
      <c r="D1171" s="170" t="inlineStr">
        <is>
          <t>entrada</t>
        </is>
      </c>
    </row>
    <row r="1172">
      <c r="A1172" s="170" t="inlineStr">
        <is>
          <t>invocacao.11.aquisicao</t>
        </is>
      </c>
      <c r="B1172" s="170">
        <f>IF(ISBLANK(DADOS_INVOC!$DG$12),"",DADOS_INVOC!$DG$12&amp;"")</f>
        <v/>
      </c>
      <c r="C1172" s="170" t="inlineStr">
        <is>
          <t>DADOS_INVOC!DG12</t>
        </is>
      </c>
      <c r="D1172" s="170" t="inlineStr">
        <is>
          <t>entrada</t>
        </is>
      </c>
    </row>
    <row r="1173">
      <c r="A1173" s="170" t="inlineStr">
        <is>
          <t>invocacao.11.nivel_fixo</t>
        </is>
      </c>
      <c r="B1173" s="170">
        <f>IF(ISBLANK(DADOS_INVOC!$DH$12),"",DADOS_INVOC!$DH$12&amp;"")</f>
        <v/>
      </c>
      <c r="C1173" s="170" t="inlineStr">
        <is>
          <t>DADOS_INVOC!DH12</t>
        </is>
      </c>
      <c r="D1173" s="170" t="inlineStr">
        <is>
          <t>entrada</t>
        </is>
      </c>
    </row>
    <row r="1174">
      <c r="A1174" s="170" t="inlineStr">
        <is>
          <t>invocacao.11.talisma</t>
        </is>
      </c>
      <c r="B1174" s="170">
        <f>IF(ISBLANK(DADOS_INVOC!$DI$12),"",DADOS_INVOC!$DI$12&amp;"")</f>
        <v/>
      </c>
      <c r="C1174" s="170" t="inlineStr">
        <is>
          <t>DADOS_INVOC!DI12</t>
        </is>
      </c>
      <c r="D1174" s="170" t="inlineStr">
        <is>
          <t>entrada</t>
        </is>
      </c>
    </row>
    <row r="1175">
      <c r="A1175" s="170" t="inlineStr">
        <is>
          <t>invocacao.11.oficio_compativel</t>
        </is>
      </c>
      <c r="B1175" s="170">
        <f>IF(ISBLANK('INVOCAÇÕES'!$AE$835),"",'INVOCAÇÕES'!$AE$835&amp;"")</f>
        <v/>
      </c>
      <c r="C1175" s="170">
        <f>"'INVOCAÇÕES'!AE835"</f>
        <v/>
      </c>
      <c r="D1175" s="170" t="inlineStr">
        <is>
          <t>entrada</t>
        </is>
      </c>
    </row>
    <row r="1176">
      <c r="A1176" s="170" t="inlineStr">
        <is>
          <t>invocacao.11.pontos</t>
        </is>
      </c>
      <c r="B1176" s="170">
        <f>TEXTJOIN(" · ",TRUE,DADOS_INVOC!$DJ$12,DADOS_INVOC!$DK$12,DADOS_INVOC!$DL$12,DADOS_INVOC!$DM$12,DADOS_INVOC!$DN$12)</f>
        <v/>
      </c>
      <c r="C1176" s="170" t="inlineStr">
        <is>
          <t>DADOS_INVOC!DJ12 DADOS_INVOC!DK12 DADOS_INVOC!DL12 DADOS_INVOC!DM12 DADOS_INVOC!DN12</t>
        </is>
      </c>
      <c r="D1176" s="170" t="inlineStr">
        <is>
          <t>entrada</t>
        </is>
      </c>
    </row>
    <row r="1177">
      <c r="A1177" s="170" t="inlineStr">
        <is>
          <t>invocacao.11.familias</t>
        </is>
      </c>
      <c r="B1177" s="170">
        <f>TEXTJOIN(" · ",TRUE,DADOS_INVOC!$EL$12,DADOS_INVOC!$EM$12,DADOS_INVOC!$EN$12,DADOS_INVOC!$EO$12,DADOS_INVOC!$EP$12)</f>
        <v/>
      </c>
      <c r="C1177" s="170" t="inlineStr">
        <is>
          <t>DADOS_INVOC!EL12 DADOS_INVOC!EM12 DADOS_INVOC!EN12 DADOS_INVOC!EO12 DADOS_INVOC!EP12</t>
        </is>
      </c>
      <c r="D1177" s="170" t="inlineStr">
        <is>
          <t>entrada</t>
        </is>
      </c>
    </row>
    <row r="1178">
      <c r="A1178" s="170" t="inlineStr">
        <is>
          <t>invocacao.11.pericias</t>
        </is>
      </c>
      <c r="B1178" s="170">
        <f>TEXTJOIN(" · ",TRUE,DADOS_INVOC!$EQ$12,DADOS_INVOC!$ER$12,DADOS_INVOC!$ES$12,DADOS_INVOC!$ET$12,DADOS_INVOC!$EU$12,DADOS_INVOC!$EV$12,DADOS_INVOC!$EW$12)</f>
        <v/>
      </c>
      <c r="C1178" s="170" t="inlineStr">
        <is>
          <t>DADOS_INVOC!EQ12 DADOS_INVOC!ER12 DADOS_INVOC!ES12 DADOS_INVOC!ET12 DADOS_INVOC!EU12 DADOS_INVOC!EV12 DADOS_INVOC!EW12</t>
        </is>
      </c>
      <c r="D1178" s="170" t="inlineStr">
        <is>
          <t>entrada</t>
        </is>
      </c>
    </row>
    <row r="1179">
      <c r="A1179" s="170" t="inlineStr">
        <is>
          <t>invocacao.11.talentos</t>
        </is>
      </c>
      <c r="B1179" s="170">
        <f>TEXTJOIN(" · ",TRUE,DADOS_INVOC!$EX$12,DADOS_INVOC!$EY$12,DADOS_INVOC!$EZ$12,DADOS_INVOC!$FA$12,DADOS_INVOC!$FB$12,DADOS_INVOC!$FC$12,DADOS_INVOC!$FD$12,DADOS_INVOC!$FE$12)</f>
        <v/>
      </c>
      <c r="C1179" s="170" t="inlineStr">
        <is>
          <t>DADOS_INVOC!EX12 DADOS_INVOC!EY12 DADOS_INVOC!EZ12 DADOS_INVOC!FA12 DADOS_INVOC!FB12 DADOS_INVOC!FC12 DADOS_INVOC!FD12 DADOS_INVOC!FE12</t>
        </is>
      </c>
      <c r="D1179" s="170" t="inlineStr">
        <is>
          <t>entrada</t>
        </is>
      </c>
    </row>
    <row r="1180">
      <c r="A1180" s="170" t="inlineStr">
        <is>
          <t>invocacao.11.nivel</t>
        </is>
      </c>
      <c r="B1180" s="170">
        <f>IF(ISBLANK(DADOS_INVOC!$FO$12),"",DADOS_INVOC!$FO$12&amp;"")</f>
        <v/>
      </c>
      <c r="C1180" s="170" t="inlineStr">
        <is>
          <t>DADOS_INVOC!FO12</t>
        </is>
      </c>
      <c r="D1180" s="170" t="inlineStr">
        <is>
          <t>resultado</t>
        </is>
      </c>
    </row>
    <row r="1181">
      <c r="A1181" s="170" t="inlineStr">
        <is>
          <t>invocacao.11.classe</t>
        </is>
      </c>
      <c r="B1181" s="170">
        <f>IF(ISBLANK(DADOS_INVOC!$FP$12),"",DADOS_INVOC!$FP$12&amp;"")</f>
        <v/>
      </c>
      <c r="C1181" s="170" t="inlineStr">
        <is>
          <t>DADOS_INVOC!FP12</t>
        </is>
      </c>
      <c r="D1181" s="170" t="inlineStr">
        <is>
          <t>resultado</t>
        </is>
      </c>
    </row>
    <row r="1182">
      <c r="A1182" s="170" t="inlineStr">
        <is>
          <t>invocacao.11.vida.max</t>
        </is>
      </c>
      <c r="B1182" s="170">
        <f>IF(ISBLANK(DADOS_INVOC!$GF$12),"",DADOS_INVOC!$GF$12&amp;"")</f>
        <v/>
      </c>
      <c r="C1182" s="170" t="inlineStr">
        <is>
          <t>DADOS_INVOC!GF12</t>
        </is>
      </c>
      <c r="D1182" s="170" t="inlineStr">
        <is>
          <t>resultado</t>
        </is>
      </c>
    </row>
    <row r="1183">
      <c r="A1183" s="170" t="inlineStr">
        <is>
          <t>invocacao.11.entrada</t>
        </is>
      </c>
      <c r="B1183" s="170">
        <f>IF(ISBLANK(DADOS_INVOC!$GZ$12),"",DADOS_INVOC!$GZ$12&amp;"")</f>
        <v/>
      </c>
      <c r="C1183" s="170" t="inlineStr">
        <is>
          <t>DADOS_INVOC!GZ12</t>
        </is>
      </c>
      <c r="D1183" s="170" t="inlineStr">
        <is>
          <t>resultado</t>
        </is>
      </c>
    </row>
    <row r="1184">
      <c r="A1184" s="170" t="inlineStr">
        <is>
          <t>invocacao.11.retorno</t>
        </is>
      </c>
      <c r="B1184" s="170">
        <f>IF(ISBLANK(DADOS_INVOC!$HA$12),"",DADOS_INVOC!$HA$12&amp;"")</f>
        <v/>
      </c>
      <c r="C1184" s="170" t="inlineStr">
        <is>
          <t>DADOS_INVOC!HA12</t>
        </is>
      </c>
      <c r="D1184" s="170" t="inlineStr">
        <is>
          <t>resultado</t>
        </is>
      </c>
    </row>
    <row r="1185">
      <c r="A1185" s="170" t="inlineStr">
        <is>
          <t>invocacao.11.acerto</t>
        </is>
      </c>
      <c r="B1185" s="170">
        <f>IF(ISBLANK(DADOS_INVOC!$GB$12),"",DADOS_INVOC!$GB$12&amp;"")</f>
        <v/>
      </c>
      <c r="C1185" s="170" t="inlineStr">
        <is>
          <t>DADOS_INVOC!GB12</t>
        </is>
      </c>
      <c r="D1185" s="170" t="inlineStr">
        <is>
          <t>resultado</t>
        </is>
      </c>
    </row>
    <row r="1186">
      <c r="A1186" s="170" t="inlineStr">
        <is>
          <t>invocacao.11.cd</t>
        </is>
      </c>
      <c r="B1186" s="170">
        <f>IF(ISBLANK(DADOS_INVOC!$GC$12),"",DADOS_INVOC!$GC$12&amp;"")</f>
        <v/>
      </c>
      <c r="C1186" s="170" t="inlineStr">
        <is>
          <t>DADOS_INVOC!GC12</t>
        </is>
      </c>
      <c r="D1186" s="170" t="inlineStr">
        <is>
          <t>resultado</t>
        </is>
      </c>
    </row>
    <row r="1187">
      <c r="A1187" s="170" t="inlineStr">
        <is>
          <t>invocacao.11.defesa</t>
        </is>
      </c>
      <c r="B1187" s="170">
        <f>IF(ISBLANK(DADOS_INVOC!$GD$12),"",DADOS_INVOC!$GD$12&amp;"")</f>
        <v/>
      </c>
      <c r="C1187" s="170" t="inlineStr">
        <is>
          <t>DADOS_INVOC!GD12</t>
        </is>
      </c>
      <c r="D1187" s="170" t="inlineStr">
        <is>
          <t>resultado</t>
        </is>
      </c>
    </row>
    <row r="1188">
      <c r="A1188" s="170" t="inlineStr">
        <is>
          <t>invocacao.11.deslocamento</t>
        </is>
      </c>
      <c r="B1188" s="170">
        <f>IF(ISBLANK(DADOS_INVOC!$GN$12),"",DADOS_INVOC!$GN$12&amp;"")</f>
        <v/>
      </c>
      <c r="C1188" s="170" t="inlineStr">
        <is>
          <t>DADOS_INVOC!GN12</t>
        </is>
      </c>
      <c r="D1188" s="170" t="inlineStr">
        <is>
          <t>resultado</t>
        </is>
      </c>
    </row>
    <row r="1189">
      <c r="A1189" s="170" t="inlineStr">
        <is>
          <t>invocacao.11.pontos_acima</t>
        </is>
      </c>
      <c r="B1189" s="170">
        <f>IF(ISBLANK(DADOS_INVOC!$FZ$12),"",DADOS_INVOC!$FZ$12&amp;"")</f>
        <v/>
      </c>
      <c r="C1189" s="170" t="inlineStr">
        <is>
          <t>DADOS_INVOC!FZ12</t>
        </is>
      </c>
      <c r="D1189" s="170" t="inlineStr">
        <is>
          <t>aviso</t>
        </is>
      </c>
    </row>
    <row r="1190">
      <c r="A1190" s="170" t="inlineStr">
        <is>
          <t>invocacao.12.nome</t>
        </is>
      </c>
      <c r="B1190" s="170">
        <f>IF(ISBLANK(DADOS_INVOC!$DE$13),"",DADOS_INVOC!$DE$13&amp;"")</f>
        <v/>
      </c>
      <c r="C1190" s="170" t="inlineStr">
        <is>
          <t>DADOS_INVOC!DE13</t>
        </is>
      </c>
      <c r="D1190" s="170" t="inlineStr">
        <is>
          <t>entrada</t>
        </is>
      </c>
    </row>
    <row r="1191">
      <c r="A1191" s="170" t="inlineStr">
        <is>
          <t>invocacao.12.tipo</t>
        </is>
      </c>
      <c r="B1191" s="170">
        <f>IF(ISBLANK(DADOS_INVOC!$DF$13),"",DADOS_INVOC!$DF$13&amp;"")</f>
        <v/>
      </c>
      <c r="C1191" s="170" t="inlineStr">
        <is>
          <t>DADOS_INVOC!DF13</t>
        </is>
      </c>
      <c r="D1191" s="170" t="inlineStr">
        <is>
          <t>entrada</t>
        </is>
      </c>
    </row>
    <row r="1192">
      <c r="A1192" s="170" t="inlineStr">
        <is>
          <t>invocacao.12.aquisicao</t>
        </is>
      </c>
      <c r="B1192" s="170">
        <f>IF(ISBLANK(DADOS_INVOC!$DG$13),"",DADOS_INVOC!$DG$13&amp;"")</f>
        <v/>
      </c>
      <c r="C1192" s="170" t="inlineStr">
        <is>
          <t>DADOS_INVOC!DG13</t>
        </is>
      </c>
      <c r="D1192" s="170" t="inlineStr">
        <is>
          <t>entrada</t>
        </is>
      </c>
    </row>
    <row r="1193">
      <c r="A1193" s="170" t="inlineStr">
        <is>
          <t>invocacao.12.nivel_fixo</t>
        </is>
      </c>
      <c r="B1193" s="170">
        <f>IF(ISBLANK(DADOS_INVOC!$DH$13),"",DADOS_INVOC!$DH$13&amp;"")</f>
        <v/>
      </c>
      <c r="C1193" s="170" t="inlineStr">
        <is>
          <t>DADOS_INVOC!DH13</t>
        </is>
      </c>
      <c r="D1193" s="170" t="inlineStr">
        <is>
          <t>entrada</t>
        </is>
      </c>
    </row>
    <row r="1194">
      <c r="A1194" s="170" t="inlineStr">
        <is>
          <t>invocacao.12.talisma</t>
        </is>
      </c>
      <c r="B1194" s="170">
        <f>IF(ISBLANK(DADOS_INVOC!$DI$13),"",DADOS_INVOC!$DI$13&amp;"")</f>
        <v/>
      </c>
      <c r="C1194" s="170" t="inlineStr">
        <is>
          <t>DADOS_INVOC!DI13</t>
        </is>
      </c>
      <c r="D1194" s="170" t="inlineStr">
        <is>
          <t>entrada</t>
        </is>
      </c>
    </row>
    <row r="1195">
      <c r="A1195" s="170" t="inlineStr">
        <is>
          <t>invocacao.12.oficio_compativel</t>
        </is>
      </c>
      <c r="B1195" s="170">
        <f>IF(ISBLANK('INVOCAÇÕES'!$AE$1033),"",'INVOCAÇÕES'!$AE$1033&amp;"")</f>
        <v/>
      </c>
      <c r="C1195" s="170">
        <f>"'INVOCAÇÕES'!AE1033"</f>
        <v/>
      </c>
      <c r="D1195" s="170" t="inlineStr">
        <is>
          <t>entrada</t>
        </is>
      </c>
    </row>
    <row r="1196">
      <c r="A1196" s="170" t="inlineStr">
        <is>
          <t>invocacao.12.pontos</t>
        </is>
      </c>
      <c r="B1196" s="170">
        <f>TEXTJOIN(" · ",TRUE,DADOS_INVOC!$DJ$13,DADOS_INVOC!$DK$13,DADOS_INVOC!$DL$13,DADOS_INVOC!$DM$13,DADOS_INVOC!$DN$13)</f>
        <v/>
      </c>
      <c r="C1196" s="170" t="inlineStr">
        <is>
          <t>DADOS_INVOC!DJ13 DADOS_INVOC!DK13 DADOS_INVOC!DL13 DADOS_INVOC!DM13 DADOS_INVOC!DN13</t>
        </is>
      </c>
      <c r="D1196" s="170" t="inlineStr">
        <is>
          <t>entrada</t>
        </is>
      </c>
    </row>
    <row r="1197">
      <c r="A1197" s="170" t="inlineStr">
        <is>
          <t>invocacao.12.familias</t>
        </is>
      </c>
      <c r="B1197" s="170">
        <f>TEXTJOIN(" · ",TRUE,DADOS_INVOC!$EL$13,DADOS_INVOC!$EM$13,DADOS_INVOC!$EN$13,DADOS_INVOC!$EO$13,DADOS_INVOC!$EP$13)</f>
        <v/>
      </c>
      <c r="C1197" s="170" t="inlineStr">
        <is>
          <t>DADOS_INVOC!EL13 DADOS_INVOC!EM13 DADOS_INVOC!EN13 DADOS_INVOC!EO13 DADOS_INVOC!EP13</t>
        </is>
      </c>
      <c r="D1197" s="170" t="inlineStr">
        <is>
          <t>entrada</t>
        </is>
      </c>
    </row>
    <row r="1198">
      <c r="A1198" s="170" t="inlineStr">
        <is>
          <t>invocacao.12.pericias</t>
        </is>
      </c>
      <c r="B1198" s="170">
        <f>TEXTJOIN(" · ",TRUE,DADOS_INVOC!$EQ$13,DADOS_INVOC!$ER$13,DADOS_INVOC!$ES$13,DADOS_INVOC!$ET$13,DADOS_INVOC!$EU$13,DADOS_INVOC!$EV$13,DADOS_INVOC!$EW$13)</f>
        <v/>
      </c>
      <c r="C1198" s="170" t="inlineStr">
        <is>
          <t>DADOS_INVOC!EQ13 DADOS_INVOC!ER13 DADOS_INVOC!ES13 DADOS_INVOC!ET13 DADOS_INVOC!EU13 DADOS_INVOC!EV13 DADOS_INVOC!EW13</t>
        </is>
      </c>
      <c r="D1198" s="170" t="inlineStr">
        <is>
          <t>entrada</t>
        </is>
      </c>
    </row>
    <row r="1199">
      <c r="A1199" s="170" t="inlineStr">
        <is>
          <t>invocacao.12.talentos</t>
        </is>
      </c>
      <c r="B1199" s="170">
        <f>TEXTJOIN(" · ",TRUE,DADOS_INVOC!$EX$13,DADOS_INVOC!$EY$13,DADOS_INVOC!$EZ$13,DADOS_INVOC!$FA$13,DADOS_INVOC!$FB$13,DADOS_INVOC!$FC$13,DADOS_INVOC!$FD$13,DADOS_INVOC!$FE$13)</f>
        <v/>
      </c>
      <c r="C1199" s="170" t="inlineStr">
        <is>
          <t>DADOS_INVOC!EX13 DADOS_INVOC!EY13 DADOS_INVOC!EZ13 DADOS_INVOC!FA13 DADOS_INVOC!FB13 DADOS_INVOC!FC13 DADOS_INVOC!FD13 DADOS_INVOC!FE13</t>
        </is>
      </c>
      <c r="D1199" s="170" t="inlineStr">
        <is>
          <t>entrada</t>
        </is>
      </c>
    </row>
    <row r="1200">
      <c r="A1200" s="170" t="inlineStr">
        <is>
          <t>invocacao.12.nivel</t>
        </is>
      </c>
      <c r="B1200" s="170">
        <f>IF(ISBLANK(DADOS_INVOC!$FO$13),"",DADOS_INVOC!$FO$13&amp;"")</f>
        <v/>
      </c>
      <c r="C1200" s="170" t="inlineStr">
        <is>
          <t>DADOS_INVOC!FO13</t>
        </is>
      </c>
      <c r="D1200" s="170" t="inlineStr">
        <is>
          <t>resultado</t>
        </is>
      </c>
    </row>
    <row r="1201">
      <c r="A1201" s="170" t="inlineStr">
        <is>
          <t>invocacao.12.classe</t>
        </is>
      </c>
      <c r="B1201" s="170">
        <f>IF(ISBLANK(DADOS_INVOC!$FP$13),"",DADOS_INVOC!$FP$13&amp;"")</f>
        <v/>
      </c>
      <c r="C1201" s="170" t="inlineStr">
        <is>
          <t>DADOS_INVOC!FP13</t>
        </is>
      </c>
      <c r="D1201" s="170" t="inlineStr">
        <is>
          <t>resultado</t>
        </is>
      </c>
    </row>
    <row r="1202">
      <c r="A1202" s="170" t="inlineStr">
        <is>
          <t>invocacao.12.vida.max</t>
        </is>
      </c>
      <c r="B1202" s="170">
        <f>IF(ISBLANK(DADOS_INVOC!$GF$13),"",DADOS_INVOC!$GF$13&amp;"")</f>
        <v/>
      </c>
      <c r="C1202" s="170" t="inlineStr">
        <is>
          <t>DADOS_INVOC!GF13</t>
        </is>
      </c>
      <c r="D1202" s="170" t="inlineStr">
        <is>
          <t>resultado</t>
        </is>
      </c>
    </row>
    <row r="1203">
      <c r="A1203" s="170" t="inlineStr">
        <is>
          <t>invocacao.12.entrada</t>
        </is>
      </c>
      <c r="B1203" s="170">
        <f>IF(ISBLANK(DADOS_INVOC!$GZ$13),"",DADOS_INVOC!$GZ$13&amp;"")</f>
        <v/>
      </c>
      <c r="C1203" s="170" t="inlineStr">
        <is>
          <t>DADOS_INVOC!GZ13</t>
        </is>
      </c>
      <c r="D1203" s="170" t="inlineStr">
        <is>
          <t>resultado</t>
        </is>
      </c>
    </row>
    <row r="1204">
      <c r="A1204" s="170" t="inlineStr">
        <is>
          <t>invocacao.12.retorno</t>
        </is>
      </c>
      <c r="B1204" s="170">
        <f>IF(ISBLANK(DADOS_INVOC!$HA$13),"",DADOS_INVOC!$HA$13&amp;"")</f>
        <v/>
      </c>
      <c r="C1204" s="170" t="inlineStr">
        <is>
          <t>DADOS_INVOC!HA13</t>
        </is>
      </c>
      <c r="D1204" s="170" t="inlineStr">
        <is>
          <t>resultado</t>
        </is>
      </c>
    </row>
    <row r="1205">
      <c r="A1205" s="170" t="inlineStr">
        <is>
          <t>invocacao.12.acerto</t>
        </is>
      </c>
      <c r="B1205" s="170">
        <f>IF(ISBLANK(DADOS_INVOC!$GB$13),"",DADOS_INVOC!$GB$13&amp;"")</f>
        <v/>
      </c>
      <c r="C1205" s="170" t="inlineStr">
        <is>
          <t>DADOS_INVOC!GB13</t>
        </is>
      </c>
      <c r="D1205" s="170" t="inlineStr">
        <is>
          <t>resultado</t>
        </is>
      </c>
    </row>
    <row r="1206">
      <c r="A1206" s="170" t="inlineStr">
        <is>
          <t>invocacao.12.cd</t>
        </is>
      </c>
      <c r="B1206" s="170">
        <f>IF(ISBLANK(DADOS_INVOC!$GC$13),"",DADOS_INVOC!$GC$13&amp;"")</f>
        <v/>
      </c>
      <c r="C1206" s="170" t="inlineStr">
        <is>
          <t>DADOS_INVOC!GC13</t>
        </is>
      </c>
      <c r="D1206" s="170" t="inlineStr">
        <is>
          <t>resultado</t>
        </is>
      </c>
    </row>
    <row r="1207">
      <c r="A1207" s="170" t="inlineStr">
        <is>
          <t>invocacao.12.defesa</t>
        </is>
      </c>
      <c r="B1207" s="170">
        <f>IF(ISBLANK(DADOS_INVOC!$GD$13),"",DADOS_INVOC!$GD$13&amp;"")</f>
        <v/>
      </c>
      <c r="C1207" s="170" t="inlineStr">
        <is>
          <t>DADOS_INVOC!GD13</t>
        </is>
      </c>
      <c r="D1207" s="170" t="inlineStr">
        <is>
          <t>resultado</t>
        </is>
      </c>
    </row>
    <row r="1208">
      <c r="A1208" s="170" t="inlineStr">
        <is>
          <t>invocacao.12.deslocamento</t>
        </is>
      </c>
      <c r="B1208" s="170">
        <f>IF(ISBLANK(DADOS_INVOC!$GN$13),"",DADOS_INVOC!$GN$13&amp;"")</f>
        <v/>
      </c>
      <c r="C1208" s="170" t="inlineStr">
        <is>
          <t>DADOS_INVOC!GN13</t>
        </is>
      </c>
      <c r="D1208" s="170" t="inlineStr">
        <is>
          <t>resultado</t>
        </is>
      </c>
    </row>
    <row r="1209">
      <c r="A1209" s="170" t="inlineStr">
        <is>
          <t>invocacao.12.pontos_acima</t>
        </is>
      </c>
      <c r="B1209" s="170">
        <f>IF(ISBLANK(DADOS_INVOC!$FZ$13),"",DADOS_INVOC!$FZ$13&amp;"")</f>
        <v/>
      </c>
      <c r="C1209" s="170" t="inlineStr">
        <is>
          <t>DADOS_INVOC!FZ13</t>
        </is>
      </c>
      <c r="D1209" s="170" t="inlineStr">
        <is>
          <t>aviso</t>
        </is>
      </c>
    </row>
    <row r="1210">
      <c r="A1210" s="170" t="inlineStr">
        <is>
          <t>invocacao.1.bas.1.classe</t>
        </is>
      </c>
      <c r="B1210" s="170">
        <f>IF(ISBLANK(DADOS_INVOC!$MS$2),"",DADOS_INVOC!$MS$2&amp;"")</f>
        <v/>
      </c>
      <c r="C1210" s="170" t="inlineStr">
        <is>
          <t>DADOS_INVOC!MS2</t>
        </is>
      </c>
      <c r="D1210" s="170" t="inlineStr">
        <is>
          <t>entrada</t>
        </is>
      </c>
    </row>
    <row r="1211">
      <c r="A1211" s="170" t="inlineStr">
        <is>
          <t>invocacao.1.bas.1.nome</t>
        </is>
      </c>
      <c r="B1211" s="170">
        <f>IF(ISBLANK(DADOS_INVOC!$MT$2),"",DADOS_INVOC!$MT$2&amp;"")</f>
        <v/>
      </c>
      <c r="C1211" s="170" t="inlineStr">
        <is>
          <t>DADOS_INVOC!MT2</t>
        </is>
      </c>
      <c r="D1211" s="170" t="inlineStr">
        <is>
          <t>entrada</t>
        </is>
      </c>
    </row>
    <row r="1212">
      <c r="A1212" s="170" t="inlineStr">
        <is>
          <t>invocacao.1.bas.1.forma</t>
        </is>
      </c>
      <c r="B1212" s="170">
        <f>IF(ISBLANK(DADOS_INVOC!$MU$2),"",DADOS_INVOC!$MU$2&amp;"")</f>
        <v/>
      </c>
      <c r="C1212" s="170" t="inlineStr">
        <is>
          <t>DADOS_INVOC!MU2</t>
        </is>
      </c>
      <c r="D1212" s="170" t="inlineStr">
        <is>
          <t>entrada</t>
        </is>
      </c>
    </row>
    <row r="1213">
      <c r="A1213" s="170" t="inlineStr">
        <is>
          <t>invocacao.1.bas.1.pecas</t>
        </is>
      </c>
      <c r="B1213" s="170">
        <f>TEXTJOIN(" · ",TRUE,DADOS_INVOC!$MX$2,DADOS_INVOC!$MY$2,DADOS_INVOC!$MZ$2,DADOS_INVOC!$NA$2)</f>
        <v/>
      </c>
      <c r="C1213" s="170" t="inlineStr">
        <is>
          <t>DADOS_INVOC!MX2 DADOS_INVOC!MY2 DADOS_INVOC!MZ2 DADOS_INVOC!NA2</t>
        </is>
      </c>
      <c r="D1213" s="170" t="inlineStr">
        <is>
          <t>entrada</t>
        </is>
      </c>
    </row>
    <row r="1214">
      <c r="A1214" s="170" t="inlineStr">
        <is>
          <t>invocacao.1.bas.1.restricoes</t>
        </is>
      </c>
      <c r="B1214" s="170">
        <f>TEXTJOIN(" · ",TRUE,DADOS_INVOC!$NB$2,DADOS_INVOC!$NC$2)</f>
        <v/>
      </c>
      <c r="C1214" s="170" t="inlineStr">
        <is>
          <t>DADOS_INVOC!NB2 DADOS_INVOC!NC2</t>
        </is>
      </c>
      <c r="D1214" s="170" t="inlineStr">
        <is>
          <t>entrada</t>
        </is>
      </c>
    </row>
    <row r="1215">
      <c r="A1215" s="170" t="inlineStr">
        <is>
          <t>invocacao.1.bas.1.pe</t>
        </is>
      </c>
      <c r="B1215" s="170">
        <f>IF(ISBLANK(DADOS_INVOC!$QA$2),"",DADOS_INVOC!$QA$2&amp;"")</f>
        <v/>
      </c>
      <c r="C1215" s="170" t="inlineStr">
        <is>
          <t>DADOS_INVOC!QA2</t>
        </is>
      </c>
      <c r="D1215" s="170" t="inlineStr">
        <is>
          <t>resultado</t>
        </is>
      </c>
    </row>
    <row r="1216">
      <c r="A1216" s="170" t="inlineStr">
        <is>
          <t>invocacao.1.bas.1.dano</t>
        </is>
      </c>
      <c r="B1216" s="170">
        <f>IF(ISBLANK(DADOS_INVOC!$QE$2),"",DADOS_INVOC!$QE$2&amp;"")</f>
        <v/>
      </c>
      <c r="C1216" s="170" t="inlineStr">
        <is>
          <t>DADOS_INVOC!QE2</t>
        </is>
      </c>
      <c r="D1216" s="170" t="inlineStr">
        <is>
          <t>resultado</t>
        </is>
      </c>
    </row>
    <row r="1217">
      <c r="A1217" s="170" t="inlineStr">
        <is>
          <t>invocacao.1.bas.1.erros</t>
        </is>
      </c>
      <c r="B1217" s="170">
        <f>IF(ISBLANK(DADOS_INVOC!$PT$2),"",DADOS_INVOC!$PT$2&amp;"")</f>
        <v/>
      </c>
      <c r="C1217" s="170" t="inlineStr">
        <is>
          <t>DADOS_INVOC!PT2</t>
        </is>
      </c>
      <c r="D1217" s="170" t="inlineStr">
        <is>
          <t>aviso</t>
        </is>
      </c>
    </row>
    <row r="1218">
      <c r="A1218" s="170" t="inlineStr">
        <is>
          <t>invocacao.1.bas.1.avisos</t>
        </is>
      </c>
      <c r="B1218" s="170">
        <f>IF(ISBLANK(DADOS_INVOC!$PV$2),"",DADOS_INVOC!$PV$2&amp;"")</f>
        <v/>
      </c>
      <c r="C1218" s="170" t="inlineStr">
        <is>
          <t>DADOS_INVOC!PV2</t>
        </is>
      </c>
      <c r="D1218" s="170" t="inlineStr">
        <is>
          <t>aviso</t>
        </is>
      </c>
    </row>
    <row r="1219">
      <c r="A1219" s="170" t="inlineStr">
        <is>
          <t>invocacao.1.esp.1.classe</t>
        </is>
      </c>
      <c r="B1219" s="170">
        <f>IF(ISBLANK(DADOS_INVOC!$MS$3),"",DADOS_INVOC!$MS$3&amp;"")</f>
        <v/>
      </c>
      <c r="C1219" s="170" t="inlineStr">
        <is>
          <t>DADOS_INVOC!MS3</t>
        </is>
      </c>
      <c r="D1219" s="170" t="inlineStr">
        <is>
          <t>entrada</t>
        </is>
      </c>
    </row>
    <row r="1220">
      <c r="A1220" s="170" t="inlineStr">
        <is>
          <t>invocacao.1.esp.1.nome</t>
        </is>
      </c>
      <c r="B1220" s="170">
        <f>IF(ISBLANK(DADOS_INVOC!$MT$3),"",DADOS_INVOC!$MT$3&amp;"")</f>
        <v/>
      </c>
      <c r="C1220" s="170" t="inlineStr">
        <is>
          <t>DADOS_INVOC!MT3</t>
        </is>
      </c>
      <c r="D1220" s="170" t="inlineStr">
        <is>
          <t>entrada</t>
        </is>
      </c>
    </row>
    <row r="1221">
      <c r="A1221" s="170" t="inlineStr">
        <is>
          <t>invocacao.1.esp.1.forma</t>
        </is>
      </c>
      <c r="B1221" s="170">
        <f>IF(ISBLANK(DADOS_INVOC!$MU$3),"",DADOS_INVOC!$MU$3&amp;"")</f>
        <v/>
      </c>
      <c r="C1221" s="170" t="inlineStr">
        <is>
          <t>DADOS_INVOC!MU3</t>
        </is>
      </c>
      <c r="D1221" s="170" t="inlineStr">
        <is>
          <t>entrada</t>
        </is>
      </c>
    </row>
    <row r="1222">
      <c r="A1222" s="170" t="inlineStr">
        <is>
          <t>invocacao.1.esp.1.pecas</t>
        </is>
      </c>
      <c r="B1222" s="170">
        <f>TEXTJOIN(" · ",TRUE,DADOS_INVOC!$MX$3,DADOS_INVOC!$MY$3,DADOS_INVOC!$MZ$3,DADOS_INVOC!$NA$3)</f>
        <v/>
      </c>
      <c r="C1222" s="170" t="inlineStr">
        <is>
          <t>DADOS_INVOC!MX3 DADOS_INVOC!MY3 DADOS_INVOC!MZ3 DADOS_INVOC!NA3</t>
        </is>
      </c>
      <c r="D1222" s="170" t="inlineStr">
        <is>
          <t>entrada</t>
        </is>
      </c>
    </row>
    <row r="1223">
      <c r="A1223" s="170" t="inlineStr">
        <is>
          <t>invocacao.1.esp.1.restricoes</t>
        </is>
      </c>
      <c r="B1223" s="170">
        <f>TEXTJOIN(" · ",TRUE,DADOS_INVOC!$NB$3,DADOS_INVOC!$NC$3)</f>
        <v/>
      </c>
      <c r="C1223" s="170" t="inlineStr">
        <is>
          <t>DADOS_INVOC!NB3 DADOS_INVOC!NC3</t>
        </is>
      </c>
      <c r="D1223" s="170" t="inlineStr">
        <is>
          <t>entrada</t>
        </is>
      </c>
    </row>
    <row r="1224">
      <c r="A1224" s="170" t="inlineStr">
        <is>
          <t>invocacao.1.esp.1.pe</t>
        </is>
      </c>
      <c r="B1224" s="170">
        <f>IF(ISBLANK(DADOS_INVOC!$QA$3),"",DADOS_INVOC!$QA$3&amp;"")</f>
        <v/>
      </c>
      <c r="C1224" s="170" t="inlineStr">
        <is>
          <t>DADOS_INVOC!QA3</t>
        </is>
      </c>
      <c r="D1224" s="170" t="inlineStr">
        <is>
          <t>resultado</t>
        </is>
      </c>
    </row>
    <row r="1225">
      <c r="A1225" s="170" t="inlineStr">
        <is>
          <t>invocacao.1.esp.1.dano</t>
        </is>
      </c>
      <c r="B1225" s="170">
        <f>IF(ISBLANK(DADOS_INVOC!$QE$3),"",DADOS_INVOC!$QE$3&amp;"")</f>
        <v/>
      </c>
      <c r="C1225" s="170" t="inlineStr">
        <is>
          <t>DADOS_INVOC!QE3</t>
        </is>
      </c>
      <c r="D1225" s="170" t="inlineStr">
        <is>
          <t>resultado</t>
        </is>
      </c>
    </row>
    <row r="1226">
      <c r="A1226" s="170" t="inlineStr">
        <is>
          <t>invocacao.1.esp.1.erros</t>
        </is>
      </c>
      <c r="B1226" s="170">
        <f>IF(ISBLANK(DADOS_INVOC!$PT$3),"",DADOS_INVOC!$PT$3&amp;"")</f>
        <v/>
      </c>
      <c r="C1226" s="170" t="inlineStr">
        <is>
          <t>DADOS_INVOC!PT3</t>
        </is>
      </c>
      <c r="D1226" s="170" t="inlineStr">
        <is>
          <t>aviso</t>
        </is>
      </c>
    </row>
    <row r="1227">
      <c r="A1227" s="170" t="inlineStr">
        <is>
          <t>invocacao.1.esp.1.avisos</t>
        </is>
      </c>
      <c r="B1227" s="170">
        <f>IF(ISBLANK(DADOS_INVOC!$PV$3),"",DADOS_INVOC!$PV$3&amp;"")</f>
        <v/>
      </c>
      <c r="C1227" s="170" t="inlineStr">
        <is>
          <t>DADOS_INVOC!PV3</t>
        </is>
      </c>
      <c r="D1227" s="170" t="inlineStr">
        <is>
          <t>aviso</t>
        </is>
      </c>
    </row>
    <row r="1228">
      <c r="A1228" s="170" t="inlineStr">
        <is>
          <t>invocacao.1.esp.2.classe</t>
        </is>
      </c>
      <c r="B1228" s="170">
        <f>IF(ISBLANK(DADOS_INVOC!$MS$4),"",DADOS_INVOC!$MS$4&amp;"")</f>
        <v/>
      </c>
      <c r="C1228" s="170" t="inlineStr">
        <is>
          <t>DADOS_INVOC!MS4</t>
        </is>
      </c>
      <c r="D1228" s="170" t="inlineStr">
        <is>
          <t>entrada</t>
        </is>
      </c>
    </row>
    <row r="1229">
      <c r="A1229" s="170" t="inlineStr">
        <is>
          <t>invocacao.1.esp.2.nome</t>
        </is>
      </c>
      <c r="B1229" s="170">
        <f>IF(ISBLANK(DADOS_INVOC!$MT$4),"",DADOS_INVOC!$MT$4&amp;"")</f>
        <v/>
      </c>
      <c r="C1229" s="170" t="inlineStr">
        <is>
          <t>DADOS_INVOC!MT4</t>
        </is>
      </c>
      <c r="D1229" s="170" t="inlineStr">
        <is>
          <t>entrada</t>
        </is>
      </c>
    </row>
    <row r="1230">
      <c r="A1230" s="170" t="inlineStr">
        <is>
          <t>invocacao.1.esp.2.forma</t>
        </is>
      </c>
      <c r="B1230" s="170">
        <f>IF(ISBLANK(DADOS_INVOC!$MU$4),"",DADOS_INVOC!$MU$4&amp;"")</f>
        <v/>
      </c>
      <c r="C1230" s="170" t="inlineStr">
        <is>
          <t>DADOS_INVOC!MU4</t>
        </is>
      </c>
      <c r="D1230" s="170" t="inlineStr">
        <is>
          <t>entrada</t>
        </is>
      </c>
    </row>
    <row r="1231">
      <c r="A1231" s="170" t="inlineStr">
        <is>
          <t>invocacao.1.esp.2.pecas</t>
        </is>
      </c>
      <c r="B1231" s="170">
        <f>TEXTJOIN(" · ",TRUE,DADOS_INVOC!$MX$4,DADOS_INVOC!$MY$4,DADOS_INVOC!$MZ$4,DADOS_INVOC!$NA$4)</f>
        <v/>
      </c>
      <c r="C1231" s="170" t="inlineStr">
        <is>
          <t>DADOS_INVOC!MX4 DADOS_INVOC!MY4 DADOS_INVOC!MZ4 DADOS_INVOC!NA4</t>
        </is>
      </c>
      <c r="D1231" s="170" t="inlineStr">
        <is>
          <t>entrada</t>
        </is>
      </c>
    </row>
    <row r="1232">
      <c r="A1232" s="170" t="inlineStr">
        <is>
          <t>invocacao.1.esp.2.restricoes</t>
        </is>
      </c>
      <c r="B1232" s="170">
        <f>TEXTJOIN(" · ",TRUE,DADOS_INVOC!$NB$4,DADOS_INVOC!$NC$4)</f>
        <v/>
      </c>
      <c r="C1232" s="170" t="inlineStr">
        <is>
          <t>DADOS_INVOC!NB4 DADOS_INVOC!NC4</t>
        </is>
      </c>
      <c r="D1232" s="170" t="inlineStr">
        <is>
          <t>entrada</t>
        </is>
      </c>
    </row>
    <row r="1233">
      <c r="A1233" s="170" t="inlineStr">
        <is>
          <t>invocacao.1.esp.2.pe</t>
        </is>
      </c>
      <c r="B1233" s="170">
        <f>IF(ISBLANK(DADOS_INVOC!$QA$4),"",DADOS_INVOC!$QA$4&amp;"")</f>
        <v/>
      </c>
      <c r="C1233" s="170" t="inlineStr">
        <is>
          <t>DADOS_INVOC!QA4</t>
        </is>
      </c>
      <c r="D1233" s="170" t="inlineStr">
        <is>
          <t>resultado</t>
        </is>
      </c>
    </row>
    <row r="1234">
      <c r="A1234" s="170" t="inlineStr">
        <is>
          <t>invocacao.1.esp.2.dano</t>
        </is>
      </c>
      <c r="B1234" s="170">
        <f>IF(ISBLANK(DADOS_INVOC!$QE$4),"",DADOS_INVOC!$QE$4&amp;"")</f>
        <v/>
      </c>
      <c r="C1234" s="170" t="inlineStr">
        <is>
          <t>DADOS_INVOC!QE4</t>
        </is>
      </c>
      <c r="D1234" s="170" t="inlineStr">
        <is>
          <t>resultado</t>
        </is>
      </c>
    </row>
    <row r="1235">
      <c r="A1235" s="170" t="inlineStr">
        <is>
          <t>invocacao.1.esp.2.erros</t>
        </is>
      </c>
      <c r="B1235" s="170">
        <f>IF(ISBLANK(DADOS_INVOC!$PT$4),"",DADOS_INVOC!$PT$4&amp;"")</f>
        <v/>
      </c>
      <c r="C1235" s="170" t="inlineStr">
        <is>
          <t>DADOS_INVOC!PT4</t>
        </is>
      </c>
      <c r="D1235" s="170" t="inlineStr">
        <is>
          <t>aviso</t>
        </is>
      </c>
    </row>
    <row r="1236">
      <c r="A1236" s="170" t="inlineStr">
        <is>
          <t>invocacao.1.esp.2.avisos</t>
        </is>
      </c>
      <c r="B1236" s="170">
        <f>IF(ISBLANK(DADOS_INVOC!$PV$4),"",DADOS_INVOC!$PV$4&amp;"")</f>
        <v/>
      </c>
      <c r="C1236" s="170" t="inlineStr">
        <is>
          <t>DADOS_INVOC!PV4</t>
        </is>
      </c>
      <c r="D1236" s="170" t="inlineStr">
        <is>
          <t>aviso</t>
        </is>
      </c>
    </row>
    <row r="1237">
      <c r="A1237" s="170" t="inlineStr">
        <is>
          <t>invocacao.1.bas.2.classe</t>
        </is>
      </c>
      <c r="B1237" s="170">
        <f>IF(ISBLANK(DADOS_INVOC!$MS$5),"",DADOS_INVOC!$MS$5&amp;"")</f>
        <v/>
      </c>
      <c r="C1237" s="170" t="inlineStr">
        <is>
          <t>DADOS_INVOC!MS5</t>
        </is>
      </c>
      <c r="D1237" s="170" t="inlineStr">
        <is>
          <t>entrada</t>
        </is>
      </c>
    </row>
    <row r="1238">
      <c r="A1238" s="170" t="inlineStr">
        <is>
          <t>invocacao.1.bas.2.nome</t>
        </is>
      </c>
      <c r="B1238" s="170">
        <f>IF(ISBLANK(DADOS_INVOC!$MT$5),"",DADOS_INVOC!$MT$5&amp;"")</f>
        <v/>
      </c>
      <c r="C1238" s="170" t="inlineStr">
        <is>
          <t>DADOS_INVOC!MT5</t>
        </is>
      </c>
      <c r="D1238" s="170" t="inlineStr">
        <is>
          <t>entrada</t>
        </is>
      </c>
    </row>
    <row r="1239">
      <c r="A1239" s="170" t="inlineStr">
        <is>
          <t>invocacao.1.bas.2.forma</t>
        </is>
      </c>
      <c r="B1239" s="170">
        <f>IF(ISBLANK(DADOS_INVOC!$MU$5),"",DADOS_INVOC!$MU$5&amp;"")</f>
        <v/>
      </c>
      <c r="C1239" s="170" t="inlineStr">
        <is>
          <t>DADOS_INVOC!MU5</t>
        </is>
      </c>
      <c r="D1239" s="170" t="inlineStr">
        <is>
          <t>entrada</t>
        </is>
      </c>
    </row>
    <row r="1240">
      <c r="A1240" s="170" t="inlineStr">
        <is>
          <t>invocacao.1.bas.2.pecas</t>
        </is>
      </c>
      <c r="B1240" s="170">
        <f>TEXTJOIN(" · ",TRUE,DADOS_INVOC!$MX$5,DADOS_INVOC!$MY$5,DADOS_INVOC!$MZ$5,DADOS_INVOC!$NA$5)</f>
        <v/>
      </c>
      <c r="C1240" s="170" t="inlineStr">
        <is>
          <t>DADOS_INVOC!MX5 DADOS_INVOC!MY5 DADOS_INVOC!MZ5 DADOS_INVOC!NA5</t>
        </is>
      </c>
      <c r="D1240" s="170" t="inlineStr">
        <is>
          <t>entrada</t>
        </is>
      </c>
    </row>
    <row r="1241">
      <c r="A1241" s="170" t="inlineStr">
        <is>
          <t>invocacao.1.bas.2.restricoes</t>
        </is>
      </c>
      <c r="B1241" s="170">
        <f>TEXTJOIN(" · ",TRUE,DADOS_INVOC!$NB$5,DADOS_INVOC!$NC$5)</f>
        <v/>
      </c>
      <c r="C1241" s="170" t="inlineStr">
        <is>
          <t>DADOS_INVOC!NB5 DADOS_INVOC!NC5</t>
        </is>
      </c>
      <c r="D1241" s="170" t="inlineStr">
        <is>
          <t>entrada</t>
        </is>
      </c>
    </row>
    <row r="1242">
      <c r="A1242" s="170" t="inlineStr">
        <is>
          <t>invocacao.1.bas.2.pe</t>
        </is>
      </c>
      <c r="B1242" s="170">
        <f>IF(ISBLANK(DADOS_INVOC!$QA$5),"",DADOS_INVOC!$QA$5&amp;"")</f>
        <v/>
      </c>
      <c r="C1242" s="170" t="inlineStr">
        <is>
          <t>DADOS_INVOC!QA5</t>
        </is>
      </c>
      <c r="D1242" s="170" t="inlineStr">
        <is>
          <t>resultado</t>
        </is>
      </c>
    </row>
    <row r="1243">
      <c r="A1243" s="170" t="inlineStr">
        <is>
          <t>invocacao.1.bas.2.dano</t>
        </is>
      </c>
      <c r="B1243" s="170">
        <f>IF(ISBLANK(DADOS_INVOC!$QE$5),"",DADOS_INVOC!$QE$5&amp;"")</f>
        <v/>
      </c>
      <c r="C1243" s="170" t="inlineStr">
        <is>
          <t>DADOS_INVOC!QE5</t>
        </is>
      </c>
      <c r="D1243" s="170" t="inlineStr">
        <is>
          <t>resultado</t>
        </is>
      </c>
    </row>
    <row r="1244">
      <c r="A1244" s="170" t="inlineStr">
        <is>
          <t>invocacao.1.bas.2.erros</t>
        </is>
      </c>
      <c r="B1244" s="170">
        <f>IF(ISBLANK(DADOS_INVOC!$PT$5),"",DADOS_INVOC!$PT$5&amp;"")</f>
        <v/>
      </c>
      <c r="C1244" s="170" t="inlineStr">
        <is>
          <t>DADOS_INVOC!PT5</t>
        </is>
      </c>
      <c r="D1244" s="170" t="inlineStr">
        <is>
          <t>aviso</t>
        </is>
      </c>
    </row>
    <row r="1245">
      <c r="A1245" s="170" t="inlineStr">
        <is>
          <t>invocacao.1.bas.2.avisos</t>
        </is>
      </c>
      <c r="B1245" s="170">
        <f>IF(ISBLANK(DADOS_INVOC!$PV$5),"",DADOS_INVOC!$PV$5&amp;"")</f>
        <v/>
      </c>
      <c r="C1245" s="170" t="inlineStr">
        <is>
          <t>DADOS_INVOC!PV5</t>
        </is>
      </c>
      <c r="D1245" s="170" t="inlineStr">
        <is>
          <t>aviso</t>
        </is>
      </c>
    </row>
    <row r="1246">
      <c r="A1246" s="170" t="inlineStr">
        <is>
          <t>invocacao.1.esp.3.classe</t>
        </is>
      </c>
      <c r="B1246" s="170">
        <f>IF(ISBLANK(DADOS_INVOC!$MS$6),"",DADOS_INVOC!$MS$6&amp;"")</f>
        <v/>
      </c>
      <c r="C1246" s="170" t="inlineStr">
        <is>
          <t>DADOS_INVOC!MS6</t>
        </is>
      </c>
      <c r="D1246" s="170" t="inlineStr">
        <is>
          <t>entrada</t>
        </is>
      </c>
    </row>
    <row r="1247">
      <c r="A1247" s="170" t="inlineStr">
        <is>
          <t>invocacao.1.esp.3.nome</t>
        </is>
      </c>
      <c r="B1247" s="170">
        <f>IF(ISBLANK(DADOS_INVOC!$MT$6),"",DADOS_INVOC!$MT$6&amp;"")</f>
        <v/>
      </c>
      <c r="C1247" s="170" t="inlineStr">
        <is>
          <t>DADOS_INVOC!MT6</t>
        </is>
      </c>
      <c r="D1247" s="170" t="inlineStr">
        <is>
          <t>entrada</t>
        </is>
      </c>
    </row>
    <row r="1248">
      <c r="A1248" s="170" t="inlineStr">
        <is>
          <t>invocacao.1.esp.3.forma</t>
        </is>
      </c>
      <c r="B1248" s="170">
        <f>IF(ISBLANK(DADOS_INVOC!$MU$6),"",DADOS_INVOC!$MU$6&amp;"")</f>
        <v/>
      </c>
      <c r="C1248" s="170" t="inlineStr">
        <is>
          <t>DADOS_INVOC!MU6</t>
        </is>
      </c>
      <c r="D1248" s="170" t="inlineStr">
        <is>
          <t>entrada</t>
        </is>
      </c>
    </row>
    <row r="1249">
      <c r="A1249" s="170" t="inlineStr">
        <is>
          <t>invocacao.1.esp.3.pecas</t>
        </is>
      </c>
      <c r="B1249" s="170">
        <f>TEXTJOIN(" · ",TRUE,DADOS_INVOC!$MX$6,DADOS_INVOC!$MY$6,DADOS_INVOC!$MZ$6,DADOS_INVOC!$NA$6)</f>
        <v/>
      </c>
      <c r="C1249" s="170" t="inlineStr">
        <is>
          <t>DADOS_INVOC!MX6 DADOS_INVOC!MY6 DADOS_INVOC!MZ6 DADOS_INVOC!NA6</t>
        </is>
      </c>
      <c r="D1249" s="170" t="inlineStr">
        <is>
          <t>entrada</t>
        </is>
      </c>
    </row>
    <row r="1250">
      <c r="A1250" s="170" t="inlineStr">
        <is>
          <t>invocacao.1.esp.3.restricoes</t>
        </is>
      </c>
      <c r="B1250" s="170">
        <f>TEXTJOIN(" · ",TRUE,DADOS_INVOC!$NB$6,DADOS_INVOC!$NC$6)</f>
        <v/>
      </c>
      <c r="C1250" s="170" t="inlineStr">
        <is>
          <t>DADOS_INVOC!NB6 DADOS_INVOC!NC6</t>
        </is>
      </c>
      <c r="D1250" s="170" t="inlineStr">
        <is>
          <t>entrada</t>
        </is>
      </c>
    </row>
    <row r="1251">
      <c r="A1251" s="170" t="inlineStr">
        <is>
          <t>invocacao.1.esp.3.pe</t>
        </is>
      </c>
      <c r="B1251" s="170">
        <f>IF(ISBLANK(DADOS_INVOC!$QA$6),"",DADOS_INVOC!$QA$6&amp;"")</f>
        <v/>
      </c>
      <c r="C1251" s="170" t="inlineStr">
        <is>
          <t>DADOS_INVOC!QA6</t>
        </is>
      </c>
      <c r="D1251" s="170" t="inlineStr">
        <is>
          <t>resultado</t>
        </is>
      </c>
    </row>
    <row r="1252">
      <c r="A1252" s="170" t="inlineStr">
        <is>
          <t>invocacao.1.esp.3.dano</t>
        </is>
      </c>
      <c r="B1252" s="170">
        <f>IF(ISBLANK(DADOS_INVOC!$QE$6),"",DADOS_INVOC!$QE$6&amp;"")</f>
        <v/>
      </c>
      <c r="C1252" s="170" t="inlineStr">
        <is>
          <t>DADOS_INVOC!QE6</t>
        </is>
      </c>
      <c r="D1252" s="170" t="inlineStr">
        <is>
          <t>resultado</t>
        </is>
      </c>
    </row>
    <row r="1253">
      <c r="A1253" s="170" t="inlineStr">
        <is>
          <t>invocacao.1.esp.3.erros</t>
        </is>
      </c>
      <c r="B1253" s="170">
        <f>IF(ISBLANK(DADOS_INVOC!$PT$6),"",DADOS_INVOC!$PT$6&amp;"")</f>
        <v/>
      </c>
      <c r="C1253" s="170" t="inlineStr">
        <is>
          <t>DADOS_INVOC!PT6</t>
        </is>
      </c>
      <c r="D1253" s="170" t="inlineStr">
        <is>
          <t>aviso</t>
        </is>
      </c>
    </row>
    <row r="1254">
      <c r="A1254" s="170" t="inlineStr">
        <is>
          <t>invocacao.1.esp.3.avisos</t>
        </is>
      </c>
      <c r="B1254" s="170">
        <f>IF(ISBLANK(DADOS_INVOC!$PV$6),"",DADOS_INVOC!$PV$6&amp;"")</f>
        <v/>
      </c>
      <c r="C1254" s="170" t="inlineStr">
        <is>
          <t>DADOS_INVOC!PV6</t>
        </is>
      </c>
      <c r="D1254" s="170" t="inlineStr">
        <is>
          <t>aviso</t>
        </is>
      </c>
    </row>
    <row r="1255">
      <c r="A1255" s="170" t="inlineStr">
        <is>
          <t>invocacao.1.esp.4.classe</t>
        </is>
      </c>
      <c r="B1255" s="170">
        <f>IF(ISBLANK(DADOS_INVOC!$MS$7),"",DADOS_INVOC!$MS$7&amp;"")</f>
        <v/>
      </c>
      <c r="C1255" s="170" t="inlineStr">
        <is>
          <t>DADOS_INVOC!MS7</t>
        </is>
      </c>
      <c r="D1255" s="170" t="inlineStr">
        <is>
          <t>entrada</t>
        </is>
      </c>
    </row>
    <row r="1256">
      <c r="A1256" s="170" t="inlineStr">
        <is>
          <t>invocacao.1.esp.4.nome</t>
        </is>
      </c>
      <c r="B1256" s="170">
        <f>IF(ISBLANK(DADOS_INVOC!$MT$7),"",DADOS_INVOC!$MT$7&amp;"")</f>
        <v/>
      </c>
      <c r="C1256" s="170" t="inlineStr">
        <is>
          <t>DADOS_INVOC!MT7</t>
        </is>
      </c>
      <c r="D1256" s="170" t="inlineStr">
        <is>
          <t>entrada</t>
        </is>
      </c>
    </row>
    <row r="1257">
      <c r="A1257" s="170" t="inlineStr">
        <is>
          <t>invocacao.1.esp.4.forma</t>
        </is>
      </c>
      <c r="B1257" s="170">
        <f>IF(ISBLANK(DADOS_INVOC!$MU$7),"",DADOS_INVOC!$MU$7&amp;"")</f>
        <v/>
      </c>
      <c r="C1257" s="170" t="inlineStr">
        <is>
          <t>DADOS_INVOC!MU7</t>
        </is>
      </c>
      <c r="D1257" s="170" t="inlineStr">
        <is>
          <t>entrada</t>
        </is>
      </c>
    </row>
    <row r="1258">
      <c r="A1258" s="170" t="inlineStr">
        <is>
          <t>invocacao.1.esp.4.pecas</t>
        </is>
      </c>
      <c r="B1258" s="170">
        <f>TEXTJOIN(" · ",TRUE,DADOS_INVOC!$MX$7,DADOS_INVOC!$MY$7,DADOS_INVOC!$MZ$7,DADOS_INVOC!$NA$7)</f>
        <v/>
      </c>
      <c r="C1258" s="170" t="inlineStr">
        <is>
          <t>DADOS_INVOC!MX7 DADOS_INVOC!MY7 DADOS_INVOC!MZ7 DADOS_INVOC!NA7</t>
        </is>
      </c>
      <c r="D1258" s="170" t="inlineStr">
        <is>
          <t>entrada</t>
        </is>
      </c>
    </row>
    <row r="1259">
      <c r="A1259" s="170" t="inlineStr">
        <is>
          <t>invocacao.1.esp.4.restricoes</t>
        </is>
      </c>
      <c r="B1259" s="170">
        <f>TEXTJOIN(" · ",TRUE,DADOS_INVOC!$NB$7,DADOS_INVOC!$NC$7)</f>
        <v/>
      </c>
      <c r="C1259" s="170" t="inlineStr">
        <is>
          <t>DADOS_INVOC!NB7 DADOS_INVOC!NC7</t>
        </is>
      </c>
      <c r="D1259" s="170" t="inlineStr">
        <is>
          <t>entrada</t>
        </is>
      </c>
    </row>
    <row r="1260">
      <c r="A1260" s="170" t="inlineStr">
        <is>
          <t>invocacao.1.esp.4.pe</t>
        </is>
      </c>
      <c r="B1260" s="170">
        <f>IF(ISBLANK(DADOS_INVOC!$QA$7),"",DADOS_INVOC!$QA$7&amp;"")</f>
        <v/>
      </c>
      <c r="C1260" s="170" t="inlineStr">
        <is>
          <t>DADOS_INVOC!QA7</t>
        </is>
      </c>
      <c r="D1260" s="170" t="inlineStr">
        <is>
          <t>resultado</t>
        </is>
      </c>
    </row>
    <row r="1261">
      <c r="A1261" s="170" t="inlineStr">
        <is>
          <t>invocacao.1.esp.4.dano</t>
        </is>
      </c>
      <c r="B1261" s="170">
        <f>IF(ISBLANK(DADOS_INVOC!$QE$7),"",DADOS_INVOC!$QE$7&amp;"")</f>
        <v/>
      </c>
      <c r="C1261" s="170" t="inlineStr">
        <is>
          <t>DADOS_INVOC!QE7</t>
        </is>
      </c>
      <c r="D1261" s="170" t="inlineStr">
        <is>
          <t>resultado</t>
        </is>
      </c>
    </row>
    <row r="1262">
      <c r="A1262" s="170" t="inlineStr">
        <is>
          <t>invocacao.1.esp.4.erros</t>
        </is>
      </c>
      <c r="B1262" s="170">
        <f>IF(ISBLANK(DADOS_INVOC!$PT$7),"",DADOS_INVOC!$PT$7&amp;"")</f>
        <v/>
      </c>
      <c r="C1262" s="170" t="inlineStr">
        <is>
          <t>DADOS_INVOC!PT7</t>
        </is>
      </c>
      <c r="D1262" s="170" t="inlineStr">
        <is>
          <t>aviso</t>
        </is>
      </c>
    </row>
    <row r="1263">
      <c r="A1263" s="170" t="inlineStr">
        <is>
          <t>invocacao.1.esp.4.avisos</t>
        </is>
      </c>
      <c r="B1263" s="170">
        <f>IF(ISBLANK(DADOS_INVOC!$PV$7),"",DADOS_INVOC!$PV$7&amp;"")</f>
        <v/>
      </c>
      <c r="C1263" s="170" t="inlineStr">
        <is>
          <t>DADOS_INVOC!PV7</t>
        </is>
      </c>
      <c r="D1263" s="170" t="inlineStr">
        <is>
          <t>aviso</t>
        </is>
      </c>
    </row>
    <row r="1264">
      <c r="A1264" s="170" t="inlineStr">
        <is>
          <t>invocacao.1.esp.5.classe</t>
        </is>
      </c>
      <c r="B1264" s="170">
        <f>IF(ISBLANK(DADOS_INVOC!$MS$8),"",DADOS_INVOC!$MS$8&amp;"")</f>
        <v/>
      </c>
      <c r="C1264" s="170" t="inlineStr">
        <is>
          <t>DADOS_INVOC!MS8</t>
        </is>
      </c>
      <c r="D1264" s="170" t="inlineStr">
        <is>
          <t>entrada</t>
        </is>
      </c>
    </row>
    <row r="1265">
      <c r="A1265" s="170" t="inlineStr">
        <is>
          <t>invocacao.1.esp.5.nome</t>
        </is>
      </c>
      <c r="B1265" s="170">
        <f>IF(ISBLANK(DADOS_INVOC!$MT$8),"",DADOS_INVOC!$MT$8&amp;"")</f>
        <v/>
      </c>
      <c r="C1265" s="170" t="inlineStr">
        <is>
          <t>DADOS_INVOC!MT8</t>
        </is>
      </c>
      <c r="D1265" s="170" t="inlineStr">
        <is>
          <t>entrada</t>
        </is>
      </c>
    </row>
    <row r="1266">
      <c r="A1266" s="170" t="inlineStr">
        <is>
          <t>invocacao.1.esp.5.forma</t>
        </is>
      </c>
      <c r="B1266" s="170">
        <f>IF(ISBLANK(DADOS_INVOC!$MU$8),"",DADOS_INVOC!$MU$8&amp;"")</f>
        <v/>
      </c>
      <c r="C1266" s="170" t="inlineStr">
        <is>
          <t>DADOS_INVOC!MU8</t>
        </is>
      </c>
      <c r="D1266" s="170" t="inlineStr">
        <is>
          <t>entrada</t>
        </is>
      </c>
    </row>
    <row r="1267">
      <c r="A1267" s="170" t="inlineStr">
        <is>
          <t>invocacao.1.esp.5.pecas</t>
        </is>
      </c>
      <c r="B1267" s="170">
        <f>TEXTJOIN(" · ",TRUE,DADOS_INVOC!$MX$8,DADOS_INVOC!$MY$8,DADOS_INVOC!$MZ$8,DADOS_INVOC!$NA$8)</f>
        <v/>
      </c>
      <c r="C1267" s="170" t="inlineStr">
        <is>
          <t>DADOS_INVOC!MX8 DADOS_INVOC!MY8 DADOS_INVOC!MZ8 DADOS_INVOC!NA8</t>
        </is>
      </c>
      <c r="D1267" s="170" t="inlineStr">
        <is>
          <t>entrada</t>
        </is>
      </c>
    </row>
    <row r="1268">
      <c r="A1268" s="170" t="inlineStr">
        <is>
          <t>invocacao.1.esp.5.restricoes</t>
        </is>
      </c>
      <c r="B1268" s="170">
        <f>TEXTJOIN(" · ",TRUE,DADOS_INVOC!$NB$8,DADOS_INVOC!$NC$8)</f>
        <v/>
      </c>
      <c r="C1268" s="170" t="inlineStr">
        <is>
          <t>DADOS_INVOC!NB8 DADOS_INVOC!NC8</t>
        </is>
      </c>
      <c r="D1268" s="170" t="inlineStr">
        <is>
          <t>entrada</t>
        </is>
      </c>
    </row>
    <row r="1269">
      <c r="A1269" s="170" t="inlineStr">
        <is>
          <t>invocacao.1.esp.5.pe</t>
        </is>
      </c>
      <c r="B1269" s="170">
        <f>IF(ISBLANK(DADOS_INVOC!$QA$8),"",DADOS_INVOC!$QA$8&amp;"")</f>
        <v/>
      </c>
      <c r="C1269" s="170" t="inlineStr">
        <is>
          <t>DADOS_INVOC!QA8</t>
        </is>
      </c>
      <c r="D1269" s="170" t="inlineStr">
        <is>
          <t>resultado</t>
        </is>
      </c>
    </row>
    <row r="1270">
      <c r="A1270" s="170" t="inlineStr">
        <is>
          <t>invocacao.1.esp.5.dano</t>
        </is>
      </c>
      <c r="B1270" s="170">
        <f>IF(ISBLANK(DADOS_INVOC!$QE$8),"",DADOS_INVOC!$QE$8&amp;"")</f>
        <v/>
      </c>
      <c r="C1270" s="170" t="inlineStr">
        <is>
          <t>DADOS_INVOC!QE8</t>
        </is>
      </c>
      <c r="D1270" s="170" t="inlineStr">
        <is>
          <t>resultado</t>
        </is>
      </c>
    </row>
    <row r="1271">
      <c r="A1271" s="170" t="inlineStr">
        <is>
          <t>invocacao.1.esp.5.erros</t>
        </is>
      </c>
      <c r="B1271" s="170">
        <f>IF(ISBLANK(DADOS_INVOC!$PT$8),"",DADOS_INVOC!$PT$8&amp;"")</f>
        <v/>
      </c>
      <c r="C1271" s="170" t="inlineStr">
        <is>
          <t>DADOS_INVOC!PT8</t>
        </is>
      </c>
      <c r="D1271" s="170" t="inlineStr">
        <is>
          <t>aviso</t>
        </is>
      </c>
    </row>
    <row r="1272">
      <c r="A1272" s="170" t="inlineStr">
        <is>
          <t>invocacao.1.esp.5.avisos</t>
        </is>
      </c>
      <c r="B1272" s="170">
        <f>IF(ISBLANK(DADOS_INVOC!$PV$8),"",DADOS_INVOC!$PV$8&amp;"")</f>
        <v/>
      </c>
      <c r="C1272" s="170" t="inlineStr">
        <is>
          <t>DADOS_INVOC!PV8</t>
        </is>
      </c>
      <c r="D1272" s="170" t="inlineStr">
        <is>
          <t>aviso</t>
        </is>
      </c>
    </row>
    <row r="1273">
      <c r="A1273" s="170" t="inlineStr">
        <is>
          <t>invocacao.1.esp.6.classe</t>
        </is>
      </c>
      <c r="B1273" s="170">
        <f>IF(ISBLANK(DADOS_INVOC!$MS$9),"",DADOS_INVOC!$MS$9&amp;"")</f>
        <v/>
      </c>
      <c r="C1273" s="170" t="inlineStr">
        <is>
          <t>DADOS_INVOC!MS9</t>
        </is>
      </c>
      <c r="D1273" s="170" t="inlineStr">
        <is>
          <t>entrada</t>
        </is>
      </c>
    </row>
    <row r="1274">
      <c r="A1274" s="170" t="inlineStr">
        <is>
          <t>invocacao.1.esp.6.nome</t>
        </is>
      </c>
      <c r="B1274" s="170">
        <f>IF(ISBLANK(DADOS_INVOC!$MT$9),"",DADOS_INVOC!$MT$9&amp;"")</f>
        <v/>
      </c>
      <c r="C1274" s="170" t="inlineStr">
        <is>
          <t>DADOS_INVOC!MT9</t>
        </is>
      </c>
      <c r="D1274" s="170" t="inlineStr">
        <is>
          <t>entrada</t>
        </is>
      </c>
    </row>
    <row r="1275">
      <c r="A1275" s="170" t="inlineStr">
        <is>
          <t>invocacao.1.esp.6.forma</t>
        </is>
      </c>
      <c r="B1275" s="170">
        <f>IF(ISBLANK(DADOS_INVOC!$MU$9),"",DADOS_INVOC!$MU$9&amp;"")</f>
        <v/>
      </c>
      <c r="C1275" s="170" t="inlineStr">
        <is>
          <t>DADOS_INVOC!MU9</t>
        </is>
      </c>
      <c r="D1275" s="170" t="inlineStr">
        <is>
          <t>entrada</t>
        </is>
      </c>
    </row>
    <row r="1276">
      <c r="A1276" s="170" t="inlineStr">
        <is>
          <t>invocacao.1.esp.6.pecas</t>
        </is>
      </c>
      <c r="B1276" s="170">
        <f>TEXTJOIN(" · ",TRUE,DADOS_INVOC!$MX$9,DADOS_INVOC!$MY$9,DADOS_INVOC!$MZ$9,DADOS_INVOC!$NA$9)</f>
        <v/>
      </c>
      <c r="C1276" s="170" t="inlineStr">
        <is>
          <t>DADOS_INVOC!MX9 DADOS_INVOC!MY9 DADOS_INVOC!MZ9 DADOS_INVOC!NA9</t>
        </is>
      </c>
      <c r="D1276" s="170" t="inlineStr">
        <is>
          <t>entrada</t>
        </is>
      </c>
    </row>
    <row r="1277">
      <c r="A1277" s="170" t="inlineStr">
        <is>
          <t>invocacao.1.esp.6.restricoes</t>
        </is>
      </c>
      <c r="B1277" s="170">
        <f>TEXTJOIN(" · ",TRUE,DADOS_INVOC!$NB$9,DADOS_INVOC!$NC$9)</f>
        <v/>
      </c>
      <c r="C1277" s="170" t="inlineStr">
        <is>
          <t>DADOS_INVOC!NB9 DADOS_INVOC!NC9</t>
        </is>
      </c>
      <c r="D1277" s="170" t="inlineStr">
        <is>
          <t>entrada</t>
        </is>
      </c>
    </row>
    <row r="1278">
      <c r="A1278" s="170" t="inlineStr">
        <is>
          <t>invocacao.1.esp.6.pe</t>
        </is>
      </c>
      <c r="B1278" s="170">
        <f>IF(ISBLANK(DADOS_INVOC!$QA$9),"",DADOS_INVOC!$QA$9&amp;"")</f>
        <v/>
      </c>
      <c r="C1278" s="170" t="inlineStr">
        <is>
          <t>DADOS_INVOC!QA9</t>
        </is>
      </c>
      <c r="D1278" s="170" t="inlineStr">
        <is>
          <t>resultado</t>
        </is>
      </c>
    </row>
    <row r="1279">
      <c r="A1279" s="170" t="inlineStr">
        <is>
          <t>invocacao.1.esp.6.dano</t>
        </is>
      </c>
      <c r="B1279" s="170">
        <f>IF(ISBLANK(DADOS_INVOC!$QE$9),"",DADOS_INVOC!$QE$9&amp;"")</f>
        <v/>
      </c>
      <c r="C1279" s="170" t="inlineStr">
        <is>
          <t>DADOS_INVOC!QE9</t>
        </is>
      </c>
      <c r="D1279" s="170" t="inlineStr">
        <is>
          <t>resultado</t>
        </is>
      </c>
    </row>
    <row r="1280">
      <c r="A1280" s="170" t="inlineStr">
        <is>
          <t>invocacao.1.esp.6.erros</t>
        </is>
      </c>
      <c r="B1280" s="170">
        <f>IF(ISBLANK(DADOS_INVOC!$PT$9),"",DADOS_INVOC!$PT$9&amp;"")</f>
        <v/>
      </c>
      <c r="C1280" s="170" t="inlineStr">
        <is>
          <t>DADOS_INVOC!PT9</t>
        </is>
      </c>
      <c r="D1280" s="170" t="inlineStr">
        <is>
          <t>aviso</t>
        </is>
      </c>
    </row>
    <row r="1281">
      <c r="A1281" s="170" t="inlineStr">
        <is>
          <t>invocacao.1.esp.6.avisos</t>
        </is>
      </c>
      <c r="B1281" s="170">
        <f>IF(ISBLANK(DADOS_INVOC!$PV$9),"",DADOS_INVOC!$PV$9&amp;"")</f>
        <v/>
      </c>
      <c r="C1281" s="170" t="inlineStr">
        <is>
          <t>DADOS_INVOC!PV9</t>
        </is>
      </c>
      <c r="D1281" s="170" t="inlineStr">
        <is>
          <t>aviso</t>
        </is>
      </c>
    </row>
    <row r="1282">
      <c r="A1282" s="170" t="inlineStr">
        <is>
          <t>invocacao.1.esp.7.classe</t>
        </is>
      </c>
      <c r="B1282" s="170">
        <f>IF(ISBLANK(DADOS_INVOC!$MS$10),"",DADOS_INVOC!$MS$10&amp;"")</f>
        <v/>
      </c>
      <c r="C1282" s="170" t="inlineStr">
        <is>
          <t>DADOS_INVOC!MS10</t>
        </is>
      </c>
      <c r="D1282" s="170" t="inlineStr">
        <is>
          <t>entrada</t>
        </is>
      </c>
    </row>
    <row r="1283">
      <c r="A1283" s="170" t="inlineStr">
        <is>
          <t>invocacao.1.esp.7.nome</t>
        </is>
      </c>
      <c r="B1283" s="170">
        <f>IF(ISBLANK(DADOS_INVOC!$MT$10),"",DADOS_INVOC!$MT$10&amp;"")</f>
        <v/>
      </c>
      <c r="C1283" s="170" t="inlineStr">
        <is>
          <t>DADOS_INVOC!MT10</t>
        </is>
      </c>
      <c r="D1283" s="170" t="inlineStr">
        <is>
          <t>entrada</t>
        </is>
      </c>
    </row>
    <row r="1284">
      <c r="A1284" s="170" t="inlineStr">
        <is>
          <t>invocacao.1.esp.7.forma</t>
        </is>
      </c>
      <c r="B1284" s="170">
        <f>IF(ISBLANK(DADOS_INVOC!$MU$10),"",DADOS_INVOC!$MU$10&amp;"")</f>
        <v/>
      </c>
      <c r="C1284" s="170" t="inlineStr">
        <is>
          <t>DADOS_INVOC!MU10</t>
        </is>
      </c>
      <c r="D1284" s="170" t="inlineStr">
        <is>
          <t>entrada</t>
        </is>
      </c>
    </row>
    <row r="1285">
      <c r="A1285" s="170" t="inlineStr">
        <is>
          <t>invocacao.1.esp.7.pecas</t>
        </is>
      </c>
      <c r="B1285" s="170">
        <f>TEXTJOIN(" · ",TRUE,DADOS_INVOC!$MX$10,DADOS_INVOC!$MY$10,DADOS_INVOC!$MZ$10,DADOS_INVOC!$NA$10)</f>
        <v/>
      </c>
      <c r="C1285" s="170" t="inlineStr">
        <is>
          <t>DADOS_INVOC!MX10 DADOS_INVOC!MY10 DADOS_INVOC!MZ10 DADOS_INVOC!NA10</t>
        </is>
      </c>
      <c r="D1285" s="170" t="inlineStr">
        <is>
          <t>entrada</t>
        </is>
      </c>
    </row>
    <row r="1286">
      <c r="A1286" s="170" t="inlineStr">
        <is>
          <t>invocacao.1.esp.7.restricoes</t>
        </is>
      </c>
      <c r="B1286" s="170">
        <f>TEXTJOIN(" · ",TRUE,DADOS_INVOC!$NB$10,DADOS_INVOC!$NC$10)</f>
        <v/>
      </c>
      <c r="C1286" s="170" t="inlineStr">
        <is>
          <t>DADOS_INVOC!NB10 DADOS_INVOC!NC10</t>
        </is>
      </c>
      <c r="D1286" s="170" t="inlineStr">
        <is>
          <t>entrada</t>
        </is>
      </c>
    </row>
    <row r="1287">
      <c r="A1287" s="170" t="inlineStr">
        <is>
          <t>invocacao.1.esp.7.pe</t>
        </is>
      </c>
      <c r="B1287" s="170">
        <f>IF(ISBLANK(DADOS_INVOC!$QA$10),"",DADOS_INVOC!$QA$10&amp;"")</f>
        <v/>
      </c>
      <c r="C1287" s="170" t="inlineStr">
        <is>
          <t>DADOS_INVOC!QA10</t>
        </is>
      </c>
      <c r="D1287" s="170" t="inlineStr">
        <is>
          <t>resultado</t>
        </is>
      </c>
    </row>
    <row r="1288">
      <c r="A1288" s="170" t="inlineStr">
        <is>
          <t>invocacao.1.esp.7.dano</t>
        </is>
      </c>
      <c r="B1288" s="170">
        <f>IF(ISBLANK(DADOS_INVOC!$QE$10),"",DADOS_INVOC!$QE$10&amp;"")</f>
        <v/>
      </c>
      <c r="C1288" s="170" t="inlineStr">
        <is>
          <t>DADOS_INVOC!QE10</t>
        </is>
      </c>
      <c r="D1288" s="170" t="inlineStr">
        <is>
          <t>resultado</t>
        </is>
      </c>
    </row>
    <row r="1289">
      <c r="A1289" s="170" t="inlineStr">
        <is>
          <t>invocacao.1.esp.7.erros</t>
        </is>
      </c>
      <c r="B1289" s="170">
        <f>IF(ISBLANK(DADOS_INVOC!$PT$10),"",DADOS_INVOC!$PT$10&amp;"")</f>
        <v/>
      </c>
      <c r="C1289" s="170" t="inlineStr">
        <is>
          <t>DADOS_INVOC!PT10</t>
        </is>
      </c>
      <c r="D1289" s="170" t="inlineStr">
        <is>
          <t>aviso</t>
        </is>
      </c>
    </row>
    <row r="1290">
      <c r="A1290" s="170" t="inlineStr">
        <is>
          <t>invocacao.1.esp.7.avisos</t>
        </is>
      </c>
      <c r="B1290" s="170">
        <f>IF(ISBLANK(DADOS_INVOC!$PV$10),"",DADOS_INVOC!$PV$10&amp;"")</f>
        <v/>
      </c>
      <c r="C1290" s="170" t="inlineStr">
        <is>
          <t>DADOS_INVOC!PV10</t>
        </is>
      </c>
      <c r="D1290" s="170" t="inlineStr">
        <is>
          <t>aviso</t>
        </is>
      </c>
    </row>
    <row r="1291">
      <c r="A1291" s="170" t="inlineStr">
        <is>
          <t>invocacao.1.esp.8.classe</t>
        </is>
      </c>
      <c r="B1291" s="170">
        <f>IF(ISBLANK(DADOS_INVOC!$MS$11),"",DADOS_INVOC!$MS$11&amp;"")</f>
        <v/>
      </c>
      <c r="C1291" s="170" t="inlineStr">
        <is>
          <t>DADOS_INVOC!MS11</t>
        </is>
      </c>
      <c r="D1291" s="170" t="inlineStr">
        <is>
          <t>entrada</t>
        </is>
      </c>
    </row>
    <row r="1292">
      <c r="A1292" s="170" t="inlineStr">
        <is>
          <t>invocacao.1.esp.8.nome</t>
        </is>
      </c>
      <c r="B1292" s="170">
        <f>IF(ISBLANK(DADOS_INVOC!$MT$11),"",DADOS_INVOC!$MT$11&amp;"")</f>
        <v/>
      </c>
      <c r="C1292" s="170" t="inlineStr">
        <is>
          <t>DADOS_INVOC!MT11</t>
        </is>
      </c>
      <c r="D1292" s="170" t="inlineStr">
        <is>
          <t>entrada</t>
        </is>
      </c>
    </row>
    <row r="1293">
      <c r="A1293" s="170" t="inlineStr">
        <is>
          <t>invocacao.1.esp.8.forma</t>
        </is>
      </c>
      <c r="B1293" s="170">
        <f>IF(ISBLANK(DADOS_INVOC!$MU$11),"",DADOS_INVOC!$MU$11&amp;"")</f>
        <v/>
      </c>
      <c r="C1293" s="170" t="inlineStr">
        <is>
          <t>DADOS_INVOC!MU11</t>
        </is>
      </c>
      <c r="D1293" s="170" t="inlineStr">
        <is>
          <t>entrada</t>
        </is>
      </c>
    </row>
    <row r="1294">
      <c r="A1294" s="170" t="inlineStr">
        <is>
          <t>invocacao.1.esp.8.pecas</t>
        </is>
      </c>
      <c r="B1294" s="170">
        <f>TEXTJOIN(" · ",TRUE,DADOS_INVOC!$MX$11,DADOS_INVOC!$MY$11,DADOS_INVOC!$MZ$11,DADOS_INVOC!$NA$11)</f>
        <v/>
      </c>
      <c r="C1294" s="170" t="inlineStr">
        <is>
          <t>DADOS_INVOC!MX11 DADOS_INVOC!MY11 DADOS_INVOC!MZ11 DADOS_INVOC!NA11</t>
        </is>
      </c>
      <c r="D1294" s="170" t="inlineStr">
        <is>
          <t>entrada</t>
        </is>
      </c>
    </row>
    <row r="1295">
      <c r="A1295" s="170" t="inlineStr">
        <is>
          <t>invocacao.1.esp.8.restricoes</t>
        </is>
      </c>
      <c r="B1295" s="170">
        <f>TEXTJOIN(" · ",TRUE,DADOS_INVOC!$NB$11,DADOS_INVOC!$NC$11)</f>
        <v/>
      </c>
      <c r="C1295" s="170" t="inlineStr">
        <is>
          <t>DADOS_INVOC!NB11 DADOS_INVOC!NC11</t>
        </is>
      </c>
      <c r="D1295" s="170" t="inlineStr">
        <is>
          <t>entrada</t>
        </is>
      </c>
    </row>
    <row r="1296">
      <c r="A1296" s="170" t="inlineStr">
        <is>
          <t>invocacao.1.esp.8.pe</t>
        </is>
      </c>
      <c r="B1296" s="170">
        <f>IF(ISBLANK(DADOS_INVOC!$QA$11),"",DADOS_INVOC!$QA$11&amp;"")</f>
        <v/>
      </c>
      <c r="C1296" s="170" t="inlineStr">
        <is>
          <t>DADOS_INVOC!QA11</t>
        </is>
      </c>
      <c r="D1296" s="170" t="inlineStr">
        <is>
          <t>resultado</t>
        </is>
      </c>
    </row>
    <row r="1297">
      <c r="A1297" s="170" t="inlineStr">
        <is>
          <t>invocacao.1.esp.8.dano</t>
        </is>
      </c>
      <c r="B1297" s="170">
        <f>IF(ISBLANK(DADOS_INVOC!$QE$11),"",DADOS_INVOC!$QE$11&amp;"")</f>
        <v/>
      </c>
      <c r="C1297" s="170" t="inlineStr">
        <is>
          <t>DADOS_INVOC!QE11</t>
        </is>
      </c>
      <c r="D1297" s="170" t="inlineStr">
        <is>
          <t>resultado</t>
        </is>
      </c>
    </row>
    <row r="1298">
      <c r="A1298" s="170" t="inlineStr">
        <is>
          <t>invocacao.1.esp.8.erros</t>
        </is>
      </c>
      <c r="B1298" s="170">
        <f>IF(ISBLANK(DADOS_INVOC!$PT$11),"",DADOS_INVOC!$PT$11&amp;"")</f>
        <v/>
      </c>
      <c r="C1298" s="170" t="inlineStr">
        <is>
          <t>DADOS_INVOC!PT11</t>
        </is>
      </c>
      <c r="D1298" s="170" t="inlineStr">
        <is>
          <t>aviso</t>
        </is>
      </c>
    </row>
    <row r="1299">
      <c r="A1299" s="170" t="inlineStr">
        <is>
          <t>invocacao.1.esp.8.avisos</t>
        </is>
      </c>
      <c r="B1299" s="170">
        <f>IF(ISBLANK(DADOS_INVOC!$PV$11),"",DADOS_INVOC!$PV$11&amp;"")</f>
        <v/>
      </c>
      <c r="C1299" s="170" t="inlineStr">
        <is>
          <t>DADOS_INVOC!PV11</t>
        </is>
      </c>
      <c r="D1299" s="170" t="inlineStr">
        <is>
          <t>aviso</t>
        </is>
      </c>
    </row>
    <row r="1300">
      <c r="A1300" s="170" t="inlineStr">
        <is>
          <t>invocacao.1.ext.1.classe</t>
        </is>
      </c>
      <c r="B1300" s="170">
        <f>IF(ISBLANK(DADOS_INVOC!$MS$12),"",DADOS_INVOC!$MS$12&amp;"")</f>
        <v/>
      </c>
      <c r="C1300" s="170" t="inlineStr">
        <is>
          <t>DADOS_INVOC!MS12</t>
        </is>
      </c>
      <c r="D1300" s="170" t="inlineStr">
        <is>
          <t>entrada</t>
        </is>
      </c>
    </row>
    <row r="1301">
      <c r="A1301" s="170" t="inlineStr">
        <is>
          <t>invocacao.1.ext.1.nome</t>
        </is>
      </c>
      <c r="B1301" s="170">
        <f>IF(ISBLANK(DADOS_INVOC!$MT$12),"",DADOS_INVOC!$MT$12&amp;"")</f>
        <v/>
      </c>
      <c r="C1301" s="170" t="inlineStr">
        <is>
          <t>DADOS_INVOC!MT12</t>
        </is>
      </c>
      <c r="D1301" s="170" t="inlineStr">
        <is>
          <t>entrada</t>
        </is>
      </c>
    </row>
    <row r="1302">
      <c r="A1302" s="170" t="inlineStr">
        <is>
          <t>invocacao.1.ext.1.forma</t>
        </is>
      </c>
      <c r="B1302" s="170">
        <f>IF(ISBLANK(DADOS_INVOC!$MU$12),"",DADOS_INVOC!$MU$12&amp;"")</f>
        <v/>
      </c>
      <c r="C1302" s="170" t="inlineStr">
        <is>
          <t>DADOS_INVOC!MU12</t>
        </is>
      </c>
      <c r="D1302" s="170" t="inlineStr">
        <is>
          <t>entrada</t>
        </is>
      </c>
    </row>
    <row r="1303">
      <c r="A1303" s="170" t="inlineStr">
        <is>
          <t>invocacao.1.ext.1.pecas</t>
        </is>
      </c>
      <c r="B1303" s="170">
        <f>TEXTJOIN(" · ",TRUE,DADOS_INVOC!$MX$12,DADOS_INVOC!$MY$12,DADOS_INVOC!$MZ$12,DADOS_INVOC!$NA$12)</f>
        <v/>
      </c>
      <c r="C1303" s="170" t="inlineStr">
        <is>
          <t>DADOS_INVOC!MX12 DADOS_INVOC!MY12 DADOS_INVOC!MZ12 DADOS_INVOC!NA12</t>
        </is>
      </c>
      <c r="D1303" s="170" t="inlineStr">
        <is>
          <t>entrada</t>
        </is>
      </c>
    </row>
    <row r="1304">
      <c r="A1304" s="170" t="inlineStr">
        <is>
          <t>invocacao.1.ext.1.restricoes</t>
        </is>
      </c>
      <c r="B1304" s="170">
        <f>TEXTJOIN(" · ",TRUE,DADOS_INVOC!$NB$12,DADOS_INVOC!$NC$12)</f>
        <v/>
      </c>
      <c r="C1304" s="170" t="inlineStr">
        <is>
          <t>DADOS_INVOC!NB12 DADOS_INVOC!NC12</t>
        </is>
      </c>
      <c r="D1304" s="170" t="inlineStr">
        <is>
          <t>entrada</t>
        </is>
      </c>
    </row>
    <row r="1305">
      <c r="A1305" s="170" t="inlineStr">
        <is>
          <t>invocacao.1.ext.1.pe</t>
        </is>
      </c>
      <c r="B1305" s="170">
        <f>IF(ISBLANK(DADOS_INVOC!$QA$12),"",DADOS_INVOC!$QA$12&amp;"")</f>
        <v/>
      </c>
      <c r="C1305" s="170" t="inlineStr">
        <is>
          <t>DADOS_INVOC!QA12</t>
        </is>
      </c>
      <c r="D1305" s="170" t="inlineStr">
        <is>
          <t>resultado</t>
        </is>
      </c>
    </row>
    <row r="1306">
      <c r="A1306" s="170" t="inlineStr">
        <is>
          <t>invocacao.1.ext.1.dano</t>
        </is>
      </c>
      <c r="B1306" s="170">
        <f>IF(ISBLANK(DADOS_INVOC!$QE$12),"",DADOS_INVOC!$QE$12&amp;"")</f>
        <v/>
      </c>
      <c r="C1306" s="170" t="inlineStr">
        <is>
          <t>DADOS_INVOC!QE12</t>
        </is>
      </c>
      <c r="D1306" s="170" t="inlineStr">
        <is>
          <t>resultado</t>
        </is>
      </c>
    </row>
    <row r="1307">
      <c r="A1307" s="170" t="inlineStr">
        <is>
          <t>invocacao.1.ext.1.erros</t>
        </is>
      </c>
      <c r="B1307" s="170">
        <f>IF(ISBLANK(DADOS_INVOC!$PT$12),"",DADOS_INVOC!$PT$12&amp;"")</f>
        <v/>
      </c>
      <c r="C1307" s="170" t="inlineStr">
        <is>
          <t>DADOS_INVOC!PT12</t>
        </is>
      </c>
      <c r="D1307" s="170" t="inlineStr">
        <is>
          <t>aviso</t>
        </is>
      </c>
    </row>
    <row r="1308">
      <c r="A1308" s="170" t="inlineStr">
        <is>
          <t>invocacao.1.ext.1.avisos</t>
        </is>
      </c>
      <c r="B1308" s="170">
        <f>IF(ISBLANK(DADOS_INVOC!$PV$12),"",DADOS_INVOC!$PV$12&amp;"")</f>
        <v/>
      </c>
      <c r="C1308" s="170" t="inlineStr">
        <is>
          <t>DADOS_INVOC!PV12</t>
        </is>
      </c>
      <c r="D1308" s="170" t="inlineStr">
        <is>
          <t>aviso</t>
        </is>
      </c>
    </row>
    <row r="1309">
      <c r="A1309" s="170" t="inlineStr">
        <is>
          <t>invocacao.1.ext.2.classe</t>
        </is>
      </c>
      <c r="B1309" s="170">
        <f>IF(ISBLANK(DADOS_INVOC!$MS$13),"",DADOS_INVOC!$MS$13&amp;"")</f>
        <v/>
      </c>
      <c r="C1309" s="170" t="inlineStr">
        <is>
          <t>DADOS_INVOC!MS13</t>
        </is>
      </c>
      <c r="D1309" s="170" t="inlineStr">
        <is>
          <t>entrada</t>
        </is>
      </c>
    </row>
    <row r="1310">
      <c r="A1310" s="170" t="inlineStr">
        <is>
          <t>invocacao.1.ext.2.nome</t>
        </is>
      </c>
      <c r="B1310" s="170">
        <f>IF(ISBLANK(DADOS_INVOC!$MT$13),"",DADOS_INVOC!$MT$13&amp;"")</f>
        <v/>
      </c>
      <c r="C1310" s="170" t="inlineStr">
        <is>
          <t>DADOS_INVOC!MT13</t>
        </is>
      </c>
      <c r="D1310" s="170" t="inlineStr">
        <is>
          <t>entrada</t>
        </is>
      </c>
    </row>
    <row r="1311">
      <c r="A1311" s="170" t="inlineStr">
        <is>
          <t>invocacao.1.ext.2.forma</t>
        </is>
      </c>
      <c r="B1311" s="170">
        <f>IF(ISBLANK(DADOS_INVOC!$MU$13),"",DADOS_INVOC!$MU$13&amp;"")</f>
        <v/>
      </c>
      <c r="C1311" s="170" t="inlineStr">
        <is>
          <t>DADOS_INVOC!MU13</t>
        </is>
      </c>
      <c r="D1311" s="170" t="inlineStr">
        <is>
          <t>entrada</t>
        </is>
      </c>
    </row>
    <row r="1312">
      <c r="A1312" s="170" t="inlineStr">
        <is>
          <t>invocacao.1.ext.2.pecas</t>
        </is>
      </c>
      <c r="B1312" s="170">
        <f>TEXTJOIN(" · ",TRUE,DADOS_INVOC!$MX$13,DADOS_INVOC!$MY$13,DADOS_INVOC!$MZ$13,DADOS_INVOC!$NA$13)</f>
        <v/>
      </c>
      <c r="C1312" s="170" t="inlineStr">
        <is>
          <t>DADOS_INVOC!MX13 DADOS_INVOC!MY13 DADOS_INVOC!MZ13 DADOS_INVOC!NA13</t>
        </is>
      </c>
      <c r="D1312" s="170" t="inlineStr">
        <is>
          <t>entrada</t>
        </is>
      </c>
    </row>
    <row r="1313">
      <c r="A1313" s="170" t="inlineStr">
        <is>
          <t>invocacao.1.ext.2.restricoes</t>
        </is>
      </c>
      <c r="B1313" s="170">
        <f>TEXTJOIN(" · ",TRUE,DADOS_INVOC!$NB$13,DADOS_INVOC!$NC$13)</f>
        <v/>
      </c>
      <c r="C1313" s="170" t="inlineStr">
        <is>
          <t>DADOS_INVOC!NB13 DADOS_INVOC!NC13</t>
        </is>
      </c>
      <c r="D1313" s="170" t="inlineStr">
        <is>
          <t>entrada</t>
        </is>
      </c>
    </row>
    <row r="1314">
      <c r="A1314" s="170" t="inlineStr">
        <is>
          <t>invocacao.1.ext.2.pe</t>
        </is>
      </c>
      <c r="B1314" s="170">
        <f>IF(ISBLANK(DADOS_INVOC!$QA$13),"",DADOS_INVOC!$QA$13&amp;"")</f>
        <v/>
      </c>
      <c r="C1314" s="170" t="inlineStr">
        <is>
          <t>DADOS_INVOC!QA13</t>
        </is>
      </c>
      <c r="D1314" s="170" t="inlineStr">
        <is>
          <t>resultado</t>
        </is>
      </c>
    </row>
    <row r="1315">
      <c r="A1315" s="170" t="inlineStr">
        <is>
          <t>invocacao.1.ext.2.dano</t>
        </is>
      </c>
      <c r="B1315" s="170">
        <f>IF(ISBLANK(DADOS_INVOC!$QE$13),"",DADOS_INVOC!$QE$13&amp;"")</f>
        <v/>
      </c>
      <c r="C1315" s="170" t="inlineStr">
        <is>
          <t>DADOS_INVOC!QE13</t>
        </is>
      </c>
      <c r="D1315" s="170" t="inlineStr">
        <is>
          <t>resultado</t>
        </is>
      </c>
    </row>
    <row r="1316">
      <c r="A1316" s="170" t="inlineStr">
        <is>
          <t>invocacao.1.ext.2.erros</t>
        </is>
      </c>
      <c r="B1316" s="170">
        <f>IF(ISBLANK(DADOS_INVOC!$PT$13),"",DADOS_INVOC!$PT$13&amp;"")</f>
        <v/>
      </c>
      <c r="C1316" s="170" t="inlineStr">
        <is>
          <t>DADOS_INVOC!PT13</t>
        </is>
      </c>
      <c r="D1316" s="170" t="inlineStr">
        <is>
          <t>aviso</t>
        </is>
      </c>
    </row>
    <row r="1317">
      <c r="A1317" s="170" t="inlineStr">
        <is>
          <t>invocacao.1.ext.2.avisos</t>
        </is>
      </c>
      <c r="B1317" s="170">
        <f>IF(ISBLANK(DADOS_INVOC!$PV$13),"",DADOS_INVOC!$PV$13&amp;"")</f>
        <v/>
      </c>
      <c r="C1317" s="170" t="inlineStr">
        <is>
          <t>DADOS_INVOC!PV13</t>
        </is>
      </c>
      <c r="D1317" s="170" t="inlineStr">
        <is>
          <t>aviso</t>
        </is>
      </c>
    </row>
    <row r="1318">
      <c r="A1318" s="170" t="inlineStr">
        <is>
          <t>invocacao.1.ext.3.classe</t>
        </is>
      </c>
      <c r="B1318" s="170">
        <f>IF(ISBLANK(DADOS_INVOC!$MS$14),"",DADOS_INVOC!$MS$14&amp;"")</f>
        <v/>
      </c>
      <c r="C1318" s="170" t="inlineStr">
        <is>
          <t>DADOS_INVOC!MS14</t>
        </is>
      </c>
      <c r="D1318" s="170" t="inlineStr">
        <is>
          <t>entrada</t>
        </is>
      </c>
    </row>
    <row r="1319">
      <c r="A1319" s="170" t="inlineStr">
        <is>
          <t>invocacao.1.ext.3.nome</t>
        </is>
      </c>
      <c r="B1319" s="170">
        <f>IF(ISBLANK(DADOS_INVOC!$MT$14),"",DADOS_INVOC!$MT$14&amp;"")</f>
        <v/>
      </c>
      <c r="C1319" s="170" t="inlineStr">
        <is>
          <t>DADOS_INVOC!MT14</t>
        </is>
      </c>
      <c r="D1319" s="170" t="inlineStr">
        <is>
          <t>entrada</t>
        </is>
      </c>
    </row>
    <row r="1320">
      <c r="A1320" s="170" t="inlineStr">
        <is>
          <t>invocacao.1.ext.3.forma</t>
        </is>
      </c>
      <c r="B1320" s="170">
        <f>IF(ISBLANK(DADOS_INVOC!$MU$14),"",DADOS_INVOC!$MU$14&amp;"")</f>
        <v/>
      </c>
      <c r="C1320" s="170" t="inlineStr">
        <is>
          <t>DADOS_INVOC!MU14</t>
        </is>
      </c>
      <c r="D1320" s="170" t="inlineStr">
        <is>
          <t>entrada</t>
        </is>
      </c>
    </row>
    <row r="1321">
      <c r="A1321" s="170" t="inlineStr">
        <is>
          <t>invocacao.1.ext.3.pecas</t>
        </is>
      </c>
      <c r="B1321" s="170">
        <f>TEXTJOIN(" · ",TRUE,DADOS_INVOC!$MX$14,DADOS_INVOC!$MY$14,DADOS_INVOC!$MZ$14,DADOS_INVOC!$NA$14)</f>
        <v/>
      </c>
      <c r="C1321" s="170" t="inlineStr">
        <is>
          <t>DADOS_INVOC!MX14 DADOS_INVOC!MY14 DADOS_INVOC!MZ14 DADOS_INVOC!NA14</t>
        </is>
      </c>
      <c r="D1321" s="170" t="inlineStr">
        <is>
          <t>entrada</t>
        </is>
      </c>
    </row>
    <row r="1322">
      <c r="A1322" s="170" t="inlineStr">
        <is>
          <t>invocacao.1.ext.3.restricoes</t>
        </is>
      </c>
      <c r="B1322" s="170">
        <f>TEXTJOIN(" · ",TRUE,DADOS_INVOC!$NB$14,DADOS_INVOC!$NC$14)</f>
        <v/>
      </c>
      <c r="C1322" s="170" t="inlineStr">
        <is>
          <t>DADOS_INVOC!NB14 DADOS_INVOC!NC14</t>
        </is>
      </c>
      <c r="D1322" s="170" t="inlineStr">
        <is>
          <t>entrada</t>
        </is>
      </c>
    </row>
    <row r="1323">
      <c r="A1323" s="170" t="inlineStr">
        <is>
          <t>invocacao.1.ext.3.pe</t>
        </is>
      </c>
      <c r="B1323" s="170">
        <f>IF(ISBLANK(DADOS_INVOC!$QA$14),"",DADOS_INVOC!$QA$14&amp;"")</f>
        <v/>
      </c>
      <c r="C1323" s="170" t="inlineStr">
        <is>
          <t>DADOS_INVOC!QA14</t>
        </is>
      </c>
      <c r="D1323" s="170" t="inlineStr">
        <is>
          <t>resultado</t>
        </is>
      </c>
    </row>
    <row r="1324">
      <c r="A1324" s="170" t="inlineStr">
        <is>
          <t>invocacao.1.ext.3.dano</t>
        </is>
      </c>
      <c r="B1324" s="170">
        <f>IF(ISBLANK(DADOS_INVOC!$QE$14),"",DADOS_INVOC!$QE$14&amp;"")</f>
        <v/>
      </c>
      <c r="C1324" s="170" t="inlineStr">
        <is>
          <t>DADOS_INVOC!QE14</t>
        </is>
      </c>
      <c r="D1324" s="170" t="inlineStr">
        <is>
          <t>resultado</t>
        </is>
      </c>
    </row>
    <row r="1325">
      <c r="A1325" s="170" t="inlineStr">
        <is>
          <t>invocacao.1.ext.3.erros</t>
        </is>
      </c>
      <c r="B1325" s="170">
        <f>IF(ISBLANK(DADOS_INVOC!$PT$14),"",DADOS_INVOC!$PT$14&amp;"")</f>
        <v/>
      </c>
      <c r="C1325" s="170" t="inlineStr">
        <is>
          <t>DADOS_INVOC!PT14</t>
        </is>
      </c>
      <c r="D1325" s="170" t="inlineStr">
        <is>
          <t>aviso</t>
        </is>
      </c>
    </row>
    <row r="1326">
      <c r="A1326" s="170" t="inlineStr">
        <is>
          <t>invocacao.1.ext.3.avisos</t>
        </is>
      </c>
      <c r="B1326" s="170">
        <f>IF(ISBLANK(DADOS_INVOC!$PV$14),"",DADOS_INVOC!$PV$14&amp;"")</f>
        <v/>
      </c>
      <c r="C1326" s="170" t="inlineStr">
        <is>
          <t>DADOS_INVOC!PV14</t>
        </is>
      </c>
      <c r="D1326" s="170" t="inlineStr">
        <is>
          <t>aviso</t>
        </is>
      </c>
    </row>
    <row r="1327">
      <c r="A1327" s="170" t="inlineStr">
        <is>
          <t>invocacao.2.bas.1.classe</t>
        </is>
      </c>
      <c r="B1327" s="170">
        <f>IF(ISBLANK(DADOS_INVOC!$MS$15),"",DADOS_INVOC!$MS$15&amp;"")</f>
        <v/>
      </c>
      <c r="C1327" s="170" t="inlineStr">
        <is>
          <t>DADOS_INVOC!MS15</t>
        </is>
      </c>
      <c r="D1327" s="170" t="inlineStr">
        <is>
          <t>entrada</t>
        </is>
      </c>
    </row>
    <row r="1328">
      <c r="A1328" s="170" t="inlineStr">
        <is>
          <t>invocacao.2.bas.1.nome</t>
        </is>
      </c>
      <c r="B1328" s="170">
        <f>IF(ISBLANK(DADOS_INVOC!$MT$15),"",DADOS_INVOC!$MT$15&amp;"")</f>
        <v/>
      </c>
      <c r="C1328" s="170" t="inlineStr">
        <is>
          <t>DADOS_INVOC!MT15</t>
        </is>
      </c>
      <c r="D1328" s="170" t="inlineStr">
        <is>
          <t>entrada</t>
        </is>
      </c>
    </row>
    <row r="1329">
      <c r="A1329" s="170" t="inlineStr">
        <is>
          <t>invocacao.2.bas.1.forma</t>
        </is>
      </c>
      <c r="B1329" s="170">
        <f>IF(ISBLANK(DADOS_INVOC!$MU$15),"",DADOS_INVOC!$MU$15&amp;"")</f>
        <v/>
      </c>
      <c r="C1329" s="170" t="inlineStr">
        <is>
          <t>DADOS_INVOC!MU15</t>
        </is>
      </c>
      <c r="D1329" s="170" t="inlineStr">
        <is>
          <t>entrada</t>
        </is>
      </c>
    </row>
    <row r="1330">
      <c r="A1330" s="170" t="inlineStr">
        <is>
          <t>invocacao.2.bas.1.pecas</t>
        </is>
      </c>
      <c r="B1330" s="170">
        <f>TEXTJOIN(" · ",TRUE,DADOS_INVOC!$MX$15,DADOS_INVOC!$MY$15,DADOS_INVOC!$MZ$15,DADOS_INVOC!$NA$15)</f>
        <v/>
      </c>
      <c r="C1330" s="170" t="inlineStr">
        <is>
          <t>DADOS_INVOC!MX15 DADOS_INVOC!MY15 DADOS_INVOC!MZ15 DADOS_INVOC!NA15</t>
        </is>
      </c>
      <c r="D1330" s="170" t="inlineStr">
        <is>
          <t>entrada</t>
        </is>
      </c>
    </row>
    <row r="1331">
      <c r="A1331" s="170" t="inlineStr">
        <is>
          <t>invocacao.2.bas.1.restricoes</t>
        </is>
      </c>
      <c r="B1331" s="170">
        <f>TEXTJOIN(" · ",TRUE,DADOS_INVOC!$NB$15,DADOS_INVOC!$NC$15)</f>
        <v/>
      </c>
      <c r="C1331" s="170" t="inlineStr">
        <is>
          <t>DADOS_INVOC!NB15 DADOS_INVOC!NC15</t>
        </is>
      </c>
      <c r="D1331" s="170" t="inlineStr">
        <is>
          <t>entrada</t>
        </is>
      </c>
    </row>
    <row r="1332">
      <c r="A1332" s="170" t="inlineStr">
        <is>
          <t>invocacao.2.bas.1.pe</t>
        </is>
      </c>
      <c r="B1332" s="170">
        <f>IF(ISBLANK(DADOS_INVOC!$QA$15),"",DADOS_INVOC!$QA$15&amp;"")</f>
        <v/>
      </c>
      <c r="C1332" s="170" t="inlineStr">
        <is>
          <t>DADOS_INVOC!QA15</t>
        </is>
      </c>
      <c r="D1332" s="170" t="inlineStr">
        <is>
          <t>resultado</t>
        </is>
      </c>
    </row>
    <row r="1333">
      <c r="A1333" s="170" t="inlineStr">
        <is>
          <t>invocacao.2.bas.1.dano</t>
        </is>
      </c>
      <c r="B1333" s="170">
        <f>IF(ISBLANK(DADOS_INVOC!$QE$15),"",DADOS_INVOC!$QE$15&amp;"")</f>
        <v/>
      </c>
      <c r="C1333" s="170" t="inlineStr">
        <is>
          <t>DADOS_INVOC!QE15</t>
        </is>
      </c>
      <c r="D1333" s="170" t="inlineStr">
        <is>
          <t>resultado</t>
        </is>
      </c>
    </row>
    <row r="1334">
      <c r="A1334" s="170" t="inlineStr">
        <is>
          <t>invocacao.2.bas.1.erros</t>
        </is>
      </c>
      <c r="B1334" s="170">
        <f>IF(ISBLANK(DADOS_INVOC!$PT$15),"",DADOS_INVOC!$PT$15&amp;"")</f>
        <v/>
      </c>
      <c r="C1334" s="170" t="inlineStr">
        <is>
          <t>DADOS_INVOC!PT15</t>
        </is>
      </c>
      <c r="D1334" s="170" t="inlineStr">
        <is>
          <t>aviso</t>
        </is>
      </c>
    </row>
    <row r="1335">
      <c r="A1335" s="170" t="inlineStr">
        <is>
          <t>invocacao.2.bas.1.avisos</t>
        </is>
      </c>
      <c r="B1335" s="170">
        <f>IF(ISBLANK(DADOS_INVOC!$PV$15),"",DADOS_INVOC!$PV$15&amp;"")</f>
        <v/>
      </c>
      <c r="C1335" s="170" t="inlineStr">
        <is>
          <t>DADOS_INVOC!PV15</t>
        </is>
      </c>
      <c r="D1335" s="170" t="inlineStr">
        <is>
          <t>aviso</t>
        </is>
      </c>
    </row>
    <row r="1336">
      <c r="A1336" s="170" t="inlineStr">
        <is>
          <t>invocacao.2.esp.1.classe</t>
        </is>
      </c>
      <c r="B1336" s="170">
        <f>IF(ISBLANK(DADOS_INVOC!$MS$16),"",DADOS_INVOC!$MS$16&amp;"")</f>
        <v/>
      </c>
      <c r="C1336" s="170" t="inlineStr">
        <is>
          <t>DADOS_INVOC!MS16</t>
        </is>
      </c>
      <c r="D1336" s="170" t="inlineStr">
        <is>
          <t>entrada</t>
        </is>
      </c>
    </row>
    <row r="1337">
      <c r="A1337" s="170" t="inlineStr">
        <is>
          <t>invocacao.2.esp.1.nome</t>
        </is>
      </c>
      <c r="B1337" s="170">
        <f>IF(ISBLANK(DADOS_INVOC!$MT$16),"",DADOS_INVOC!$MT$16&amp;"")</f>
        <v/>
      </c>
      <c r="C1337" s="170" t="inlineStr">
        <is>
          <t>DADOS_INVOC!MT16</t>
        </is>
      </c>
      <c r="D1337" s="170" t="inlineStr">
        <is>
          <t>entrada</t>
        </is>
      </c>
    </row>
    <row r="1338">
      <c r="A1338" s="170" t="inlineStr">
        <is>
          <t>invocacao.2.esp.1.forma</t>
        </is>
      </c>
      <c r="B1338" s="170">
        <f>IF(ISBLANK(DADOS_INVOC!$MU$16),"",DADOS_INVOC!$MU$16&amp;"")</f>
        <v/>
      </c>
      <c r="C1338" s="170" t="inlineStr">
        <is>
          <t>DADOS_INVOC!MU16</t>
        </is>
      </c>
      <c r="D1338" s="170" t="inlineStr">
        <is>
          <t>entrada</t>
        </is>
      </c>
    </row>
    <row r="1339">
      <c r="A1339" s="170" t="inlineStr">
        <is>
          <t>invocacao.2.esp.1.pecas</t>
        </is>
      </c>
      <c r="B1339" s="170">
        <f>TEXTJOIN(" · ",TRUE,DADOS_INVOC!$MX$16,DADOS_INVOC!$MY$16,DADOS_INVOC!$MZ$16,DADOS_INVOC!$NA$16)</f>
        <v/>
      </c>
      <c r="C1339" s="170" t="inlineStr">
        <is>
          <t>DADOS_INVOC!MX16 DADOS_INVOC!MY16 DADOS_INVOC!MZ16 DADOS_INVOC!NA16</t>
        </is>
      </c>
      <c r="D1339" s="170" t="inlineStr">
        <is>
          <t>entrada</t>
        </is>
      </c>
    </row>
    <row r="1340">
      <c r="A1340" s="170" t="inlineStr">
        <is>
          <t>invocacao.2.esp.1.restricoes</t>
        </is>
      </c>
      <c r="B1340" s="170">
        <f>TEXTJOIN(" · ",TRUE,DADOS_INVOC!$NB$16,DADOS_INVOC!$NC$16)</f>
        <v/>
      </c>
      <c r="C1340" s="170" t="inlineStr">
        <is>
          <t>DADOS_INVOC!NB16 DADOS_INVOC!NC16</t>
        </is>
      </c>
      <c r="D1340" s="170" t="inlineStr">
        <is>
          <t>entrada</t>
        </is>
      </c>
    </row>
    <row r="1341">
      <c r="A1341" s="170" t="inlineStr">
        <is>
          <t>invocacao.2.esp.1.pe</t>
        </is>
      </c>
      <c r="B1341" s="170">
        <f>IF(ISBLANK(DADOS_INVOC!$QA$16),"",DADOS_INVOC!$QA$16&amp;"")</f>
        <v/>
      </c>
      <c r="C1341" s="170" t="inlineStr">
        <is>
          <t>DADOS_INVOC!QA16</t>
        </is>
      </c>
      <c r="D1341" s="170" t="inlineStr">
        <is>
          <t>resultado</t>
        </is>
      </c>
    </row>
    <row r="1342">
      <c r="A1342" s="170" t="inlineStr">
        <is>
          <t>invocacao.2.esp.1.dano</t>
        </is>
      </c>
      <c r="B1342" s="170">
        <f>IF(ISBLANK(DADOS_INVOC!$QE$16),"",DADOS_INVOC!$QE$16&amp;"")</f>
        <v/>
      </c>
      <c r="C1342" s="170" t="inlineStr">
        <is>
          <t>DADOS_INVOC!QE16</t>
        </is>
      </c>
      <c r="D1342" s="170" t="inlineStr">
        <is>
          <t>resultado</t>
        </is>
      </c>
    </row>
    <row r="1343">
      <c r="A1343" s="170" t="inlineStr">
        <is>
          <t>invocacao.2.esp.1.erros</t>
        </is>
      </c>
      <c r="B1343" s="170">
        <f>IF(ISBLANK(DADOS_INVOC!$PT$16),"",DADOS_INVOC!$PT$16&amp;"")</f>
        <v/>
      </c>
      <c r="C1343" s="170" t="inlineStr">
        <is>
          <t>DADOS_INVOC!PT16</t>
        </is>
      </c>
      <c r="D1343" s="170" t="inlineStr">
        <is>
          <t>aviso</t>
        </is>
      </c>
    </row>
    <row r="1344">
      <c r="A1344" s="170" t="inlineStr">
        <is>
          <t>invocacao.2.esp.1.avisos</t>
        </is>
      </c>
      <c r="B1344" s="170">
        <f>IF(ISBLANK(DADOS_INVOC!$PV$16),"",DADOS_INVOC!$PV$16&amp;"")</f>
        <v/>
      </c>
      <c r="C1344" s="170" t="inlineStr">
        <is>
          <t>DADOS_INVOC!PV16</t>
        </is>
      </c>
      <c r="D1344" s="170" t="inlineStr">
        <is>
          <t>aviso</t>
        </is>
      </c>
    </row>
    <row r="1345">
      <c r="A1345" s="170" t="inlineStr">
        <is>
          <t>invocacao.2.esp.2.classe</t>
        </is>
      </c>
      <c r="B1345" s="170">
        <f>IF(ISBLANK(DADOS_INVOC!$MS$17),"",DADOS_INVOC!$MS$17&amp;"")</f>
        <v/>
      </c>
      <c r="C1345" s="170" t="inlineStr">
        <is>
          <t>DADOS_INVOC!MS17</t>
        </is>
      </c>
      <c r="D1345" s="170" t="inlineStr">
        <is>
          <t>entrada</t>
        </is>
      </c>
    </row>
    <row r="1346">
      <c r="A1346" s="170" t="inlineStr">
        <is>
          <t>invocacao.2.esp.2.nome</t>
        </is>
      </c>
      <c r="B1346" s="170">
        <f>IF(ISBLANK(DADOS_INVOC!$MT$17),"",DADOS_INVOC!$MT$17&amp;"")</f>
        <v/>
      </c>
      <c r="C1346" s="170" t="inlineStr">
        <is>
          <t>DADOS_INVOC!MT17</t>
        </is>
      </c>
      <c r="D1346" s="170" t="inlineStr">
        <is>
          <t>entrada</t>
        </is>
      </c>
    </row>
    <row r="1347">
      <c r="A1347" s="170" t="inlineStr">
        <is>
          <t>invocacao.2.esp.2.forma</t>
        </is>
      </c>
      <c r="B1347" s="170">
        <f>IF(ISBLANK(DADOS_INVOC!$MU$17),"",DADOS_INVOC!$MU$17&amp;"")</f>
        <v/>
      </c>
      <c r="C1347" s="170" t="inlineStr">
        <is>
          <t>DADOS_INVOC!MU17</t>
        </is>
      </c>
      <c r="D1347" s="170" t="inlineStr">
        <is>
          <t>entrada</t>
        </is>
      </c>
    </row>
    <row r="1348">
      <c r="A1348" s="170" t="inlineStr">
        <is>
          <t>invocacao.2.esp.2.pecas</t>
        </is>
      </c>
      <c r="B1348" s="170">
        <f>TEXTJOIN(" · ",TRUE,DADOS_INVOC!$MX$17,DADOS_INVOC!$MY$17,DADOS_INVOC!$MZ$17,DADOS_INVOC!$NA$17)</f>
        <v/>
      </c>
      <c r="C1348" s="170" t="inlineStr">
        <is>
          <t>DADOS_INVOC!MX17 DADOS_INVOC!MY17 DADOS_INVOC!MZ17 DADOS_INVOC!NA17</t>
        </is>
      </c>
      <c r="D1348" s="170" t="inlineStr">
        <is>
          <t>entrada</t>
        </is>
      </c>
    </row>
    <row r="1349">
      <c r="A1349" s="170" t="inlineStr">
        <is>
          <t>invocacao.2.esp.2.restricoes</t>
        </is>
      </c>
      <c r="B1349" s="170">
        <f>TEXTJOIN(" · ",TRUE,DADOS_INVOC!$NB$17,DADOS_INVOC!$NC$17)</f>
        <v/>
      </c>
      <c r="C1349" s="170" t="inlineStr">
        <is>
          <t>DADOS_INVOC!NB17 DADOS_INVOC!NC17</t>
        </is>
      </c>
      <c r="D1349" s="170" t="inlineStr">
        <is>
          <t>entrada</t>
        </is>
      </c>
    </row>
    <row r="1350">
      <c r="A1350" s="170" t="inlineStr">
        <is>
          <t>invocacao.2.esp.2.pe</t>
        </is>
      </c>
      <c r="B1350" s="170">
        <f>IF(ISBLANK(DADOS_INVOC!$QA$17),"",DADOS_INVOC!$QA$17&amp;"")</f>
        <v/>
      </c>
      <c r="C1350" s="170" t="inlineStr">
        <is>
          <t>DADOS_INVOC!QA17</t>
        </is>
      </c>
      <c r="D1350" s="170" t="inlineStr">
        <is>
          <t>resultado</t>
        </is>
      </c>
    </row>
    <row r="1351">
      <c r="A1351" s="170" t="inlineStr">
        <is>
          <t>invocacao.2.esp.2.dano</t>
        </is>
      </c>
      <c r="B1351" s="170">
        <f>IF(ISBLANK(DADOS_INVOC!$QE$17),"",DADOS_INVOC!$QE$17&amp;"")</f>
        <v/>
      </c>
      <c r="C1351" s="170" t="inlineStr">
        <is>
          <t>DADOS_INVOC!QE17</t>
        </is>
      </c>
      <c r="D1351" s="170" t="inlineStr">
        <is>
          <t>resultado</t>
        </is>
      </c>
    </row>
    <row r="1352">
      <c r="A1352" s="170" t="inlineStr">
        <is>
          <t>invocacao.2.esp.2.erros</t>
        </is>
      </c>
      <c r="B1352" s="170">
        <f>IF(ISBLANK(DADOS_INVOC!$PT$17),"",DADOS_INVOC!$PT$17&amp;"")</f>
        <v/>
      </c>
      <c r="C1352" s="170" t="inlineStr">
        <is>
          <t>DADOS_INVOC!PT17</t>
        </is>
      </c>
      <c r="D1352" s="170" t="inlineStr">
        <is>
          <t>aviso</t>
        </is>
      </c>
    </row>
    <row r="1353">
      <c r="A1353" s="170" t="inlineStr">
        <is>
          <t>invocacao.2.esp.2.avisos</t>
        </is>
      </c>
      <c r="B1353" s="170">
        <f>IF(ISBLANK(DADOS_INVOC!$PV$17),"",DADOS_INVOC!$PV$17&amp;"")</f>
        <v/>
      </c>
      <c r="C1353" s="170" t="inlineStr">
        <is>
          <t>DADOS_INVOC!PV17</t>
        </is>
      </c>
      <c r="D1353" s="170" t="inlineStr">
        <is>
          <t>aviso</t>
        </is>
      </c>
    </row>
    <row r="1354">
      <c r="A1354" s="170" t="inlineStr">
        <is>
          <t>invocacao.2.bas.2.classe</t>
        </is>
      </c>
      <c r="B1354" s="170">
        <f>IF(ISBLANK(DADOS_INVOC!$MS$18),"",DADOS_INVOC!$MS$18&amp;"")</f>
        <v/>
      </c>
      <c r="C1354" s="170" t="inlineStr">
        <is>
          <t>DADOS_INVOC!MS18</t>
        </is>
      </c>
      <c r="D1354" s="170" t="inlineStr">
        <is>
          <t>entrada</t>
        </is>
      </c>
    </row>
    <row r="1355">
      <c r="A1355" s="170" t="inlineStr">
        <is>
          <t>invocacao.2.bas.2.nome</t>
        </is>
      </c>
      <c r="B1355" s="170">
        <f>IF(ISBLANK(DADOS_INVOC!$MT$18),"",DADOS_INVOC!$MT$18&amp;"")</f>
        <v/>
      </c>
      <c r="C1355" s="170" t="inlineStr">
        <is>
          <t>DADOS_INVOC!MT18</t>
        </is>
      </c>
      <c r="D1355" s="170" t="inlineStr">
        <is>
          <t>entrada</t>
        </is>
      </c>
    </row>
    <row r="1356">
      <c r="A1356" s="170" t="inlineStr">
        <is>
          <t>invocacao.2.bas.2.forma</t>
        </is>
      </c>
      <c r="B1356" s="170">
        <f>IF(ISBLANK(DADOS_INVOC!$MU$18),"",DADOS_INVOC!$MU$18&amp;"")</f>
        <v/>
      </c>
      <c r="C1356" s="170" t="inlineStr">
        <is>
          <t>DADOS_INVOC!MU18</t>
        </is>
      </c>
      <c r="D1356" s="170" t="inlineStr">
        <is>
          <t>entrada</t>
        </is>
      </c>
    </row>
    <row r="1357">
      <c r="A1357" s="170" t="inlineStr">
        <is>
          <t>invocacao.2.bas.2.pecas</t>
        </is>
      </c>
      <c r="B1357" s="170">
        <f>TEXTJOIN(" · ",TRUE,DADOS_INVOC!$MX$18,DADOS_INVOC!$MY$18,DADOS_INVOC!$MZ$18,DADOS_INVOC!$NA$18)</f>
        <v/>
      </c>
      <c r="C1357" s="170" t="inlineStr">
        <is>
          <t>DADOS_INVOC!MX18 DADOS_INVOC!MY18 DADOS_INVOC!MZ18 DADOS_INVOC!NA18</t>
        </is>
      </c>
      <c r="D1357" s="170" t="inlineStr">
        <is>
          <t>entrada</t>
        </is>
      </c>
    </row>
    <row r="1358">
      <c r="A1358" s="170" t="inlineStr">
        <is>
          <t>invocacao.2.bas.2.restricoes</t>
        </is>
      </c>
      <c r="B1358" s="170">
        <f>TEXTJOIN(" · ",TRUE,DADOS_INVOC!$NB$18,DADOS_INVOC!$NC$18)</f>
        <v/>
      </c>
      <c r="C1358" s="170" t="inlineStr">
        <is>
          <t>DADOS_INVOC!NB18 DADOS_INVOC!NC18</t>
        </is>
      </c>
      <c r="D1358" s="170" t="inlineStr">
        <is>
          <t>entrada</t>
        </is>
      </c>
    </row>
    <row r="1359">
      <c r="A1359" s="170" t="inlineStr">
        <is>
          <t>invocacao.2.bas.2.pe</t>
        </is>
      </c>
      <c r="B1359" s="170">
        <f>IF(ISBLANK(DADOS_INVOC!$QA$18),"",DADOS_INVOC!$QA$18&amp;"")</f>
        <v/>
      </c>
      <c r="C1359" s="170" t="inlineStr">
        <is>
          <t>DADOS_INVOC!QA18</t>
        </is>
      </c>
      <c r="D1359" s="170" t="inlineStr">
        <is>
          <t>resultado</t>
        </is>
      </c>
    </row>
    <row r="1360">
      <c r="A1360" s="170" t="inlineStr">
        <is>
          <t>invocacao.2.bas.2.dano</t>
        </is>
      </c>
      <c r="B1360" s="170">
        <f>IF(ISBLANK(DADOS_INVOC!$QE$18),"",DADOS_INVOC!$QE$18&amp;"")</f>
        <v/>
      </c>
      <c r="C1360" s="170" t="inlineStr">
        <is>
          <t>DADOS_INVOC!QE18</t>
        </is>
      </c>
      <c r="D1360" s="170" t="inlineStr">
        <is>
          <t>resultado</t>
        </is>
      </c>
    </row>
    <row r="1361">
      <c r="A1361" s="170" t="inlineStr">
        <is>
          <t>invocacao.2.bas.2.erros</t>
        </is>
      </c>
      <c r="B1361" s="170">
        <f>IF(ISBLANK(DADOS_INVOC!$PT$18),"",DADOS_INVOC!$PT$18&amp;"")</f>
        <v/>
      </c>
      <c r="C1361" s="170" t="inlineStr">
        <is>
          <t>DADOS_INVOC!PT18</t>
        </is>
      </c>
      <c r="D1361" s="170" t="inlineStr">
        <is>
          <t>aviso</t>
        </is>
      </c>
    </row>
    <row r="1362">
      <c r="A1362" s="170" t="inlineStr">
        <is>
          <t>invocacao.2.bas.2.avisos</t>
        </is>
      </c>
      <c r="B1362" s="170">
        <f>IF(ISBLANK(DADOS_INVOC!$PV$18),"",DADOS_INVOC!$PV$18&amp;"")</f>
        <v/>
      </c>
      <c r="C1362" s="170" t="inlineStr">
        <is>
          <t>DADOS_INVOC!PV18</t>
        </is>
      </c>
      <c r="D1362" s="170" t="inlineStr">
        <is>
          <t>aviso</t>
        </is>
      </c>
    </row>
    <row r="1363">
      <c r="A1363" s="170" t="inlineStr">
        <is>
          <t>invocacao.2.esp.3.classe</t>
        </is>
      </c>
      <c r="B1363" s="170">
        <f>IF(ISBLANK(DADOS_INVOC!$MS$19),"",DADOS_INVOC!$MS$19&amp;"")</f>
        <v/>
      </c>
      <c r="C1363" s="170" t="inlineStr">
        <is>
          <t>DADOS_INVOC!MS19</t>
        </is>
      </c>
      <c r="D1363" s="170" t="inlineStr">
        <is>
          <t>entrada</t>
        </is>
      </c>
    </row>
    <row r="1364">
      <c r="A1364" s="170" t="inlineStr">
        <is>
          <t>invocacao.2.esp.3.nome</t>
        </is>
      </c>
      <c r="B1364" s="170">
        <f>IF(ISBLANK(DADOS_INVOC!$MT$19),"",DADOS_INVOC!$MT$19&amp;"")</f>
        <v/>
      </c>
      <c r="C1364" s="170" t="inlineStr">
        <is>
          <t>DADOS_INVOC!MT19</t>
        </is>
      </c>
      <c r="D1364" s="170" t="inlineStr">
        <is>
          <t>entrada</t>
        </is>
      </c>
    </row>
    <row r="1365">
      <c r="A1365" s="170" t="inlineStr">
        <is>
          <t>invocacao.2.esp.3.forma</t>
        </is>
      </c>
      <c r="B1365" s="170">
        <f>IF(ISBLANK(DADOS_INVOC!$MU$19),"",DADOS_INVOC!$MU$19&amp;"")</f>
        <v/>
      </c>
      <c r="C1365" s="170" t="inlineStr">
        <is>
          <t>DADOS_INVOC!MU19</t>
        </is>
      </c>
      <c r="D1365" s="170" t="inlineStr">
        <is>
          <t>entrada</t>
        </is>
      </c>
    </row>
    <row r="1366">
      <c r="A1366" s="170" t="inlineStr">
        <is>
          <t>invocacao.2.esp.3.pecas</t>
        </is>
      </c>
      <c r="B1366" s="170">
        <f>TEXTJOIN(" · ",TRUE,DADOS_INVOC!$MX$19,DADOS_INVOC!$MY$19,DADOS_INVOC!$MZ$19,DADOS_INVOC!$NA$19)</f>
        <v/>
      </c>
      <c r="C1366" s="170" t="inlineStr">
        <is>
          <t>DADOS_INVOC!MX19 DADOS_INVOC!MY19 DADOS_INVOC!MZ19 DADOS_INVOC!NA19</t>
        </is>
      </c>
      <c r="D1366" s="170" t="inlineStr">
        <is>
          <t>entrada</t>
        </is>
      </c>
    </row>
    <row r="1367">
      <c r="A1367" s="170" t="inlineStr">
        <is>
          <t>invocacao.2.esp.3.restricoes</t>
        </is>
      </c>
      <c r="B1367" s="170">
        <f>TEXTJOIN(" · ",TRUE,DADOS_INVOC!$NB$19,DADOS_INVOC!$NC$19)</f>
        <v/>
      </c>
      <c r="C1367" s="170" t="inlineStr">
        <is>
          <t>DADOS_INVOC!NB19 DADOS_INVOC!NC19</t>
        </is>
      </c>
      <c r="D1367" s="170" t="inlineStr">
        <is>
          <t>entrada</t>
        </is>
      </c>
    </row>
    <row r="1368">
      <c r="A1368" s="170" t="inlineStr">
        <is>
          <t>invocacao.2.esp.3.pe</t>
        </is>
      </c>
      <c r="B1368" s="170">
        <f>IF(ISBLANK(DADOS_INVOC!$QA$19),"",DADOS_INVOC!$QA$19&amp;"")</f>
        <v/>
      </c>
      <c r="C1368" s="170" t="inlineStr">
        <is>
          <t>DADOS_INVOC!QA19</t>
        </is>
      </c>
      <c r="D1368" s="170" t="inlineStr">
        <is>
          <t>resultado</t>
        </is>
      </c>
    </row>
    <row r="1369">
      <c r="A1369" s="170" t="inlineStr">
        <is>
          <t>invocacao.2.esp.3.dano</t>
        </is>
      </c>
      <c r="B1369" s="170">
        <f>IF(ISBLANK(DADOS_INVOC!$QE$19),"",DADOS_INVOC!$QE$19&amp;"")</f>
        <v/>
      </c>
      <c r="C1369" s="170" t="inlineStr">
        <is>
          <t>DADOS_INVOC!QE19</t>
        </is>
      </c>
      <c r="D1369" s="170" t="inlineStr">
        <is>
          <t>resultado</t>
        </is>
      </c>
    </row>
    <row r="1370">
      <c r="A1370" s="170" t="inlineStr">
        <is>
          <t>invocacao.2.esp.3.erros</t>
        </is>
      </c>
      <c r="B1370" s="170">
        <f>IF(ISBLANK(DADOS_INVOC!$PT$19),"",DADOS_INVOC!$PT$19&amp;"")</f>
        <v/>
      </c>
      <c r="C1370" s="170" t="inlineStr">
        <is>
          <t>DADOS_INVOC!PT19</t>
        </is>
      </c>
      <c r="D1370" s="170" t="inlineStr">
        <is>
          <t>aviso</t>
        </is>
      </c>
    </row>
    <row r="1371">
      <c r="A1371" s="170" t="inlineStr">
        <is>
          <t>invocacao.2.esp.3.avisos</t>
        </is>
      </c>
      <c r="B1371" s="170">
        <f>IF(ISBLANK(DADOS_INVOC!$PV$19),"",DADOS_INVOC!$PV$19&amp;"")</f>
        <v/>
      </c>
      <c r="C1371" s="170" t="inlineStr">
        <is>
          <t>DADOS_INVOC!PV19</t>
        </is>
      </c>
      <c r="D1371" s="170" t="inlineStr">
        <is>
          <t>aviso</t>
        </is>
      </c>
    </row>
    <row r="1372">
      <c r="A1372" s="170" t="inlineStr">
        <is>
          <t>invocacao.2.esp.4.classe</t>
        </is>
      </c>
      <c r="B1372" s="170">
        <f>IF(ISBLANK(DADOS_INVOC!$MS$20),"",DADOS_INVOC!$MS$20&amp;"")</f>
        <v/>
      </c>
      <c r="C1372" s="170" t="inlineStr">
        <is>
          <t>DADOS_INVOC!MS20</t>
        </is>
      </c>
      <c r="D1372" s="170" t="inlineStr">
        <is>
          <t>entrada</t>
        </is>
      </c>
    </row>
    <row r="1373">
      <c r="A1373" s="170" t="inlineStr">
        <is>
          <t>invocacao.2.esp.4.nome</t>
        </is>
      </c>
      <c r="B1373" s="170">
        <f>IF(ISBLANK(DADOS_INVOC!$MT$20),"",DADOS_INVOC!$MT$20&amp;"")</f>
        <v/>
      </c>
      <c r="C1373" s="170" t="inlineStr">
        <is>
          <t>DADOS_INVOC!MT20</t>
        </is>
      </c>
      <c r="D1373" s="170" t="inlineStr">
        <is>
          <t>entrada</t>
        </is>
      </c>
    </row>
    <row r="1374">
      <c r="A1374" s="170" t="inlineStr">
        <is>
          <t>invocacao.2.esp.4.forma</t>
        </is>
      </c>
      <c r="B1374" s="170">
        <f>IF(ISBLANK(DADOS_INVOC!$MU$20),"",DADOS_INVOC!$MU$20&amp;"")</f>
        <v/>
      </c>
      <c r="C1374" s="170" t="inlineStr">
        <is>
          <t>DADOS_INVOC!MU20</t>
        </is>
      </c>
      <c r="D1374" s="170" t="inlineStr">
        <is>
          <t>entrada</t>
        </is>
      </c>
    </row>
    <row r="1375">
      <c r="A1375" s="170" t="inlineStr">
        <is>
          <t>invocacao.2.esp.4.pecas</t>
        </is>
      </c>
      <c r="B1375" s="170">
        <f>TEXTJOIN(" · ",TRUE,DADOS_INVOC!$MX$20,DADOS_INVOC!$MY$20,DADOS_INVOC!$MZ$20,DADOS_INVOC!$NA$20)</f>
        <v/>
      </c>
      <c r="C1375" s="170" t="inlineStr">
        <is>
          <t>DADOS_INVOC!MX20 DADOS_INVOC!MY20 DADOS_INVOC!MZ20 DADOS_INVOC!NA20</t>
        </is>
      </c>
      <c r="D1375" s="170" t="inlineStr">
        <is>
          <t>entrada</t>
        </is>
      </c>
    </row>
    <row r="1376">
      <c r="A1376" s="170" t="inlineStr">
        <is>
          <t>invocacao.2.esp.4.restricoes</t>
        </is>
      </c>
      <c r="B1376" s="170">
        <f>TEXTJOIN(" · ",TRUE,DADOS_INVOC!$NB$20,DADOS_INVOC!$NC$20)</f>
        <v/>
      </c>
      <c r="C1376" s="170" t="inlineStr">
        <is>
          <t>DADOS_INVOC!NB20 DADOS_INVOC!NC20</t>
        </is>
      </c>
      <c r="D1376" s="170" t="inlineStr">
        <is>
          <t>entrada</t>
        </is>
      </c>
    </row>
    <row r="1377">
      <c r="A1377" s="170" t="inlineStr">
        <is>
          <t>invocacao.2.esp.4.pe</t>
        </is>
      </c>
      <c r="B1377" s="170">
        <f>IF(ISBLANK(DADOS_INVOC!$QA$20),"",DADOS_INVOC!$QA$20&amp;"")</f>
        <v/>
      </c>
      <c r="C1377" s="170" t="inlineStr">
        <is>
          <t>DADOS_INVOC!QA20</t>
        </is>
      </c>
      <c r="D1377" s="170" t="inlineStr">
        <is>
          <t>resultado</t>
        </is>
      </c>
    </row>
    <row r="1378">
      <c r="A1378" s="170" t="inlineStr">
        <is>
          <t>invocacao.2.esp.4.dano</t>
        </is>
      </c>
      <c r="B1378" s="170">
        <f>IF(ISBLANK(DADOS_INVOC!$QE$20),"",DADOS_INVOC!$QE$20&amp;"")</f>
        <v/>
      </c>
      <c r="C1378" s="170" t="inlineStr">
        <is>
          <t>DADOS_INVOC!QE20</t>
        </is>
      </c>
      <c r="D1378" s="170" t="inlineStr">
        <is>
          <t>resultado</t>
        </is>
      </c>
    </row>
    <row r="1379">
      <c r="A1379" s="170" t="inlineStr">
        <is>
          <t>invocacao.2.esp.4.erros</t>
        </is>
      </c>
      <c r="B1379" s="170">
        <f>IF(ISBLANK(DADOS_INVOC!$PT$20),"",DADOS_INVOC!$PT$20&amp;"")</f>
        <v/>
      </c>
      <c r="C1379" s="170" t="inlineStr">
        <is>
          <t>DADOS_INVOC!PT20</t>
        </is>
      </c>
      <c r="D1379" s="170" t="inlineStr">
        <is>
          <t>aviso</t>
        </is>
      </c>
    </row>
    <row r="1380">
      <c r="A1380" s="170" t="inlineStr">
        <is>
          <t>invocacao.2.esp.4.avisos</t>
        </is>
      </c>
      <c r="B1380" s="170">
        <f>IF(ISBLANK(DADOS_INVOC!$PV$20),"",DADOS_INVOC!$PV$20&amp;"")</f>
        <v/>
      </c>
      <c r="C1380" s="170" t="inlineStr">
        <is>
          <t>DADOS_INVOC!PV20</t>
        </is>
      </c>
      <c r="D1380" s="170" t="inlineStr">
        <is>
          <t>aviso</t>
        </is>
      </c>
    </row>
    <row r="1381">
      <c r="A1381" s="170" t="inlineStr">
        <is>
          <t>invocacao.2.esp.5.classe</t>
        </is>
      </c>
      <c r="B1381" s="170">
        <f>IF(ISBLANK(DADOS_INVOC!$MS$21),"",DADOS_INVOC!$MS$21&amp;"")</f>
        <v/>
      </c>
      <c r="C1381" s="170" t="inlineStr">
        <is>
          <t>DADOS_INVOC!MS21</t>
        </is>
      </c>
      <c r="D1381" s="170" t="inlineStr">
        <is>
          <t>entrada</t>
        </is>
      </c>
    </row>
    <row r="1382">
      <c r="A1382" s="170" t="inlineStr">
        <is>
          <t>invocacao.2.esp.5.nome</t>
        </is>
      </c>
      <c r="B1382" s="170">
        <f>IF(ISBLANK(DADOS_INVOC!$MT$21),"",DADOS_INVOC!$MT$21&amp;"")</f>
        <v/>
      </c>
      <c r="C1382" s="170" t="inlineStr">
        <is>
          <t>DADOS_INVOC!MT21</t>
        </is>
      </c>
      <c r="D1382" s="170" t="inlineStr">
        <is>
          <t>entrada</t>
        </is>
      </c>
    </row>
    <row r="1383">
      <c r="A1383" s="170" t="inlineStr">
        <is>
          <t>invocacao.2.esp.5.forma</t>
        </is>
      </c>
      <c r="B1383" s="170">
        <f>IF(ISBLANK(DADOS_INVOC!$MU$21),"",DADOS_INVOC!$MU$21&amp;"")</f>
        <v/>
      </c>
      <c r="C1383" s="170" t="inlineStr">
        <is>
          <t>DADOS_INVOC!MU21</t>
        </is>
      </c>
      <c r="D1383" s="170" t="inlineStr">
        <is>
          <t>entrada</t>
        </is>
      </c>
    </row>
    <row r="1384">
      <c r="A1384" s="170" t="inlineStr">
        <is>
          <t>invocacao.2.esp.5.pecas</t>
        </is>
      </c>
      <c r="B1384" s="170">
        <f>TEXTJOIN(" · ",TRUE,DADOS_INVOC!$MX$21,DADOS_INVOC!$MY$21,DADOS_INVOC!$MZ$21,DADOS_INVOC!$NA$21)</f>
        <v/>
      </c>
      <c r="C1384" s="170" t="inlineStr">
        <is>
          <t>DADOS_INVOC!MX21 DADOS_INVOC!MY21 DADOS_INVOC!MZ21 DADOS_INVOC!NA21</t>
        </is>
      </c>
      <c r="D1384" s="170" t="inlineStr">
        <is>
          <t>entrada</t>
        </is>
      </c>
    </row>
    <row r="1385">
      <c r="A1385" s="170" t="inlineStr">
        <is>
          <t>invocacao.2.esp.5.restricoes</t>
        </is>
      </c>
      <c r="B1385" s="170">
        <f>TEXTJOIN(" · ",TRUE,DADOS_INVOC!$NB$21,DADOS_INVOC!$NC$21)</f>
        <v/>
      </c>
      <c r="C1385" s="170" t="inlineStr">
        <is>
          <t>DADOS_INVOC!NB21 DADOS_INVOC!NC21</t>
        </is>
      </c>
      <c r="D1385" s="170" t="inlineStr">
        <is>
          <t>entrada</t>
        </is>
      </c>
    </row>
    <row r="1386">
      <c r="A1386" s="170" t="inlineStr">
        <is>
          <t>invocacao.2.esp.5.pe</t>
        </is>
      </c>
      <c r="B1386" s="170">
        <f>IF(ISBLANK(DADOS_INVOC!$QA$21),"",DADOS_INVOC!$QA$21&amp;"")</f>
        <v/>
      </c>
      <c r="C1386" s="170" t="inlineStr">
        <is>
          <t>DADOS_INVOC!QA21</t>
        </is>
      </c>
      <c r="D1386" s="170" t="inlineStr">
        <is>
          <t>resultado</t>
        </is>
      </c>
    </row>
    <row r="1387">
      <c r="A1387" s="170" t="inlineStr">
        <is>
          <t>invocacao.2.esp.5.dano</t>
        </is>
      </c>
      <c r="B1387" s="170">
        <f>IF(ISBLANK(DADOS_INVOC!$QE$21),"",DADOS_INVOC!$QE$21&amp;"")</f>
        <v/>
      </c>
      <c r="C1387" s="170" t="inlineStr">
        <is>
          <t>DADOS_INVOC!QE21</t>
        </is>
      </c>
      <c r="D1387" s="170" t="inlineStr">
        <is>
          <t>resultado</t>
        </is>
      </c>
    </row>
    <row r="1388">
      <c r="A1388" s="170" t="inlineStr">
        <is>
          <t>invocacao.2.esp.5.erros</t>
        </is>
      </c>
      <c r="B1388" s="170">
        <f>IF(ISBLANK(DADOS_INVOC!$PT$21),"",DADOS_INVOC!$PT$21&amp;"")</f>
        <v/>
      </c>
      <c r="C1388" s="170" t="inlineStr">
        <is>
          <t>DADOS_INVOC!PT21</t>
        </is>
      </c>
      <c r="D1388" s="170" t="inlineStr">
        <is>
          <t>aviso</t>
        </is>
      </c>
    </row>
    <row r="1389">
      <c r="A1389" s="170" t="inlineStr">
        <is>
          <t>invocacao.2.esp.5.avisos</t>
        </is>
      </c>
      <c r="B1389" s="170">
        <f>IF(ISBLANK(DADOS_INVOC!$PV$21),"",DADOS_INVOC!$PV$21&amp;"")</f>
        <v/>
      </c>
      <c r="C1389" s="170" t="inlineStr">
        <is>
          <t>DADOS_INVOC!PV21</t>
        </is>
      </c>
      <c r="D1389" s="170" t="inlineStr">
        <is>
          <t>aviso</t>
        </is>
      </c>
    </row>
    <row r="1390">
      <c r="A1390" s="170" t="inlineStr">
        <is>
          <t>invocacao.2.esp.6.classe</t>
        </is>
      </c>
      <c r="B1390" s="170">
        <f>IF(ISBLANK(DADOS_INVOC!$MS$22),"",DADOS_INVOC!$MS$22&amp;"")</f>
        <v/>
      </c>
      <c r="C1390" s="170" t="inlineStr">
        <is>
          <t>DADOS_INVOC!MS22</t>
        </is>
      </c>
      <c r="D1390" s="170" t="inlineStr">
        <is>
          <t>entrada</t>
        </is>
      </c>
    </row>
    <row r="1391">
      <c r="A1391" s="170" t="inlineStr">
        <is>
          <t>invocacao.2.esp.6.nome</t>
        </is>
      </c>
      <c r="B1391" s="170">
        <f>IF(ISBLANK(DADOS_INVOC!$MT$22),"",DADOS_INVOC!$MT$22&amp;"")</f>
        <v/>
      </c>
      <c r="C1391" s="170" t="inlineStr">
        <is>
          <t>DADOS_INVOC!MT22</t>
        </is>
      </c>
      <c r="D1391" s="170" t="inlineStr">
        <is>
          <t>entrada</t>
        </is>
      </c>
    </row>
    <row r="1392">
      <c r="A1392" s="170" t="inlineStr">
        <is>
          <t>invocacao.2.esp.6.forma</t>
        </is>
      </c>
      <c r="B1392" s="170">
        <f>IF(ISBLANK(DADOS_INVOC!$MU$22),"",DADOS_INVOC!$MU$22&amp;"")</f>
        <v/>
      </c>
      <c r="C1392" s="170" t="inlineStr">
        <is>
          <t>DADOS_INVOC!MU22</t>
        </is>
      </c>
      <c r="D1392" s="170" t="inlineStr">
        <is>
          <t>entrada</t>
        </is>
      </c>
    </row>
    <row r="1393">
      <c r="A1393" s="170" t="inlineStr">
        <is>
          <t>invocacao.2.esp.6.pecas</t>
        </is>
      </c>
      <c r="B1393" s="170">
        <f>TEXTJOIN(" · ",TRUE,DADOS_INVOC!$MX$22,DADOS_INVOC!$MY$22,DADOS_INVOC!$MZ$22,DADOS_INVOC!$NA$22)</f>
        <v/>
      </c>
      <c r="C1393" s="170" t="inlineStr">
        <is>
          <t>DADOS_INVOC!MX22 DADOS_INVOC!MY22 DADOS_INVOC!MZ22 DADOS_INVOC!NA22</t>
        </is>
      </c>
      <c r="D1393" s="170" t="inlineStr">
        <is>
          <t>entrada</t>
        </is>
      </c>
    </row>
    <row r="1394">
      <c r="A1394" s="170" t="inlineStr">
        <is>
          <t>invocacao.2.esp.6.restricoes</t>
        </is>
      </c>
      <c r="B1394" s="170">
        <f>TEXTJOIN(" · ",TRUE,DADOS_INVOC!$NB$22,DADOS_INVOC!$NC$22)</f>
        <v/>
      </c>
      <c r="C1394" s="170" t="inlineStr">
        <is>
          <t>DADOS_INVOC!NB22 DADOS_INVOC!NC22</t>
        </is>
      </c>
      <c r="D1394" s="170" t="inlineStr">
        <is>
          <t>entrada</t>
        </is>
      </c>
    </row>
    <row r="1395">
      <c r="A1395" s="170" t="inlineStr">
        <is>
          <t>invocacao.2.esp.6.pe</t>
        </is>
      </c>
      <c r="B1395" s="170">
        <f>IF(ISBLANK(DADOS_INVOC!$QA$22),"",DADOS_INVOC!$QA$22&amp;"")</f>
        <v/>
      </c>
      <c r="C1395" s="170" t="inlineStr">
        <is>
          <t>DADOS_INVOC!QA22</t>
        </is>
      </c>
      <c r="D1395" s="170" t="inlineStr">
        <is>
          <t>resultado</t>
        </is>
      </c>
    </row>
    <row r="1396">
      <c r="A1396" s="170" t="inlineStr">
        <is>
          <t>invocacao.2.esp.6.dano</t>
        </is>
      </c>
      <c r="B1396" s="170">
        <f>IF(ISBLANK(DADOS_INVOC!$QE$22),"",DADOS_INVOC!$QE$22&amp;"")</f>
        <v/>
      </c>
      <c r="C1396" s="170" t="inlineStr">
        <is>
          <t>DADOS_INVOC!QE22</t>
        </is>
      </c>
      <c r="D1396" s="170" t="inlineStr">
        <is>
          <t>resultado</t>
        </is>
      </c>
    </row>
    <row r="1397">
      <c r="A1397" s="170" t="inlineStr">
        <is>
          <t>invocacao.2.esp.6.erros</t>
        </is>
      </c>
      <c r="B1397" s="170">
        <f>IF(ISBLANK(DADOS_INVOC!$PT$22),"",DADOS_INVOC!$PT$22&amp;"")</f>
        <v/>
      </c>
      <c r="C1397" s="170" t="inlineStr">
        <is>
          <t>DADOS_INVOC!PT22</t>
        </is>
      </c>
      <c r="D1397" s="170" t="inlineStr">
        <is>
          <t>aviso</t>
        </is>
      </c>
    </row>
    <row r="1398">
      <c r="A1398" s="170" t="inlineStr">
        <is>
          <t>invocacao.2.esp.6.avisos</t>
        </is>
      </c>
      <c r="B1398" s="170">
        <f>IF(ISBLANK(DADOS_INVOC!$PV$22),"",DADOS_INVOC!$PV$22&amp;"")</f>
        <v/>
      </c>
      <c r="C1398" s="170" t="inlineStr">
        <is>
          <t>DADOS_INVOC!PV22</t>
        </is>
      </c>
      <c r="D1398" s="170" t="inlineStr">
        <is>
          <t>aviso</t>
        </is>
      </c>
    </row>
    <row r="1399">
      <c r="A1399" s="170" t="inlineStr">
        <is>
          <t>invocacao.2.esp.7.classe</t>
        </is>
      </c>
      <c r="B1399" s="170">
        <f>IF(ISBLANK(DADOS_INVOC!$MS$23),"",DADOS_INVOC!$MS$23&amp;"")</f>
        <v/>
      </c>
      <c r="C1399" s="170" t="inlineStr">
        <is>
          <t>DADOS_INVOC!MS23</t>
        </is>
      </c>
      <c r="D1399" s="170" t="inlineStr">
        <is>
          <t>entrada</t>
        </is>
      </c>
    </row>
    <row r="1400">
      <c r="A1400" s="170" t="inlineStr">
        <is>
          <t>invocacao.2.esp.7.nome</t>
        </is>
      </c>
      <c r="B1400" s="170">
        <f>IF(ISBLANK(DADOS_INVOC!$MT$23),"",DADOS_INVOC!$MT$23&amp;"")</f>
        <v/>
      </c>
      <c r="C1400" s="170" t="inlineStr">
        <is>
          <t>DADOS_INVOC!MT23</t>
        </is>
      </c>
      <c r="D1400" s="170" t="inlineStr">
        <is>
          <t>entrada</t>
        </is>
      </c>
    </row>
    <row r="1401">
      <c r="A1401" s="170" t="inlineStr">
        <is>
          <t>invocacao.2.esp.7.forma</t>
        </is>
      </c>
      <c r="B1401" s="170">
        <f>IF(ISBLANK(DADOS_INVOC!$MU$23),"",DADOS_INVOC!$MU$23&amp;"")</f>
        <v/>
      </c>
      <c r="C1401" s="170" t="inlineStr">
        <is>
          <t>DADOS_INVOC!MU23</t>
        </is>
      </c>
      <c r="D1401" s="170" t="inlineStr">
        <is>
          <t>entrada</t>
        </is>
      </c>
    </row>
    <row r="1402">
      <c r="A1402" s="170" t="inlineStr">
        <is>
          <t>invocacao.2.esp.7.pecas</t>
        </is>
      </c>
      <c r="B1402" s="170">
        <f>TEXTJOIN(" · ",TRUE,DADOS_INVOC!$MX$23,DADOS_INVOC!$MY$23,DADOS_INVOC!$MZ$23,DADOS_INVOC!$NA$23)</f>
        <v/>
      </c>
      <c r="C1402" s="170" t="inlineStr">
        <is>
          <t>DADOS_INVOC!MX23 DADOS_INVOC!MY23 DADOS_INVOC!MZ23 DADOS_INVOC!NA23</t>
        </is>
      </c>
      <c r="D1402" s="170" t="inlineStr">
        <is>
          <t>entrada</t>
        </is>
      </c>
    </row>
    <row r="1403">
      <c r="A1403" s="170" t="inlineStr">
        <is>
          <t>invocacao.2.esp.7.restricoes</t>
        </is>
      </c>
      <c r="B1403" s="170">
        <f>TEXTJOIN(" · ",TRUE,DADOS_INVOC!$NB$23,DADOS_INVOC!$NC$23)</f>
        <v/>
      </c>
      <c r="C1403" s="170" t="inlineStr">
        <is>
          <t>DADOS_INVOC!NB23 DADOS_INVOC!NC23</t>
        </is>
      </c>
      <c r="D1403" s="170" t="inlineStr">
        <is>
          <t>entrada</t>
        </is>
      </c>
    </row>
    <row r="1404">
      <c r="A1404" s="170" t="inlineStr">
        <is>
          <t>invocacao.2.esp.7.pe</t>
        </is>
      </c>
      <c r="B1404" s="170">
        <f>IF(ISBLANK(DADOS_INVOC!$QA$23),"",DADOS_INVOC!$QA$23&amp;"")</f>
        <v/>
      </c>
      <c r="C1404" s="170" t="inlineStr">
        <is>
          <t>DADOS_INVOC!QA23</t>
        </is>
      </c>
      <c r="D1404" s="170" t="inlineStr">
        <is>
          <t>resultado</t>
        </is>
      </c>
    </row>
    <row r="1405">
      <c r="A1405" s="170" t="inlineStr">
        <is>
          <t>invocacao.2.esp.7.dano</t>
        </is>
      </c>
      <c r="B1405" s="170">
        <f>IF(ISBLANK(DADOS_INVOC!$QE$23),"",DADOS_INVOC!$QE$23&amp;"")</f>
        <v/>
      </c>
      <c r="C1405" s="170" t="inlineStr">
        <is>
          <t>DADOS_INVOC!QE23</t>
        </is>
      </c>
      <c r="D1405" s="170" t="inlineStr">
        <is>
          <t>resultado</t>
        </is>
      </c>
    </row>
    <row r="1406">
      <c r="A1406" s="170" t="inlineStr">
        <is>
          <t>invocacao.2.esp.7.erros</t>
        </is>
      </c>
      <c r="B1406" s="170">
        <f>IF(ISBLANK(DADOS_INVOC!$PT$23),"",DADOS_INVOC!$PT$23&amp;"")</f>
        <v/>
      </c>
      <c r="C1406" s="170" t="inlineStr">
        <is>
          <t>DADOS_INVOC!PT23</t>
        </is>
      </c>
      <c r="D1406" s="170" t="inlineStr">
        <is>
          <t>aviso</t>
        </is>
      </c>
    </row>
    <row r="1407">
      <c r="A1407" s="170" t="inlineStr">
        <is>
          <t>invocacao.2.esp.7.avisos</t>
        </is>
      </c>
      <c r="B1407" s="170">
        <f>IF(ISBLANK(DADOS_INVOC!$PV$23),"",DADOS_INVOC!$PV$23&amp;"")</f>
        <v/>
      </c>
      <c r="C1407" s="170" t="inlineStr">
        <is>
          <t>DADOS_INVOC!PV23</t>
        </is>
      </c>
      <c r="D1407" s="170" t="inlineStr">
        <is>
          <t>aviso</t>
        </is>
      </c>
    </row>
    <row r="1408">
      <c r="A1408" s="170" t="inlineStr">
        <is>
          <t>invocacao.2.esp.8.classe</t>
        </is>
      </c>
      <c r="B1408" s="170">
        <f>IF(ISBLANK(DADOS_INVOC!$MS$24),"",DADOS_INVOC!$MS$24&amp;"")</f>
        <v/>
      </c>
      <c r="C1408" s="170" t="inlineStr">
        <is>
          <t>DADOS_INVOC!MS24</t>
        </is>
      </c>
      <c r="D1408" s="170" t="inlineStr">
        <is>
          <t>entrada</t>
        </is>
      </c>
    </row>
    <row r="1409">
      <c r="A1409" s="170" t="inlineStr">
        <is>
          <t>invocacao.2.esp.8.nome</t>
        </is>
      </c>
      <c r="B1409" s="170">
        <f>IF(ISBLANK(DADOS_INVOC!$MT$24),"",DADOS_INVOC!$MT$24&amp;"")</f>
        <v/>
      </c>
      <c r="C1409" s="170" t="inlineStr">
        <is>
          <t>DADOS_INVOC!MT24</t>
        </is>
      </c>
      <c r="D1409" s="170" t="inlineStr">
        <is>
          <t>entrada</t>
        </is>
      </c>
    </row>
    <row r="1410">
      <c r="A1410" s="170" t="inlineStr">
        <is>
          <t>invocacao.2.esp.8.forma</t>
        </is>
      </c>
      <c r="B1410" s="170">
        <f>IF(ISBLANK(DADOS_INVOC!$MU$24),"",DADOS_INVOC!$MU$24&amp;"")</f>
        <v/>
      </c>
      <c r="C1410" s="170" t="inlineStr">
        <is>
          <t>DADOS_INVOC!MU24</t>
        </is>
      </c>
      <c r="D1410" s="170" t="inlineStr">
        <is>
          <t>entrada</t>
        </is>
      </c>
    </row>
    <row r="1411">
      <c r="A1411" s="170" t="inlineStr">
        <is>
          <t>invocacao.2.esp.8.pecas</t>
        </is>
      </c>
      <c r="B1411" s="170">
        <f>TEXTJOIN(" · ",TRUE,DADOS_INVOC!$MX$24,DADOS_INVOC!$MY$24,DADOS_INVOC!$MZ$24,DADOS_INVOC!$NA$24)</f>
        <v/>
      </c>
      <c r="C1411" s="170" t="inlineStr">
        <is>
          <t>DADOS_INVOC!MX24 DADOS_INVOC!MY24 DADOS_INVOC!MZ24 DADOS_INVOC!NA24</t>
        </is>
      </c>
      <c r="D1411" s="170" t="inlineStr">
        <is>
          <t>entrada</t>
        </is>
      </c>
    </row>
    <row r="1412">
      <c r="A1412" s="170" t="inlineStr">
        <is>
          <t>invocacao.2.esp.8.restricoes</t>
        </is>
      </c>
      <c r="B1412" s="170">
        <f>TEXTJOIN(" · ",TRUE,DADOS_INVOC!$NB$24,DADOS_INVOC!$NC$24)</f>
        <v/>
      </c>
      <c r="C1412" s="170" t="inlineStr">
        <is>
          <t>DADOS_INVOC!NB24 DADOS_INVOC!NC24</t>
        </is>
      </c>
      <c r="D1412" s="170" t="inlineStr">
        <is>
          <t>entrada</t>
        </is>
      </c>
    </row>
    <row r="1413">
      <c r="A1413" s="170" t="inlineStr">
        <is>
          <t>invocacao.2.esp.8.pe</t>
        </is>
      </c>
      <c r="B1413" s="170">
        <f>IF(ISBLANK(DADOS_INVOC!$QA$24),"",DADOS_INVOC!$QA$24&amp;"")</f>
        <v/>
      </c>
      <c r="C1413" s="170" t="inlineStr">
        <is>
          <t>DADOS_INVOC!QA24</t>
        </is>
      </c>
      <c r="D1413" s="170" t="inlineStr">
        <is>
          <t>resultado</t>
        </is>
      </c>
    </row>
    <row r="1414">
      <c r="A1414" s="170" t="inlineStr">
        <is>
          <t>invocacao.2.esp.8.dano</t>
        </is>
      </c>
      <c r="B1414" s="170">
        <f>IF(ISBLANK(DADOS_INVOC!$QE$24),"",DADOS_INVOC!$QE$24&amp;"")</f>
        <v/>
      </c>
      <c r="C1414" s="170" t="inlineStr">
        <is>
          <t>DADOS_INVOC!QE24</t>
        </is>
      </c>
      <c r="D1414" s="170" t="inlineStr">
        <is>
          <t>resultado</t>
        </is>
      </c>
    </row>
    <row r="1415">
      <c r="A1415" s="170" t="inlineStr">
        <is>
          <t>invocacao.2.esp.8.erros</t>
        </is>
      </c>
      <c r="B1415" s="170">
        <f>IF(ISBLANK(DADOS_INVOC!$PT$24),"",DADOS_INVOC!$PT$24&amp;"")</f>
        <v/>
      </c>
      <c r="C1415" s="170" t="inlineStr">
        <is>
          <t>DADOS_INVOC!PT24</t>
        </is>
      </c>
      <c r="D1415" s="170" t="inlineStr">
        <is>
          <t>aviso</t>
        </is>
      </c>
    </row>
    <row r="1416">
      <c r="A1416" s="170" t="inlineStr">
        <is>
          <t>invocacao.2.esp.8.avisos</t>
        </is>
      </c>
      <c r="B1416" s="170">
        <f>IF(ISBLANK(DADOS_INVOC!$PV$24),"",DADOS_INVOC!$PV$24&amp;"")</f>
        <v/>
      </c>
      <c r="C1416" s="170" t="inlineStr">
        <is>
          <t>DADOS_INVOC!PV24</t>
        </is>
      </c>
      <c r="D1416" s="170" t="inlineStr">
        <is>
          <t>aviso</t>
        </is>
      </c>
    </row>
    <row r="1417">
      <c r="A1417" s="170" t="inlineStr">
        <is>
          <t>invocacao.2.ext.1.classe</t>
        </is>
      </c>
      <c r="B1417" s="170">
        <f>IF(ISBLANK(DADOS_INVOC!$MS$25),"",DADOS_INVOC!$MS$25&amp;"")</f>
        <v/>
      </c>
      <c r="C1417" s="170" t="inlineStr">
        <is>
          <t>DADOS_INVOC!MS25</t>
        </is>
      </c>
      <c r="D1417" s="170" t="inlineStr">
        <is>
          <t>entrada</t>
        </is>
      </c>
    </row>
    <row r="1418">
      <c r="A1418" s="170" t="inlineStr">
        <is>
          <t>invocacao.2.ext.1.nome</t>
        </is>
      </c>
      <c r="B1418" s="170">
        <f>IF(ISBLANK(DADOS_INVOC!$MT$25),"",DADOS_INVOC!$MT$25&amp;"")</f>
        <v/>
      </c>
      <c r="C1418" s="170" t="inlineStr">
        <is>
          <t>DADOS_INVOC!MT25</t>
        </is>
      </c>
      <c r="D1418" s="170" t="inlineStr">
        <is>
          <t>entrada</t>
        </is>
      </c>
    </row>
    <row r="1419">
      <c r="A1419" s="170" t="inlineStr">
        <is>
          <t>invocacao.2.ext.1.forma</t>
        </is>
      </c>
      <c r="B1419" s="170">
        <f>IF(ISBLANK(DADOS_INVOC!$MU$25),"",DADOS_INVOC!$MU$25&amp;"")</f>
        <v/>
      </c>
      <c r="C1419" s="170" t="inlineStr">
        <is>
          <t>DADOS_INVOC!MU25</t>
        </is>
      </c>
      <c r="D1419" s="170" t="inlineStr">
        <is>
          <t>entrada</t>
        </is>
      </c>
    </row>
    <row r="1420">
      <c r="A1420" s="170" t="inlineStr">
        <is>
          <t>invocacao.2.ext.1.pecas</t>
        </is>
      </c>
      <c r="B1420" s="170">
        <f>TEXTJOIN(" · ",TRUE,DADOS_INVOC!$MX$25,DADOS_INVOC!$MY$25,DADOS_INVOC!$MZ$25,DADOS_INVOC!$NA$25)</f>
        <v/>
      </c>
      <c r="C1420" s="170" t="inlineStr">
        <is>
          <t>DADOS_INVOC!MX25 DADOS_INVOC!MY25 DADOS_INVOC!MZ25 DADOS_INVOC!NA25</t>
        </is>
      </c>
      <c r="D1420" s="170" t="inlineStr">
        <is>
          <t>entrada</t>
        </is>
      </c>
    </row>
    <row r="1421">
      <c r="A1421" s="170" t="inlineStr">
        <is>
          <t>invocacao.2.ext.1.restricoes</t>
        </is>
      </c>
      <c r="B1421" s="170">
        <f>TEXTJOIN(" · ",TRUE,DADOS_INVOC!$NB$25,DADOS_INVOC!$NC$25)</f>
        <v/>
      </c>
      <c r="C1421" s="170" t="inlineStr">
        <is>
          <t>DADOS_INVOC!NB25 DADOS_INVOC!NC25</t>
        </is>
      </c>
      <c r="D1421" s="170" t="inlineStr">
        <is>
          <t>entrada</t>
        </is>
      </c>
    </row>
    <row r="1422">
      <c r="A1422" s="170" t="inlineStr">
        <is>
          <t>invocacao.2.ext.1.pe</t>
        </is>
      </c>
      <c r="B1422" s="170">
        <f>IF(ISBLANK(DADOS_INVOC!$QA$25),"",DADOS_INVOC!$QA$25&amp;"")</f>
        <v/>
      </c>
      <c r="C1422" s="170" t="inlineStr">
        <is>
          <t>DADOS_INVOC!QA25</t>
        </is>
      </c>
      <c r="D1422" s="170" t="inlineStr">
        <is>
          <t>resultado</t>
        </is>
      </c>
    </row>
    <row r="1423">
      <c r="A1423" s="170" t="inlineStr">
        <is>
          <t>invocacao.2.ext.1.dano</t>
        </is>
      </c>
      <c r="B1423" s="170">
        <f>IF(ISBLANK(DADOS_INVOC!$QE$25),"",DADOS_INVOC!$QE$25&amp;"")</f>
        <v/>
      </c>
      <c r="C1423" s="170" t="inlineStr">
        <is>
          <t>DADOS_INVOC!QE25</t>
        </is>
      </c>
      <c r="D1423" s="170" t="inlineStr">
        <is>
          <t>resultado</t>
        </is>
      </c>
    </row>
    <row r="1424">
      <c r="A1424" s="170" t="inlineStr">
        <is>
          <t>invocacao.2.ext.1.erros</t>
        </is>
      </c>
      <c r="B1424" s="170">
        <f>IF(ISBLANK(DADOS_INVOC!$PT$25),"",DADOS_INVOC!$PT$25&amp;"")</f>
        <v/>
      </c>
      <c r="C1424" s="170" t="inlineStr">
        <is>
          <t>DADOS_INVOC!PT25</t>
        </is>
      </c>
      <c r="D1424" s="170" t="inlineStr">
        <is>
          <t>aviso</t>
        </is>
      </c>
    </row>
    <row r="1425">
      <c r="A1425" s="170" t="inlineStr">
        <is>
          <t>invocacao.2.ext.1.avisos</t>
        </is>
      </c>
      <c r="B1425" s="170">
        <f>IF(ISBLANK(DADOS_INVOC!$PV$25),"",DADOS_INVOC!$PV$25&amp;"")</f>
        <v/>
      </c>
      <c r="C1425" s="170" t="inlineStr">
        <is>
          <t>DADOS_INVOC!PV25</t>
        </is>
      </c>
      <c r="D1425" s="170" t="inlineStr">
        <is>
          <t>aviso</t>
        </is>
      </c>
    </row>
    <row r="1426">
      <c r="A1426" s="170" t="inlineStr">
        <is>
          <t>invocacao.2.ext.2.classe</t>
        </is>
      </c>
      <c r="B1426" s="170">
        <f>IF(ISBLANK(DADOS_INVOC!$MS$26),"",DADOS_INVOC!$MS$26&amp;"")</f>
        <v/>
      </c>
      <c r="C1426" s="170" t="inlineStr">
        <is>
          <t>DADOS_INVOC!MS26</t>
        </is>
      </c>
      <c r="D1426" s="170" t="inlineStr">
        <is>
          <t>entrada</t>
        </is>
      </c>
    </row>
    <row r="1427">
      <c r="A1427" s="170" t="inlineStr">
        <is>
          <t>invocacao.2.ext.2.nome</t>
        </is>
      </c>
      <c r="B1427" s="170">
        <f>IF(ISBLANK(DADOS_INVOC!$MT$26),"",DADOS_INVOC!$MT$26&amp;"")</f>
        <v/>
      </c>
      <c r="C1427" s="170" t="inlineStr">
        <is>
          <t>DADOS_INVOC!MT26</t>
        </is>
      </c>
      <c r="D1427" s="170" t="inlineStr">
        <is>
          <t>entrada</t>
        </is>
      </c>
    </row>
    <row r="1428">
      <c r="A1428" s="170" t="inlineStr">
        <is>
          <t>invocacao.2.ext.2.forma</t>
        </is>
      </c>
      <c r="B1428" s="170">
        <f>IF(ISBLANK(DADOS_INVOC!$MU$26),"",DADOS_INVOC!$MU$26&amp;"")</f>
        <v/>
      </c>
      <c r="C1428" s="170" t="inlineStr">
        <is>
          <t>DADOS_INVOC!MU26</t>
        </is>
      </c>
      <c r="D1428" s="170" t="inlineStr">
        <is>
          <t>entrada</t>
        </is>
      </c>
    </row>
    <row r="1429">
      <c r="A1429" s="170" t="inlineStr">
        <is>
          <t>invocacao.2.ext.2.pecas</t>
        </is>
      </c>
      <c r="B1429" s="170">
        <f>TEXTJOIN(" · ",TRUE,DADOS_INVOC!$MX$26,DADOS_INVOC!$MY$26,DADOS_INVOC!$MZ$26,DADOS_INVOC!$NA$26)</f>
        <v/>
      </c>
      <c r="C1429" s="170" t="inlineStr">
        <is>
          <t>DADOS_INVOC!MX26 DADOS_INVOC!MY26 DADOS_INVOC!MZ26 DADOS_INVOC!NA26</t>
        </is>
      </c>
      <c r="D1429" s="170" t="inlineStr">
        <is>
          <t>entrada</t>
        </is>
      </c>
    </row>
    <row r="1430">
      <c r="A1430" s="170" t="inlineStr">
        <is>
          <t>invocacao.2.ext.2.restricoes</t>
        </is>
      </c>
      <c r="B1430" s="170">
        <f>TEXTJOIN(" · ",TRUE,DADOS_INVOC!$NB$26,DADOS_INVOC!$NC$26)</f>
        <v/>
      </c>
      <c r="C1430" s="170" t="inlineStr">
        <is>
          <t>DADOS_INVOC!NB26 DADOS_INVOC!NC26</t>
        </is>
      </c>
      <c r="D1430" s="170" t="inlineStr">
        <is>
          <t>entrada</t>
        </is>
      </c>
    </row>
    <row r="1431">
      <c r="A1431" s="170" t="inlineStr">
        <is>
          <t>invocacao.2.ext.2.pe</t>
        </is>
      </c>
      <c r="B1431" s="170">
        <f>IF(ISBLANK(DADOS_INVOC!$QA$26),"",DADOS_INVOC!$QA$26&amp;"")</f>
        <v/>
      </c>
      <c r="C1431" s="170" t="inlineStr">
        <is>
          <t>DADOS_INVOC!QA26</t>
        </is>
      </c>
      <c r="D1431" s="170" t="inlineStr">
        <is>
          <t>resultado</t>
        </is>
      </c>
    </row>
    <row r="1432">
      <c r="A1432" s="170" t="inlineStr">
        <is>
          <t>invocacao.2.ext.2.dano</t>
        </is>
      </c>
      <c r="B1432" s="170">
        <f>IF(ISBLANK(DADOS_INVOC!$QE$26),"",DADOS_INVOC!$QE$26&amp;"")</f>
        <v/>
      </c>
      <c r="C1432" s="170" t="inlineStr">
        <is>
          <t>DADOS_INVOC!QE26</t>
        </is>
      </c>
      <c r="D1432" s="170" t="inlineStr">
        <is>
          <t>resultado</t>
        </is>
      </c>
    </row>
    <row r="1433">
      <c r="A1433" s="170" t="inlineStr">
        <is>
          <t>invocacao.2.ext.2.erros</t>
        </is>
      </c>
      <c r="B1433" s="170">
        <f>IF(ISBLANK(DADOS_INVOC!$PT$26),"",DADOS_INVOC!$PT$26&amp;"")</f>
        <v/>
      </c>
      <c r="C1433" s="170" t="inlineStr">
        <is>
          <t>DADOS_INVOC!PT26</t>
        </is>
      </c>
      <c r="D1433" s="170" t="inlineStr">
        <is>
          <t>aviso</t>
        </is>
      </c>
    </row>
    <row r="1434">
      <c r="A1434" s="170" t="inlineStr">
        <is>
          <t>invocacao.2.ext.2.avisos</t>
        </is>
      </c>
      <c r="B1434" s="170">
        <f>IF(ISBLANK(DADOS_INVOC!$PV$26),"",DADOS_INVOC!$PV$26&amp;"")</f>
        <v/>
      </c>
      <c r="C1434" s="170" t="inlineStr">
        <is>
          <t>DADOS_INVOC!PV26</t>
        </is>
      </c>
      <c r="D1434" s="170" t="inlineStr">
        <is>
          <t>aviso</t>
        </is>
      </c>
    </row>
    <row r="1435">
      <c r="A1435" s="170" t="inlineStr">
        <is>
          <t>invocacao.2.ext.3.classe</t>
        </is>
      </c>
      <c r="B1435" s="170">
        <f>IF(ISBLANK(DADOS_INVOC!$MS$27),"",DADOS_INVOC!$MS$27&amp;"")</f>
        <v/>
      </c>
      <c r="C1435" s="170" t="inlineStr">
        <is>
          <t>DADOS_INVOC!MS27</t>
        </is>
      </c>
      <c r="D1435" s="170" t="inlineStr">
        <is>
          <t>entrada</t>
        </is>
      </c>
    </row>
    <row r="1436">
      <c r="A1436" s="170" t="inlineStr">
        <is>
          <t>invocacao.2.ext.3.nome</t>
        </is>
      </c>
      <c r="B1436" s="170">
        <f>IF(ISBLANK(DADOS_INVOC!$MT$27),"",DADOS_INVOC!$MT$27&amp;"")</f>
        <v/>
      </c>
      <c r="C1436" s="170" t="inlineStr">
        <is>
          <t>DADOS_INVOC!MT27</t>
        </is>
      </c>
      <c r="D1436" s="170" t="inlineStr">
        <is>
          <t>entrada</t>
        </is>
      </c>
    </row>
    <row r="1437">
      <c r="A1437" s="170" t="inlineStr">
        <is>
          <t>invocacao.2.ext.3.forma</t>
        </is>
      </c>
      <c r="B1437" s="170">
        <f>IF(ISBLANK(DADOS_INVOC!$MU$27),"",DADOS_INVOC!$MU$27&amp;"")</f>
        <v/>
      </c>
      <c r="C1437" s="170" t="inlineStr">
        <is>
          <t>DADOS_INVOC!MU27</t>
        </is>
      </c>
      <c r="D1437" s="170" t="inlineStr">
        <is>
          <t>entrada</t>
        </is>
      </c>
    </row>
    <row r="1438">
      <c r="A1438" s="170" t="inlineStr">
        <is>
          <t>invocacao.2.ext.3.pecas</t>
        </is>
      </c>
      <c r="B1438" s="170">
        <f>TEXTJOIN(" · ",TRUE,DADOS_INVOC!$MX$27,DADOS_INVOC!$MY$27,DADOS_INVOC!$MZ$27,DADOS_INVOC!$NA$27)</f>
        <v/>
      </c>
      <c r="C1438" s="170" t="inlineStr">
        <is>
          <t>DADOS_INVOC!MX27 DADOS_INVOC!MY27 DADOS_INVOC!MZ27 DADOS_INVOC!NA27</t>
        </is>
      </c>
      <c r="D1438" s="170" t="inlineStr">
        <is>
          <t>entrada</t>
        </is>
      </c>
    </row>
    <row r="1439">
      <c r="A1439" s="170" t="inlineStr">
        <is>
          <t>invocacao.2.ext.3.restricoes</t>
        </is>
      </c>
      <c r="B1439" s="170">
        <f>TEXTJOIN(" · ",TRUE,DADOS_INVOC!$NB$27,DADOS_INVOC!$NC$27)</f>
        <v/>
      </c>
      <c r="C1439" s="170" t="inlineStr">
        <is>
          <t>DADOS_INVOC!NB27 DADOS_INVOC!NC27</t>
        </is>
      </c>
      <c r="D1439" s="170" t="inlineStr">
        <is>
          <t>entrada</t>
        </is>
      </c>
    </row>
    <row r="1440">
      <c r="A1440" s="170" t="inlineStr">
        <is>
          <t>invocacao.2.ext.3.pe</t>
        </is>
      </c>
      <c r="B1440" s="170">
        <f>IF(ISBLANK(DADOS_INVOC!$QA$27),"",DADOS_INVOC!$QA$27&amp;"")</f>
        <v/>
      </c>
      <c r="C1440" s="170" t="inlineStr">
        <is>
          <t>DADOS_INVOC!QA27</t>
        </is>
      </c>
      <c r="D1440" s="170" t="inlineStr">
        <is>
          <t>resultado</t>
        </is>
      </c>
    </row>
    <row r="1441">
      <c r="A1441" s="170" t="inlineStr">
        <is>
          <t>invocacao.2.ext.3.dano</t>
        </is>
      </c>
      <c r="B1441" s="170">
        <f>IF(ISBLANK(DADOS_INVOC!$QE$27),"",DADOS_INVOC!$QE$27&amp;"")</f>
        <v/>
      </c>
      <c r="C1441" s="170" t="inlineStr">
        <is>
          <t>DADOS_INVOC!QE27</t>
        </is>
      </c>
      <c r="D1441" s="170" t="inlineStr">
        <is>
          <t>resultado</t>
        </is>
      </c>
    </row>
    <row r="1442">
      <c r="A1442" s="170" t="inlineStr">
        <is>
          <t>invocacao.2.ext.3.erros</t>
        </is>
      </c>
      <c r="B1442" s="170">
        <f>IF(ISBLANK(DADOS_INVOC!$PT$27),"",DADOS_INVOC!$PT$27&amp;"")</f>
        <v/>
      </c>
      <c r="C1442" s="170" t="inlineStr">
        <is>
          <t>DADOS_INVOC!PT27</t>
        </is>
      </c>
      <c r="D1442" s="170" t="inlineStr">
        <is>
          <t>aviso</t>
        </is>
      </c>
    </row>
    <row r="1443">
      <c r="A1443" s="170" t="inlineStr">
        <is>
          <t>invocacao.2.ext.3.avisos</t>
        </is>
      </c>
      <c r="B1443" s="170">
        <f>IF(ISBLANK(DADOS_INVOC!$PV$27),"",DADOS_INVOC!$PV$27&amp;"")</f>
        <v/>
      </c>
      <c r="C1443" s="170" t="inlineStr">
        <is>
          <t>DADOS_INVOC!PV27</t>
        </is>
      </c>
      <c r="D1443" s="170" t="inlineStr">
        <is>
          <t>aviso</t>
        </is>
      </c>
    </row>
    <row r="1444">
      <c r="A1444" s="170" t="inlineStr">
        <is>
          <t>invocacao.3.bas.1.classe</t>
        </is>
      </c>
      <c r="B1444" s="170">
        <f>IF(ISBLANK(DADOS_INVOC!$MS$28),"",DADOS_INVOC!$MS$28&amp;"")</f>
        <v/>
      </c>
      <c r="C1444" s="170" t="inlineStr">
        <is>
          <t>DADOS_INVOC!MS28</t>
        </is>
      </c>
      <c r="D1444" s="170" t="inlineStr">
        <is>
          <t>entrada</t>
        </is>
      </c>
    </row>
    <row r="1445">
      <c r="A1445" s="170" t="inlineStr">
        <is>
          <t>invocacao.3.bas.1.nome</t>
        </is>
      </c>
      <c r="B1445" s="170">
        <f>IF(ISBLANK(DADOS_INVOC!$MT$28),"",DADOS_INVOC!$MT$28&amp;"")</f>
        <v/>
      </c>
      <c r="C1445" s="170" t="inlineStr">
        <is>
          <t>DADOS_INVOC!MT28</t>
        </is>
      </c>
      <c r="D1445" s="170" t="inlineStr">
        <is>
          <t>entrada</t>
        </is>
      </c>
    </row>
    <row r="1446">
      <c r="A1446" s="170" t="inlineStr">
        <is>
          <t>invocacao.3.bas.1.forma</t>
        </is>
      </c>
      <c r="B1446" s="170">
        <f>IF(ISBLANK(DADOS_INVOC!$MU$28),"",DADOS_INVOC!$MU$28&amp;"")</f>
        <v/>
      </c>
      <c r="C1446" s="170" t="inlineStr">
        <is>
          <t>DADOS_INVOC!MU28</t>
        </is>
      </c>
      <c r="D1446" s="170" t="inlineStr">
        <is>
          <t>entrada</t>
        </is>
      </c>
    </row>
    <row r="1447">
      <c r="A1447" s="170" t="inlineStr">
        <is>
          <t>invocacao.3.bas.1.pecas</t>
        </is>
      </c>
      <c r="B1447" s="170">
        <f>TEXTJOIN(" · ",TRUE,DADOS_INVOC!$MX$28,DADOS_INVOC!$MY$28,DADOS_INVOC!$MZ$28,DADOS_INVOC!$NA$28)</f>
        <v/>
      </c>
      <c r="C1447" s="170" t="inlineStr">
        <is>
          <t>DADOS_INVOC!MX28 DADOS_INVOC!MY28 DADOS_INVOC!MZ28 DADOS_INVOC!NA28</t>
        </is>
      </c>
      <c r="D1447" s="170" t="inlineStr">
        <is>
          <t>entrada</t>
        </is>
      </c>
    </row>
    <row r="1448">
      <c r="A1448" s="170" t="inlineStr">
        <is>
          <t>invocacao.3.bas.1.restricoes</t>
        </is>
      </c>
      <c r="B1448" s="170">
        <f>TEXTJOIN(" · ",TRUE,DADOS_INVOC!$NB$28,DADOS_INVOC!$NC$28)</f>
        <v/>
      </c>
      <c r="C1448" s="170" t="inlineStr">
        <is>
          <t>DADOS_INVOC!NB28 DADOS_INVOC!NC28</t>
        </is>
      </c>
      <c r="D1448" s="170" t="inlineStr">
        <is>
          <t>entrada</t>
        </is>
      </c>
    </row>
    <row r="1449">
      <c r="A1449" s="170" t="inlineStr">
        <is>
          <t>invocacao.3.bas.1.pe</t>
        </is>
      </c>
      <c r="B1449" s="170">
        <f>IF(ISBLANK(DADOS_INVOC!$QA$28),"",DADOS_INVOC!$QA$28&amp;"")</f>
        <v/>
      </c>
      <c r="C1449" s="170" t="inlineStr">
        <is>
          <t>DADOS_INVOC!QA28</t>
        </is>
      </c>
      <c r="D1449" s="170" t="inlineStr">
        <is>
          <t>resultado</t>
        </is>
      </c>
    </row>
    <row r="1450">
      <c r="A1450" s="170" t="inlineStr">
        <is>
          <t>invocacao.3.bas.1.dano</t>
        </is>
      </c>
      <c r="B1450" s="170">
        <f>IF(ISBLANK(DADOS_INVOC!$QE$28),"",DADOS_INVOC!$QE$28&amp;"")</f>
        <v/>
      </c>
      <c r="C1450" s="170" t="inlineStr">
        <is>
          <t>DADOS_INVOC!QE28</t>
        </is>
      </c>
      <c r="D1450" s="170" t="inlineStr">
        <is>
          <t>resultado</t>
        </is>
      </c>
    </row>
    <row r="1451">
      <c r="A1451" s="170" t="inlineStr">
        <is>
          <t>invocacao.3.bas.1.erros</t>
        </is>
      </c>
      <c r="B1451" s="170">
        <f>IF(ISBLANK(DADOS_INVOC!$PT$28),"",DADOS_INVOC!$PT$28&amp;"")</f>
        <v/>
      </c>
      <c r="C1451" s="170" t="inlineStr">
        <is>
          <t>DADOS_INVOC!PT28</t>
        </is>
      </c>
      <c r="D1451" s="170" t="inlineStr">
        <is>
          <t>aviso</t>
        </is>
      </c>
    </row>
    <row r="1452">
      <c r="A1452" s="170" t="inlineStr">
        <is>
          <t>invocacao.3.bas.1.avisos</t>
        </is>
      </c>
      <c r="B1452" s="170">
        <f>IF(ISBLANK(DADOS_INVOC!$PV$28),"",DADOS_INVOC!$PV$28&amp;"")</f>
        <v/>
      </c>
      <c r="C1452" s="170" t="inlineStr">
        <is>
          <t>DADOS_INVOC!PV28</t>
        </is>
      </c>
      <c r="D1452" s="170" t="inlineStr">
        <is>
          <t>aviso</t>
        </is>
      </c>
    </row>
    <row r="1453">
      <c r="A1453" s="170" t="inlineStr">
        <is>
          <t>invocacao.3.esp.1.classe</t>
        </is>
      </c>
      <c r="B1453" s="170">
        <f>IF(ISBLANK(DADOS_INVOC!$MS$29),"",DADOS_INVOC!$MS$29&amp;"")</f>
        <v/>
      </c>
      <c r="C1453" s="170" t="inlineStr">
        <is>
          <t>DADOS_INVOC!MS29</t>
        </is>
      </c>
      <c r="D1453" s="170" t="inlineStr">
        <is>
          <t>entrada</t>
        </is>
      </c>
    </row>
    <row r="1454">
      <c r="A1454" s="170" t="inlineStr">
        <is>
          <t>invocacao.3.esp.1.nome</t>
        </is>
      </c>
      <c r="B1454" s="170">
        <f>IF(ISBLANK(DADOS_INVOC!$MT$29),"",DADOS_INVOC!$MT$29&amp;"")</f>
        <v/>
      </c>
      <c r="C1454" s="170" t="inlineStr">
        <is>
          <t>DADOS_INVOC!MT29</t>
        </is>
      </c>
      <c r="D1454" s="170" t="inlineStr">
        <is>
          <t>entrada</t>
        </is>
      </c>
    </row>
    <row r="1455">
      <c r="A1455" s="170" t="inlineStr">
        <is>
          <t>invocacao.3.esp.1.forma</t>
        </is>
      </c>
      <c r="B1455" s="170">
        <f>IF(ISBLANK(DADOS_INVOC!$MU$29),"",DADOS_INVOC!$MU$29&amp;"")</f>
        <v/>
      </c>
      <c r="C1455" s="170" t="inlineStr">
        <is>
          <t>DADOS_INVOC!MU29</t>
        </is>
      </c>
      <c r="D1455" s="170" t="inlineStr">
        <is>
          <t>entrada</t>
        </is>
      </c>
    </row>
    <row r="1456">
      <c r="A1456" s="170" t="inlineStr">
        <is>
          <t>invocacao.3.esp.1.pecas</t>
        </is>
      </c>
      <c r="B1456" s="170">
        <f>TEXTJOIN(" · ",TRUE,DADOS_INVOC!$MX$29,DADOS_INVOC!$MY$29,DADOS_INVOC!$MZ$29,DADOS_INVOC!$NA$29)</f>
        <v/>
      </c>
      <c r="C1456" s="170" t="inlineStr">
        <is>
          <t>DADOS_INVOC!MX29 DADOS_INVOC!MY29 DADOS_INVOC!MZ29 DADOS_INVOC!NA29</t>
        </is>
      </c>
      <c r="D1456" s="170" t="inlineStr">
        <is>
          <t>entrada</t>
        </is>
      </c>
    </row>
    <row r="1457">
      <c r="A1457" s="170" t="inlineStr">
        <is>
          <t>invocacao.3.esp.1.restricoes</t>
        </is>
      </c>
      <c r="B1457" s="170">
        <f>TEXTJOIN(" · ",TRUE,DADOS_INVOC!$NB$29,DADOS_INVOC!$NC$29)</f>
        <v/>
      </c>
      <c r="C1457" s="170" t="inlineStr">
        <is>
          <t>DADOS_INVOC!NB29 DADOS_INVOC!NC29</t>
        </is>
      </c>
      <c r="D1457" s="170" t="inlineStr">
        <is>
          <t>entrada</t>
        </is>
      </c>
    </row>
    <row r="1458">
      <c r="A1458" s="170" t="inlineStr">
        <is>
          <t>invocacao.3.esp.1.pe</t>
        </is>
      </c>
      <c r="B1458" s="170">
        <f>IF(ISBLANK(DADOS_INVOC!$QA$29),"",DADOS_INVOC!$QA$29&amp;"")</f>
        <v/>
      </c>
      <c r="C1458" s="170" t="inlineStr">
        <is>
          <t>DADOS_INVOC!QA29</t>
        </is>
      </c>
      <c r="D1458" s="170" t="inlineStr">
        <is>
          <t>resultado</t>
        </is>
      </c>
    </row>
    <row r="1459">
      <c r="A1459" s="170" t="inlineStr">
        <is>
          <t>invocacao.3.esp.1.dano</t>
        </is>
      </c>
      <c r="B1459" s="170">
        <f>IF(ISBLANK(DADOS_INVOC!$QE$29),"",DADOS_INVOC!$QE$29&amp;"")</f>
        <v/>
      </c>
      <c r="C1459" s="170" t="inlineStr">
        <is>
          <t>DADOS_INVOC!QE29</t>
        </is>
      </c>
      <c r="D1459" s="170" t="inlineStr">
        <is>
          <t>resultado</t>
        </is>
      </c>
    </row>
    <row r="1460">
      <c r="A1460" s="170" t="inlineStr">
        <is>
          <t>invocacao.3.esp.1.erros</t>
        </is>
      </c>
      <c r="B1460" s="170">
        <f>IF(ISBLANK(DADOS_INVOC!$PT$29),"",DADOS_INVOC!$PT$29&amp;"")</f>
        <v/>
      </c>
      <c r="C1460" s="170" t="inlineStr">
        <is>
          <t>DADOS_INVOC!PT29</t>
        </is>
      </c>
      <c r="D1460" s="170" t="inlineStr">
        <is>
          <t>aviso</t>
        </is>
      </c>
    </row>
    <row r="1461">
      <c r="A1461" s="170" t="inlineStr">
        <is>
          <t>invocacao.3.esp.1.avisos</t>
        </is>
      </c>
      <c r="B1461" s="170">
        <f>IF(ISBLANK(DADOS_INVOC!$PV$29),"",DADOS_INVOC!$PV$29&amp;"")</f>
        <v/>
      </c>
      <c r="C1461" s="170" t="inlineStr">
        <is>
          <t>DADOS_INVOC!PV29</t>
        </is>
      </c>
      <c r="D1461" s="170" t="inlineStr">
        <is>
          <t>aviso</t>
        </is>
      </c>
    </row>
    <row r="1462">
      <c r="A1462" s="170" t="inlineStr">
        <is>
          <t>invocacao.3.esp.2.classe</t>
        </is>
      </c>
      <c r="B1462" s="170">
        <f>IF(ISBLANK(DADOS_INVOC!$MS$30),"",DADOS_INVOC!$MS$30&amp;"")</f>
        <v/>
      </c>
      <c r="C1462" s="170" t="inlineStr">
        <is>
          <t>DADOS_INVOC!MS30</t>
        </is>
      </c>
      <c r="D1462" s="170" t="inlineStr">
        <is>
          <t>entrada</t>
        </is>
      </c>
    </row>
    <row r="1463">
      <c r="A1463" s="170" t="inlineStr">
        <is>
          <t>invocacao.3.esp.2.nome</t>
        </is>
      </c>
      <c r="B1463" s="170">
        <f>IF(ISBLANK(DADOS_INVOC!$MT$30),"",DADOS_INVOC!$MT$30&amp;"")</f>
        <v/>
      </c>
      <c r="C1463" s="170" t="inlineStr">
        <is>
          <t>DADOS_INVOC!MT30</t>
        </is>
      </c>
      <c r="D1463" s="170" t="inlineStr">
        <is>
          <t>entrada</t>
        </is>
      </c>
    </row>
    <row r="1464">
      <c r="A1464" s="170" t="inlineStr">
        <is>
          <t>invocacao.3.esp.2.forma</t>
        </is>
      </c>
      <c r="B1464" s="170">
        <f>IF(ISBLANK(DADOS_INVOC!$MU$30),"",DADOS_INVOC!$MU$30&amp;"")</f>
        <v/>
      </c>
      <c r="C1464" s="170" t="inlineStr">
        <is>
          <t>DADOS_INVOC!MU30</t>
        </is>
      </c>
      <c r="D1464" s="170" t="inlineStr">
        <is>
          <t>entrada</t>
        </is>
      </c>
    </row>
    <row r="1465">
      <c r="A1465" s="170" t="inlineStr">
        <is>
          <t>invocacao.3.esp.2.pecas</t>
        </is>
      </c>
      <c r="B1465" s="170">
        <f>TEXTJOIN(" · ",TRUE,DADOS_INVOC!$MX$30,DADOS_INVOC!$MY$30,DADOS_INVOC!$MZ$30,DADOS_INVOC!$NA$30)</f>
        <v/>
      </c>
      <c r="C1465" s="170" t="inlineStr">
        <is>
          <t>DADOS_INVOC!MX30 DADOS_INVOC!MY30 DADOS_INVOC!MZ30 DADOS_INVOC!NA30</t>
        </is>
      </c>
      <c r="D1465" s="170" t="inlineStr">
        <is>
          <t>entrada</t>
        </is>
      </c>
    </row>
    <row r="1466">
      <c r="A1466" s="170" t="inlineStr">
        <is>
          <t>invocacao.3.esp.2.restricoes</t>
        </is>
      </c>
      <c r="B1466" s="170">
        <f>TEXTJOIN(" · ",TRUE,DADOS_INVOC!$NB$30,DADOS_INVOC!$NC$30)</f>
        <v/>
      </c>
      <c r="C1466" s="170" t="inlineStr">
        <is>
          <t>DADOS_INVOC!NB30 DADOS_INVOC!NC30</t>
        </is>
      </c>
      <c r="D1466" s="170" t="inlineStr">
        <is>
          <t>entrada</t>
        </is>
      </c>
    </row>
    <row r="1467">
      <c r="A1467" s="170" t="inlineStr">
        <is>
          <t>invocacao.3.esp.2.pe</t>
        </is>
      </c>
      <c r="B1467" s="170">
        <f>IF(ISBLANK(DADOS_INVOC!$QA$30),"",DADOS_INVOC!$QA$30&amp;"")</f>
        <v/>
      </c>
      <c r="C1467" s="170" t="inlineStr">
        <is>
          <t>DADOS_INVOC!QA30</t>
        </is>
      </c>
      <c r="D1467" s="170" t="inlineStr">
        <is>
          <t>resultado</t>
        </is>
      </c>
    </row>
    <row r="1468">
      <c r="A1468" s="170" t="inlineStr">
        <is>
          <t>invocacao.3.esp.2.dano</t>
        </is>
      </c>
      <c r="B1468" s="170">
        <f>IF(ISBLANK(DADOS_INVOC!$QE$30),"",DADOS_INVOC!$QE$30&amp;"")</f>
        <v/>
      </c>
      <c r="C1468" s="170" t="inlineStr">
        <is>
          <t>DADOS_INVOC!QE30</t>
        </is>
      </c>
      <c r="D1468" s="170" t="inlineStr">
        <is>
          <t>resultado</t>
        </is>
      </c>
    </row>
    <row r="1469">
      <c r="A1469" s="170" t="inlineStr">
        <is>
          <t>invocacao.3.esp.2.erros</t>
        </is>
      </c>
      <c r="B1469" s="170">
        <f>IF(ISBLANK(DADOS_INVOC!$PT$30),"",DADOS_INVOC!$PT$30&amp;"")</f>
        <v/>
      </c>
      <c r="C1469" s="170" t="inlineStr">
        <is>
          <t>DADOS_INVOC!PT30</t>
        </is>
      </c>
      <c r="D1469" s="170" t="inlineStr">
        <is>
          <t>aviso</t>
        </is>
      </c>
    </row>
    <row r="1470">
      <c r="A1470" s="170" t="inlineStr">
        <is>
          <t>invocacao.3.esp.2.avisos</t>
        </is>
      </c>
      <c r="B1470" s="170">
        <f>IF(ISBLANK(DADOS_INVOC!$PV$30),"",DADOS_INVOC!$PV$30&amp;"")</f>
        <v/>
      </c>
      <c r="C1470" s="170" t="inlineStr">
        <is>
          <t>DADOS_INVOC!PV30</t>
        </is>
      </c>
      <c r="D1470" s="170" t="inlineStr">
        <is>
          <t>aviso</t>
        </is>
      </c>
    </row>
    <row r="1471">
      <c r="A1471" s="170" t="inlineStr">
        <is>
          <t>invocacao.3.bas.2.classe</t>
        </is>
      </c>
      <c r="B1471" s="170">
        <f>IF(ISBLANK(DADOS_INVOC!$MS$31),"",DADOS_INVOC!$MS$31&amp;"")</f>
        <v/>
      </c>
      <c r="C1471" s="170" t="inlineStr">
        <is>
          <t>DADOS_INVOC!MS31</t>
        </is>
      </c>
      <c r="D1471" s="170" t="inlineStr">
        <is>
          <t>entrada</t>
        </is>
      </c>
    </row>
    <row r="1472">
      <c r="A1472" s="170" t="inlineStr">
        <is>
          <t>invocacao.3.bas.2.nome</t>
        </is>
      </c>
      <c r="B1472" s="170">
        <f>IF(ISBLANK(DADOS_INVOC!$MT$31),"",DADOS_INVOC!$MT$31&amp;"")</f>
        <v/>
      </c>
      <c r="C1472" s="170" t="inlineStr">
        <is>
          <t>DADOS_INVOC!MT31</t>
        </is>
      </c>
      <c r="D1472" s="170" t="inlineStr">
        <is>
          <t>entrada</t>
        </is>
      </c>
    </row>
    <row r="1473">
      <c r="A1473" s="170" t="inlineStr">
        <is>
          <t>invocacao.3.bas.2.forma</t>
        </is>
      </c>
      <c r="B1473" s="170">
        <f>IF(ISBLANK(DADOS_INVOC!$MU$31),"",DADOS_INVOC!$MU$31&amp;"")</f>
        <v/>
      </c>
      <c r="C1473" s="170" t="inlineStr">
        <is>
          <t>DADOS_INVOC!MU31</t>
        </is>
      </c>
      <c r="D1473" s="170" t="inlineStr">
        <is>
          <t>entrada</t>
        </is>
      </c>
    </row>
    <row r="1474">
      <c r="A1474" s="170" t="inlineStr">
        <is>
          <t>invocacao.3.bas.2.pecas</t>
        </is>
      </c>
      <c r="B1474" s="170">
        <f>TEXTJOIN(" · ",TRUE,DADOS_INVOC!$MX$31,DADOS_INVOC!$MY$31,DADOS_INVOC!$MZ$31,DADOS_INVOC!$NA$31)</f>
        <v/>
      </c>
      <c r="C1474" s="170" t="inlineStr">
        <is>
          <t>DADOS_INVOC!MX31 DADOS_INVOC!MY31 DADOS_INVOC!MZ31 DADOS_INVOC!NA31</t>
        </is>
      </c>
      <c r="D1474" s="170" t="inlineStr">
        <is>
          <t>entrada</t>
        </is>
      </c>
    </row>
    <row r="1475">
      <c r="A1475" s="170" t="inlineStr">
        <is>
          <t>invocacao.3.bas.2.restricoes</t>
        </is>
      </c>
      <c r="B1475" s="170">
        <f>TEXTJOIN(" · ",TRUE,DADOS_INVOC!$NB$31,DADOS_INVOC!$NC$31)</f>
        <v/>
      </c>
      <c r="C1475" s="170" t="inlineStr">
        <is>
          <t>DADOS_INVOC!NB31 DADOS_INVOC!NC31</t>
        </is>
      </c>
      <c r="D1475" s="170" t="inlineStr">
        <is>
          <t>entrada</t>
        </is>
      </c>
    </row>
    <row r="1476">
      <c r="A1476" s="170" t="inlineStr">
        <is>
          <t>invocacao.3.bas.2.pe</t>
        </is>
      </c>
      <c r="B1476" s="170">
        <f>IF(ISBLANK(DADOS_INVOC!$QA$31),"",DADOS_INVOC!$QA$31&amp;"")</f>
        <v/>
      </c>
      <c r="C1476" s="170" t="inlineStr">
        <is>
          <t>DADOS_INVOC!QA31</t>
        </is>
      </c>
      <c r="D1476" s="170" t="inlineStr">
        <is>
          <t>resultado</t>
        </is>
      </c>
    </row>
    <row r="1477">
      <c r="A1477" s="170" t="inlineStr">
        <is>
          <t>invocacao.3.bas.2.dano</t>
        </is>
      </c>
      <c r="B1477" s="170">
        <f>IF(ISBLANK(DADOS_INVOC!$QE$31),"",DADOS_INVOC!$QE$31&amp;"")</f>
        <v/>
      </c>
      <c r="C1477" s="170" t="inlineStr">
        <is>
          <t>DADOS_INVOC!QE31</t>
        </is>
      </c>
      <c r="D1477" s="170" t="inlineStr">
        <is>
          <t>resultado</t>
        </is>
      </c>
    </row>
    <row r="1478">
      <c r="A1478" s="170" t="inlineStr">
        <is>
          <t>invocacao.3.bas.2.erros</t>
        </is>
      </c>
      <c r="B1478" s="170">
        <f>IF(ISBLANK(DADOS_INVOC!$PT$31),"",DADOS_INVOC!$PT$31&amp;"")</f>
        <v/>
      </c>
      <c r="C1478" s="170" t="inlineStr">
        <is>
          <t>DADOS_INVOC!PT31</t>
        </is>
      </c>
      <c r="D1478" s="170" t="inlineStr">
        <is>
          <t>aviso</t>
        </is>
      </c>
    </row>
    <row r="1479">
      <c r="A1479" s="170" t="inlineStr">
        <is>
          <t>invocacao.3.bas.2.avisos</t>
        </is>
      </c>
      <c r="B1479" s="170">
        <f>IF(ISBLANK(DADOS_INVOC!$PV$31),"",DADOS_INVOC!$PV$31&amp;"")</f>
        <v/>
      </c>
      <c r="C1479" s="170" t="inlineStr">
        <is>
          <t>DADOS_INVOC!PV31</t>
        </is>
      </c>
      <c r="D1479" s="170" t="inlineStr">
        <is>
          <t>aviso</t>
        </is>
      </c>
    </row>
    <row r="1480">
      <c r="A1480" s="170" t="inlineStr">
        <is>
          <t>invocacao.3.esp.3.classe</t>
        </is>
      </c>
      <c r="B1480" s="170">
        <f>IF(ISBLANK(DADOS_INVOC!$MS$32),"",DADOS_INVOC!$MS$32&amp;"")</f>
        <v/>
      </c>
      <c r="C1480" s="170" t="inlineStr">
        <is>
          <t>DADOS_INVOC!MS32</t>
        </is>
      </c>
      <c r="D1480" s="170" t="inlineStr">
        <is>
          <t>entrada</t>
        </is>
      </c>
    </row>
    <row r="1481">
      <c r="A1481" s="170" t="inlineStr">
        <is>
          <t>invocacao.3.esp.3.nome</t>
        </is>
      </c>
      <c r="B1481" s="170">
        <f>IF(ISBLANK(DADOS_INVOC!$MT$32),"",DADOS_INVOC!$MT$32&amp;"")</f>
        <v/>
      </c>
      <c r="C1481" s="170" t="inlineStr">
        <is>
          <t>DADOS_INVOC!MT32</t>
        </is>
      </c>
      <c r="D1481" s="170" t="inlineStr">
        <is>
          <t>entrada</t>
        </is>
      </c>
    </row>
    <row r="1482">
      <c r="A1482" s="170" t="inlineStr">
        <is>
          <t>invocacao.3.esp.3.forma</t>
        </is>
      </c>
      <c r="B1482" s="170">
        <f>IF(ISBLANK(DADOS_INVOC!$MU$32),"",DADOS_INVOC!$MU$32&amp;"")</f>
        <v/>
      </c>
      <c r="C1482" s="170" t="inlineStr">
        <is>
          <t>DADOS_INVOC!MU32</t>
        </is>
      </c>
      <c r="D1482" s="170" t="inlineStr">
        <is>
          <t>entrada</t>
        </is>
      </c>
    </row>
    <row r="1483">
      <c r="A1483" s="170" t="inlineStr">
        <is>
          <t>invocacao.3.esp.3.pecas</t>
        </is>
      </c>
      <c r="B1483" s="170">
        <f>TEXTJOIN(" · ",TRUE,DADOS_INVOC!$MX$32,DADOS_INVOC!$MY$32,DADOS_INVOC!$MZ$32,DADOS_INVOC!$NA$32)</f>
        <v/>
      </c>
      <c r="C1483" s="170" t="inlineStr">
        <is>
          <t>DADOS_INVOC!MX32 DADOS_INVOC!MY32 DADOS_INVOC!MZ32 DADOS_INVOC!NA32</t>
        </is>
      </c>
      <c r="D1483" s="170" t="inlineStr">
        <is>
          <t>entrada</t>
        </is>
      </c>
    </row>
    <row r="1484">
      <c r="A1484" s="170" t="inlineStr">
        <is>
          <t>invocacao.3.esp.3.restricoes</t>
        </is>
      </c>
      <c r="B1484" s="170">
        <f>TEXTJOIN(" · ",TRUE,DADOS_INVOC!$NB$32,DADOS_INVOC!$NC$32)</f>
        <v/>
      </c>
      <c r="C1484" s="170" t="inlineStr">
        <is>
          <t>DADOS_INVOC!NB32 DADOS_INVOC!NC32</t>
        </is>
      </c>
      <c r="D1484" s="170" t="inlineStr">
        <is>
          <t>entrada</t>
        </is>
      </c>
    </row>
    <row r="1485">
      <c r="A1485" s="170" t="inlineStr">
        <is>
          <t>invocacao.3.esp.3.pe</t>
        </is>
      </c>
      <c r="B1485" s="170">
        <f>IF(ISBLANK(DADOS_INVOC!$QA$32),"",DADOS_INVOC!$QA$32&amp;"")</f>
        <v/>
      </c>
      <c r="C1485" s="170" t="inlineStr">
        <is>
          <t>DADOS_INVOC!QA32</t>
        </is>
      </c>
      <c r="D1485" s="170" t="inlineStr">
        <is>
          <t>resultado</t>
        </is>
      </c>
    </row>
    <row r="1486">
      <c r="A1486" s="170" t="inlineStr">
        <is>
          <t>invocacao.3.esp.3.dano</t>
        </is>
      </c>
      <c r="B1486" s="170">
        <f>IF(ISBLANK(DADOS_INVOC!$QE$32),"",DADOS_INVOC!$QE$32&amp;"")</f>
        <v/>
      </c>
      <c r="C1486" s="170" t="inlineStr">
        <is>
          <t>DADOS_INVOC!QE32</t>
        </is>
      </c>
      <c r="D1486" s="170" t="inlineStr">
        <is>
          <t>resultado</t>
        </is>
      </c>
    </row>
    <row r="1487">
      <c r="A1487" s="170" t="inlineStr">
        <is>
          <t>invocacao.3.esp.3.erros</t>
        </is>
      </c>
      <c r="B1487" s="170">
        <f>IF(ISBLANK(DADOS_INVOC!$PT$32),"",DADOS_INVOC!$PT$32&amp;"")</f>
        <v/>
      </c>
      <c r="C1487" s="170" t="inlineStr">
        <is>
          <t>DADOS_INVOC!PT32</t>
        </is>
      </c>
      <c r="D1487" s="170" t="inlineStr">
        <is>
          <t>aviso</t>
        </is>
      </c>
    </row>
    <row r="1488">
      <c r="A1488" s="170" t="inlineStr">
        <is>
          <t>invocacao.3.esp.3.avisos</t>
        </is>
      </c>
      <c r="B1488" s="170">
        <f>IF(ISBLANK(DADOS_INVOC!$PV$32),"",DADOS_INVOC!$PV$32&amp;"")</f>
        <v/>
      </c>
      <c r="C1488" s="170" t="inlineStr">
        <is>
          <t>DADOS_INVOC!PV32</t>
        </is>
      </c>
      <c r="D1488" s="170" t="inlineStr">
        <is>
          <t>aviso</t>
        </is>
      </c>
    </row>
    <row r="1489">
      <c r="A1489" s="170" t="inlineStr">
        <is>
          <t>invocacao.3.esp.4.classe</t>
        </is>
      </c>
      <c r="B1489" s="170">
        <f>IF(ISBLANK(DADOS_INVOC!$MS$33),"",DADOS_INVOC!$MS$33&amp;"")</f>
        <v/>
      </c>
      <c r="C1489" s="170" t="inlineStr">
        <is>
          <t>DADOS_INVOC!MS33</t>
        </is>
      </c>
      <c r="D1489" s="170" t="inlineStr">
        <is>
          <t>entrada</t>
        </is>
      </c>
    </row>
    <row r="1490">
      <c r="A1490" s="170" t="inlineStr">
        <is>
          <t>invocacao.3.esp.4.nome</t>
        </is>
      </c>
      <c r="B1490" s="170">
        <f>IF(ISBLANK(DADOS_INVOC!$MT$33),"",DADOS_INVOC!$MT$33&amp;"")</f>
        <v/>
      </c>
      <c r="C1490" s="170" t="inlineStr">
        <is>
          <t>DADOS_INVOC!MT33</t>
        </is>
      </c>
      <c r="D1490" s="170" t="inlineStr">
        <is>
          <t>entrada</t>
        </is>
      </c>
    </row>
    <row r="1491">
      <c r="A1491" s="170" t="inlineStr">
        <is>
          <t>invocacao.3.esp.4.forma</t>
        </is>
      </c>
      <c r="B1491" s="170">
        <f>IF(ISBLANK(DADOS_INVOC!$MU$33),"",DADOS_INVOC!$MU$33&amp;"")</f>
        <v/>
      </c>
      <c r="C1491" s="170" t="inlineStr">
        <is>
          <t>DADOS_INVOC!MU33</t>
        </is>
      </c>
      <c r="D1491" s="170" t="inlineStr">
        <is>
          <t>entrada</t>
        </is>
      </c>
    </row>
    <row r="1492">
      <c r="A1492" s="170" t="inlineStr">
        <is>
          <t>invocacao.3.esp.4.pecas</t>
        </is>
      </c>
      <c r="B1492" s="170">
        <f>TEXTJOIN(" · ",TRUE,DADOS_INVOC!$MX$33,DADOS_INVOC!$MY$33,DADOS_INVOC!$MZ$33,DADOS_INVOC!$NA$33)</f>
        <v/>
      </c>
      <c r="C1492" s="170" t="inlineStr">
        <is>
          <t>DADOS_INVOC!MX33 DADOS_INVOC!MY33 DADOS_INVOC!MZ33 DADOS_INVOC!NA33</t>
        </is>
      </c>
      <c r="D1492" s="170" t="inlineStr">
        <is>
          <t>entrada</t>
        </is>
      </c>
    </row>
    <row r="1493">
      <c r="A1493" s="170" t="inlineStr">
        <is>
          <t>invocacao.3.esp.4.restricoes</t>
        </is>
      </c>
      <c r="B1493" s="170">
        <f>TEXTJOIN(" · ",TRUE,DADOS_INVOC!$NB$33,DADOS_INVOC!$NC$33)</f>
        <v/>
      </c>
      <c r="C1493" s="170" t="inlineStr">
        <is>
          <t>DADOS_INVOC!NB33 DADOS_INVOC!NC33</t>
        </is>
      </c>
      <c r="D1493" s="170" t="inlineStr">
        <is>
          <t>entrada</t>
        </is>
      </c>
    </row>
    <row r="1494">
      <c r="A1494" s="170" t="inlineStr">
        <is>
          <t>invocacao.3.esp.4.pe</t>
        </is>
      </c>
      <c r="B1494" s="170">
        <f>IF(ISBLANK(DADOS_INVOC!$QA$33),"",DADOS_INVOC!$QA$33&amp;"")</f>
        <v/>
      </c>
      <c r="C1494" s="170" t="inlineStr">
        <is>
          <t>DADOS_INVOC!QA33</t>
        </is>
      </c>
      <c r="D1494" s="170" t="inlineStr">
        <is>
          <t>resultado</t>
        </is>
      </c>
    </row>
    <row r="1495">
      <c r="A1495" s="170" t="inlineStr">
        <is>
          <t>invocacao.3.esp.4.dano</t>
        </is>
      </c>
      <c r="B1495" s="170">
        <f>IF(ISBLANK(DADOS_INVOC!$QE$33),"",DADOS_INVOC!$QE$33&amp;"")</f>
        <v/>
      </c>
      <c r="C1495" s="170" t="inlineStr">
        <is>
          <t>DADOS_INVOC!QE33</t>
        </is>
      </c>
      <c r="D1495" s="170" t="inlineStr">
        <is>
          <t>resultado</t>
        </is>
      </c>
    </row>
    <row r="1496">
      <c r="A1496" s="170" t="inlineStr">
        <is>
          <t>invocacao.3.esp.4.erros</t>
        </is>
      </c>
      <c r="B1496" s="170">
        <f>IF(ISBLANK(DADOS_INVOC!$PT$33),"",DADOS_INVOC!$PT$33&amp;"")</f>
        <v/>
      </c>
      <c r="C1496" s="170" t="inlineStr">
        <is>
          <t>DADOS_INVOC!PT33</t>
        </is>
      </c>
      <c r="D1496" s="170" t="inlineStr">
        <is>
          <t>aviso</t>
        </is>
      </c>
    </row>
    <row r="1497">
      <c r="A1497" s="170" t="inlineStr">
        <is>
          <t>invocacao.3.esp.4.avisos</t>
        </is>
      </c>
      <c r="B1497" s="170">
        <f>IF(ISBLANK(DADOS_INVOC!$PV$33),"",DADOS_INVOC!$PV$33&amp;"")</f>
        <v/>
      </c>
      <c r="C1497" s="170" t="inlineStr">
        <is>
          <t>DADOS_INVOC!PV33</t>
        </is>
      </c>
      <c r="D1497" s="170" t="inlineStr">
        <is>
          <t>aviso</t>
        </is>
      </c>
    </row>
    <row r="1498">
      <c r="A1498" s="170" t="inlineStr">
        <is>
          <t>invocacao.3.esp.5.classe</t>
        </is>
      </c>
      <c r="B1498" s="170">
        <f>IF(ISBLANK(DADOS_INVOC!$MS$34),"",DADOS_INVOC!$MS$34&amp;"")</f>
        <v/>
      </c>
      <c r="C1498" s="170" t="inlineStr">
        <is>
          <t>DADOS_INVOC!MS34</t>
        </is>
      </c>
      <c r="D1498" s="170" t="inlineStr">
        <is>
          <t>entrada</t>
        </is>
      </c>
    </row>
    <row r="1499">
      <c r="A1499" s="170" t="inlineStr">
        <is>
          <t>invocacao.3.esp.5.nome</t>
        </is>
      </c>
      <c r="B1499" s="170">
        <f>IF(ISBLANK(DADOS_INVOC!$MT$34),"",DADOS_INVOC!$MT$34&amp;"")</f>
        <v/>
      </c>
      <c r="C1499" s="170" t="inlineStr">
        <is>
          <t>DADOS_INVOC!MT34</t>
        </is>
      </c>
      <c r="D1499" s="170" t="inlineStr">
        <is>
          <t>entrada</t>
        </is>
      </c>
    </row>
    <row r="1500">
      <c r="A1500" s="170" t="inlineStr">
        <is>
          <t>invocacao.3.esp.5.forma</t>
        </is>
      </c>
      <c r="B1500" s="170">
        <f>IF(ISBLANK(DADOS_INVOC!$MU$34),"",DADOS_INVOC!$MU$34&amp;"")</f>
        <v/>
      </c>
      <c r="C1500" s="170" t="inlineStr">
        <is>
          <t>DADOS_INVOC!MU34</t>
        </is>
      </c>
      <c r="D1500" s="170" t="inlineStr">
        <is>
          <t>entrada</t>
        </is>
      </c>
    </row>
    <row r="1501">
      <c r="A1501" s="170" t="inlineStr">
        <is>
          <t>invocacao.3.esp.5.pecas</t>
        </is>
      </c>
      <c r="B1501" s="170">
        <f>TEXTJOIN(" · ",TRUE,DADOS_INVOC!$MX$34,DADOS_INVOC!$MY$34,DADOS_INVOC!$MZ$34,DADOS_INVOC!$NA$34)</f>
        <v/>
      </c>
      <c r="C1501" s="170" t="inlineStr">
        <is>
          <t>DADOS_INVOC!MX34 DADOS_INVOC!MY34 DADOS_INVOC!MZ34 DADOS_INVOC!NA34</t>
        </is>
      </c>
      <c r="D1501" s="170" t="inlineStr">
        <is>
          <t>entrada</t>
        </is>
      </c>
    </row>
    <row r="1502">
      <c r="A1502" s="170" t="inlineStr">
        <is>
          <t>invocacao.3.esp.5.restricoes</t>
        </is>
      </c>
      <c r="B1502" s="170">
        <f>TEXTJOIN(" · ",TRUE,DADOS_INVOC!$NB$34,DADOS_INVOC!$NC$34)</f>
        <v/>
      </c>
      <c r="C1502" s="170" t="inlineStr">
        <is>
          <t>DADOS_INVOC!NB34 DADOS_INVOC!NC34</t>
        </is>
      </c>
      <c r="D1502" s="170" t="inlineStr">
        <is>
          <t>entrada</t>
        </is>
      </c>
    </row>
    <row r="1503">
      <c r="A1503" s="170" t="inlineStr">
        <is>
          <t>invocacao.3.esp.5.pe</t>
        </is>
      </c>
      <c r="B1503" s="170">
        <f>IF(ISBLANK(DADOS_INVOC!$QA$34),"",DADOS_INVOC!$QA$34&amp;"")</f>
        <v/>
      </c>
      <c r="C1503" s="170" t="inlineStr">
        <is>
          <t>DADOS_INVOC!QA34</t>
        </is>
      </c>
      <c r="D1503" s="170" t="inlineStr">
        <is>
          <t>resultado</t>
        </is>
      </c>
    </row>
    <row r="1504">
      <c r="A1504" s="170" t="inlineStr">
        <is>
          <t>invocacao.3.esp.5.dano</t>
        </is>
      </c>
      <c r="B1504" s="170">
        <f>IF(ISBLANK(DADOS_INVOC!$QE$34),"",DADOS_INVOC!$QE$34&amp;"")</f>
        <v/>
      </c>
      <c r="C1504" s="170" t="inlineStr">
        <is>
          <t>DADOS_INVOC!QE34</t>
        </is>
      </c>
      <c r="D1504" s="170" t="inlineStr">
        <is>
          <t>resultado</t>
        </is>
      </c>
    </row>
    <row r="1505">
      <c r="A1505" s="170" t="inlineStr">
        <is>
          <t>invocacao.3.esp.5.erros</t>
        </is>
      </c>
      <c r="B1505" s="170">
        <f>IF(ISBLANK(DADOS_INVOC!$PT$34),"",DADOS_INVOC!$PT$34&amp;"")</f>
        <v/>
      </c>
      <c r="C1505" s="170" t="inlineStr">
        <is>
          <t>DADOS_INVOC!PT34</t>
        </is>
      </c>
      <c r="D1505" s="170" t="inlineStr">
        <is>
          <t>aviso</t>
        </is>
      </c>
    </row>
    <row r="1506">
      <c r="A1506" s="170" t="inlineStr">
        <is>
          <t>invocacao.3.esp.5.avisos</t>
        </is>
      </c>
      <c r="B1506" s="170">
        <f>IF(ISBLANK(DADOS_INVOC!$PV$34),"",DADOS_INVOC!$PV$34&amp;"")</f>
        <v/>
      </c>
      <c r="C1506" s="170" t="inlineStr">
        <is>
          <t>DADOS_INVOC!PV34</t>
        </is>
      </c>
      <c r="D1506" s="170" t="inlineStr">
        <is>
          <t>aviso</t>
        </is>
      </c>
    </row>
    <row r="1507">
      <c r="A1507" s="170" t="inlineStr">
        <is>
          <t>invocacao.3.esp.6.classe</t>
        </is>
      </c>
      <c r="B1507" s="170">
        <f>IF(ISBLANK(DADOS_INVOC!$MS$35),"",DADOS_INVOC!$MS$35&amp;"")</f>
        <v/>
      </c>
      <c r="C1507" s="170" t="inlineStr">
        <is>
          <t>DADOS_INVOC!MS35</t>
        </is>
      </c>
      <c r="D1507" s="170" t="inlineStr">
        <is>
          <t>entrada</t>
        </is>
      </c>
    </row>
    <row r="1508">
      <c r="A1508" s="170" t="inlineStr">
        <is>
          <t>invocacao.3.esp.6.nome</t>
        </is>
      </c>
      <c r="B1508" s="170">
        <f>IF(ISBLANK(DADOS_INVOC!$MT$35),"",DADOS_INVOC!$MT$35&amp;"")</f>
        <v/>
      </c>
      <c r="C1508" s="170" t="inlineStr">
        <is>
          <t>DADOS_INVOC!MT35</t>
        </is>
      </c>
      <c r="D1508" s="170" t="inlineStr">
        <is>
          <t>entrada</t>
        </is>
      </c>
    </row>
    <row r="1509">
      <c r="A1509" s="170" t="inlineStr">
        <is>
          <t>invocacao.3.esp.6.forma</t>
        </is>
      </c>
      <c r="B1509" s="170">
        <f>IF(ISBLANK(DADOS_INVOC!$MU$35),"",DADOS_INVOC!$MU$35&amp;"")</f>
        <v/>
      </c>
      <c r="C1509" s="170" t="inlineStr">
        <is>
          <t>DADOS_INVOC!MU35</t>
        </is>
      </c>
      <c r="D1509" s="170" t="inlineStr">
        <is>
          <t>entrada</t>
        </is>
      </c>
    </row>
    <row r="1510">
      <c r="A1510" s="170" t="inlineStr">
        <is>
          <t>invocacao.3.esp.6.pecas</t>
        </is>
      </c>
      <c r="B1510" s="170">
        <f>TEXTJOIN(" · ",TRUE,DADOS_INVOC!$MX$35,DADOS_INVOC!$MY$35,DADOS_INVOC!$MZ$35,DADOS_INVOC!$NA$35)</f>
        <v/>
      </c>
      <c r="C1510" s="170" t="inlineStr">
        <is>
          <t>DADOS_INVOC!MX35 DADOS_INVOC!MY35 DADOS_INVOC!MZ35 DADOS_INVOC!NA35</t>
        </is>
      </c>
      <c r="D1510" s="170" t="inlineStr">
        <is>
          <t>entrada</t>
        </is>
      </c>
    </row>
    <row r="1511">
      <c r="A1511" s="170" t="inlineStr">
        <is>
          <t>invocacao.3.esp.6.restricoes</t>
        </is>
      </c>
      <c r="B1511" s="170">
        <f>TEXTJOIN(" · ",TRUE,DADOS_INVOC!$NB$35,DADOS_INVOC!$NC$35)</f>
        <v/>
      </c>
      <c r="C1511" s="170" t="inlineStr">
        <is>
          <t>DADOS_INVOC!NB35 DADOS_INVOC!NC35</t>
        </is>
      </c>
      <c r="D1511" s="170" t="inlineStr">
        <is>
          <t>entrada</t>
        </is>
      </c>
    </row>
    <row r="1512">
      <c r="A1512" s="170" t="inlineStr">
        <is>
          <t>invocacao.3.esp.6.pe</t>
        </is>
      </c>
      <c r="B1512" s="170">
        <f>IF(ISBLANK(DADOS_INVOC!$QA$35),"",DADOS_INVOC!$QA$35&amp;"")</f>
        <v/>
      </c>
      <c r="C1512" s="170" t="inlineStr">
        <is>
          <t>DADOS_INVOC!QA35</t>
        </is>
      </c>
      <c r="D1512" s="170" t="inlineStr">
        <is>
          <t>resultado</t>
        </is>
      </c>
    </row>
    <row r="1513">
      <c r="A1513" s="170" t="inlineStr">
        <is>
          <t>invocacao.3.esp.6.dano</t>
        </is>
      </c>
      <c r="B1513" s="170">
        <f>IF(ISBLANK(DADOS_INVOC!$QE$35),"",DADOS_INVOC!$QE$35&amp;"")</f>
        <v/>
      </c>
      <c r="C1513" s="170" t="inlineStr">
        <is>
          <t>DADOS_INVOC!QE35</t>
        </is>
      </c>
      <c r="D1513" s="170" t="inlineStr">
        <is>
          <t>resultado</t>
        </is>
      </c>
    </row>
    <row r="1514">
      <c r="A1514" s="170" t="inlineStr">
        <is>
          <t>invocacao.3.esp.6.erros</t>
        </is>
      </c>
      <c r="B1514" s="170">
        <f>IF(ISBLANK(DADOS_INVOC!$PT$35),"",DADOS_INVOC!$PT$35&amp;"")</f>
        <v/>
      </c>
      <c r="C1514" s="170" t="inlineStr">
        <is>
          <t>DADOS_INVOC!PT35</t>
        </is>
      </c>
      <c r="D1514" s="170" t="inlineStr">
        <is>
          <t>aviso</t>
        </is>
      </c>
    </row>
    <row r="1515">
      <c r="A1515" s="170" t="inlineStr">
        <is>
          <t>invocacao.3.esp.6.avisos</t>
        </is>
      </c>
      <c r="B1515" s="170">
        <f>IF(ISBLANK(DADOS_INVOC!$PV$35),"",DADOS_INVOC!$PV$35&amp;"")</f>
        <v/>
      </c>
      <c r="C1515" s="170" t="inlineStr">
        <is>
          <t>DADOS_INVOC!PV35</t>
        </is>
      </c>
      <c r="D1515" s="170" t="inlineStr">
        <is>
          <t>aviso</t>
        </is>
      </c>
    </row>
    <row r="1516">
      <c r="A1516" s="170" t="inlineStr">
        <is>
          <t>invocacao.3.esp.7.classe</t>
        </is>
      </c>
      <c r="B1516" s="170">
        <f>IF(ISBLANK(DADOS_INVOC!$MS$36),"",DADOS_INVOC!$MS$36&amp;"")</f>
        <v/>
      </c>
      <c r="C1516" s="170" t="inlineStr">
        <is>
          <t>DADOS_INVOC!MS36</t>
        </is>
      </c>
      <c r="D1516" s="170" t="inlineStr">
        <is>
          <t>entrada</t>
        </is>
      </c>
    </row>
    <row r="1517">
      <c r="A1517" s="170" t="inlineStr">
        <is>
          <t>invocacao.3.esp.7.nome</t>
        </is>
      </c>
      <c r="B1517" s="170">
        <f>IF(ISBLANK(DADOS_INVOC!$MT$36),"",DADOS_INVOC!$MT$36&amp;"")</f>
        <v/>
      </c>
      <c r="C1517" s="170" t="inlineStr">
        <is>
          <t>DADOS_INVOC!MT36</t>
        </is>
      </c>
      <c r="D1517" s="170" t="inlineStr">
        <is>
          <t>entrada</t>
        </is>
      </c>
    </row>
    <row r="1518">
      <c r="A1518" s="170" t="inlineStr">
        <is>
          <t>invocacao.3.esp.7.forma</t>
        </is>
      </c>
      <c r="B1518" s="170">
        <f>IF(ISBLANK(DADOS_INVOC!$MU$36),"",DADOS_INVOC!$MU$36&amp;"")</f>
        <v/>
      </c>
      <c r="C1518" s="170" t="inlineStr">
        <is>
          <t>DADOS_INVOC!MU36</t>
        </is>
      </c>
      <c r="D1518" s="170" t="inlineStr">
        <is>
          <t>entrada</t>
        </is>
      </c>
    </row>
    <row r="1519">
      <c r="A1519" s="170" t="inlineStr">
        <is>
          <t>invocacao.3.esp.7.pecas</t>
        </is>
      </c>
      <c r="B1519" s="170">
        <f>TEXTJOIN(" · ",TRUE,DADOS_INVOC!$MX$36,DADOS_INVOC!$MY$36,DADOS_INVOC!$MZ$36,DADOS_INVOC!$NA$36)</f>
        <v/>
      </c>
      <c r="C1519" s="170" t="inlineStr">
        <is>
          <t>DADOS_INVOC!MX36 DADOS_INVOC!MY36 DADOS_INVOC!MZ36 DADOS_INVOC!NA36</t>
        </is>
      </c>
      <c r="D1519" s="170" t="inlineStr">
        <is>
          <t>entrada</t>
        </is>
      </c>
    </row>
    <row r="1520">
      <c r="A1520" s="170" t="inlineStr">
        <is>
          <t>invocacao.3.esp.7.restricoes</t>
        </is>
      </c>
      <c r="B1520" s="170">
        <f>TEXTJOIN(" · ",TRUE,DADOS_INVOC!$NB$36,DADOS_INVOC!$NC$36)</f>
        <v/>
      </c>
      <c r="C1520" s="170" t="inlineStr">
        <is>
          <t>DADOS_INVOC!NB36 DADOS_INVOC!NC36</t>
        </is>
      </c>
      <c r="D1520" s="170" t="inlineStr">
        <is>
          <t>entrada</t>
        </is>
      </c>
    </row>
    <row r="1521">
      <c r="A1521" s="170" t="inlineStr">
        <is>
          <t>invocacao.3.esp.7.pe</t>
        </is>
      </c>
      <c r="B1521" s="170">
        <f>IF(ISBLANK(DADOS_INVOC!$QA$36),"",DADOS_INVOC!$QA$36&amp;"")</f>
        <v/>
      </c>
      <c r="C1521" s="170" t="inlineStr">
        <is>
          <t>DADOS_INVOC!QA36</t>
        </is>
      </c>
      <c r="D1521" s="170" t="inlineStr">
        <is>
          <t>resultado</t>
        </is>
      </c>
    </row>
    <row r="1522">
      <c r="A1522" s="170" t="inlineStr">
        <is>
          <t>invocacao.3.esp.7.dano</t>
        </is>
      </c>
      <c r="B1522" s="170">
        <f>IF(ISBLANK(DADOS_INVOC!$QE$36),"",DADOS_INVOC!$QE$36&amp;"")</f>
        <v/>
      </c>
      <c r="C1522" s="170" t="inlineStr">
        <is>
          <t>DADOS_INVOC!QE36</t>
        </is>
      </c>
      <c r="D1522" s="170" t="inlineStr">
        <is>
          <t>resultado</t>
        </is>
      </c>
    </row>
    <row r="1523">
      <c r="A1523" s="170" t="inlineStr">
        <is>
          <t>invocacao.3.esp.7.erros</t>
        </is>
      </c>
      <c r="B1523" s="170">
        <f>IF(ISBLANK(DADOS_INVOC!$PT$36),"",DADOS_INVOC!$PT$36&amp;"")</f>
        <v/>
      </c>
      <c r="C1523" s="170" t="inlineStr">
        <is>
          <t>DADOS_INVOC!PT36</t>
        </is>
      </c>
      <c r="D1523" s="170" t="inlineStr">
        <is>
          <t>aviso</t>
        </is>
      </c>
    </row>
    <row r="1524">
      <c r="A1524" s="170" t="inlineStr">
        <is>
          <t>invocacao.3.esp.7.avisos</t>
        </is>
      </c>
      <c r="B1524" s="170">
        <f>IF(ISBLANK(DADOS_INVOC!$PV$36),"",DADOS_INVOC!$PV$36&amp;"")</f>
        <v/>
      </c>
      <c r="C1524" s="170" t="inlineStr">
        <is>
          <t>DADOS_INVOC!PV36</t>
        </is>
      </c>
      <c r="D1524" s="170" t="inlineStr">
        <is>
          <t>aviso</t>
        </is>
      </c>
    </row>
    <row r="1525">
      <c r="A1525" s="170" t="inlineStr">
        <is>
          <t>invocacao.3.esp.8.classe</t>
        </is>
      </c>
      <c r="B1525" s="170">
        <f>IF(ISBLANK(DADOS_INVOC!$MS$37),"",DADOS_INVOC!$MS$37&amp;"")</f>
        <v/>
      </c>
      <c r="C1525" s="170" t="inlineStr">
        <is>
          <t>DADOS_INVOC!MS37</t>
        </is>
      </c>
      <c r="D1525" s="170" t="inlineStr">
        <is>
          <t>entrada</t>
        </is>
      </c>
    </row>
    <row r="1526">
      <c r="A1526" s="170" t="inlineStr">
        <is>
          <t>invocacao.3.esp.8.nome</t>
        </is>
      </c>
      <c r="B1526" s="170">
        <f>IF(ISBLANK(DADOS_INVOC!$MT$37),"",DADOS_INVOC!$MT$37&amp;"")</f>
        <v/>
      </c>
      <c r="C1526" s="170" t="inlineStr">
        <is>
          <t>DADOS_INVOC!MT37</t>
        </is>
      </c>
      <c r="D1526" s="170" t="inlineStr">
        <is>
          <t>entrada</t>
        </is>
      </c>
    </row>
    <row r="1527">
      <c r="A1527" s="170" t="inlineStr">
        <is>
          <t>invocacao.3.esp.8.forma</t>
        </is>
      </c>
      <c r="B1527" s="170">
        <f>IF(ISBLANK(DADOS_INVOC!$MU$37),"",DADOS_INVOC!$MU$37&amp;"")</f>
        <v/>
      </c>
      <c r="C1527" s="170" t="inlineStr">
        <is>
          <t>DADOS_INVOC!MU37</t>
        </is>
      </c>
      <c r="D1527" s="170" t="inlineStr">
        <is>
          <t>entrada</t>
        </is>
      </c>
    </row>
    <row r="1528">
      <c r="A1528" s="170" t="inlineStr">
        <is>
          <t>invocacao.3.esp.8.pecas</t>
        </is>
      </c>
      <c r="B1528" s="170">
        <f>TEXTJOIN(" · ",TRUE,DADOS_INVOC!$MX$37,DADOS_INVOC!$MY$37,DADOS_INVOC!$MZ$37,DADOS_INVOC!$NA$37)</f>
        <v/>
      </c>
      <c r="C1528" s="170" t="inlineStr">
        <is>
          <t>DADOS_INVOC!MX37 DADOS_INVOC!MY37 DADOS_INVOC!MZ37 DADOS_INVOC!NA37</t>
        </is>
      </c>
      <c r="D1528" s="170" t="inlineStr">
        <is>
          <t>entrada</t>
        </is>
      </c>
    </row>
    <row r="1529">
      <c r="A1529" s="170" t="inlineStr">
        <is>
          <t>invocacao.3.esp.8.restricoes</t>
        </is>
      </c>
      <c r="B1529" s="170">
        <f>TEXTJOIN(" · ",TRUE,DADOS_INVOC!$NB$37,DADOS_INVOC!$NC$37)</f>
        <v/>
      </c>
      <c r="C1529" s="170" t="inlineStr">
        <is>
          <t>DADOS_INVOC!NB37 DADOS_INVOC!NC37</t>
        </is>
      </c>
      <c r="D1529" s="170" t="inlineStr">
        <is>
          <t>entrada</t>
        </is>
      </c>
    </row>
    <row r="1530">
      <c r="A1530" s="170" t="inlineStr">
        <is>
          <t>invocacao.3.esp.8.pe</t>
        </is>
      </c>
      <c r="B1530" s="170">
        <f>IF(ISBLANK(DADOS_INVOC!$QA$37),"",DADOS_INVOC!$QA$37&amp;"")</f>
        <v/>
      </c>
      <c r="C1530" s="170" t="inlineStr">
        <is>
          <t>DADOS_INVOC!QA37</t>
        </is>
      </c>
      <c r="D1530" s="170" t="inlineStr">
        <is>
          <t>resultado</t>
        </is>
      </c>
    </row>
    <row r="1531">
      <c r="A1531" s="170" t="inlineStr">
        <is>
          <t>invocacao.3.esp.8.dano</t>
        </is>
      </c>
      <c r="B1531" s="170">
        <f>IF(ISBLANK(DADOS_INVOC!$QE$37),"",DADOS_INVOC!$QE$37&amp;"")</f>
        <v/>
      </c>
      <c r="C1531" s="170" t="inlineStr">
        <is>
          <t>DADOS_INVOC!QE37</t>
        </is>
      </c>
      <c r="D1531" s="170" t="inlineStr">
        <is>
          <t>resultado</t>
        </is>
      </c>
    </row>
    <row r="1532">
      <c r="A1532" s="170" t="inlineStr">
        <is>
          <t>invocacao.3.esp.8.erros</t>
        </is>
      </c>
      <c r="B1532" s="170">
        <f>IF(ISBLANK(DADOS_INVOC!$PT$37),"",DADOS_INVOC!$PT$37&amp;"")</f>
        <v/>
      </c>
      <c r="C1532" s="170" t="inlineStr">
        <is>
          <t>DADOS_INVOC!PT37</t>
        </is>
      </c>
      <c r="D1532" s="170" t="inlineStr">
        <is>
          <t>aviso</t>
        </is>
      </c>
    </row>
    <row r="1533">
      <c r="A1533" s="170" t="inlineStr">
        <is>
          <t>invocacao.3.esp.8.avisos</t>
        </is>
      </c>
      <c r="B1533" s="170">
        <f>IF(ISBLANK(DADOS_INVOC!$PV$37),"",DADOS_INVOC!$PV$37&amp;"")</f>
        <v/>
      </c>
      <c r="C1533" s="170" t="inlineStr">
        <is>
          <t>DADOS_INVOC!PV37</t>
        </is>
      </c>
      <c r="D1533" s="170" t="inlineStr">
        <is>
          <t>aviso</t>
        </is>
      </c>
    </row>
    <row r="1534">
      <c r="A1534" s="170" t="inlineStr">
        <is>
          <t>invocacao.3.ext.1.classe</t>
        </is>
      </c>
      <c r="B1534" s="170">
        <f>IF(ISBLANK(DADOS_INVOC!$MS$38),"",DADOS_INVOC!$MS$38&amp;"")</f>
        <v/>
      </c>
      <c r="C1534" s="170" t="inlineStr">
        <is>
          <t>DADOS_INVOC!MS38</t>
        </is>
      </c>
      <c r="D1534" s="170" t="inlineStr">
        <is>
          <t>entrada</t>
        </is>
      </c>
    </row>
    <row r="1535">
      <c r="A1535" s="170" t="inlineStr">
        <is>
          <t>invocacao.3.ext.1.nome</t>
        </is>
      </c>
      <c r="B1535" s="170">
        <f>IF(ISBLANK(DADOS_INVOC!$MT$38),"",DADOS_INVOC!$MT$38&amp;"")</f>
        <v/>
      </c>
      <c r="C1535" s="170" t="inlineStr">
        <is>
          <t>DADOS_INVOC!MT38</t>
        </is>
      </c>
      <c r="D1535" s="170" t="inlineStr">
        <is>
          <t>entrada</t>
        </is>
      </c>
    </row>
    <row r="1536">
      <c r="A1536" s="170" t="inlineStr">
        <is>
          <t>invocacao.3.ext.1.forma</t>
        </is>
      </c>
      <c r="B1536" s="170">
        <f>IF(ISBLANK(DADOS_INVOC!$MU$38),"",DADOS_INVOC!$MU$38&amp;"")</f>
        <v/>
      </c>
      <c r="C1536" s="170" t="inlineStr">
        <is>
          <t>DADOS_INVOC!MU38</t>
        </is>
      </c>
      <c r="D1536" s="170" t="inlineStr">
        <is>
          <t>entrada</t>
        </is>
      </c>
    </row>
    <row r="1537">
      <c r="A1537" s="170" t="inlineStr">
        <is>
          <t>invocacao.3.ext.1.pecas</t>
        </is>
      </c>
      <c r="B1537" s="170">
        <f>TEXTJOIN(" · ",TRUE,DADOS_INVOC!$MX$38,DADOS_INVOC!$MY$38,DADOS_INVOC!$MZ$38,DADOS_INVOC!$NA$38)</f>
        <v/>
      </c>
      <c r="C1537" s="170" t="inlineStr">
        <is>
          <t>DADOS_INVOC!MX38 DADOS_INVOC!MY38 DADOS_INVOC!MZ38 DADOS_INVOC!NA38</t>
        </is>
      </c>
      <c r="D1537" s="170" t="inlineStr">
        <is>
          <t>entrada</t>
        </is>
      </c>
    </row>
    <row r="1538">
      <c r="A1538" s="170" t="inlineStr">
        <is>
          <t>invocacao.3.ext.1.restricoes</t>
        </is>
      </c>
      <c r="B1538" s="170">
        <f>TEXTJOIN(" · ",TRUE,DADOS_INVOC!$NB$38,DADOS_INVOC!$NC$38)</f>
        <v/>
      </c>
      <c r="C1538" s="170" t="inlineStr">
        <is>
          <t>DADOS_INVOC!NB38 DADOS_INVOC!NC38</t>
        </is>
      </c>
      <c r="D1538" s="170" t="inlineStr">
        <is>
          <t>entrada</t>
        </is>
      </c>
    </row>
    <row r="1539">
      <c r="A1539" s="170" t="inlineStr">
        <is>
          <t>invocacao.3.ext.1.pe</t>
        </is>
      </c>
      <c r="B1539" s="170">
        <f>IF(ISBLANK(DADOS_INVOC!$QA$38),"",DADOS_INVOC!$QA$38&amp;"")</f>
        <v/>
      </c>
      <c r="C1539" s="170" t="inlineStr">
        <is>
          <t>DADOS_INVOC!QA38</t>
        </is>
      </c>
      <c r="D1539" s="170" t="inlineStr">
        <is>
          <t>resultado</t>
        </is>
      </c>
    </row>
    <row r="1540">
      <c r="A1540" s="170" t="inlineStr">
        <is>
          <t>invocacao.3.ext.1.dano</t>
        </is>
      </c>
      <c r="B1540" s="170">
        <f>IF(ISBLANK(DADOS_INVOC!$QE$38),"",DADOS_INVOC!$QE$38&amp;"")</f>
        <v/>
      </c>
      <c r="C1540" s="170" t="inlineStr">
        <is>
          <t>DADOS_INVOC!QE38</t>
        </is>
      </c>
      <c r="D1540" s="170" t="inlineStr">
        <is>
          <t>resultado</t>
        </is>
      </c>
    </row>
    <row r="1541">
      <c r="A1541" s="170" t="inlineStr">
        <is>
          <t>invocacao.3.ext.1.erros</t>
        </is>
      </c>
      <c r="B1541" s="170">
        <f>IF(ISBLANK(DADOS_INVOC!$PT$38),"",DADOS_INVOC!$PT$38&amp;"")</f>
        <v/>
      </c>
      <c r="C1541" s="170" t="inlineStr">
        <is>
          <t>DADOS_INVOC!PT38</t>
        </is>
      </c>
      <c r="D1541" s="170" t="inlineStr">
        <is>
          <t>aviso</t>
        </is>
      </c>
    </row>
    <row r="1542">
      <c r="A1542" s="170" t="inlineStr">
        <is>
          <t>invocacao.3.ext.1.avisos</t>
        </is>
      </c>
      <c r="B1542" s="170">
        <f>IF(ISBLANK(DADOS_INVOC!$PV$38),"",DADOS_INVOC!$PV$38&amp;"")</f>
        <v/>
      </c>
      <c r="C1542" s="170" t="inlineStr">
        <is>
          <t>DADOS_INVOC!PV38</t>
        </is>
      </c>
      <c r="D1542" s="170" t="inlineStr">
        <is>
          <t>aviso</t>
        </is>
      </c>
    </row>
    <row r="1543">
      <c r="A1543" s="170" t="inlineStr">
        <is>
          <t>invocacao.3.ext.2.classe</t>
        </is>
      </c>
      <c r="B1543" s="170">
        <f>IF(ISBLANK(DADOS_INVOC!$MS$39),"",DADOS_INVOC!$MS$39&amp;"")</f>
        <v/>
      </c>
      <c r="C1543" s="170" t="inlineStr">
        <is>
          <t>DADOS_INVOC!MS39</t>
        </is>
      </c>
      <c r="D1543" s="170" t="inlineStr">
        <is>
          <t>entrada</t>
        </is>
      </c>
    </row>
    <row r="1544">
      <c r="A1544" s="170" t="inlineStr">
        <is>
          <t>invocacao.3.ext.2.nome</t>
        </is>
      </c>
      <c r="B1544" s="170">
        <f>IF(ISBLANK(DADOS_INVOC!$MT$39),"",DADOS_INVOC!$MT$39&amp;"")</f>
        <v/>
      </c>
      <c r="C1544" s="170" t="inlineStr">
        <is>
          <t>DADOS_INVOC!MT39</t>
        </is>
      </c>
      <c r="D1544" s="170" t="inlineStr">
        <is>
          <t>entrada</t>
        </is>
      </c>
    </row>
    <row r="1545">
      <c r="A1545" s="170" t="inlineStr">
        <is>
          <t>invocacao.3.ext.2.forma</t>
        </is>
      </c>
      <c r="B1545" s="170">
        <f>IF(ISBLANK(DADOS_INVOC!$MU$39),"",DADOS_INVOC!$MU$39&amp;"")</f>
        <v/>
      </c>
      <c r="C1545" s="170" t="inlineStr">
        <is>
          <t>DADOS_INVOC!MU39</t>
        </is>
      </c>
      <c r="D1545" s="170" t="inlineStr">
        <is>
          <t>entrada</t>
        </is>
      </c>
    </row>
    <row r="1546">
      <c r="A1546" s="170" t="inlineStr">
        <is>
          <t>invocacao.3.ext.2.pecas</t>
        </is>
      </c>
      <c r="B1546" s="170">
        <f>TEXTJOIN(" · ",TRUE,DADOS_INVOC!$MX$39,DADOS_INVOC!$MY$39,DADOS_INVOC!$MZ$39,DADOS_INVOC!$NA$39)</f>
        <v/>
      </c>
      <c r="C1546" s="170" t="inlineStr">
        <is>
          <t>DADOS_INVOC!MX39 DADOS_INVOC!MY39 DADOS_INVOC!MZ39 DADOS_INVOC!NA39</t>
        </is>
      </c>
      <c r="D1546" s="170" t="inlineStr">
        <is>
          <t>entrada</t>
        </is>
      </c>
    </row>
    <row r="1547">
      <c r="A1547" s="170" t="inlineStr">
        <is>
          <t>invocacao.3.ext.2.restricoes</t>
        </is>
      </c>
      <c r="B1547" s="170">
        <f>TEXTJOIN(" · ",TRUE,DADOS_INVOC!$NB$39,DADOS_INVOC!$NC$39)</f>
        <v/>
      </c>
      <c r="C1547" s="170" t="inlineStr">
        <is>
          <t>DADOS_INVOC!NB39 DADOS_INVOC!NC39</t>
        </is>
      </c>
      <c r="D1547" s="170" t="inlineStr">
        <is>
          <t>entrada</t>
        </is>
      </c>
    </row>
    <row r="1548">
      <c r="A1548" s="170" t="inlineStr">
        <is>
          <t>invocacao.3.ext.2.pe</t>
        </is>
      </c>
      <c r="B1548" s="170">
        <f>IF(ISBLANK(DADOS_INVOC!$QA$39),"",DADOS_INVOC!$QA$39&amp;"")</f>
        <v/>
      </c>
      <c r="C1548" s="170" t="inlineStr">
        <is>
          <t>DADOS_INVOC!QA39</t>
        </is>
      </c>
      <c r="D1548" s="170" t="inlineStr">
        <is>
          <t>resultado</t>
        </is>
      </c>
    </row>
    <row r="1549">
      <c r="A1549" s="170" t="inlineStr">
        <is>
          <t>invocacao.3.ext.2.dano</t>
        </is>
      </c>
      <c r="B1549" s="170">
        <f>IF(ISBLANK(DADOS_INVOC!$QE$39),"",DADOS_INVOC!$QE$39&amp;"")</f>
        <v/>
      </c>
      <c r="C1549" s="170" t="inlineStr">
        <is>
          <t>DADOS_INVOC!QE39</t>
        </is>
      </c>
      <c r="D1549" s="170" t="inlineStr">
        <is>
          <t>resultado</t>
        </is>
      </c>
    </row>
    <row r="1550">
      <c r="A1550" s="170" t="inlineStr">
        <is>
          <t>invocacao.3.ext.2.erros</t>
        </is>
      </c>
      <c r="B1550" s="170">
        <f>IF(ISBLANK(DADOS_INVOC!$PT$39),"",DADOS_INVOC!$PT$39&amp;"")</f>
        <v/>
      </c>
      <c r="C1550" s="170" t="inlineStr">
        <is>
          <t>DADOS_INVOC!PT39</t>
        </is>
      </c>
      <c r="D1550" s="170" t="inlineStr">
        <is>
          <t>aviso</t>
        </is>
      </c>
    </row>
    <row r="1551">
      <c r="A1551" s="170" t="inlineStr">
        <is>
          <t>invocacao.3.ext.2.avisos</t>
        </is>
      </c>
      <c r="B1551" s="170">
        <f>IF(ISBLANK(DADOS_INVOC!$PV$39),"",DADOS_INVOC!$PV$39&amp;"")</f>
        <v/>
      </c>
      <c r="C1551" s="170" t="inlineStr">
        <is>
          <t>DADOS_INVOC!PV39</t>
        </is>
      </c>
      <c r="D1551" s="170" t="inlineStr">
        <is>
          <t>aviso</t>
        </is>
      </c>
    </row>
    <row r="1552">
      <c r="A1552" s="170" t="inlineStr">
        <is>
          <t>invocacao.3.ext.3.classe</t>
        </is>
      </c>
      <c r="B1552" s="170">
        <f>IF(ISBLANK(DADOS_INVOC!$MS$40),"",DADOS_INVOC!$MS$40&amp;"")</f>
        <v/>
      </c>
      <c r="C1552" s="170" t="inlineStr">
        <is>
          <t>DADOS_INVOC!MS40</t>
        </is>
      </c>
      <c r="D1552" s="170" t="inlineStr">
        <is>
          <t>entrada</t>
        </is>
      </c>
    </row>
    <row r="1553">
      <c r="A1553" s="170" t="inlineStr">
        <is>
          <t>invocacao.3.ext.3.nome</t>
        </is>
      </c>
      <c r="B1553" s="170">
        <f>IF(ISBLANK(DADOS_INVOC!$MT$40),"",DADOS_INVOC!$MT$40&amp;"")</f>
        <v/>
      </c>
      <c r="C1553" s="170" t="inlineStr">
        <is>
          <t>DADOS_INVOC!MT40</t>
        </is>
      </c>
      <c r="D1553" s="170" t="inlineStr">
        <is>
          <t>entrada</t>
        </is>
      </c>
    </row>
    <row r="1554">
      <c r="A1554" s="170" t="inlineStr">
        <is>
          <t>invocacao.3.ext.3.forma</t>
        </is>
      </c>
      <c r="B1554" s="170">
        <f>IF(ISBLANK(DADOS_INVOC!$MU$40),"",DADOS_INVOC!$MU$40&amp;"")</f>
        <v/>
      </c>
      <c r="C1554" s="170" t="inlineStr">
        <is>
          <t>DADOS_INVOC!MU40</t>
        </is>
      </c>
      <c r="D1554" s="170" t="inlineStr">
        <is>
          <t>entrada</t>
        </is>
      </c>
    </row>
    <row r="1555">
      <c r="A1555" s="170" t="inlineStr">
        <is>
          <t>invocacao.3.ext.3.pecas</t>
        </is>
      </c>
      <c r="B1555" s="170">
        <f>TEXTJOIN(" · ",TRUE,DADOS_INVOC!$MX$40,DADOS_INVOC!$MY$40,DADOS_INVOC!$MZ$40,DADOS_INVOC!$NA$40)</f>
        <v/>
      </c>
      <c r="C1555" s="170" t="inlineStr">
        <is>
          <t>DADOS_INVOC!MX40 DADOS_INVOC!MY40 DADOS_INVOC!MZ40 DADOS_INVOC!NA40</t>
        </is>
      </c>
      <c r="D1555" s="170" t="inlineStr">
        <is>
          <t>entrada</t>
        </is>
      </c>
    </row>
    <row r="1556">
      <c r="A1556" s="170" t="inlineStr">
        <is>
          <t>invocacao.3.ext.3.restricoes</t>
        </is>
      </c>
      <c r="B1556" s="170">
        <f>TEXTJOIN(" · ",TRUE,DADOS_INVOC!$NB$40,DADOS_INVOC!$NC$40)</f>
        <v/>
      </c>
      <c r="C1556" s="170" t="inlineStr">
        <is>
          <t>DADOS_INVOC!NB40 DADOS_INVOC!NC40</t>
        </is>
      </c>
      <c r="D1556" s="170" t="inlineStr">
        <is>
          <t>entrada</t>
        </is>
      </c>
    </row>
    <row r="1557">
      <c r="A1557" s="170" t="inlineStr">
        <is>
          <t>invocacao.3.ext.3.pe</t>
        </is>
      </c>
      <c r="B1557" s="170">
        <f>IF(ISBLANK(DADOS_INVOC!$QA$40),"",DADOS_INVOC!$QA$40&amp;"")</f>
        <v/>
      </c>
      <c r="C1557" s="170" t="inlineStr">
        <is>
          <t>DADOS_INVOC!QA40</t>
        </is>
      </c>
      <c r="D1557" s="170" t="inlineStr">
        <is>
          <t>resultado</t>
        </is>
      </c>
    </row>
    <row r="1558">
      <c r="A1558" s="170" t="inlineStr">
        <is>
          <t>invocacao.3.ext.3.dano</t>
        </is>
      </c>
      <c r="B1558" s="170">
        <f>IF(ISBLANK(DADOS_INVOC!$QE$40),"",DADOS_INVOC!$QE$40&amp;"")</f>
        <v/>
      </c>
      <c r="C1558" s="170" t="inlineStr">
        <is>
          <t>DADOS_INVOC!QE40</t>
        </is>
      </c>
      <c r="D1558" s="170" t="inlineStr">
        <is>
          <t>resultado</t>
        </is>
      </c>
    </row>
    <row r="1559">
      <c r="A1559" s="170" t="inlineStr">
        <is>
          <t>invocacao.3.ext.3.erros</t>
        </is>
      </c>
      <c r="B1559" s="170">
        <f>IF(ISBLANK(DADOS_INVOC!$PT$40),"",DADOS_INVOC!$PT$40&amp;"")</f>
        <v/>
      </c>
      <c r="C1559" s="170" t="inlineStr">
        <is>
          <t>DADOS_INVOC!PT40</t>
        </is>
      </c>
      <c r="D1559" s="170" t="inlineStr">
        <is>
          <t>aviso</t>
        </is>
      </c>
    </row>
    <row r="1560">
      <c r="A1560" s="170" t="inlineStr">
        <is>
          <t>invocacao.3.ext.3.avisos</t>
        </is>
      </c>
      <c r="B1560" s="170">
        <f>IF(ISBLANK(DADOS_INVOC!$PV$40),"",DADOS_INVOC!$PV$40&amp;"")</f>
        <v/>
      </c>
      <c r="C1560" s="170" t="inlineStr">
        <is>
          <t>DADOS_INVOC!PV40</t>
        </is>
      </c>
      <c r="D1560" s="170" t="inlineStr">
        <is>
          <t>aviso</t>
        </is>
      </c>
    </row>
    <row r="1561">
      <c r="A1561" s="170" t="inlineStr">
        <is>
          <t>invocacao.4.bas.1.classe</t>
        </is>
      </c>
      <c r="B1561" s="170">
        <f>IF(ISBLANK(DADOS_INVOC!$MS$41),"",DADOS_INVOC!$MS$41&amp;"")</f>
        <v/>
      </c>
      <c r="C1561" s="170" t="inlineStr">
        <is>
          <t>DADOS_INVOC!MS41</t>
        </is>
      </c>
      <c r="D1561" s="170" t="inlineStr">
        <is>
          <t>entrada</t>
        </is>
      </c>
    </row>
    <row r="1562">
      <c r="A1562" s="170" t="inlineStr">
        <is>
          <t>invocacao.4.bas.1.nome</t>
        </is>
      </c>
      <c r="B1562" s="170">
        <f>IF(ISBLANK(DADOS_INVOC!$MT$41),"",DADOS_INVOC!$MT$41&amp;"")</f>
        <v/>
      </c>
      <c r="C1562" s="170" t="inlineStr">
        <is>
          <t>DADOS_INVOC!MT41</t>
        </is>
      </c>
      <c r="D1562" s="170" t="inlineStr">
        <is>
          <t>entrada</t>
        </is>
      </c>
    </row>
    <row r="1563">
      <c r="A1563" s="170" t="inlineStr">
        <is>
          <t>invocacao.4.bas.1.forma</t>
        </is>
      </c>
      <c r="B1563" s="170">
        <f>IF(ISBLANK(DADOS_INVOC!$MU$41),"",DADOS_INVOC!$MU$41&amp;"")</f>
        <v/>
      </c>
      <c r="C1563" s="170" t="inlineStr">
        <is>
          <t>DADOS_INVOC!MU41</t>
        </is>
      </c>
      <c r="D1563" s="170" t="inlineStr">
        <is>
          <t>entrada</t>
        </is>
      </c>
    </row>
    <row r="1564">
      <c r="A1564" s="170" t="inlineStr">
        <is>
          <t>invocacao.4.bas.1.pecas</t>
        </is>
      </c>
      <c r="B1564" s="170">
        <f>TEXTJOIN(" · ",TRUE,DADOS_INVOC!$MX$41,DADOS_INVOC!$MY$41,DADOS_INVOC!$MZ$41,DADOS_INVOC!$NA$41)</f>
        <v/>
      </c>
      <c r="C1564" s="170" t="inlineStr">
        <is>
          <t>DADOS_INVOC!MX41 DADOS_INVOC!MY41 DADOS_INVOC!MZ41 DADOS_INVOC!NA41</t>
        </is>
      </c>
      <c r="D1564" s="170" t="inlineStr">
        <is>
          <t>entrada</t>
        </is>
      </c>
    </row>
    <row r="1565">
      <c r="A1565" s="170" t="inlineStr">
        <is>
          <t>invocacao.4.bas.1.restricoes</t>
        </is>
      </c>
      <c r="B1565" s="170">
        <f>TEXTJOIN(" · ",TRUE,DADOS_INVOC!$NB$41,DADOS_INVOC!$NC$41)</f>
        <v/>
      </c>
      <c r="C1565" s="170" t="inlineStr">
        <is>
          <t>DADOS_INVOC!NB41 DADOS_INVOC!NC41</t>
        </is>
      </c>
      <c r="D1565" s="170" t="inlineStr">
        <is>
          <t>entrada</t>
        </is>
      </c>
    </row>
    <row r="1566">
      <c r="A1566" s="170" t="inlineStr">
        <is>
          <t>invocacao.4.bas.1.pe</t>
        </is>
      </c>
      <c r="B1566" s="170">
        <f>IF(ISBLANK(DADOS_INVOC!$QA$41),"",DADOS_INVOC!$QA$41&amp;"")</f>
        <v/>
      </c>
      <c r="C1566" s="170" t="inlineStr">
        <is>
          <t>DADOS_INVOC!QA41</t>
        </is>
      </c>
      <c r="D1566" s="170" t="inlineStr">
        <is>
          <t>resultado</t>
        </is>
      </c>
    </row>
    <row r="1567">
      <c r="A1567" s="170" t="inlineStr">
        <is>
          <t>invocacao.4.bas.1.dano</t>
        </is>
      </c>
      <c r="B1567" s="170">
        <f>IF(ISBLANK(DADOS_INVOC!$QE$41),"",DADOS_INVOC!$QE$41&amp;"")</f>
        <v/>
      </c>
      <c r="C1567" s="170" t="inlineStr">
        <is>
          <t>DADOS_INVOC!QE41</t>
        </is>
      </c>
      <c r="D1567" s="170" t="inlineStr">
        <is>
          <t>resultado</t>
        </is>
      </c>
    </row>
    <row r="1568">
      <c r="A1568" s="170" t="inlineStr">
        <is>
          <t>invocacao.4.bas.1.erros</t>
        </is>
      </c>
      <c r="B1568" s="170">
        <f>IF(ISBLANK(DADOS_INVOC!$PT$41),"",DADOS_INVOC!$PT$41&amp;"")</f>
        <v/>
      </c>
      <c r="C1568" s="170" t="inlineStr">
        <is>
          <t>DADOS_INVOC!PT41</t>
        </is>
      </c>
      <c r="D1568" s="170" t="inlineStr">
        <is>
          <t>aviso</t>
        </is>
      </c>
    </row>
    <row r="1569">
      <c r="A1569" s="170" t="inlineStr">
        <is>
          <t>invocacao.4.bas.1.avisos</t>
        </is>
      </c>
      <c r="B1569" s="170">
        <f>IF(ISBLANK(DADOS_INVOC!$PV$41),"",DADOS_INVOC!$PV$41&amp;"")</f>
        <v/>
      </c>
      <c r="C1569" s="170" t="inlineStr">
        <is>
          <t>DADOS_INVOC!PV41</t>
        </is>
      </c>
      <c r="D1569" s="170" t="inlineStr">
        <is>
          <t>aviso</t>
        </is>
      </c>
    </row>
    <row r="1570">
      <c r="A1570" s="170" t="inlineStr">
        <is>
          <t>invocacao.4.esp.1.classe</t>
        </is>
      </c>
      <c r="B1570" s="170">
        <f>IF(ISBLANK(DADOS_INVOC!$MS$42),"",DADOS_INVOC!$MS$42&amp;"")</f>
        <v/>
      </c>
      <c r="C1570" s="170" t="inlineStr">
        <is>
          <t>DADOS_INVOC!MS42</t>
        </is>
      </c>
      <c r="D1570" s="170" t="inlineStr">
        <is>
          <t>entrada</t>
        </is>
      </c>
    </row>
    <row r="1571">
      <c r="A1571" s="170" t="inlineStr">
        <is>
          <t>invocacao.4.esp.1.nome</t>
        </is>
      </c>
      <c r="B1571" s="170">
        <f>IF(ISBLANK(DADOS_INVOC!$MT$42),"",DADOS_INVOC!$MT$42&amp;"")</f>
        <v/>
      </c>
      <c r="C1571" s="170" t="inlineStr">
        <is>
          <t>DADOS_INVOC!MT42</t>
        </is>
      </c>
      <c r="D1571" s="170" t="inlineStr">
        <is>
          <t>entrada</t>
        </is>
      </c>
    </row>
    <row r="1572">
      <c r="A1572" s="170" t="inlineStr">
        <is>
          <t>invocacao.4.esp.1.forma</t>
        </is>
      </c>
      <c r="B1572" s="170">
        <f>IF(ISBLANK(DADOS_INVOC!$MU$42),"",DADOS_INVOC!$MU$42&amp;"")</f>
        <v/>
      </c>
      <c r="C1572" s="170" t="inlineStr">
        <is>
          <t>DADOS_INVOC!MU42</t>
        </is>
      </c>
      <c r="D1572" s="170" t="inlineStr">
        <is>
          <t>entrada</t>
        </is>
      </c>
    </row>
    <row r="1573">
      <c r="A1573" s="170" t="inlineStr">
        <is>
          <t>invocacao.4.esp.1.pecas</t>
        </is>
      </c>
      <c r="B1573" s="170">
        <f>TEXTJOIN(" · ",TRUE,DADOS_INVOC!$MX$42,DADOS_INVOC!$MY$42,DADOS_INVOC!$MZ$42,DADOS_INVOC!$NA$42)</f>
        <v/>
      </c>
      <c r="C1573" s="170" t="inlineStr">
        <is>
          <t>DADOS_INVOC!MX42 DADOS_INVOC!MY42 DADOS_INVOC!MZ42 DADOS_INVOC!NA42</t>
        </is>
      </c>
      <c r="D1573" s="170" t="inlineStr">
        <is>
          <t>entrada</t>
        </is>
      </c>
    </row>
    <row r="1574">
      <c r="A1574" s="170" t="inlineStr">
        <is>
          <t>invocacao.4.esp.1.restricoes</t>
        </is>
      </c>
      <c r="B1574" s="170">
        <f>TEXTJOIN(" · ",TRUE,DADOS_INVOC!$NB$42,DADOS_INVOC!$NC$42)</f>
        <v/>
      </c>
      <c r="C1574" s="170" t="inlineStr">
        <is>
          <t>DADOS_INVOC!NB42 DADOS_INVOC!NC42</t>
        </is>
      </c>
      <c r="D1574" s="170" t="inlineStr">
        <is>
          <t>entrada</t>
        </is>
      </c>
    </row>
    <row r="1575">
      <c r="A1575" s="170" t="inlineStr">
        <is>
          <t>invocacao.4.esp.1.pe</t>
        </is>
      </c>
      <c r="B1575" s="170">
        <f>IF(ISBLANK(DADOS_INVOC!$QA$42),"",DADOS_INVOC!$QA$42&amp;"")</f>
        <v/>
      </c>
      <c r="C1575" s="170" t="inlineStr">
        <is>
          <t>DADOS_INVOC!QA42</t>
        </is>
      </c>
      <c r="D1575" s="170" t="inlineStr">
        <is>
          <t>resultado</t>
        </is>
      </c>
    </row>
    <row r="1576">
      <c r="A1576" s="170" t="inlineStr">
        <is>
          <t>invocacao.4.esp.1.dano</t>
        </is>
      </c>
      <c r="B1576" s="170">
        <f>IF(ISBLANK(DADOS_INVOC!$QE$42),"",DADOS_INVOC!$QE$42&amp;"")</f>
        <v/>
      </c>
      <c r="C1576" s="170" t="inlineStr">
        <is>
          <t>DADOS_INVOC!QE42</t>
        </is>
      </c>
      <c r="D1576" s="170" t="inlineStr">
        <is>
          <t>resultado</t>
        </is>
      </c>
    </row>
    <row r="1577">
      <c r="A1577" s="170" t="inlineStr">
        <is>
          <t>invocacao.4.esp.1.erros</t>
        </is>
      </c>
      <c r="B1577" s="170">
        <f>IF(ISBLANK(DADOS_INVOC!$PT$42),"",DADOS_INVOC!$PT$42&amp;"")</f>
        <v/>
      </c>
      <c r="C1577" s="170" t="inlineStr">
        <is>
          <t>DADOS_INVOC!PT42</t>
        </is>
      </c>
      <c r="D1577" s="170" t="inlineStr">
        <is>
          <t>aviso</t>
        </is>
      </c>
    </row>
    <row r="1578">
      <c r="A1578" s="170" t="inlineStr">
        <is>
          <t>invocacao.4.esp.1.avisos</t>
        </is>
      </c>
      <c r="B1578" s="170">
        <f>IF(ISBLANK(DADOS_INVOC!$PV$42),"",DADOS_INVOC!$PV$42&amp;"")</f>
        <v/>
      </c>
      <c r="C1578" s="170" t="inlineStr">
        <is>
          <t>DADOS_INVOC!PV42</t>
        </is>
      </c>
      <c r="D1578" s="170" t="inlineStr">
        <is>
          <t>aviso</t>
        </is>
      </c>
    </row>
    <row r="1579">
      <c r="A1579" s="170" t="inlineStr">
        <is>
          <t>invocacao.4.esp.2.classe</t>
        </is>
      </c>
      <c r="B1579" s="170">
        <f>IF(ISBLANK(DADOS_INVOC!$MS$43),"",DADOS_INVOC!$MS$43&amp;"")</f>
        <v/>
      </c>
      <c r="C1579" s="170" t="inlineStr">
        <is>
          <t>DADOS_INVOC!MS43</t>
        </is>
      </c>
      <c r="D1579" s="170" t="inlineStr">
        <is>
          <t>entrada</t>
        </is>
      </c>
    </row>
    <row r="1580">
      <c r="A1580" s="170" t="inlineStr">
        <is>
          <t>invocacao.4.esp.2.nome</t>
        </is>
      </c>
      <c r="B1580" s="170">
        <f>IF(ISBLANK(DADOS_INVOC!$MT$43),"",DADOS_INVOC!$MT$43&amp;"")</f>
        <v/>
      </c>
      <c r="C1580" s="170" t="inlineStr">
        <is>
          <t>DADOS_INVOC!MT43</t>
        </is>
      </c>
      <c r="D1580" s="170" t="inlineStr">
        <is>
          <t>entrada</t>
        </is>
      </c>
    </row>
    <row r="1581">
      <c r="A1581" s="170" t="inlineStr">
        <is>
          <t>invocacao.4.esp.2.forma</t>
        </is>
      </c>
      <c r="B1581" s="170">
        <f>IF(ISBLANK(DADOS_INVOC!$MU$43),"",DADOS_INVOC!$MU$43&amp;"")</f>
        <v/>
      </c>
      <c r="C1581" s="170" t="inlineStr">
        <is>
          <t>DADOS_INVOC!MU43</t>
        </is>
      </c>
      <c r="D1581" s="170" t="inlineStr">
        <is>
          <t>entrada</t>
        </is>
      </c>
    </row>
    <row r="1582">
      <c r="A1582" s="170" t="inlineStr">
        <is>
          <t>invocacao.4.esp.2.pecas</t>
        </is>
      </c>
      <c r="B1582" s="170">
        <f>TEXTJOIN(" · ",TRUE,DADOS_INVOC!$MX$43,DADOS_INVOC!$MY$43,DADOS_INVOC!$MZ$43,DADOS_INVOC!$NA$43)</f>
        <v/>
      </c>
      <c r="C1582" s="170" t="inlineStr">
        <is>
          <t>DADOS_INVOC!MX43 DADOS_INVOC!MY43 DADOS_INVOC!MZ43 DADOS_INVOC!NA43</t>
        </is>
      </c>
      <c r="D1582" s="170" t="inlineStr">
        <is>
          <t>entrada</t>
        </is>
      </c>
    </row>
    <row r="1583">
      <c r="A1583" s="170" t="inlineStr">
        <is>
          <t>invocacao.4.esp.2.restricoes</t>
        </is>
      </c>
      <c r="B1583" s="170">
        <f>TEXTJOIN(" · ",TRUE,DADOS_INVOC!$NB$43,DADOS_INVOC!$NC$43)</f>
        <v/>
      </c>
      <c r="C1583" s="170" t="inlineStr">
        <is>
          <t>DADOS_INVOC!NB43 DADOS_INVOC!NC43</t>
        </is>
      </c>
      <c r="D1583" s="170" t="inlineStr">
        <is>
          <t>entrada</t>
        </is>
      </c>
    </row>
    <row r="1584">
      <c r="A1584" s="170" t="inlineStr">
        <is>
          <t>invocacao.4.esp.2.pe</t>
        </is>
      </c>
      <c r="B1584" s="170">
        <f>IF(ISBLANK(DADOS_INVOC!$QA$43),"",DADOS_INVOC!$QA$43&amp;"")</f>
        <v/>
      </c>
      <c r="C1584" s="170" t="inlineStr">
        <is>
          <t>DADOS_INVOC!QA43</t>
        </is>
      </c>
      <c r="D1584" s="170" t="inlineStr">
        <is>
          <t>resultado</t>
        </is>
      </c>
    </row>
    <row r="1585">
      <c r="A1585" s="170" t="inlineStr">
        <is>
          <t>invocacao.4.esp.2.dano</t>
        </is>
      </c>
      <c r="B1585" s="170">
        <f>IF(ISBLANK(DADOS_INVOC!$QE$43),"",DADOS_INVOC!$QE$43&amp;"")</f>
        <v/>
      </c>
      <c r="C1585" s="170" t="inlineStr">
        <is>
          <t>DADOS_INVOC!QE43</t>
        </is>
      </c>
      <c r="D1585" s="170" t="inlineStr">
        <is>
          <t>resultado</t>
        </is>
      </c>
    </row>
    <row r="1586">
      <c r="A1586" s="170" t="inlineStr">
        <is>
          <t>invocacao.4.esp.2.erros</t>
        </is>
      </c>
      <c r="B1586" s="170">
        <f>IF(ISBLANK(DADOS_INVOC!$PT$43),"",DADOS_INVOC!$PT$43&amp;"")</f>
        <v/>
      </c>
      <c r="C1586" s="170" t="inlineStr">
        <is>
          <t>DADOS_INVOC!PT43</t>
        </is>
      </c>
      <c r="D1586" s="170" t="inlineStr">
        <is>
          <t>aviso</t>
        </is>
      </c>
    </row>
    <row r="1587">
      <c r="A1587" s="170" t="inlineStr">
        <is>
          <t>invocacao.4.esp.2.avisos</t>
        </is>
      </c>
      <c r="B1587" s="170">
        <f>IF(ISBLANK(DADOS_INVOC!$PV$43),"",DADOS_INVOC!$PV$43&amp;"")</f>
        <v/>
      </c>
      <c r="C1587" s="170" t="inlineStr">
        <is>
          <t>DADOS_INVOC!PV43</t>
        </is>
      </c>
      <c r="D1587" s="170" t="inlineStr">
        <is>
          <t>aviso</t>
        </is>
      </c>
    </row>
    <row r="1588">
      <c r="A1588" s="170" t="inlineStr">
        <is>
          <t>invocacao.4.bas.2.classe</t>
        </is>
      </c>
      <c r="B1588" s="170">
        <f>IF(ISBLANK(DADOS_INVOC!$MS$44),"",DADOS_INVOC!$MS$44&amp;"")</f>
        <v/>
      </c>
      <c r="C1588" s="170" t="inlineStr">
        <is>
          <t>DADOS_INVOC!MS44</t>
        </is>
      </c>
      <c r="D1588" s="170" t="inlineStr">
        <is>
          <t>entrada</t>
        </is>
      </c>
    </row>
    <row r="1589">
      <c r="A1589" s="170" t="inlineStr">
        <is>
          <t>invocacao.4.bas.2.nome</t>
        </is>
      </c>
      <c r="B1589" s="170">
        <f>IF(ISBLANK(DADOS_INVOC!$MT$44),"",DADOS_INVOC!$MT$44&amp;"")</f>
        <v/>
      </c>
      <c r="C1589" s="170" t="inlineStr">
        <is>
          <t>DADOS_INVOC!MT44</t>
        </is>
      </c>
      <c r="D1589" s="170" t="inlineStr">
        <is>
          <t>entrada</t>
        </is>
      </c>
    </row>
    <row r="1590">
      <c r="A1590" s="170" t="inlineStr">
        <is>
          <t>invocacao.4.bas.2.forma</t>
        </is>
      </c>
      <c r="B1590" s="170">
        <f>IF(ISBLANK(DADOS_INVOC!$MU$44),"",DADOS_INVOC!$MU$44&amp;"")</f>
        <v/>
      </c>
      <c r="C1590" s="170" t="inlineStr">
        <is>
          <t>DADOS_INVOC!MU44</t>
        </is>
      </c>
      <c r="D1590" s="170" t="inlineStr">
        <is>
          <t>entrada</t>
        </is>
      </c>
    </row>
    <row r="1591">
      <c r="A1591" s="170" t="inlineStr">
        <is>
          <t>invocacao.4.bas.2.pecas</t>
        </is>
      </c>
      <c r="B1591" s="170">
        <f>TEXTJOIN(" · ",TRUE,DADOS_INVOC!$MX$44,DADOS_INVOC!$MY$44,DADOS_INVOC!$MZ$44,DADOS_INVOC!$NA$44)</f>
        <v/>
      </c>
      <c r="C1591" s="170" t="inlineStr">
        <is>
          <t>DADOS_INVOC!MX44 DADOS_INVOC!MY44 DADOS_INVOC!MZ44 DADOS_INVOC!NA44</t>
        </is>
      </c>
      <c r="D1591" s="170" t="inlineStr">
        <is>
          <t>entrada</t>
        </is>
      </c>
    </row>
    <row r="1592">
      <c r="A1592" s="170" t="inlineStr">
        <is>
          <t>invocacao.4.bas.2.restricoes</t>
        </is>
      </c>
      <c r="B1592" s="170">
        <f>TEXTJOIN(" · ",TRUE,DADOS_INVOC!$NB$44,DADOS_INVOC!$NC$44)</f>
        <v/>
      </c>
      <c r="C1592" s="170" t="inlineStr">
        <is>
          <t>DADOS_INVOC!NB44 DADOS_INVOC!NC44</t>
        </is>
      </c>
      <c r="D1592" s="170" t="inlineStr">
        <is>
          <t>entrada</t>
        </is>
      </c>
    </row>
    <row r="1593">
      <c r="A1593" s="170" t="inlineStr">
        <is>
          <t>invocacao.4.bas.2.pe</t>
        </is>
      </c>
      <c r="B1593" s="170">
        <f>IF(ISBLANK(DADOS_INVOC!$QA$44),"",DADOS_INVOC!$QA$44&amp;"")</f>
        <v/>
      </c>
      <c r="C1593" s="170" t="inlineStr">
        <is>
          <t>DADOS_INVOC!QA44</t>
        </is>
      </c>
      <c r="D1593" s="170" t="inlineStr">
        <is>
          <t>resultado</t>
        </is>
      </c>
    </row>
    <row r="1594">
      <c r="A1594" s="170" t="inlineStr">
        <is>
          <t>invocacao.4.bas.2.dano</t>
        </is>
      </c>
      <c r="B1594" s="170">
        <f>IF(ISBLANK(DADOS_INVOC!$QE$44),"",DADOS_INVOC!$QE$44&amp;"")</f>
        <v/>
      </c>
      <c r="C1594" s="170" t="inlineStr">
        <is>
          <t>DADOS_INVOC!QE44</t>
        </is>
      </c>
      <c r="D1594" s="170" t="inlineStr">
        <is>
          <t>resultado</t>
        </is>
      </c>
    </row>
    <row r="1595">
      <c r="A1595" s="170" t="inlineStr">
        <is>
          <t>invocacao.4.bas.2.erros</t>
        </is>
      </c>
      <c r="B1595" s="170">
        <f>IF(ISBLANK(DADOS_INVOC!$PT$44),"",DADOS_INVOC!$PT$44&amp;"")</f>
        <v/>
      </c>
      <c r="C1595" s="170" t="inlineStr">
        <is>
          <t>DADOS_INVOC!PT44</t>
        </is>
      </c>
      <c r="D1595" s="170" t="inlineStr">
        <is>
          <t>aviso</t>
        </is>
      </c>
    </row>
    <row r="1596">
      <c r="A1596" s="170" t="inlineStr">
        <is>
          <t>invocacao.4.bas.2.avisos</t>
        </is>
      </c>
      <c r="B1596" s="170">
        <f>IF(ISBLANK(DADOS_INVOC!$PV$44),"",DADOS_INVOC!$PV$44&amp;"")</f>
        <v/>
      </c>
      <c r="C1596" s="170" t="inlineStr">
        <is>
          <t>DADOS_INVOC!PV44</t>
        </is>
      </c>
      <c r="D1596" s="170" t="inlineStr">
        <is>
          <t>aviso</t>
        </is>
      </c>
    </row>
    <row r="1597">
      <c r="A1597" s="170" t="inlineStr">
        <is>
          <t>invocacao.4.esp.3.classe</t>
        </is>
      </c>
      <c r="B1597" s="170">
        <f>IF(ISBLANK(DADOS_INVOC!$MS$45),"",DADOS_INVOC!$MS$45&amp;"")</f>
        <v/>
      </c>
      <c r="C1597" s="170" t="inlineStr">
        <is>
          <t>DADOS_INVOC!MS45</t>
        </is>
      </c>
      <c r="D1597" s="170" t="inlineStr">
        <is>
          <t>entrada</t>
        </is>
      </c>
    </row>
    <row r="1598">
      <c r="A1598" s="170" t="inlineStr">
        <is>
          <t>invocacao.4.esp.3.nome</t>
        </is>
      </c>
      <c r="B1598" s="170">
        <f>IF(ISBLANK(DADOS_INVOC!$MT$45),"",DADOS_INVOC!$MT$45&amp;"")</f>
        <v/>
      </c>
      <c r="C1598" s="170" t="inlineStr">
        <is>
          <t>DADOS_INVOC!MT45</t>
        </is>
      </c>
      <c r="D1598" s="170" t="inlineStr">
        <is>
          <t>entrada</t>
        </is>
      </c>
    </row>
    <row r="1599">
      <c r="A1599" s="170" t="inlineStr">
        <is>
          <t>invocacao.4.esp.3.forma</t>
        </is>
      </c>
      <c r="B1599" s="170">
        <f>IF(ISBLANK(DADOS_INVOC!$MU$45),"",DADOS_INVOC!$MU$45&amp;"")</f>
        <v/>
      </c>
      <c r="C1599" s="170" t="inlineStr">
        <is>
          <t>DADOS_INVOC!MU45</t>
        </is>
      </c>
      <c r="D1599" s="170" t="inlineStr">
        <is>
          <t>entrada</t>
        </is>
      </c>
    </row>
    <row r="1600">
      <c r="A1600" s="170" t="inlineStr">
        <is>
          <t>invocacao.4.esp.3.pecas</t>
        </is>
      </c>
      <c r="B1600" s="170">
        <f>TEXTJOIN(" · ",TRUE,DADOS_INVOC!$MX$45,DADOS_INVOC!$MY$45,DADOS_INVOC!$MZ$45,DADOS_INVOC!$NA$45)</f>
        <v/>
      </c>
      <c r="C1600" s="170" t="inlineStr">
        <is>
          <t>DADOS_INVOC!MX45 DADOS_INVOC!MY45 DADOS_INVOC!MZ45 DADOS_INVOC!NA45</t>
        </is>
      </c>
      <c r="D1600" s="170" t="inlineStr">
        <is>
          <t>entrada</t>
        </is>
      </c>
    </row>
    <row r="1601">
      <c r="A1601" s="170" t="inlineStr">
        <is>
          <t>invocacao.4.esp.3.restricoes</t>
        </is>
      </c>
      <c r="B1601" s="170">
        <f>TEXTJOIN(" · ",TRUE,DADOS_INVOC!$NB$45,DADOS_INVOC!$NC$45)</f>
        <v/>
      </c>
      <c r="C1601" s="170" t="inlineStr">
        <is>
          <t>DADOS_INVOC!NB45 DADOS_INVOC!NC45</t>
        </is>
      </c>
      <c r="D1601" s="170" t="inlineStr">
        <is>
          <t>entrada</t>
        </is>
      </c>
    </row>
    <row r="1602">
      <c r="A1602" s="170" t="inlineStr">
        <is>
          <t>invocacao.4.esp.3.pe</t>
        </is>
      </c>
      <c r="B1602" s="170">
        <f>IF(ISBLANK(DADOS_INVOC!$QA$45),"",DADOS_INVOC!$QA$45&amp;"")</f>
        <v/>
      </c>
      <c r="C1602" s="170" t="inlineStr">
        <is>
          <t>DADOS_INVOC!QA45</t>
        </is>
      </c>
      <c r="D1602" s="170" t="inlineStr">
        <is>
          <t>resultado</t>
        </is>
      </c>
    </row>
    <row r="1603">
      <c r="A1603" s="170" t="inlineStr">
        <is>
          <t>invocacao.4.esp.3.dano</t>
        </is>
      </c>
      <c r="B1603" s="170">
        <f>IF(ISBLANK(DADOS_INVOC!$QE$45),"",DADOS_INVOC!$QE$45&amp;"")</f>
        <v/>
      </c>
      <c r="C1603" s="170" t="inlineStr">
        <is>
          <t>DADOS_INVOC!QE45</t>
        </is>
      </c>
      <c r="D1603" s="170" t="inlineStr">
        <is>
          <t>resultado</t>
        </is>
      </c>
    </row>
    <row r="1604">
      <c r="A1604" s="170" t="inlineStr">
        <is>
          <t>invocacao.4.esp.3.erros</t>
        </is>
      </c>
      <c r="B1604" s="170">
        <f>IF(ISBLANK(DADOS_INVOC!$PT$45),"",DADOS_INVOC!$PT$45&amp;"")</f>
        <v/>
      </c>
      <c r="C1604" s="170" t="inlineStr">
        <is>
          <t>DADOS_INVOC!PT45</t>
        </is>
      </c>
      <c r="D1604" s="170" t="inlineStr">
        <is>
          <t>aviso</t>
        </is>
      </c>
    </row>
    <row r="1605">
      <c r="A1605" s="170" t="inlineStr">
        <is>
          <t>invocacao.4.esp.3.avisos</t>
        </is>
      </c>
      <c r="B1605" s="170">
        <f>IF(ISBLANK(DADOS_INVOC!$PV$45),"",DADOS_INVOC!$PV$45&amp;"")</f>
        <v/>
      </c>
      <c r="C1605" s="170" t="inlineStr">
        <is>
          <t>DADOS_INVOC!PV45</t>
        </is>
      </c>
      <c r="D1605" s="170" t="inlineStr">
        <is>
          <t>aviso</t>
        </is>
      </c>
    </row>
    <row r="1606">
      <c r="A1606" s="170" t="inlineStr">
        <is>
          <t>invocacao.4.esp.4.classe</t>
        </is>
      </c>
      <c r="B1606" s="170">
        <f>IF(ISBLANK(DADOS_INVOC!$MS$46),"",DADOS_INVOC!$MS$46&amp;"")</f>
        <v/>
      </c>
      <c r="C1606" s="170" t="inlineStr">
        <is>
          <t>DADOS_INVOC!MS46</t>
        </is>
      </c>
      <c r="D1606" s="170" t="inlineStr">
        <is>
          <t>entrada</t>
        </is>
      </c>
    </row>
    <row r="1607">
      <c r="A1607" s="170" t="inlineStr">
        <is>
          <t>invocacao.4.esp.4.nome</t>
        </is>
      </c>
      <c r="B1607" s="170">
        <f>IF(ISBLANK(DADOS_INVOC!$MT$46),"",DADOS_INVOC!$MT$46&amp;"")</f>
        <v/>
      </c>
      <c r="C1607" s="170" t="inlineStr">
        <is>
          <t>DADOS_INVOC!MT46</t>
        </is>
      </c>
      <c r="D1607" s="170" t="inlineStr">
        <is>
          <t>entrada</t>
        </is>
      </c>
    </row>
    <row r="1608">
      <c r="A1608" s="170" t="inlineStr">
        <is>
          <t>invocacao.4.esp.4.forma</t>
        </is>
      </c>
      <c r="B1608" s="170">
        <f>IF(ISBLANK(DADOS_INVOC!$MU$46),"",DADOS_INVOC!$MU$46&amp;"")</f>
        <v/>
      </c>
      <c r="C1608" s="170" t="inlineStr">
        <is>
          <t>DADOS_INVOC!MU46</t>
        </is>
      </c>
      <c r="D1608" s="170" t="inlineStr">
        <is>
          <t>entrada</t>
        </is>
      </c>
    </row>
    <row r="1609">
      <c r="A1609" s="170" t="inlineStr">
        <is>
          <t>invocacao.4.esp.4.pecas</t>
        </is>
      </c>
      <c r="B1609" s="170">
        <f>TEXTJOIN(" · ",TRUE,DADOS_INVOC!$MX$46,DADOS_INVOC!$MY$46,DADOS_INVOC!$MZ$46,DADOS_INVOC!$NA$46)</f>
        <v/>
      </c>
      <c r="C1609" s="170" t="inlineStr">
        <is>
          <t>DADOS_INVOC!MX46 DADOS_INVOC!MY46 DADOS_INVOC!MZ46 DADOS_INVOC!NA46</t>
        </is>
      </c>
      <c r="D1609" s="170" t="inlineStr">
        <is>
          <t>entrada</t>
        </is>
      </c>
    </row>
    <row r="1610">
      <c r="A1610" s="170" t="inlineStr">
        <is>
          <t>invocacao.4.esp.4.restricoes</t>
        </is>
      </c>
      <c r="B1610" s="170">
        <f>TEXTJOIN(" · ",TRUE,DADOS_INVOC!$NB$46,DADOS_INVOC!$NC$46)</f>
        <v/>
      </c>
      <c r="C1610" s="170" t="inlineStr">
        <is>
          <t>DADOS_INVOC!NB46 DADOS_INVOC!NC46</t>
        </is>
      </c>
      <c r="D1610" s="170" t="inlineStr">
        <is>
          <t>entrada</t>
        </is>
      </c>
    </row>
    <row r="1611">
      <c r="A1611" s="170" t="inlineStr">
        <is>
          <t>invocacao.4.esp.4.pe</t>
        </is>
      </c>
      <c r="B1611" s="170">
        <f>IF(ISBLANK(DADOS_INVOC!$QA$46),"",DADOS_INVOC!$QA$46&amp;"")</f>
        <v/>
      </c>
      <c r="C1611" s="170" t="inlineStr">
        <is>
          <t>DADOS_INVOC!QA46</t>
        </is>
      </c>
      <c r="D1611" s="170" t="inlineStr">
        <is>
          <t>resultado</t>
        </is>
      </c>
    </row>
    <row r="1612">
      <c r="A1612" s="170" t="inlineStr">
        <is>
          <t>invocacao.4.esp.4.dano</t>
        </is>
      </c>
      <c r="B1612" s="170">
        <f>IF(ISBLANK(DADOS_INVOC!$QE$46),"",DADOS_INVOC!$QE$46&amp;"")</f>
        <v/>
      </c>
      <c r="C1612" s="170" t="inlineStr">
        <is>
          <t>DADOS_INVOC!QE46</t>
        </is>
      </c>
      <c r="D1612" s="170" t="inlineStr">
        <is>
          <t>resultado</t>
        </is>
      </c>
    </row>
    <row r="1613">
      <c r="A1613" s="170" t="inlineStr">
        <is>
          <t>invocacao.4.esp.4.erros</t>
        </is>
      </c>
      <c r="B1613" s="170">
        <f>IF(ISBLANK(DADOS_INVOC!$PT$46),"",DADOS_INVOC!$PT$46&amp;"")</f>
        <v/>
      </c>
      <c r="C1613" s="170" t="inlineStr">
        <is>
          <t>DADOS_INVOC!PT46</t>
        </is>
      </c>
      <c r="D1613" s="170" t="inlineStr">
        <is>
          <t>aviso</t>
        </is>
      </c>
    </row>
    <row r="1614">
      <c r="A1614" s="170" t="inlineStr">
        <is>
          <t>invocacao.4.esp.4.avisos</t>
        </is>
      </c>
      <c r="B1614" s="170">
        <f>IF(ISBLANK(DADOS_INVOC!$PV$46),"",DADOS_INVOC!$PV$46&amp;"")</f>
        <v/>
      </c>
      <c r="C1614" s="170" t="inlineStr">
        <is>
          <t>DADOS_INVOC!PV46</t>
        </is>
      </c>
      <c r="D1614" s="170" t="inlineStr">
        <is>
          <t>aviso</t>
        </is>
      </c>
    </row>
    <row r="1615">
      <c r="A1615" s="170" t="inlineStr">
        <is>
          <t>invocacao.4.esp.5.classe</t>
        </is>
      </c>
      <c r="B1615" s="170">
        <f>IF(ISBLANK(DADOS_INVOC!$MS$47),"",DADOS_INVOC!$MS$47&amp;"")</f>
        <v/>
      </c>
      <c r="C1615" s="170" t="inlineStr">
        <is>
          <t>DADOS_INVOC!MS47</t>
        </is>
      </c>
      <c r="D1615" s="170" t="inlineStr">
        <is>
          <t>entrada</t>
        </is>
      </c>
    </row>
    <row r="1616">
      <c r="A1616" s="170" t="inlineStr">
        <is>
          <t>invocacao.4.esp.5.nome</t>
        </is>
      </c>
      <c r="B1616" s="170">
        <f>IF(ISBLANK(DADOS_INVOC!$MT$47),"",DADOS_INVOC!$MT$47&amp;"")</f>
        <v/>
      </c>
      <c r="C1616" s="170" t="inlineStr">
        <is>
          <t>DADOS_INVOC!MT47</t>
        </is>
      </c>
      <c r="D1616" s="170" t="inlineStr">
        <is>
          <t>entrada</t>
        </is>
      </c>
    </row>
    <row r="1617">
      <c r="A1617" s="170" t="inlineStr">
        <is>
          <t>invocacao.4.esp.5.forma</t>
        </is>
      </c>
      <c r="B1617" s="170">
        <f>IF(ISBLANK(DADOS_INVOC!$MU$47),"",DADOS_INVOC!$MU$47&amp;"")</f>
        <v/>
      </c>
      <c r="C1617" s="170" t="inlineStr">
        <is>
          <t>DADOS_INVOC!MU47</t>
        </is>
      </c>
      <c r="D1617" s="170" t="inlineStr">
        <is>
          <t>entrada</t>
        </is>
      </c>
    </row>
    <row r="1618">
      <c r="A1618" s="170" t="inlineStr">
        <is>
          <t>invocacao.4.esp.5.pecas</t>
        </is>
      </c>
      <c r="B1618" s="170">
        <f>TEXTJOIN(" · ",TRUE,DADOS_INVOC!$MX$47,DADOS_INVOC!$MY$47,DADOS_INVOC!$MZ$47,DADOS_INVOC!$NA$47)</f>
        <v/>
      </c>
      <c r="C1618" s="170" t="inlineStr">
        <is>
          <t>DADOS_INVOC!MX47 DADOS_INVOC!MY47 DADOS_INVOC!MZ47 DADOS_INVOC!NA47</t>
        </is>
      </c>
      <c r="D1618" s="170" t="inlineStr">
        <is>
          <t>entrada</t>
        </is>
      </c>
    </row>
    <row r="1619">
      <c r="A1619" s="170" t="inlineStr">
        <is>
          <t>invocacao.4.esp.5.restricoes</t>
        </is>
      </c>
      <c r="B1619" s="170">
        <f>TEXTJOIN(" · ",TRUE,DADOS_INVOC!$NB$47,DADOS_INVOC!$NC$47)</f>
        <v/>
      </c>
      <c r="C1619" s="170" t="inlineStr">
        <is>
          <t>DADOS_INVOC!NB47 DADOS_INVOC!NC47</t>
        </is>
      </c>
      <c r="D1619" s="170" t="inlineStr">
        <is>
          <t>entrada</t>
        </is>
      </c>
    </row>
    <row r="1620">
      <c r="A1620" s="170" t="inlineStr">
        <is>
          <t>invocacao.4.esp.5.pe</t>
        </is>
      </c>
      <c r="B1620" s="170">
        <f>IF(ISBLANK(DADOS_INVOC!$QA$47),"",DADOS_INVOC!$QA$47&amp;"")</f>
        <v/>
      </c>
      <c r="C1620" s="170" t="inlineStr">
        <is>
          <t>DADOS_INVOC!QA47</t>
        </is>
      </c>
      <c r="D1620" s="170" t="inlineStr">
        <is>
          <t>resultado</t>
        </is>
      </c>
    </row>
    <row r="1621">
      <c r="A1621" s="170" t="inlineStr">
        <is>
          <t>invocacao.4.esp.5.dano</t>
        </is>
      </c>
      <c r="B1621" s="170">
        <f>IF(ISBLANK(DADOS_INVOC!$QE$47),"",DADOS_INVOC!$QE$47&amp;"")</f>
        <v/>
      </c>
      <c r="C1621" s="170" t="inlineStr">
        <is>
          <t>DADOS_INVOC!QE47</t>
        </is>
      </c>
      <c r="D1621" s="170" t="inlineStr">
        <is>
          <t>resultado</t>
        </is>
      </c>
    </row>
    <row r="1622">
      <c r="A1622" s="170" t="inlineStr">
        <is>
          <t>invocacao.4.esp.5.erros</t>
        </is>
      </c>
      <c r="B1622" s="170">
        <f>IF(ISBLANK(DADOS_INVOC!$PT$47),"",DADOS_INVOC!$PT$47&amp;"")</f>
        <v/>
      </c>
      <c r="C1622" s="170" t="inlineStr">
        <is>
          <t>DADOS_INVOC!PT47</t>
        </is>
      </c>
      <c r="D1622" s="170" t="inlineStr">
        <is>
          <t>aviso</t>
        </is>
      </c>
    </row>
    <row r="1623">
      <c r="A1623" s="170" t="inlineStr">
        <is>
          <t>invocacao.4.esp.5.avisos</t>
        </is>
      </c>
      <c r="B1623" s="170">
        <f>IF(ISBLANK(DADOS_INVOC!$PV$47),"",DADOS_INVOC!$PV$47&amp;"")</f>
        <v/>
      </c>
      <c r="C1623" s="170" t="inlineStr">
        <is>
          <t>DADOS_INVOC!PV47</t>
        </is>
      </c>
      <c r="D1623" s="170" t="inlineStr">
        <is>
          <t>aviso</t>
        </is>
      </c>
    </row>
    <row r="1624">
      <c r="A1624" s="170" t="inlineStr">
        <is>
          <t>invocacao.4.esp.6.classe</t>
        </is>
      </c>
      <c r="B1624" s="170">
        <f>IF(ISBLANK(DADOS_INVOC!$MS$48),"",DADOS_INVOC!$MS$48&amp;"")</f>
        <v/>
      </c>
      <c r="C1624" s="170" t="inlineStr">
        <is>
          <t>DADOS_INVOC!MS48</t>
        </is>
      </c>
      <c r="D1624" s="170" t="inlineStr">
        <is>
          <t>entrada</t>
        </is>
      </c>
    </row>
    <row r="1625">
      <c r="A1625" s="170" t="inlineStr">
        <is>
          <t>invocacao.4.esp.6.nome</t>
        </is>
      </c>
      <c r="B1625" s="170">
        <f>IF(ISBLANK(DADOS_INVOC!$MT$48),"",DADOS_INVOC!$MT$48&amp;"")</f>
        <v/>
      </c>
      <c r="C1625" s="170" t="inlineStr">
        <is>
          <t>DADOS_INVOC!MT48</t>
        </is>
      </c>
      <c r="D1625" s="170" t="inlineStr">
        <is>
          <t>entrada</t>
        </is>
      </c>
    </row>
    <row r="1626">
      <c r="A1626" s="170" t="inlineStr">
        <is>
          <t>invocacao.4.esp.6.forma</t>
        </is>
      </c>
      <c r="B1626" s="170">
        <f>IF(ISBLANK(DADOS_INVOC!$MU$48),"",DADOS_INVOC!$MU$48&amp;"")</f>
        <v/>
      </c>
      <c r="C1626" s="170" t="inlineStr">
        <is>
          <t>DADOS_INVOC!MU48</t>
        </is>
      </c>
      <c r="D1626" s="170" t="inlineStr">
        <is>
          <t>entrada</t>
        </is>
      </c>
    </row>
    <row r="1627">
      <c r="A1627" s="170" t="inlineStr">
        <is>
          <t>invocacao.4.esp.6.pecas</t>
        </is>
      </c>
      <c r="B1627" s="170">
        <f>TEXTJOIN(" · ",TRUE,DADOS_INVOC!$MX$48,DADOS_INVOC!$MY$48,DADOS_INVOC!$MZ$48,DADOS_INVOC!$NA$48)</f>
        <v/>
      </c>
      <c r="C1627" s="170" t="inlineStr">
        <is>
          <t>DADOS_INVOC!MX48 DADOS_INVOC!MY48 DADOS_INVOC!MZ48 DADOS_INVOC!NA48</t>
        </is>
      </c>
      <c r="D1627" s="170" t="inlineStr">
        <is>
          <t>entrada</t>
        </is>
      </c>
    </row>
    <row r="1628">
      <c r="A1628" s="170" t="inlineStr">
        <is>
          <t>invocacao.4.esp.6.restricoes</t>
        </is>
      </c>
      <c r="B1628" s="170">
        <f>TEXTJOIN(" · ",TRUE,DADOS_INVOC!$NB$48,DADOS_INVOC!$NC$48)</f>
        <v/>
      </c>
      <c r="C1628" s="170" t="inlineStr">
        <is>
          <t>DADOS_INVOC!NB48 DADOS_INVOC!NC48</t>
        </is>
      </c>
      <c r="D1628" s="170" t="inlineStr">
        <is>
          <t>entrada</t>
        </is>
      </c>
    </row>
    <row r="1629">
      <c r="A1629" s="170" t="inlineStr">
        <is>
          <t>invocacao.4.esp.6.pe</t>
        </is>
      </c>
      <c r="B1629" s="170">
        <f>IF(ISBLANK(DADOS_INVOC!$QA$48),"",DADOS_INVOC!$QA$48&amp;"")</f>
        <v/>
      </c>
      <c r="C1629" s="170" t="inlineStr">
        <is>
          <t>DADOS_INVOC!QA48</t>
        </is>
      </c>
      <c r="D1629" s="170" t="inlineStr">
        <is>
          <t>resultado</t>
        </is>
      </c>
    </row>
    <row r="1630">
      <c r="A1630" s="170" t="inlineStr">
        <is>
          <t>invocacao.4.esp.6.dano</t>
        </is>
      </c>
      <c r="B1630" s="170">
        <f>IF(ISBLANK(DADOS_INVOC!$QE$48),"",DADOS_INVOC!$QE$48&amp;"")</f>
        <v/>
      </c>
      <c r="C1630" s="170" t="inlineStr">
        <is>
          <t>DADOS_INVOC!QE48</t>
        </is>
      </c>
      <c r="D1630" s="170" t="inlineStr">
        <is>
          <t>resultado</t>
        </is>
      </c>
    </row>
    <row r="1631">
      <c r="A1631" s="170" t="inlineStr">
        <is>
          <t>invocacao.4.esp.6.erros</t>
        </is>
      </c>
      <c r="B1631" s="170">
        <f>IF(ISBLANK(DADOS_INVOC!$PT$48),"",DADOS_INVOC!$PT$48&amp;"")</f>
        <v/>
      </c>
      <c r="C1631" s="170" t="inlineStr">
        <is>
          <t>DADOS_INVOC!PT48</t>
        </is>
      </c>
      <c r="D1631" s="170" t="inlineStr">
        <is>
          <t>aviso</t>
        </is>
      </c>
    </row>
    <row r="1632">
      <c r="A1632" s="170" t="inlineStr">
        <is>
          <t>invocacao.4.esp.6.avisos</t>
        </is>
      </c>
      <c r="B1632" s="170">
        <f>IF(ISBLANK(DADOS_INVOC!$PV$48),"",DADOS_INVOC!$PV$48&amp;"")</f>
        <v/>
      </c>
      <c r="C1632" s="170" t="inlineStr">
        <is>
          <t>DADOS_INVOC!PV48</t>
        </is>
      </c>
      <c r="D1632" s="170" t="inlineStr">
        <is>
          <t>aviso</t>
        </is>
      </c>
    </row>
    <row r="1633">
      <c r="A1633" s="170" t="inlineStr">
        <is>
          <t>invocacao.4.esp.7.classe</t>
        </is>
      </c>
      <c r="B1633" s="170">
        <f>IF(ISBLANK(DADOS_INVOC!$MS$49),"",DADOS_INVOC!$MS$49&amp;"")</f>
        <v/>
      </c>
      <c r="C1633" s="170" t="inlineStr">
        <is>
          <t>DADOS_INVOC!MS49</t>
        </is>
      </c>
      <c r="D1633" s="170" t="inlineStr">
        <is>
          <t>entrada</t>
        </is>
      </c>
    </row>
    <row r="1634">
      <c r="A1634" s="170" t="inlineStr">
        <is>
          <t>invocacao.4.esp.7.nome</t>
        </is>
      </c>
      <c r="B1634" s="170">
        <f>IF(ISBLANK(DADOS_INVOC!$MT$49),"",DADOS_INVOC!$MT$49&amp;"")</f>
        <v/>
      </c>
      <c r="C1634" s="170" t="inlineStr">
        <is>
          <t>DADOS_INVOC!MT49</t>
        </is>
      </c>
      <c r="D1634" s="170" t="inlineStr">
        <is>
          <t>entrada</t>
        </is>
      </c>
    </row>
    <row r="1635">
      <c r="A1635" s="170" t="inlineStr">
        <is>
          <t>invocacao.4.esp.7.forma</t>
        </is>
      </c>
      <c r="B1635" s="170">
        <f>IF(ISBLANK(DADOS_INVOC!$MU$49),"",DADOS_INVOC!$MU$49&amp;"")</f>
        <v/>
      </c>
      <c r="C1635" s="170" t="inlineStr">
        <is>
          <t>DADOS_INVOC!MU49</t>
        </is>
      </c>
      <c r="D1635" s="170" t="inlineStr">
        <is>
          <t>entrada</t>
        </is>
      </c>
    </row>
    <row r="1636">
      <c r="A1636" s="170" t="inlineStr">
        <is>
          <t>invocacao.4.esp.7.pecas</t>
        </is>
      </c>
      <c r="B1636" s="170">
        <f>TEXTJOIN(" · ",TRUE,DADOS_INVOC!$MX$49,DADOS_INVOC!$MY$49,DADOS_INVOC!$MZ$49,DADOS_INVOC!$NA$49)</f>
        <v/>
      </c>
      <c r="C1636" s="170" t="inlineStr">
        <is>
          <t>DADOS_INVOC!MX49 DADOS_INVOC!MY49 DADOS_INVOC!MZ49 DADOS_INVOC!NA49</t>
        </is>
      </c>
      <c r="D1636" s="170" t="inlineStr">
        <is>
          <t>entrada</t>
        </is>
      </c>
    </row>
    <row r="1637">
      <c r="A1637" s="170" t="inlineStr">
        <is>
          <t>invocacao.4.esp.7.restricoes</t>
        </is>
      </c>
      <c r="B1637" s="170">
        <f>TEXTJOIN(" · ",TRUE,DADOS_INVOC!$NB$49,DADOS_INVOC!$NC$49)</f>
        <v/>
      </c>
      <c r="C1637" s="170" t="inlineStr">
        <is>
          <t>DADOS_INVOC!NB49 DADOS_INVOC!NC49</t>
        </is>
      </c>
      <c r="D1637" s="170" t="inlineStr">
        <is>
          <t>entrada</t>
        </is>
      </c>
    </row>
    <row r="1638">
      <c r="A1638" s="170" t="inlineStr">
        <is>
          <t>invocacao.4.esp.7.pe</t>
        </is>
      </c>
      <c r="B1638" s="170">
        <f>IF(ISBLANK(DADOS_INVOC!$QA$49),"",DADOS_INVOC!$QA$49&amp;"")</f>
        <v/>
      </c>
      <c r="C1638" s="170" t="inlineStr">
        <is>
          <t>DADOS_INVOC!QA49</t>
        </is>
      </c>
      <c r="D1638" s="170" t="inlineStr">
        <is>
          <t>resultado</t>
        </is>
      </c>
    </row>
    <row r="1639">
      <c r="A1639" s="170" t="inlineStr">
        <is>
          <t>invocacao.4.esp.7.dano</t>
        </is>
      </c>
      <c r="B1639" s="170">
        <f>IF(ISBLANK(DADOS_INVOC!$QE$49),"",DADOS_INVOC!$QE$49&amp;"")</f>
        <v/>
      </c>
      <c r="C1639" s="170" t="inlineStr">
        <is>
          <t>DADOS_INVOC!QE49</t>
        </is>
      </c>
      <c r="D1639" s="170" t="inlineStr">
        <is>
          <t>resultado</t>
        </is>
      </c>
    </row>
    <row r="1640">
      <c r="A1640" s="170" t="inlineStr">
        <is>
          <t>invocacao.4.esp.7.erros</t>
        </is>
      </c>
      <c r="B1640" s="170">
        <f>IF(ISBLANK(DADOS_INVOC!$PT$49),"",DADOS_INVOC!$PT$49&amp;"")</f>
        <v/>
      </c>
      <c r="C1640" s="170" t="inlineStr">
        <is>
          <t>DADOS_INVOC!PT49</t>
        </is>
      </c>
      <c r="D1640" s="170" t="inlineStr">
        <is>
          <t>aviso</t>
        </is>
      </c>
    </row>
    <row r="1641">
      <c r="A1641" s="170" t="inlineStr">
        <is>
          <t>invocacao.4.esp.7.avisos</t>
        </is>
      </c>
      <c r="B1641" s="170">
        <f>IF(ISBLANK(DADOS_INVOC!$PV$49),"",DADOS_INVOC!$PV$49&amp;"")</f>
        <v/>
      </c>
      <c r="C1641" s="170" t="inlineStr">
        <is>
          <t>DADOS_INVOC!PV49</t>
        </is>
      </c>
      <c r="D1641" s="170" t="inlineStr">
        <is>
          <t>aviso</t>
        </is>
      </c>
    </row>
    <row r="1642">
      <c r="A1642" s="170" t="inlineStr">
        <is>
          <t>invocacao.4.esp.8.classe</t>
        </is>
      </c>
      <c r="B1642" s="170">
        <f>IF(ISBLANK(DADOS_INVOC!$MS$50),"",DADOS_INVOC!$MS$50&amp;"")</f>
        <v/>
      </c>
      <c r="C1642" s="170" t="inlineStr">
        <is>
          <t>DADOS_INVOC!MS50</t>
        </is>
      </c>
      <c r="D1642" s="170" t="inlineStr">
        <is>
          <t>entrada</t>
        </is>
      </c>
    </row>
    <row r="1643">
      <c r="A1643" s="170" t="inlineStr">
        <is>
          <t>invocacao.4.esp.8.nome</t>
        </is>
      </c>
      <c r="B1643" s="170">
        <f>IF(ISBLANK(DADOS_INVOC!$MT$50),"",DADOS_INVOC!$MT$50&amp;"")</f>
        <v/>
      </c>
      <c r="C1643" s="170" t="inlineStr">
        <is>
          <t>DADOS_INVOC!MT50</t>
        </is>
      </c>
      <c r="D1643" s="170" t="inlineStr">
        <is>
          <t>entrada</t>
        </is>
      </c>
    </row>
    <row r="1644">
      <c r="A1644" s="170" t="inlineStr">
        <is>
          <t>invocacao.4.esp.8.forma</t>
        </is>
      </c>
      <c r="B1644" s="170">
        <f>IF(ISBLANK(DADOS_INVOC!$MU$50),"",DADOS_INVOC!$MU$50&amp;"")</f>
        <v/>
      </c>
      <c r="C1644" s="170" t="inlineStr">
        <is>
          <t>DADOS_INVOC!MU50</t>
        </is>
      </c>
      <c r="D1644" s="170" t="inlineStr">
        <is>
          <t>entrada</t>
        </is>
      </c>
    </row>
    <row r="1645">
      <c r="A1645" s="170" t="inlineStr">
        <is>
          <t>invocacao.4.esp.8.pecas</t>
        </is>
      </c>
      <c r="B1645" s="170">
        <f>TEXTJOIN(" · ",TRUE,DADOS_INVOC!$MX$50,DADOS_INVOC!$MY$50,DADOS_INVOC!$MZ$50,DADOS_INVOC!$NA$50)</f>
        <v/>
      </c>
      <c r="C1645" s="170" t="inlineStr">
        <is>
          <t>DADOS_INVOC!MX50 DADOS_INVOC!MY50 DADOS_INVOC!MZ50 DADOS_INVOC!NA50</t>
        </is>
      </c>
      <c r="D1645" s="170" t="inlineStr">
        <is>
          <t>entrada</t>
        </is>
      </c>
    </row>
    <row r="1646">
      <c r="A1646" s="170" t="inlineStr">
        <is>
          <t>invocacao.4.esp.8.restricoes</t>
        </is>
      </c>
      <c r="B1646" s="170">
        <f>TEXTJOIN(" · ",TRUE,DADOS_INVOC!$NB$50,DADOS_INVOC!$NC$50)</f>
        <v/>
      </c>
      <c r="C1646" s="170" t="inlineStr">
        <is>
          <t>DADOS_INVOC!NB50 DADOS_INVOC!NC50</t>
        </is>
      </c>
      <c r="D1646" s="170" t="inlineStr">
        <is>
          <t>entrada</t>
        </is>
      </c>
    </row>
    <row r="1647">
      <c r="A1647" s="170" t="inlineStr">
        <is>
          <t>invocacao.4.esp.8.pe</t>
        </is>
      </c>
      <c r="B1647" s="170">
        <f>IF(ISBLANK(DADOS_INVOC!$QA$50),"",DADOS_INVOC!$QA$50&amp;"")</f>
        <v/>
      </c>
      <c r="C1647" s="170" t="inlineStr">
        <is>
          <t>DADOS_INVOC!QA50</t>
        </is>
      </c>
      <c r="D1647" s="170" t="inlineStr">
        <is>
          <t>resultado</t>
        </is>
      </c>
    </row>
    <row r="1648">
      <c r="A1648" s="170" t="inlineStr">
        <is>
          <t>invocacao.4.esp.8.dano</t>
        </is>
      </c>
      <c r="B1648" s="170">
        <f>IF(ISBLANK(DADOS_INVOC!$QE$50),"",DADOS_INVOC!$QE$50&amp;"")</f>
        <v/>
      </c>
      <c r="C1648" s="170" t="inlineStr">
        <is>
          <t>DADOS_INVOC!QE50</t>
        </is>
      </c>
      <c r="D1648" s="170" t="inlineStr">
        <is>
          <t>resultado</t>
        </is>
      </c>
    </row>
    <row r="1649">
      <c r="A1649" s="170" t="inlineStr">
        <is>
          <t>invocacao.4.esp.8.erros</t>
        </is>
      </c>
      <c r="B1649" s="170">
        <f>IF(ISBLANK(DADOS_INVOC!$PT$50),"",DADOS_INVOC!$PT$50&amp;"")</f>
        <v/>
      </c>
      <c r="C1649" s="170" t="inlineStr">
        <is>
          <t>DADOS_INVOC!PT50</t>
        </is>
      </c>
      <c r="D1649" s="170" t="inlineStr">
        <is>
          <t>aviso</t>
        </is>
      </c>
    </row>
    <row r="1650">
      <c r="A1650" s="170" t="inlineStr">
        <is>
          <t>invocacao.4.esp.8.avisos</t>
        </is>
      </c>
      <c r="B1650" s="170">
        <f>IF(ISBLANK(DADOS_INVOC!$PV$50),"",DADOS_INVOC!$PV$50&amp;"")</f>
        <v/>
      </c>
      <c r="C1650" s="170" t="inlineStr">
        <is>
          <t>DADOS_INVOC!PV50</t>
        </is>
      </c>
      <c r="D1650" s="170" t="inlineStr">
        <is>
          <t>aviso</t>
        </is>
      </c>
    </row>
    <row r="1651">
      <c r="A1651" s="170" t="inlineStr">
        <is>
          <t>invocacao.4.ext.1.classe</t>
        </is>
      </c>
      <c r="B1651" s="170">
        <f>IF(ISBLANK(DADOS_INVOC!$MS$51),"",DADOS_INVOC!$MS$51&amp;"")</f>
        <v/>
      </c>
      <c r="C1651" s="170" t="inlineStr">
        <is>
          <t>DADOS_INVOC!MS51</t>
        </is>
      </c>
      <c r="D1651" s="170" t="inlineStr">
        <is>
          <t>entrada</t>
        </is>
      </c>
    </row>
    <row r="1652">
      <c r="A1652" s="170" t="inlineStr">
        <is>
          <t>invocacao.4.ext.1.nome</t>
        </is>
      </c>
      <c r="B1652" s="170">
        <f>IF(ISBLANK(DADOS_INVOC!$MT$51),"",DADOS_INVOC!$MT$51&amp;"")</f>
        <v/>
      </c>
      <c r="C1652" s="170" t="inlineStr">
        <is>
          <t>DADOS_INVOC!MT51</t>
        </is>
      </c>
      <c r="D1652" s="170" t="inlineStr">
        <is>
          <t>entrada</t>
        </is>
      </c>
    </row>
    <row r="1653">
      <c r="A1653" s="170" t="inlineStr">
        <is>
          <t>invocacao.4.ext.1.forma</t>
        </is>
      </c>
      <c r="B1653" s="170">
        <f>IF(ISBLANK(DADOS_INVOC!$MU$51),"",DADOS_INVOC!$MU$51&amp;"")</f>
        <v/>
      </c>
      <c r="C1653" s="170" t="inlineStr">
        <is>
          <t>DADOS_INVOC!MU51</t>
        </is>
      </c>
      <c r="D1653" s="170" t="inlineStr">
        <is>
          <t>entrada</t>
        </is>
      </c>
    </row>
    <row r="1654">
      <c r="A1654" s="170" t="inlineStr">
        <is>
          <t>invocacao.4.ext.1.pecas</t>
        </is>
      </c>
      <c r="B1654" s="170">
        <f>TEXTJOIN(" · ",TRUE,DADOS_INVOC!$MX$51,DADOS_INVOC!$MY$51,DADOS_INVOC!$MZ$51,DADOS_INVOC!$NA$51)</f>
        <v/>
      </c>
      <c r="C1654" s="170" t="inlineStr">
        <is>
          <t>DADOS_INVOC!MX51 DADOS_INVOC!MY51 DADOS_INVOC!MZ51 DADOS_INVOC!NA51</t>
        </is>
      </c>
      <c r="D1654" s="170" t="inlineStr">
        <is>
          <t>entrada</t>
        </is>
      </c>
    </row>
    <row r="1655">
      <c r="A1655" s="170" t="inlineStr">
        <is>
          <t>invocacao.4.ext.1.restricoes</t>
        </is>
      </c>
      <c r="B1655" s="170">
        <f>TEXTJOIN(" · ",TRUE,DADOS_INVOC!$NB$51,DADOS_INVOC!$NC$51)</f>
        <v/>
      </c>
      <c r="C1655" s="170" t="inlineStr">
        <is>
          <t>DADOS_INVOC!NB51 DADOS_INVOC!NC51</t>
        </is>
      </c>
      <c r="D1655" s="170" t="inlineStr">
        <is>
          <t>entrada</t>
        </is>
      </c>
    </row>
    <row r="1656">
      <c r="A1656" s="170" t="inlineStr">
        <is>
          <t>invocacao.4.ext.1.pe</t>
        </is>
      </c>
      <c r="B1656" s="170">
        <f>IF(ISBLANK(DADOS_INVOC!$QA$51),"",DADOS_INVOC!$QA$51&amp;"")</f>
        <v/>
      </c>
      <c r="C1656" s="170" t="inlineStr">
        <is>
          <t>DADOS_INVOC!QA51</t>
        </is>
      </c>
      <c r="D1656" s="170" t="inlineStr">
        <is>
          <t>resultado</t>
        </is>
      </c>
    </row>
    <row r="1657">
      <c r="A1657" s="170" t="inlineStr">
        <is>
          <t>invocacao.4.ext.1.dano</t>
        </is>
      </c>
      <c r="B1657" s="170">
        <f>IF(ISBLANK(DADOS_INVOC!$QE$51),"",DADOS_INVOC!$QE$51&amp;"")</f>
        <v/>
      </c>
      <c r="C1657" s="170" t="inlineStr">
        <is>
          <t>DADOS_INVOC!QE51</t>
        </is>
      </c>
      <c r="D1657" s="170" t="inlineStr">
        <is>
          <t>resultado</t>
        </is>
      </c>
    </row>
    <row r="1658">
      <c r="A1658" s="170" t="inlineStr">
        <is>
          <t>invocacao.4.ext.1.erros</t>
        </is>
      </c>
      <c r="B1658" s="170">
        <f>IF(ISBLANK(DADOS_INVOC!$PT$51),"",DADOS_INVOC!$PT$51&amp;"")</f>
        <v/>
      </c>
      <c r="C1658" s="170" t="inlineStr">
        <is>
          <t>DADOS_INVOC!PT51</t>
        </is>
      </c>
      <c r="D1658" s="170" t="inlineStr">
        <is>
          <t>aviso</t>
        </is>
      </c>
    </row>
    <row r="1659">
      <c r="A1659" s="170" t="inlineStr">
        <is>
          <t>invocacao.4.ext.1.avisos</t>
        </is>
      </c>
      <c r="B1659" s="170">
        <f>IF(ISBLANK(DADOS_INVOC!$PV$51),"",DADOS_INVOC!$PV$51&amp;"")</f>
        <v/>
      </c>
      <c r="C1659" s="170" t="inlineStr">
        <is>
          <t>DADOS_INVOC!PV51</t>
        </is>
      </c>
      <c r="D1659" s="170" t="inlineStr">
        <is>
          <t>aviso</t>
        </is>
      </c>
    </row>
    <row r="1660">
      <c r="A1660" s="170" t="inlineStr">
        <is>
          <t>invocacao.4.ext.2.classe</t>
        </is>
      </c>
      <c r="B1660" s="170">
        <f>IF(ISBLANK(DADOS_INVOC!$MS$52),"",DADOS_INVOC!$MS$52&amp;"")</f>
        <v/>
      </c>
      <c r="C1660" s="170" t="inlineStr">
        <is>
          <t>DADOS_INVOC!MS52</t>
        </is>
      </c>
      <c r="D1660" s="170" t="inlineStr">
        <is>
          <t>entrada</t>
        </is>
      </c>
    </row>
    <row r="1661">
      <c r="A1661" s="170" t="inlineStr">
        <is>
          <t>invocacao.4.ext.2.nome</t>
        </is>
      </c>
      <c r="B1661" s="170">
        <f>IF(ISBLANK(DADOS_INVOC!$MT$52),"",DADOS_INVOC!$MT$52&amp;"")</f>
        <v/>
      </c>
      <c r="C1661" s="170" t="inlineStr">
        <is>
          <t>DADOS_INVOC!MT52</t>
        </is>
      </c>
      <c r="D1661" s="170" t="inlineStr">
        <is>
          <t>entrada</t>
        </is>
      </c>
    </row>
    <row r="1662">
      <c r="A1662" s="170" t="inlineStr">
        <is>
          <t>invocacao.4.ext.2.forma</t>
        </is>
      </c>
      <c r="B1662" s="170">
        <f>IF(ISBLANK(DADOS_INVOC!$MU$52),"",DADOS_INVOC!$MU$52&amp;"")</f>
        <v/>
      </c>
      <c r="C1662" s="170" t="inlineStr">
        <is>
          <t>DADOS_INVOC!MU52</t>
        </is>
      </c>
      <c r="D1662" s="170" t="inlineStr">
        <is>
          <t>entrada</t>
        </is>
      </c>
    </row>
    <row r="1663">
      <c r="A1663" s="170" t="inlineStr">
        <is>
          <t>invocacao.4.ext.2.pecas</t>
        </is>
      </c>
      <c r="B1663" s="170">
        <f>TEXTJOIN(" · ",TRUE,DADOS_INVOC!$MX$52,DADOS_INVOC!$MY$52,DADOS_INVOC!$MZ$52,DADOS_INVOC!$NA$52)</f>
        <v/>
      </c>
      <c r="C1663" s="170" t="inlineStr">
        <is>
          <t>DADOS_INVOC!MX52 DADOS_INVOC!MY52 DADOS_INVOC!MZ52 DADOS_INVOC!NA52</t>
        </is>
      </c>
      <c r="D1663" s="170" t="inlineStr">
        <is>
          <t>entrada</t>
        </is>
      </c>
    </row>
    <row r="1664">
      <c r="A1664" s="170" t="inlineStr">
        <is>
          <t>invocacao.4.ext.2.restricoes</t>
        </is>
      </c>
      <c r="B1664" s="170">
        <f>TEXTJOIN(" · ",TRUE,DADOS_INVOC!$NB$52,DADOS_INVOC!$NC$52)</f>
        <v/>
      </c>
      <c r="C1664" s="170" t="inlineStr">
        <is>
          <t>DADOS_INVOC!NB52 DADOS_INVOC!NC52</t>
        </is>
      </c>
      <c r="D1664" s="170" t="inlineStr">
        <is>
          <t>entrada</t>
        </is>
      </c>
    </row>
    <row r="1665">
      <c r="A1665" s="170" t="inlineStr">
        <is>
          <t>invocacao.4.ext.2.pe</t>
        </is>
      </c>
      <c r="B1665" s="170">
        <f>IF(ISBLANK(DADOS_INVOC!$QA$52),"",DADOS_INVOC!$QA$52&amp;"")</f>
        <v/>
      </c>
      <c r="C1665" s="170" t="inlineStr">
        <is>
          <t>DADOS_INVOC!QA52</t>
        </is>
      </c>
      <c r="D1665" s="170" t="inlineStr">
        <is>
          <t>resultado</t>
        </is>
      </c>
    </row>
    <row r="1666">
      <c r="A1666" s="170" t="inlineStr">
        <is>
          <t>invocacao.4.ext.2.dano</t>
        </is>
      </c>
      <c r="B1666" s="170">
        <f>IF(ISBLANK(DADOS_INVOC!$QE$52),"",DADOS_INVOC!$QE$52&amp;"")</f>
        <v/>
      </c>
      <c r="C1666" s="170" t="inlineStr">
        <is>
          <t>DADOS_INVOC!QE52</t>
        </is>
      </c>
      <c r="D1666" s="170" t="inlineStr">
        <is>
          <t>resultado</t>
        </is>
      </c>
    </row>
    <row r="1667">
      <c r="A1667" s="170" t="inlineStr">
        <is>
          <t>invocacao.4.ext.2.erros</t>
        </is>
      </c>
      <c r="B1667" s="170">
        <f>IF(ISBLANK(DADOS_INVOC!$PT$52),"",DADOS_INVOC!$PT$52&amp;"")</f>
        <v/>
      </c>
      <c r="C1667" s="170" t="inlineStr">
        <is>
          <t>DADOS_INVOC!PT52</t>
        </is>
      </c>
      <c r="D1667" s="170" t="inlineStr">
        <is>
          <t>aviso</t>
        </is>
      </c>
    </row>
    <row r="1668">
      <c r="A1668" s="170" t="inlineStr">
        <is>
          <t>invocacao.4.ext.2.avisos</t>
        </is>
      </c>
      <c r="B1668" s="170">
        <f>IF(ISBLANK(DADOS_INVOC!$PV$52),"",DADOS_INVOC!$PV$52&amp;"")</f>
        <v/>
      </c>
      <c r="C1668" s="170" t="inlineStr">
        <is>
          <t>DADOS_INVOC!PV52</t>
        </is>
      </c>
      <c r="D1668" s="170" t="inlineStr">
        <is>
          <t>aviso</t>
        </is>
      </c>
    </row>
    <row r="1669">
      <c r="A1669" s="170" t="inlineStr">
        <is>
          <t>invocacao.4.ext.3.classe</t>
        </is>
      </c>
      <c r="B1669" s="170">
        <f>IF(ISBLANK(DADOS_INVOC!$MS$53),"",DADOS_INVOC!$MS$53&amp;"")</f>
        <v/>
      </c>
      <c r="C1669" s="170" t="inlineStr">
        <is>
          <t>DADOS_INVOC!MS53</t>
        </is>
      </c>
      <c r="D1669" s="170" t="inlineStr">
        <is>
          <t>entrada</t>
        </is>
      </c>
    </row>
    <row r="1670">
      <c r="A1670" s="170" t="inlineStr">
        <is>
          <t>invocacao.4.ext.3.nome</t>
        </is>
      </c>
      <c r="B1670" s="170">
        <f>IF(ISBLANK(DADOS_INVOC!$MT$53),"",DADOS_INVOC!$MT$53&amp;"")</f>
        <v/>
      </c>
      <c r="C1670" s="170" t="inlineStr">
        <is>
          <t>DADOS_INVOC!MT53</t>
        </is>
      </c>
      <c r="D1670" s="170" t="inlineStr">
        <is>
          <t>entrada</t>
        </is>
      </c>
    </row>
    <row r="1671">
      <c r="A1671" s="170" t="inlineStr">
        <is>
          <t>invocacao.4.ext.3.forma</t>
        </is>
      </c>
      <c r="B1671" s="170">
        <f>IF(ISBLANK(DADOS_INVOC!$MU$53),"",DADOS_INVOC!$MU$53&amp;"")</f>
        <v/>
      </c>
      <c r="C1671" s="170" t="inlineStr">
        <is>
          <t>DADOS_INVOC!MU53</t>
        </is>
      </c>
      <c r="D1671" s="170" t="inlineStr">
        <is>
          <t>entrada</t>
        </is>
      </c>
    </row>
    <row r="1672">
      <c r="A1672" s="170" t="inlineStr">
        <is>
          <t>invocacao.4.ext.3.pecas</t>
        </is>
      </c>
      <c r="B1672" s="170">
        <f>TEXTJOIN(" · ",TRUE,DADOS_INVOC!$MX$53,DADOS_INVOC!$MY$53,DADOS_INVOC!$MZ$53,DADOS_INVOC!$NA$53)</f>
        <v/>
      </c>
      <c r="C1672" s="170" t="inlineStr">
        <is>
          <t>DADOS_INVOC!MX53 DADOS_INVOC!MY53 DADOS_INVOC!MZ53 DADOS_INVOC!NA53</t>
        </is>
      </c>
      <c r="D1672" s="170" t="inlineStr">
        <is>
          <t>entrada</t>
        </is>
      </c>
    </row>
    <row r="1673">
      <c r="A1673" s="170" t="inlineStr">
        <is>
          <t>invocacao.4.ext.3.restricoes</t>
        </is>
      </c>
      <c r="B1673" s="170">
        <f>TEXTJOIN(" · ",TRUE,DADOS_INVOC!$NB$53,DADOS_INVOC!$NC$53)</f>
        <v/>
      </c>
      <c r="C1673" s="170" t="inlineStr">
        <is>
          <t>DADOS_INVOC!NB53 DADOS_INVOC!NC53</t>
        </is>
      </c>
      <c r="D1673" s="170" t="inlineStr">
        <is>
          <t>entrada</t>
        </is>
      </c>
    </row>
    <row r="1674">
      <c r="A1674" s="170" t="inlineStr">
        <is>
          <t>invocacao.4.ext.3.pe</t>
        </is>
      </c>
      <c r="B1674" s="170">
        <f>IF(ISBLANK(DADOS_INVOC!$QA$53),"",DADOS_INVOC!$QA$53&amp;"")</f>
        <v/>
      </c>
      <c r="C1674" s="170" t="inlineStr">
        <is>
          <t>DADOS_INVOC!QA53</t>
        </is>
      </c>
      <c r="D1674" s="170" t="inlineStr">
        <is>
          <t>resultado</t>
        </is>
      </c>
    </row>
    <row r="1675">
      <c r="A1675" s="170" t="inlineStr">
        <is>
          <t>invocacao.4.ext.3.dano</t>
        </is>
      </c>
      <c r="B1675" s="170">
        <f>IF(ISBLANK(DADOS_INVOC!$QE$53),"",DADOS_INVOC!$QE$53&amp;"")</f>
        <v/>
      </c>
      <c r="C1675" s="170" t="inlineStr">
        <is>
          <t>DADOS_INVOC!QE53</t>
        </is>
      </c>
      <c r="D1675" s="170" t="inlineStr">
        <is>
          <t>resultado</t>
        </is>
      </c>
    </row>
    <row r="1676">
      <c r="A1676" s="170" t="inlineStr">
        <is>
          <t>invocacao.4.ext.3.erros</t>
        </is>
      </c>
      <c r="B1676" s="170">
        <f>IF(ISBLANK(DADOS_INVOC!$PT$53),"",DADOS_INVOC!$PT$53&amp;"")</f>
        <v/>
      </c>
      <c r="C1676" s="170" t="inlineStr">
        <is>
          <t>DADOS_INVOC!PT53</t>
        </is>
      </c>
      <c r="D1676" s="170" t="inlineStr">
        <is>
          <t>aviso</t>
        </is>
      </c>
    </row>
    <row r="1677">
      <c r="A1677" s="170" t="inlineStr">
        <is>
          <t>invocacao.4.ext.3.avisos</t>
        </is>
      </c>
      <c r="B1677" s="170">
        <f>IF(ISBLANK(DADOS_INVOC!$PV$53),"",DADOS_INVOC!$PV$53&amp;"")</f>
        <v/>
      </c>
      <c r="C1677" s="170" t="inlineStr">
        <is>
          <t>DADOS_INVOC!PV53</t>
        </is>
      </c>
      <c r="D1677" s="170" t="inlineStr">
        <is>
          <t>aviso</t>
        </is>
      </c>
    </row>
    <row r="1678">
      <c r="A1678" s="170" t="inlineStr">
        <is>
          <t>invocacao.5.bas.1.classe</t>
        </is>
      </c>
      <c r="B1678" s="170">
        <f>IF(ISBLANK(DADOS_INVOC!$MS$54),"",DADOS_INVOC!$MS$54&amp;"")</f>
        <v/>
      </c>
      <c r="C1678" s="170" t="inlineStr">
        <is>
          <t>DADOS_INVOC!MS54</t>
        </is>
      </c>
      <c r="D1678" s="170" t="inlineStr">
        <is>
          <t>entrada</t>
        </is>
      </c>
    </row>
    <row r="1679">
      <c r="A1679" s="170" t="inlineStr">
        <is>
          <t>invocacao.5.bas.1.nome</t>
        </is>
      </c>
      <c r="B1679" s="170">
        <f>IF(ISBLANK(DADOS_INVOC!$MT$54),"",DADOS_INVOC!$MT$54&amp;"")</f>
        <v/>
      </c>
      <c r="C1679" s="170" t="inlineStr">
        <is>
          <t>DADOS_INVOC!MT54</t>
        </is>
      </c>
      <c r="D1679" s="170" t="inlineStr">
        <is>
          <t>entrada</t>
        </is>
      </c>
    </row>
    <row r="1680">
      <c r="A1680" s="170" t="inlineStr">
        <is>
          <t>invocacao.5.bas.1.forma</t>
        </is>
      </c>
      <c r="B1680" s="170">
        <f>IF(ISBLANK(DADOS_INVOC!$MU$54),"",DADOS_INVOC!$MU$54&amp;"")</f>
        <v/>
      </c>
      <c r="C1680" s="170" t="inlineStr">
        <is>
          <t>DADOS_INVOC!MU54</t>
        </is>
      </c>
      <c r="D1680" s="170" t="inlineStr">
        <is>
          <t>entrada</t>
        </is>
      </c>
    </row>
    <row r="1681">
      <c r="A1681" s="170" t="inlineStr">
        <is>
          <t>invocacao.5.bas.1.pecas</t>
        </is>
      </c>
      <c r="B1681" s="170">
        <f>TEXTJOIN(" · ",TRUE,DADOS_INVOC!$MX$54,DADOS_INVOC!$MY$54,DADOS_INVOC!$MZ$54,DADOS_INVOC!$NA$54)</f>
        <v/>
      </c>
      <c r="C1681" s="170" t="inlineStr">
        <is>
          <t>DADOS_INVOC!MX54 DADOS_INVOC!MY54 DADOS_INVOC!MZ54 DADOS_INVOC!NA54</t>
        </is>
      </c>
      <c r="D1681" s="170" t="inlineStr">
        <is>
          <t>entrada</t>
        </is>
      </c>
    </row>
    <row r="1682">
      <c r="A1682" s="170" t="inlineStr">
        <is>
          <t>invocacao.5.bas.1.restricoes</t>
        </is>
      </c>
      <c r="B1682" s="170">
        <f>TEXTJOIN(" · ",TRUE,DADOS_INVOC!$NB$54,DADOS_INVOC!$NC$54)</f>
        <v/>
      </c>
      <c r="C1682" s="170" t="inlineStr">
        <is>
          <t>DADOS_INVOC!NB54 DADOS_INVOC!NC54</t>
        </is>
      </c>
      <c r="D1682" s="170" t="inlineStr">
        <is>
          <t>entrada</t>
        </is>
      </c>
    </row>
    <row r="1683">
      <c r="A1683" s="170" t="inlineStr">
        <is>
          <t>invocacao.5.bas.1.pe</t>
        </is>
      </c>
      <c r="B1683" s="170">
        <f>IF(ISBLANK(DADOS_INVOC!$QA$54),"",DADOS_INVOC!$QA$54&amp;"")</f>
        <v/>
      </c>
      <c r="C1683" s="170" t="inlineStr">
        <is>
          <t>DADOS_INVOC!QA54</t>
        </is>
      </c>
      <c r="D1683" s="170" t="inlineStr">
        <is>
          <t>resultado</t>
        </is>
      </c>
    </row>
    <row r="1684">
      <c r="A1684" s="170" t="inlineStr">
        <is>
          <t>invocacao.5.bas.1.dano</t>
        </is>
      </c>
      <c r="B1684" s="170">
        <f>IF(ISBLANK(DADOS_INVOC!$QE$54),"",DADOS_INVOC!$QE$54&amp;"")</f>
        <v/>
      </c>
      <c r="C1684" s="170" t="inlineStr">
        <is>
          <t>DADOS_INVOC!QE54</t>
        </is>
      </c>
      <c r="D1684" s="170" t="inlineStr">
        <is>
          <t>resultado</t>
        </is>
      </c>
    </row>
    <row r="1685">
      <c r="A1685" s="170" t="inlineStr">
        <is>
          <t>invocacao.5.bas.1.erros</t>
        </is>
      </c>
      <c r="B1685" s="170">
        <f>IF(ISBLANK(DADOS_INVOC!$PT$54),"",DADOS_INVOC!$PT$54&amp;"")</f>
        <v/>
      </c>
      <c r="C1685" s="170" t="inlineStr">
        <is>
          <t>DADOS_INVOC!PT54</t>
        </is>
      </c>
      <c r="D1685" s="170" t="inlineStr">
        <is>
          <t>aviso</t>
        </is>
      </c>
    </row>
    <row r="1686">
      <c r="A1686" s="170" t="inlineStr">
        <is>
          <t>invocacao.5.bas.1.avisos</t>
        </is>
      </c>
      <c r="B1686" s="170">
        <f>IF(ISBLANK(DADOS_INVOC!$PV$54),"",DADOS_INVOC!$PV$54&amp;"")</f>
        <v/>
      </c>
      <c r="C1686" s="170" t="inlineStr">
        <is>
          <t>DADOS_INVOC!PV54</t>
        </is>
      </c>
      <c r="D1686" s="170" t="inlineStr">
        <is>
          <t>aviso</t>
        </is>
      </c>
    </row>
    <row r="1687">
      <c r="A1687" s="170" t="inlineStr">
        <is>
          <t>invocacao.5.esp.1.classe</t>
        </is>
      </c>
      <c r="B1687" s="170">
        <f>IF(ISBLANK(DADOS_INVOC!$MS$55),"",DADOS_INVOC!$MS$55&amp;"")</f>
        <v/>
      </c>
      <c r="C1687" s="170" t="inlineStr">
        <is>
          <t>DADOS_INVOC!MS55</t>
        </is>
      </c>
      <c r="D1687" s="170" t="inlineStr">
        <is>
          <t>entrada</t>
        </is>
      </c>
    </row>
    <row r="1688">
      <c r="A1688" s="170" t="inlineStr">
        <is>
          <t>invocacao.5.esp.1.nome</t>
        </is>
      </c>
      <c r="B1688" s="170">
        <f>IF(ISBLANK(DADOS_INVOC!$MT$55),"",DADOS_INVOC!$MT$55&amp;"")</f>
        <v/>
      </c>
      <c r="C1688" s="170" t="inlineStr">
        <is>
          <t>DADOS_INVOC!MT55</t>
        </is>
      </c>
      <c r="D1688" s="170" t="inlineStr">
        <is>
          <t>entrada</t>
        </is>
      </c>
    </row>
    <row r="1689">
      <c r="A1689" s="170" t="inlineStr">
        <is>
          <t>invocacao.5.esp.1.forma</t>
        </is>
      </c>
      <c r="B1689" s="170">
        <f>IF(ISBLANK(DADOS_INVOC!$MU$55),"",DADOS_INVOC!$MU$55&amp;"")</f>
        <v/>
      </c>
      <c r="C1689" s="170" t="inlineStr">
        <is>
          <t>DADOS_INVOC!MU55</t>
        </is>
      </c>
      <c r="D1689" s="170" t="inlineStr">
        <is>
          <t>entrada</t>
        </is>
      </c>
    </row>
    <row r="1690">
      <c r="A1690" s="170" t="inlineStr">
        <is>
          <t>invocacao.5.esp.1.pecas</t>
        </is>
      </c>
      <c r="B1690" s="170">
        <f>TEXTJOIN(" · ",TRUE,DADOS_INVOC!$MX$55,DADOS_INVOC!$MY$55,DADOS_INVOC!$MZ$55,DADOS_INVOC!$NA$55)</f>
        <v/>
      </c>
      <c r="C1690" s="170" t="inlineStr">
        <is>
          <t>DADOS_INVOC!MX55 DADOS_INVOC!MY55 DADOS_INVOC!MZ55 DADOS_INVOC!NA55</t>
        </is>
      </c>
      <c r="D1690" s="170" t="inlineStr">
        <is>
          <t>entrada</t>
        </is>
      </c>
    </row>
    <row r="1691">
      <c r="A1691" s="170" t="inlineStr">
        <is>
          <t>invocacao.5.esp.1.restricoes</t>
        </is>
      </c>
      <c r="B1691" s="170">
        <f>TEXTJOIN(" · ",TRUE,DADOS_INVOC!$NB$55,DADOS_INVOC!$NC$55)</f>
        <v/>
      </c>
      <c r="C1691" s="170" t="inlineStr">
        <is>
          <t>DADOS_INVOC!NB55 DADOS_INVOC!NC55</t>
        </is>
      </c>
      <c r="D1691" s="170" t="inlineStr">
        <is>
          <t>entrada</t>
        </is>
      </c>
    </row>
    <row r="1692">
      <c r="A1692" s="170" t="inlineStr">
        <is>
          <t>invocacao.5.esp.1.pe</t>
        </is>
      </c>
      <c r="B1692" s="170">
        <f>IF(ISBLANK(DADOS_INVOC!$QA$55),"",DADOS_INVOC!$QA$55&amp;"")</f>
        <v/>
      </c>
      <c r="C1692" s="170" t="inlineStr">
        <is>
          <t>DADOS_INVOC!QA55</t>
        </is>
      </c>
      <c r="D1692" s="170" t="inlineStr">
        <is>
          <t>resultado</t>
        </is>
      </c>
    </row>
    <row r="1693">
      <c r="A1693" s="170" t="inlineStr">
        <is>
          <t>invocacao.5.esp.1.dano</t>
        </is>
      </c>
      <c r="B1693" s="170">
        <f>IF(ISBLANK(DADOS_INVOC!$QE$55),"",DADOS_INVOC!$QE$55&amp;"")</f>
        <v/>
      </c>
      <c r="C1693" s="170" t="inlineStr">
        <is>
          <t>DADOS_INVOC!QE55</t>
        </is>
      </c>
      <c r="D1693" s="170" t="inlineStr">
        <is>
          <t>resultado</t>
        </is>
      </c>
    </row>
    <row r="1694">
      <c r="A1694" s="170" t="inlineStr">
        <is>
          <t>invocacao.5.esp.1.erros</t>
        </is>
      </c>
      <c r="B1694" s="170">
        <f>IF(ISBLANK(DADOS_INVOC!$PT$55),"",DADOS_INVOC!$PT$55&amp;"")</f>
        <v/>
      </c>
      <c r="C1694" s="170" t="inlineStr">
        <is>
          <t>DADOS_INVOC!PT55</t>
        </is>
      </c>
      <c r="D1694" s="170" t="inlineStr">
        <is>
          <t>aviso</t>
        </is>
      </c>
    </row>
    <row r="1695">
      <c r="A1695" s="170" t="inlineStr">
        <is>
          <t>invocacao.5.esp.1.avisos</t>
        </is>
      </c>
      <c r="B1695" s="170">
        <f>IF(ISBLANK(DADOS_INVOC!$PV$55),"",DADOS_INVOC!$PV$55&amp;"")</f>
        <v/>
      </c>
      <c r="C1695" s="170" t="inlineStr">
        <is>
          <t>DADOS_INVOC!PV55</t>
        </is>
      </c>
      <c r="D1695" s="170" t="inlineStr">
        <is>
          <t>aviso</t>
        </is>
      </c>
    </row>
    <row r="1696">
      <c r="A1696" s="170" t="inlineStr">
        <is>
          <t>invocacao.5.esp.2.classe</t>
        </is>
      </c>
      <c r="B1696" s="170">
        <f>IF(ISBLANK(DADOS_INVOC!$MS$56),"",DADOS_INVOC!$MS$56&amp;"")</f>
        <v/>
      </c>
      <c r="C1696" s="170" t="inlineStr">
        <is>
          <t>DADOS_INVOC!MS56</t>
        </is>
      </c>
      <c r="D1696" s="170" t="inlineStr">
        <is>
          <t>entrada</t>
        </is>
      </c>
    </row>
    <row r="1697">
      <c r="A1697" s="170" t="inlineStr">
        <is>
          <t>invocacao.5.esp.2.nome</t>
        </is>
      </c>
      <c r="B1697" s="170">
        <f>IF(ISBLANK(DADOS_INVOC!$MT$56),"",DADOS_INVOC!$MT$56&amp;"")</f>
        <v/>
      </c>
      <c r="C1697" s="170" t="inlineStr">
        <is>
          <t>DADOS_INVOC!MT56</t>
        </is>
      </c>
      <c r="D1697" s="170" t="inlineStr">
        <is>
          <t>entrada</t>
        </is>
      </c>
    </row>
    <row r="1698">
      <c r="A1698" s="170" t="inlineStr">
        <is>
          <t>invocacao.5.esp.2.forma</t>
        </is>
      </c>
      <c r="B1698" s="170">
        <f>IF(ISBLANK(DADOS_INVOC!$MU$56),"",DADOS_INVOC!$MU$56&amp;"")</f>
        <v/>
      </c>
      <c r="C1698" s="170" t="inlineStr">
        <is>
          <t>DADOS_INVOC!MU56</t>
        </is>
      </c>
      <c r="D1698" s="170" t="inlineStr">
        <is>
          <t>entrada</t>
        </is>
      </c>
    </row>
    <row r="1699">
      <c r="A1699" s="170" t="inlineStr">
        <is>
          <t>invocacao.5.esp.2.pecas</t>
        </is>
      </c>
      <c r="B1699" s="170">
        <f>TEXTJOIN(" · ",TRUE,DADOS_INVOC!$MX$56,DADOS_INVOC!$MY$56,DADOS_INVOC!$MZ$56,DADOS_INVOC!$NA$56)</f>
        <v/>
      </c>
      <c r="C1699" s="170" t="inlineStr">
        <is>
          <t>DADOS_INVOC!MX56 DADOS_INVOC!MY56 DADOS_INVOC!MZ56 DADOS_INVOC!NA56</t>
        </is>
      </c>
      <c r="D1699" s="170" t="inlineStr">
        <is>
          <t>entrada</t>
        </is>
      </c>
    </row>
    <row r="1700">
      <c r="A1700" s="170" t="inlineStr">
        <is>
          <t>invocacao.5.esp.2.restricoes</t>
        </is>
      </c>
      <c r="B1700" s="170">
        <f>TEXTJOIN(" · ",TRUE,DADOS_INVOC!$NB$56,DADOS_INVOC!$NC$56)</f>
        <v/>
      </c>
      <c r="C1700" s="170" t="inlineStr">
        <is>
          <t>DADOS_INVOC!NB56 DADOS_INVOC!NC56</t>
        </is>
      </c>
      <c r="D1700" s="170" t="inlineStr">
        <is>
          <t>entrada</t>
        </is>
      </c>
    </row>
    <row r="1701">
      <c r="A1701" s="170" t="inlineStr">
        <is>
          <t>invocacao.5.esp.2.pe</t>
        </is>
      </c>
      <c r="B1701" s="170">
        <f>IF(ISBLANK(DADOS_INVOC!$QA$56),"",DADOS_INVOC!$QA$56&amp;"")</f>
        <v/>
      </c>
      <c r="C1701" s="170" t="inlineStr">
        <is>
          <t>DADOS_INVOC!QA56</t>
        </is>
      </c>
      <c r="D1701" s="170" t="inlineStr">
        <is>
          <t>resultado</t>
        </is>
      </c>
    </row>
    <row r="1702">
      <c r="A1702" s="170" t="inlineStr">
        <is>
          <t>invocacao.5.esp.2.dano</t>
        </is>
      </c>
      <c r="B1702" s="170">
        <f>IF(ISBLANK(DADOS_INVOC!$QE$56),"",DADOS_INVOC!$QE$56&amp;"")</f>
        <v/>
      </c>
      <c r="C1702" s="170" t="inlineStr">
        <is>
          <t>DADOS_INVOC!QE56</t>
        </is>
      </c>
      <c r="D1702" s="170" t="inlineStr">
        <is>
          <t>resultado</t>
        </is>
      </c>
    </row>
    <row r="1703">
      <c r="A1703" s="170" t="inlineStr">
        <is>
          <t>invocacao.5.esp.2.erros</t>
        </is>
      </c>
      <c r="B1703" s="170">
        <f>IF(ISBLANK(DADOS_INVOC!$PT$56),"",DADOS_INVOC!$PT$56&amp;"")</f>
        <v/>
      </c>
      <c r="C1703" s="170" t="inlineStr">
        <is>
          <t>DADOS_INVOC!PT56</t>
        </is>
      </c>
      <c r="D1703" s="170" t="inlineStr">
        <is>
          <t>aviso</t>
        </is>
      </c>
    </row>
    <row r="1704">
      <c r="A1704" s="170" t="inlineStr">
        <is>
          <t>invocacao.5.esp.2.avisos</t>
        </is>
      </c>
      <c r="B1704" s="170">
        <f>IF(ISBLANK(DADOS_INVOC!$PV$56),"",DADOS_INVOC!$PV$56&amp;"")</f>
        <v/>
      </c>
      <c r="C1704" s="170" t="inlineStr">
        <is>
          <t>DADOS_INVOC!PV56</t>
        </is>
      </c>
      <c r="D1704" s="170" t="inlineStr">
        <is>
          <t>aviso</t>
        </is>
      </c>
    </row>
    <row r="1705">
      <c r="A1705" s="170" t="inlineStr">
        <is>
          <t>invocacao.5.bas.2.classe</t>
        </is>
      </c>
      <c r="B1705" s="170">
        <f>IF(ISBLANK(DADOS_INVOC!$MS$57),"",DADOS_INVOC!$MS$57&amp;"")</f>
        <v/>
      </c>
      <c r="C1705" s="170" t="inlineStr">
        <is>
          <t>DADOS_INVOC!MS57</t>
        </is>
      </c>
      <c r="D1705" s="170" t="inlineStr">
        <is>
          <t>entrada</t>
        </is>
      </c>
    </row>
    <row r="1706">
      <c r="A1706" s="170" t="inlineStr">
        <is>
          <t>invocacao.5.bas.2.nome</t>
        </is>
      </c>
      <c r="B1706" s="170">
        <f>IF(ISBLANK(DADOS_INVOC!$MT$57),"",DADOS_INVOC!$MT$57&amp;"")</f>
        <v/>
      </c>
      <c r="C1706" s="170" t="inlineStr">
        <is>
          <t>DADOS_INVOC!MT57</t>
        </is>
      </c>
      <c r="D1706" s="170" t="inlineStr">
        <is>
          <t>entrada</t>
        </is>
      </c>
    </row>
    <row r="1707">
      <c r="A1707" s="170" t="inlineStr">
        <is>
          <t>invocacao.5.bas.2.forma</t>
        </is>
      </c>
      <c r="B1707" s="170">
        <f>IF(ISBLANK(DADOS_INVOC!$MU$57),"",DADOS_INVOC!$MU$57&amp;"")</f>
        <v/>
      </c>
      <c r="C1707" s="170" t="inlineStr">
        <is>
          <t>DADOS_INVOC!MU57</t>
        </is>
      </c>
      <c r="D1707" s="170" t="inlineStr">
        <is>
          <t>entrada</t>
        </is>
      </c>
    </row>
    <row r="1708">
      <c r="A1708" s="170" t="inlineStr">
        <is>
          <t>invocacao.5.bas.2.pecas</t>
        </is>
      </c>
      <c r="B1708" s="170">
        <f>TEXTJOIN(" · ",TRUE,DADOS_INVOC!$MX$57,DADOS_INVOC!$MY$57,DADOS_INVOC!$MZ$57,DADOS_INVOC!$NA$57)</f>
        <v/>
      </c>
      <c r="C1708" s="170" t="inlineStr">
        <is>
          <t>DADOS_INVOC!MX57 DADOS_INVOC!MY57 DADOS_INVOC!MZ57 DADOS_INVOC!NA57</t>
        </is>
      </c>
      <c r="D1708" s="170" t="inlineStr">
        <is>
          <t>entrada</t>
        </is>
      </c>
    </row>
    <row r="1709">
      <c r="A1709" s="170" t="inlineStr">
        <is>
          <t>invocacao.5.bas.2.restricoes</t>
        </is>
      </c>
      <c r="B1709" s="170">
        <f>TEXTJOIN(" · ",TRUE,DADOS_INVOC!$NB$57,DADOS_INVOC!$NC$57)</f>
        <v/>
      </c>
      <c r="C1709" s="170" t="inlineStr">
        <is>
          <t>DADOS_INVOC!NB57 DADOS_INVOC!NC57</t>
        </is>
      </c>
      <c r="D1709" s="170" t="inlineStr">
        <is>
          <t>entrada</t>
        </is>
      </c>
    </row>
    <row r="1710">
      <c r="A1710" s="170" t="inlineStr">
        <is>
          <t>invocacao.5.bas.2.pe</t>
        </is>
      </c>
      <c r="B1710" s="170">
        <f>IF(ISBLANK(DADOS_INVOC!$QA$57),"",DADOS_INVOC!$QA$57&amp;"")</f>
        <v/>
      </c>
      <c r="C1710" s="170" t="inlineStr">
        <is>
          <t>DADOS_INVOC!QA57</t>
        </is>
      </c>
      <c r="D1710" s="170" t="inlineStr">
        <is>
          <t>resultado</t>
        </is>
      </c>
    </row>
    <row r="1711">
      <c r="A1711" s="170" t="inlineStr">
        <is>
          <t>invocacao.5.bas.2.dano</t>
        </is>
      </c>
      <c r="B1711" s="170">
        <f>IF(ISBLANK(DADOS_INVOC!$QE$57),"",DADOS_INVOC!$QE$57&amp;"")</f>
        <v/>
      </c>
      <c r="C1711" s="170" t="inlineStr">
        <is>
          <t>DADOS_INVOC!QE57</t>
        </is>
      </c>
      <c r="D1711" s="170" t="inlineStr">
        <is>
          <t>resultado</t>
        </is>
      </c>
    </row>
    <row r="1712">
      <c r="A1712" s="170" t="inlineStr">
        <is>
          <t>invocacao.5.bas.2.erros</t>
        </is>
      </c>
      <c r="B1712" s="170">
        <f>IF(ISBLANK(DADOS_INVOC!$PT$57),"",DADOS_INVOC!$PT$57&amp;"")</f>
        <v/>
      </c>
      <c r="C1712" s="170" t="inlineStr">
        <is>
          <t>DADOS_INVOC!PT57</t>
        </is>
      </c>
      <c r="D1712" s="170" t="inlineStr">
        <is>
          <t>aviso</t>
        </is>
      </c>
    </row>
    <row r="1713">
      <c r="A1713" s="170" t="inlineStr">
        <is>
          <t>invocacao.5.bas.2.avisos</t>
        </is>
      </c>
      <c r="B1713" s="170">
        <f>IF(ISBLANK(DADOS_INVOC!$PV$57),"",DADOS_INVOC!$PV$57&amp;"")</f>
        <v/>
      </c>
      <c r="C1713" s="170" t="inlineStr">
        <is>
          <t>DADOS_INVOC!PV57</t>
        </is>
      </c>
      <c r="D1713" s="170" t="inlineStr">
        <is>
          <t>aviso</t>
        </is>
      </c>
    </row>
    <row r="1714">
      <c r="A1714" s="170" t="inlineStr">
        <is>
          <t>invocacao.5.esp.3.classe</t>
        </is>
      </c>
      <c r="B1714" s="170">
        <f>IF(ISBLANK(DADOS_INVOC!$MS$58),"",DADOS_INVOC!$MS$58&amp;"")</f>
        <v/>
      </c>
      <c r="C1714" s="170" t="inlineStr">
        <is>
          <t>DADOS_INVOC!MS58</t>
        </is>
      </c>
      <c r="D1714" s="170" t="inlineStr">
        <is>
          <t>entrada</t>
        </is>
      </c>
    </row>
    <row r="1715">
      <c r="A1715" s="170" t="inlineStr">
        <is>
          <t>invocacao.5.esp.3.nome</t>
        </is>
      </c>
      <c r="B1715" s="170">
        <f>IF(ISBLANK(DADOS_INVOC!$MT$58),"",DADOS_INVOC!$MT$58&amp;"")</f>
        <v/>
      </c>
      <c r="C1715" s="170" t="inlineStr">
        <is>
          <t>DADOS_INVOC!MT58</t>
        </is>
      </c>
      <c r="D1715" s="170" t="inlineStr">
        <is>
          <t>entrada</t>
        </is>
      </c>
    </row>
    <row r="1716">
      <c r="A1716" s="170" t="inlineStr">
        <is>
          <t>invocacao.5.esp.3.forma</t>
        </is>
      </c>
      <c r="B1716" s="170">
        <f>IF(ISBLANK(DADOS_INVOC!$MU$58),"",DADOS_INVOC!$MU$58&amp;"")</f>
        <v/>
      </c>
      <c r="C1716" s="170" t="inlineStr">
        <is>
          <t>DADOS_INVOC!MU58</t>
        </is>
      </c>
      <c r="D1716" s="170" t="inlineStr">
        <is>
          <t>entrada</t>
        </is>
      </c>
    </row>
    <row r="1717">
      <c r="A1717" s="170" t="inlineStr">
        <is>
          <t>invocacao.5.esp.3.pecas</t>
        </is>
      </c>
      <c r="B1717" s="170">
        <f>TEXTJOIN(" · ",TRUE,DADOS_INVOC!$MX$58,DADOS_INVOC!$MY$58,DADOS_INVOC!$MZ$58,DADOS_INVOC!$NA$58)</f>
        <v/>
      </c>
      <c r="C1717" s="170" t="inlineStr">
        <is>
          <t>DADOS_INVOC!MX58 DADOS_INVOC!MY58 DADOS_INVOC!MZ58 DADOS_INVOC!NA58</t>
        </is>
      </c>
      <c r="D1717" s="170" t="inlineStr">
        <is>
          <t>entrada</t>
        </is>
      </c>
    </row>
    <row r="1718">
      <c r="A1718" s="170" t="inlineStr">
        <is>
          <t>invocacao.5.esp.3.restricoes</t>
        </is>
      </c>
      <c r="B1718" s="170">
        <f>TEXTJOIN(" · ",TRUE,DADOS_INVOC!$NB$58,DADOS_INVOC!$NC$58)</f>
        <v/>
      </c>
      <c r="C1718" s="170" t="inlineStr">
        <is>
          <t>DADOS_INVOC!NB58 DADOS_INVOC!NC58</t>
        </is>
      </c>
      <c r="D1718" s="170" t="inlineStr">
        <is>
          <t>entrada</t>
        </is>
      </c>
    </row>
    <row r="1719">
      <c r="A1719" s="170" t="inlineStr">
        <is>
          <t>invocacao.5.esp.3.pe</t>
        </is>
      </c>
      <c r="B1719" s="170">
        <f>IF(ISBLANK(DADOS_INVOC!$QA$58),"",DADOS_INVOC!$QA$58&amp;"")</f>
        <v/>
      </c>
      <c r="C1719" s="170" t="inlineStr">
        <is>
          <t>DADOS_INVOC!QA58</t>
        </is>
      </c>
      <c r="D1719" s="170" t="inlineStr">
        <is>
          <t>resultado</t>
        </is>
      </c>
    </row>
    <row r="1720">
      <c r="A1720" s="170" t="inlineStr">
        <is>
          <t>invocacao.5.esp.3.dano</t>
        </is>
      </c>
      <c r="B1720" s="170">
        <f>IF(ISBLANK(DADOS_INVOC!$QE$58),"",DADOS_INVOC!$QE$58&amp;"")</f>
        <v/>
      </c>
      <c r="C1720" s="170" t="inlineStr">
        <is>
          <t>DADOS_INVOC!QE58</t>
        </is>
      </c>
      <c r="D1720" s="170" t="inlineStr">
        <is>
          <t>resultado</t>
        </is>
      </c>
    </row>
    <row r="1721">
      <c r="A1721" s="170" t="inlineStr">
        <is>
          <t>invocacao.5.esp.3.erros</t>
        </is>
      </c>
      <c r="B1721" s="170">
        <f>IF(ISBLANK(DADOS_INVOC!$PT$58),"",DADOS_INVOC!$PT$58&amp;"")</f>
        <v/>
      </c>
      <c r="C1721" s="170" t="inlineStr">
        <is>
          <t>DADOS_INVOC!PT58</t>
        </is>
      </c>
      <c r="D1721" s="170" t="inlineStr">
        <is>
          <t>aviso</t>
        </is>
      </c>
    </row>
    <row r="1722">
      <c r="A1722" s="170" t="inlineStr">
        <is>
          <t>invocacao.5.esp.3.avisos</t>
        </is>
      </c>
      <c r="B1722" s="170">
        <f>IF(ISBLANK(DADOS_INVOC!$PV$58),"",DADOS_INVOC!$PV$58&amp;"")</f>
        <v/>
      </c>
      <c r="C1722" s="170" t="inlineStr">
        <is>
          <t>DADOS_INVOC!PV58</t>
        </is>
      </c>
      <c r="D1722" s="170" t="inlineStr">
        <is>
          <t>aviso</t>
        </is>
      </c>
    </row>
    <row r="1723">
      <c r="A1723" s="170" t="inlineStr">
        <is>
          <t>invocacao.5.esp.4.classe</t>
        </is>
      </c>
      <c r="B1723" s="170">
        <f>IF(ISBLANK(DADOS_INVOC!$MS$59),"",DADOS_INVOC!$MS$59&amp;"")</f>
        <v/>
      </c>
      <c r="C1723" s="170" t="inlineStr">
        <is>
          <t>DADOS_INVOC!MS59</t>
        </is>
      </c>
      <c r="D1723" s="170" t="inlineStr">
        <is>
          <t>entrada</t>
        </is>
      </c>
    </row>
    <row r="1724">
      <c r="A1724" s="170" t="inlineStr">
        <is>
          <t>invocacao.5.esp.4.nome</t>
        </is>
      </c>
      <c r="B1724" s="170">
        <f>IF(ISBLANK(DADOS_INVOC!$MT$59),"",DADOS_INVOC!$MT$59&amp;"")</f>
        <v/>
      </c>
      <c r="C1724" s="170" t="inlineStr">
        <is>
          <t>DADOS_INVOC!MT59</t>
        </is>
      </c>
      <c r="D1724" s="170" t="inlineStr">
        <is>
          <t>entrada</t>
        </is>
      </c>
    </row>
    <row r="1725">
      <c r="A1725" s="170" t="inlineStr">
        <is>
          <t>invocacao.5.esp.4.forma</t>
        </is>
      </c>
      <c r="B1725" s="170">
        <f>IF(ISBLANK(DADOS_INVOC!$MU$59),"",DADOS_INVOC!$MU$59&amp;"")</f>
        <v/>
      </c>
      <c r="C1725" s="170" t="inlineStr">
        <is>
          <t>DADOS_INVOC!MU59</t>
        </is>
      </c>
      <c r="D1725" s="170" t="inlineStr">
        <is>
          <t>entrada</t>
        </is>
      </c>
    </row>
    <row r="1726">
      <c r="A1726" s="170" t="inlineStr">
        <is>
          <t>invocacao.5.esp.4.pecas</t>
        </is>
      </c>
      <c r="B1726" s="170">
        <f>TEXTJOIN(" · ",TRUE,DADOS_INVOC!$MX$59,DADOS_INVOC!$MY$59,DADOS_INVOC!$MZ$59,DADOS_INVOC!$NA$59)</f>
        <v/>
      </c>
      <c r="C1726" s="170" t="inlineStr">
        <is>
          <t>DADOS_INVOC!MX59 DADOS_INVOC!MY59 DADOS_INVOC!MZ59 DADOS_INVOC!NA59</t>
        </is>
      </c>
      <c r="D1726" s="170" t="inlineStr">
        <is>
          <t>entrada</t>
        </is>
      </c>
    </row>
    <row r="1727">
      <c r="A1727" s="170" t="inlineStr">
        <is>
          <t>invocacao.5.esp.4.restricoes</t>
        </is>
      </c>
      <c r="B1727" s="170">
        <f>TEXTJOIN(" · ",TRUE,DADOS_INVOC!$NB$59,DADOS_INVOC!$NC$59)</f>
        <v/>
      </c>
      <c r="C1727" s="170" t="inlineStr">
        <is>
          <t>DADOS_INVOC!NB59 DADOS_INVOC!NC59</t>
        </is>
      </c>
      <c r="D1727" s="170" t="inlineStr">
        <is>
          <t>entrada</t>
        </is>
      </c>
    </row>
    <row r="1728">
      <c r="A1728" s="170" t="inlineStr">
        <is>
          <t>invocacao.5.esp.4.pe</t>
        </is>
      </c>
      <c r="B1728" s="170">
        <f>IF(ISBLANK(DADOS_INVOC!$QA$59),"",DADOS_INVOC!$QA$59&amp;"")</f>
        <v/>
      </c>
      <c r="C1728" s="170" t="inlineStr">
        <is>
          <t>DADOS_INVOC!QA59</t>
        </is>
      </c>
      <c r="D1728" s="170" t="inlineStr">
        <is>
          <t>resultado</t>
        </is>
      </c>
    </row>
    <row r="1729">
      <c r="A1729" s="170" t="inlineStr">
        <is>
          <t>invocacao.5.esp.4.dano</t>
        </is>
      </c>
      <c r="B1729" s="170">
        <f>IF(ISBLANK(DADOS_INVOC!$QE$59),"",DADOS_INVOC!$QE$59&amp;"")</f>
        <v/>
      </c>
      <c r="C1729" s="170" t="inlineStr">
        <is>
          <t>DADOS_INVOC!QE59</t>
        </is>
      </c>
      <c r="D1729" s="170" t="inlineStr">
        <is>
          <t>resultado</t>
        </is>
      </c>
    </row>
    <row r="1730">
      <c r="A1730" s="170" t="inlineStr">
        <is>
          <t>invocacao.5.esp.4.erros</t>
        </is>
      </c>
      <c r="B1730" s="170">
        <f>IF(ISBLANK(DADOS_INVOC!$PT$59),"",DADOS_INVOC!$PT$59&amp;"")</f>
        <v/>
      </c>
      <c r="C1730" s="170" t="inlineStr">
        <is>
          <t>DADOS_INVOC!PT59</t>
        </is>
      </c>
      <c r="D1730" s="170" t="inlineStr">
        <is>
          <t>aviso</t>
        </is>
      </c>
    </row>
    <row r="1731">
      <c r="A1731" s="170" t="inlineStr">
        <is>
          <t>invocacao.5.esp.4.avisos</t>
        </is>
      </c>
      <c r="B1731" s="170">
        <f>IF(ISBLANK(DADOS_INVOC!$PV$59),"",DADOS_INVOC!$PV$59&amp;"")</f>
        <v/>
      </c>
      <c r="C1731" s="170" t="inlineStr">
        <is>
          <t>DADOS_INVOC!PV59</t>
        </is>
      </c>
      <c r="D1731" s="170" t="inlineStr">
        <is>
          <t>aviso</t>
        </is>
      </c>
    </row>
    <row r="1732">
      <c r="A1732" s="170" t="inlineStr">
        <is>
          <t>invocacao.5.esp.5.classe</t>
        </is>
      </c>
      <c r="B1732" s="170">
        <f>IF(ISBLANK(DADOS_INVOC!$MS$60),"",DADOS_INVOC!$MS$60&amp;"")</f>
        <v/>
      </c>
      <c r="C1732" s="170" t="inlineStr">
        <is>
          <t>DADOS_INVOC!MS60</t>
        </is>
      </c>
      <c r="D1732" s="170" t="inlineStr">
        <is>
          <t>entrada</t>
        </is>
      </c>
    </row>
    <row r="1733">
      <c r="A1733" s="170" t="inlineStr">
        <is>
          <t>invocacao.5.esp.5.nome</t>
        </is>
      </c>
      <c r="B1733" s="170">
        <f>IF(ISBLANK(DADOS_INVOC!$MT$60),"",DADOS_INVOC!$MT$60&amp;"")</f>
        <v/>
      </c>
      <c r="C1733" s="170" t="inlineStr">
        <is>
          <t>DADOS_INVOC!MT60</t>
        </is>
      </c>
      <c r="D1733" s="170" t="inlineStr">
        <is>
          <t>entrada</t>
        </is>
      </c>
    </row>
    <row r="1734">
      <c r="A1734" s="170" t="inlineStr">
        <is>
          <t>invocacao.5.esp.5.forma</t>
        </is>
      </c>
      <c r="B1734" s="170">
        <f>IF(ISBLANK(DADOS_INVOC!$MU$60),"",DADOS_INVOC!$MU$60&amp;"")</f>
        <v/>
      </c>
      <c r="C1734" s="170" t="inlineStr">
        <is>
          <t>DADOS_INVOC!MU60</t>
        </is>
      </c>
      <c r="D1734" s="170" t="inlineStr">
        <is>
          <t>entrada</t>
        </is>
      </c>
    </row>
    <row r="1735">
      <c r="A1735" s="170" t="inlineStr">
        <is>
          <t>invocacao.5.esp.5.pecas</t>
        </is>
      </c>
      <c r="B1735" s="170">
        <f>TEXTJOIN(" · ",TRUE,DADOS_INVOC!$MX$60,DADOS_INVOC!$MY$60,DADOS_INVOC!$MZ$60,DADOS_INVOC!$NA$60)</f>
        <v/>
      </c>
      <c r="C1735" s="170" t="inlineStr">
        <is>
          <t>DADOS_INVOC!MX60 DADOS_INVOC!MY60 DADOS_INVOC!MZ60 DADOS_INVOC!NA60</t>
        </is>
      </c>
      <c r="D1735" s="170" t="inlineStr">
        <is>
          <t>entrada</t>
        </is>
      </c>
    </row>
    <row r="1736">
      <c r="A1736" s="170" t="inlineStr">
        <is>
          <t>invocacao.5.esp.5.restricoes</t>
        </is>
      </c>
      <c r="B1736" s="170">
        <f>TEXTJOIN(" · ",TRUE,DADOS_INVOC!$NB$60,DADOS_INVOC!$NC$60)</f>
        <v/>
      </c>
      <c r="C1736" s="170" t="inlineStr">
        <is>
          <t>DADOS_INVOC!NB60 DADOS_INVOC!NC60</t>
        </is>
      </c>
      <c r="D1736" s="170" t="inlineStr">
        <is>
          <t>entrada</t>
        </is>
      </c>
    </row>
    <row r="1737">
      <c r="A1737" s="170" t="inlineStr">
        <is>
          <t>invocacao.5.esp.5.pe</t>
        </is>
      </c>
      <c r="B1737" s="170">
        <f>IF(ISBLANK(DADOS_INVOC!$QA$60),"",DADOS_INVOC!$QA$60&amp;"")</f>
        <v/>
      </c>
      <c r="C1737" s="170" t="inlineStr">
        <is>
          <t>DADOS_INVOC!QA60</t>
        </is>
      </c>
      <c r="D1737" s="170" t="inlineStr">
        <is>
          <t>resultado</t>
        </is>
      </c>
    </row>
    <row r="1738">
      <c r="A1738" s="170" t="inlineStr">
        <is>
          <t>invocacao.5.esp.5.dano</t>
        </is>
      </c>
      <c r="B1738" s="170">
        <f>IF(ISBLANK(DADOS_INVOC!$QE$60),"",DADOS_INVOC!$QE$60&amp;"")</f>
        <v/>
      </c>
      <c r="C1738" s="170" t="inlineStr">
        <is>
          <t>DADOS_INVOC!QE60</t>
        </is>
      </c>
      <c r="D1738" s="170" t="inlineStr">
        <is>
          <t>resultado</t>
        </is>
      </c>
    </row>
    <row r="1739">
      <c r="A1739" s="170" t="inlineStr">
        <is>
          <t>invocacao.5.esp.5.erros</t>
        </is>
      </c>
      <c r="B1739" s="170">
        <f>IF(ISBLANK(DADOS_INVOC!$PT$60),"",DADOS_INVOC!$PT$60&amp;"")</f>
        <v/>
      </c>
      <c r="C1739" s="170" t="inlineStr">
        <is>
          <t>DADOS_INVOC!PT60</t>
        </is>
      </c>
      <c r="D1739" s="170" t="inlineStr">
        <is>
          <t>aviso</t>
        </is>
      </c>
    </row>
    <row r="1740">
      <c r="A1740" s="170" t="inlineStr">
        <is>
          <t>invocacao.5.esp.5.avisos</t>
        </is>
      </c>
      <c r="B1740" s="170">
        <f>IF(ISBLANK(DADOS_INVOC!$PV$60),"",DADOS_INVOC!$PV$60&amp;"")</f>
        <v/>
      </c>
      <c r="C1740" s="170" t="inlineStr">
        <is>
          <t>DADOS_INVOC!PV60</t>
        </is>
      </c>
      <c r="D1740" s="170" t="inlineStr">
        <is>
          <t>aviso</t>
        </is>
      </c>
    </row>
    <row r="1741">
      <c r="A1741" s="170" t="inlineStr">
        <is>
          <t>invocacao.5.esp.6.classe</t>
        </is>
      </c>
      <c r="B1741" s="170">
        <f>IF(ISBLANK(DADOS_INVOC!$MS$61),"",DADOS_INVOC!$MS$61&amp;"")</f>
        <v/>
      </c>
      <c r="C1741" s="170" t="inlineStr">
        <is>
          <t>DADOS_INVOC!MS61</t>
        </is>
      </c>
      <c r="D1741" s="170" t="inlineStr">
        <is>
          <t>entrada</t>
        </is>
      </c>
    </row>
    <row r="1742">
      <c r="A1742" s="170" t="inlineStr">
        <is>
          <t>invocacao.5.esp.6.nome</t>
        </is>
      </c>
      <c r="B1742" s="170">
        <f>IF(ISBLANK(DADOS_INVOC!$MT$61),"",DADOS_INVOC!$MT$61&amp;"")</f>
        <v/>
      </c>
      <c r="C1742" s="170" t="inlineStr">
        <is>
          <t>DADOS_INVOC!MT61</t>
        </is>
      </c>
      <c r="D1742" s="170" t="inlineStr">
        <is>
          <t>entrada</t>
        </is>
      </c>
    </row>
    <row r="1743">
      <c r="A1743" s="170" t="inlineStr">
        <is>
          <t>invocacao.5.esp.6.forma</t>
        </is>
      </c>
      <c r="B1743" s="170">
        <f>IF(ISBLANK(DADOS_INVOC!$MU$61),"",DADOS_INVOC!$MU$61&amp;"")</f>
        <v/>
      </c>
      <c r="C1743" s="170" t="inlineStr">
        <is>
          <t>DADOS_INVOC!MU61</t>
        </is>
      </c>
      <c r="D1743" s="170" t="inlineStr">
        <is>
          <t>entrada</t>
        </is>
      </c>
    </row>
    <row r="1744">
      <c r="A1744" s="170" t="inlineStr">
        <is>
          <t>invocacao.5.esp.6.pecas</t>
        </is>
      </c>
      <c r="B1744" s="170">
        <f>TEXTJOIN(" · ",TRUE,DADOS_INVOC!$MX$61,DADOS_INVOC!$MY$61,DADOS_INVOC!$MZ$61,DADOS_INVOC!$NA$61)</f>
        <v/>
      </c>
      <c r="C1744" s="170" t="inlineStr">
        <is>
          <t>DADOS_INVOC!MX61 DADOS_INVOC!MY61 DADOS_INVOC!MZ61 DADOS_INVOC!NA61</t>
        </is>
      </c>
      <c r="D1744" s="170" t="inlineStr">
        <is>
          <t>entrada</t>
        </is>
      </c>
    </row>
    <row r="1745">
      <c r="A1745" s="170" t="inlineStr">
        <is>
          <t>invocacao.5.esp.6.restricoes</t>
        </is>
      </c>
      <c r="B1745" s="170">
        <f>TEXTJOIN(" · ",TRUE,DADOS_INVOC!$NB$61,DADOS_INVOC!$NC$61)</f>
        <v/>
      </c>
      <c r="C1745" s="170" t="inlineStr">
        <is>
          <t>DADOS_INVOC!NB61 DADOS_INVOC!NC61</t>
        </is>
      </c>
      <c r="D1745" s="170" t="inlineStr">
        <is>
          <t>entrada</t>
        </is>
      </c>
    </row>
    <row r="1746">
      <c r="A1746" s="170" t="inlineStr">
        <is>
          <t>invocacao.5.esp.6.pe</t>
        </is>
      </c>
      <c r="B1746" s="170">
        <f>IF(ISBLANK(DADOS_INVOC!$QA$61),"",DADOS_INVOC!$QA$61&amp;"")</f>
        <v/>
      </c>
      <c r="C1746" s="170" t="inlineStr">
        <is>
          <t>DADOS_INVOC!QA61</t>
        </is>
      </c>
      <c r="D1746" s="170" t="inlineStr">
        <is>
          <t>resultado</t>
        </is>
      </c>
    </row>
    <row r="1747">
      <c r="A1747" s="170" t="inlineStr">
        <is>
          <t>invocacao.5.esp.6.dano</t>
        </is>
      </c>
      <c r="B1747" s="170">
        <f>IF(ISBLANK(DADOS_INVOC!$QE$61),"",DADOS_INVOC!$QE$61&amp;"")</f>
        <v/>
      </c>
      <c r="C1747" s="170" t="inlineStr">
        <is>
          <t>DADOS_INVOC!QE61</t>
        </is>
      </c>
      <c r="D1747" s="170" t="inlineStr">
        <is>
          <t>resultado</t>
        </is>
      </c>
    </row>
    <row r="1748">
      <c r="A1748" s="170" t="inlineStr">
        <is>
          <t>invocacao.5.esp.6.erros</t>
        </is>
      </c>
      <c r="B1748" s="170">
        <f>IF(ISBLANK(DADOS_INVOC!$PT$61),"",DADOS_INVOC!$PT$61&amp;"")</f>
        <v/>
      </c>
      <c r="C1748" s="170" t="inlineStr">
        <is>
          <t>DADOS_INVOC!PT61</t>
        </is>
      </c>
      <c r="D1748" s="170" t="inlineStr">
        <is>
          <t>aviso</t>
        </is>
      </c>
    </row>
    <row r="1749">
      <c r="A1749" s="170" t="inlineStr">
        <is>
          <t>invocacao.5.esp.6.avisos</t>
        </is>
      </c>
      <c r="B1749" s="170">
        <f>IF(ISBLANK(DADOS_INVOC!$PV$61),"",DADOS_INVOC!$PV$61&amp;"")</f>
        <v/>
      </c>
      <c r="C1749" s="170" t="inlineStr">
        <is>
          <t>DADOS_INVOC!PV61</t>
        </is>
      </c>
      <c r="D1749" s="170" t="inlineStr">
        <is>
          <t>aviso</t>
        </is>
      </c>
    </row>
    <row r="1750">
      <c r="A1750" s="170" t="inlineStr">
        <is>
          <t>invocacao.5.esp.7.classe</t>
        </is>
      </c>
      <c r="B1750" s="170">
        <f>IF(ISBLANK(DADOS_INVOC!$MS$62),"",DADOS_INVOC!$MS$62&amp;"")</f>
        <v/>
      </c>
      <c r="C1750" s="170" t="inlineStr">
        <is>
          <t>DADOS_INVOC!MS62</t>
        </is>
      </c>
      <c r="D1750" s="170" t="inlineStr">
        <is>
          <t>entrada</t>
        </is>
      </c>
    </row>
    <row r="1751">
      <c r="A1751" s="170" t="inlineStr">
        <is>
          <t>invocacao.5.esp.7.nome</t>
        </is>
      </c>
      <c r="B1751" s="170">
        <f>IF(ISBLANK(DADOS_INVOC!$MT$62),"",DADOS_INVOC!$MT$62&amp;"")</f>
        <v/>
      </c>
      <c r="C1751" s="170" t="inlineStr">
        <is>
          <t>DADOS_INVOC!MT62</t>
        </is>
      </c>
      <c r="D1751" s="170" t="inlineStr">
        <is>
          <t>entrada</t>
        </is>
      </c>
    </row>
    <row r="1752">
      <c r="A1752" s="170" t="inlineStr">
        <is>
          <t>invocacao.5.esp.7.forma</t>
        </is>
      </c>
      <c r="B1752" s="170">
        <f>IF(ISBLANK(DADOS_INVOC!$MU$62),"",DADOS_INVOC!$MU$62&amp;"")</f>
        <v/>
      </c>
      <c r="C1752" s="170" t="inlineStr">
        <is>
          <t>DADOS_INVOC!MU62</t>
        </is>
      </c>
      <c r="D1752" s="170" t="inlineStr">
        <is>
          <t>entrada</t>
        </is>
      </c>
    </row>
    <row r="1753">
      <c r="A1753" s="170" t="inlineStr">
        <is>
          <t>invocacao.5.esp.7.pecas</t>
        </is>
      </c>
      <c r="B1753" s="170">
        <f>TEXTJOIN(" · ",TRUE,DADOS_INVOC!$MX$62,DADOS_INVOC!$MY$62,DADOS_INVOC!$MZ$62,DADOS_INVOC!$NA$62)</f>
        <v/>
      </c>
      <c r="C1753" s="170" t="inlineStr">
        <is>
          <t>DADOS_INVOC!MX62 DADOS_INVOC!MY62 DADOS_INVOC!MZ62 DADOS_INVOC!NA62</t>
        </is>
      </c>
      <c r="D1753" s="170" t="inlineStr">
        <is>
          <t>entrada</t>
        </is>
      </c>
    </row>
    <row r="1754">
      <c r="A1754" s="170" t="inlineStr">
        <is>
          <t>invocacao.5.esp.7.restricoes</t>
        </is>
      </c>
      <c r="B1754" s="170">
        <f>TEXTJOIN(" · ",TRUE,DADOS_INVOC!$NB$62,DADOS_INVOC!$NC$62)</f>
        <v/>
      </c>
      <c r="C1754" s="170" t="inlineStr">
        <is>
          <t>DADOS_INVOC!NB62 DADOS_INVOC!NC62</t>
        </is>
      </c>
      <c r="D1754" s="170" t="inlineStr">
        <is>
          <t>entrada</t>
        </is>
      </c>
    </row>
    <row r="1755">
      <c r="A1755" s="170" t="inlineStr">
        <is>
          <t>invocacao.5.esp.7.pe</t>
        </is>
      </c>
      <c r="B1755" s="170">
        <f>IF(ISBLANK(DADOS_INVOC!$QA$62),"",DADOS_INVOC!$QA$62&amp;"")</f>
        <v/>
      </c>
      <c r="C1755" s="170" t="inlineStr">
        <is>
          <t>DADOS_INVOC!QA62</t>
        </is>
      </c>
      <c r="D1755" s="170" t="inlineStr">
        <is>
          <t>resultado</t>
        </is>
      </c>
    </row>
    <row r="1756">
      <c r="A1756" s="170" t="inlineStr">
        <is>
          <t>invocacao.5.esp.7.dano</t>
        </is>
      </c>
      <c r="B1756" s="170">
        <f>IF(ISBLANK(DADOS_INVOC!$QE$62),"",DADOS_INVOC!$QE$62&amp;"")</f>
        <v/>
      </c>
      <c r="C1756" s="170" t="inlineStr">
        <is>
          <t>DADOS_INVOC!QE62</t>
        </is>
      </c>
      <c r="D1756" s="170" t="inlineStr">
        <is>
          <t>resultado</t>
        </is>
      </c>
    </row>
    <row r="1757">
      <c r="A1757" s="170" t="inlineStr">
        <is>
          <t>invocacao.5.esp.7.erros</t>
        </is>
      </c>
      <c r="B1757" s="170">
        <f>IF(ISBLANK(DADOS_INVOC!$PT$62),"",DADOS_INVOC!$PT$62&amp;"")</f>
        <v/>
      </c>
      <c r="C1757" s="170" t="inlineStr">
        <is>
          <t>DADOS_INVOC!PT62</t>
        </is>
      </c>
      <c r="D1757" s="170" t="inlineStr">
        <is>
          <t>aviso</t>
        </is>
      </c>
    </row>
    <row r="1758">
      <c r="A1758" s="170" t="inlineStr">
        <is>
          <t>invocacao.5.esp.7.avisos</t>
        </is>
      </c>
      <c r="B1758" s="170">
        <f>IF(ISBLANK(DADOS_INVOC!$PV$62),"",DADOS_INVOC!$PV$62&amp;"")</f>
        <v/>
      </c>
      <c r="C1758" s="170" t="inlineStr">
        <is>
          <t>DADOS_INVOC!PV62</t>
        </is>
      </c>
      <c r="D1758" s="170" t="inlineStr">
        <is>
          <t>aviso</t>
        </is>
      </c>
    </row>
    <row r="1759">
      <c r="A1759" s="170" t="inlineStr">
        <is>
          <t>invocacao.5.esp.8.classe</t>
        </is>
      </c>
      <c r="B1759" s="170">
        <f>IF(ISBLANK(DADOS_INVOC!$MS$63),"",DADOS_INVOC!$MS$63&amp;"")</f>
        <v/>
      </c>
      <c r="C1759" s="170" t="inlineStr">
        <is>
          <t>DADOS_INVOC!MS63</t>
        </is>
      </c>
      <c r="D1759" s="170" t="inlineStr">
        <is>
          <t>entrada</t>
        </is>
      </c>
    </row>
    <row r="1760">
      <c r="A1760" s="170" t="inlineStr">
        <is>
          <t>invocacao.5.esp.8.nome</t>
        </is>
      </c>
      <c r="B1760" s="170">
        <f>IF(ISBLANK(DADOS_INVOC!$MT$63),"",DADOS_INVOC!$MT$63&amp;"")</f>
        <v/>
      </c>
      <c r="C1760" s="170" t="inlineStr">
        <is>
          <t>DADOS_INVOC!MT63</t>
        </is>
      </c>
      <c r="D1760" s="170" t="inlineStr">
        <is>
          <t>entrada</t>
        </is>
      </c>
    </row>
    <row r="1761">
      <c r="A1761" s="170" t="inlineStr">
        <is>
          <t>invocacao.5.esp.8.forma</t>
        </is>
      </c>
      <c r="B1761" s="170">
        <f>IF(ISBLANK(DADOS_INVOC!$MU$63),"",DADOS_INVOC!$MU$63&amp;"")</f>
        <v/>
      </c>
      <c r="C1761" s="170" t="inlineStr">
        <is>
          <t>DADOS_INVOC!MU63</t>
        </is>
      </c>
      <c r="D1761" s="170" t="inlineStr">
        <is>
          <t>entrada</t>
        </is>
      </c>
    </row>
    <row r="1762">
      <c r="A1762" s="170" t="inlineStr">
        <is>
          <t>invocacao.5.esp.8.pecas</t>
        </is>
      </c>
      <c r="B1762" s="170">
        <f>TEXTJOIN(" · ",TRUE,DADOS_INVOC!$MX$63,DADOS_INVOC!$MY$63,DADOS_INVOC!$MZ$63,DADOS_INVOC!$NA$63)</f>
        <v/>
      </c>
      <c r="C1762" s="170" t="inlineStr">
        <is>
          <t>DADOS_INVOC!MX63 DADOS_INVOC!MY63 DADOS_INVOC!MZ63 DADOS_INVOC!NA63</t>
        </is>
      </c>
      <c r="D1762" s="170" t="inlineStr">
        <is>
          <t>entrada</t>
        </is>
      </c>
    </row>
    <row r="1763">
      <c r="A1763" s="170" t="inlineStr">
        <is>
          <t>invocacao.5.esp.8.restricoes</t>
        </is>
      </c>
      <c r="B1763" s="170">
        <f>TEXTJOIN(" · ",TRUE,DADOS_INVOC!$NB$63,DADOS_INVOC!$NC$63)</f>
        <v/>
      </c>
      <c r="C1763" s="170" t="inlineStr">
        <is>
          <t>DADOS_INVOC!NB63 DADOS_INVOC!NC63</t>
        </is>
      </c>
      <c r="D1763" s="170" t="inlineStr">
        <is>
          <t>entrada</t>
        </is>
      </c>
    </row>
    <row r="1764">
      <c r="A1764" s="170" t="inlineStr">
        <is>
          <t>invocacao.5.esp.8.pe</t>
        </is>
      </c>
      <c r="B1764" s="170">
        <f>IF(ISBLANK(DADOS_INVOC!$QA$63),"",DADOS_INVOC!$QA$63&amp;"")</f>
        <v/>
      </c>
      <c r="C1764" s="170" t="inlineStr">
        <is>
          <t>DADOS_INVOC!QA63</t>
        </is>
      </c>
      <c r="D1764" s="170" t="inlineStr">
        <is>
          <t>resultado</t>
        </is>
      </c>
    </row>
    <row r="1765">
      <c r="A1765" s="170" t="inlineStr">
        <is>
          <t>invocacao.5.esp.8.dano</t>
        </is>
      </c>
      <c r="B1765" s="170">
        <f>IF(ISBLANK(DADOS_INVOC!$QE$63),"",DADOS_INVOC!$QE$63&amp;"")</f>
        <v/>
      </c>
      <c r="C1765" s="170" t="inlineStr">
        <is>
          <t>DADOS_INVOC!QE63</t>
        </is>
      </c>
      <c r="D1765" s="170" t="inlineStr">
        <is>
          <t>resultado</t>
        </is>
      </c>
    </row>
    <row r="1766">
      <c r="A1766" s="170" t="inlineStr">
        <is>
          <t>invocacao.5.esp.8.erros</t>
        </is>
      </c>
      <c r="B1766" s="170">
        <f>IF(ISBLANK(DADOS_INVOC!$PT$63),"",DADOS_INVOC!$PT$63&amp;"")</f>
        <v/>
      </c>
      <c r="C1766" s="170" t="inlineStr">
        <is>
          <t>DADOS_INVOC!PT63</t>
        </is>
      </c>
      <c r="D1766" s="170" t="inlineStr">
        <is>
          <t>aviso</t>
        </is>
      </c>
    </row>
    <row r="1767">
      <c r="A1767" s="170" t="inlineStr">
        <is>
          <t>invocacao.5.esp.8.avisos</t>
        </is>
      </c>
      <c r="B1767" s="170">
        <f>IF(ISBLANK(DADOS_INVOC!$PV$63),"",DADOS_INVOC!$PV$63&amp;"")</f>
        <v/>
      </c>
      <c r="C1767" s="170" t="inlineStr">
        <is>
          <t>DADOS_INVOC!PV63</t>
        </is>
      </c>
      <c r="D1767" s="170" t="inlineStr">
        <is>
          <t>aviso</t>
        </is>
      </c>
    </row>
    <row r="1768">
      <c r="A1768" s="170" t="inlineStr">
        <is>
          <t>invocacao.5.ext.1.classe</t>
        </is>
      </c>
      <c r="B1768" s="170">
        <f>IF(ISBLANK(DADOS_INVOC!$MS$64),"",DADOS_INVOC!$MS$64&amp;"")</f>
        <v/>
      </c>
      <c r="C1768" s="170" t="inlineStr">
        <is>
          <t>DADOS_INVOC!MS64</t>
        </is>
      </c>
      <c r="D1768" s="170" t="inlineStr">
        <is>
          <t>entrada</t>
        </is>
      </c>
    </row>
    <row r="1769">
      <c r="A1769" s="170" t="inlineStr">
        <is>
          <t>invocacao.5.ext.1.nome</t>
        </is>
      </c>
      <c r="B1769" s="170">
        <f>IF(ISBLANK(DADOS_INVOC!$MT$64),"",DADOS_INVOC!$MT$64&amp;"")</f>
        <v/>
      </c>
      <c r="C1769" s="170" t="inlineStr">
        <is>
          <t>DADOS_INVOC!MT64</t>
        </is>
      </c>
      <c r="D1769" s="170" t="inlineStr">
        <is>
          <t>entrada</t>
        </is>
      </c>
    </row>
    <row r="1770">
      <c r="A1770" s="170" t="inlineStr">
        <is>
          <t>invocacao.5.ext.1.forma</t>
        </is>
      </c>
      <c r="B1770" s="170">
        <f>IF(ISBLANK(DADOS_INVOC!$MU$64),"",DADOS_INVOC!$MU$64&amp;"")</f>
        <v/>
      </c>
      <c r="C1770" s="170" t="inlineStr">
        <is>
          <t>DADOS_INVOC!MU64</t>
        </is>
      </c>
      <c r="D1770" s="170" t="inlineStr">
        <is>
          <t>entrada</t>
        </is>
      </c>
    </row>
    <row r="1771">
      <c r="A1771" s="170" t="inlineStr">
        <is>
          <t>invocacao.5.ext.1.pecas</t>
        </is>
      </c>
      <c r="B1771" s="170">
        <f>TEXTJOIN(" · ",TRUE,DADOS_INVOC!$MX$64,DADOS_INVOC!$MY$64,DADOS_INVOC!$MZ$64,DADOS_INVOC!$NA$64)</f>
        <v/>
      </c>
      <c r="C1771" s="170" t="inlineStr">
        <is>
          <t>DADOS_INVOC!MX64 DADOS_INVOC!MY64 DADOS_INVOC!MZ64 DADOS_INVOC!NA64</t>
        </is>
      </c>
      <c r="D1771" s="170" t="inlineStr">
        <is>
          <t>entrada</t>
        </is>
      </c>
    </row>
    <row r="1772">
      <c r="A1772" s="170" t="inlineStr">
        <is>
          <t>invocacao.5.ext.1.restricoes</t>
        </is>
      </c>
      <c r="B1772" s="170">
        <f>TEXTJOIN(" · ",TRUE,DADOS_INVOC!$NB$64,DADOS_INVOC!$NC$64)</f>
        <v/>
      </c>
      <c r="C1772" s="170" t="inlineStr">
        <is>
          <t>DADOS_INVOC!NB64 DADOS_INVOC!NC64</t>
        </is>
      </c>
      <c r="D1772" s="170" t="inlineStr">
        <is>
          <t>entrada</t>
        </is>
      </c>
    </row>
    <row r="1773">
      <c r="A1773" s="170" t="inlineStr">
        <is>
          <t>invocacao.5.ext.1.pe</t>
        </is>
      </c>
      <c r="B1773" s="170">
        <f>IF(ISBLANK(DADOS_INVOC!$QA$64),"",DADOS_INVOC!$QA$64&amp;"")</f>
        <v/>
      </c>
      <c r="C1773" s="170" t="inlineStr">
        <is>
          <t>DADOS_INVOC!QA64</t>
        </is>
      </c>
      <c r="D1773" s="170" t="inlineStr">
        <is>
          <t>resultado</t>
        </is>
      </c>
    </row>
    <row r="1774">
      <c r="A1774" s="170" t="inlineStr">
        <is>
          <t>invocacao.5.ext.1.dano</t>
        </is>
      </c>
      <c r="B1774" s="170">
        <f>IF(ISBLANK(DADOS_INVOC!$QE$64),"",DADOS_INVOC!$QE$64&amp;"")</f>
        <v/>
      </c>
      <c r="C1774" s="170" t="inlineStr">
        <is>
          <t>DADOS_INVOC!QE64</t>
        </is>
      </c>
      <c r="D1774" s="170" t="inlineStr">
        <is>
          <t>resultado</t>
        </is>
      </c>
    </row>
    <row r="1775">
      <c r="A1775" s="170" t="inlineStr">
        <is>
          <t>invocacao.5.ext.1.erros</t>
        </is>
      </c>
      <c r="B1775" s="170">
        <f>IF(ISBLANK(DADOS_INVOC!$PT$64),"",DADOS_INVOC!$PT$64&amp;"")</f>
        <v/>
      </c>
      <c r="C1775" s="170" t="inlineStr">
        <is>
          <t>DADOS_INVOC!PT64</t>
        </is>
      </c>
      <c r="D1775" s="170" t="inlineStr">
        <is>
          <t>aviso</t>
        </is>
      </c>
    </row>
    <row r="1776">
      <c r="A1776" s="170" t="inlineStr">
        <is>
          <t>invocacao.5.ext.1.avisos</t>
        </is>
      </c>
      <c r="B1776" s="170">
        <f>IF(ISBLANK(DADOS_INVOC!$PV$64),"",DADOS_INVOC!$PV$64&amp;"")</f>
        <v/>
      </c>
      <c r="C1776" s="170" t="inlineStr">
        <is>
          <t>DADOS_INVOC!PV64</t>
        </is>
      </c>
      <c r="D1776" s="170" t="inlineStr">
        <is>
          <t>aviso</t>
        </is>
      </c>
    </row>
    <row r="1777">
      <c r="A1777" s="170" t="inlineStr">
        <is>
          <t>invocacao.5.ext.2.classe</t>
        </is>
      </c>
      <c r="B1777" s="170">
        <f>IF(ISBLANK(DADOS_INVOC!$MS$65),"",DADOS_INVOC!$MS$65&amp;"")</f>
        <v/>
      </c>
      <c r="C1777" s="170" t="inlineStr">
        <is>
          <t>DADOS_INVOC!MS65</t>
        </is>
      </c>
      <c r="D1777" s="170" t="inlineStr">
        <is>
          <t>entrada</t>
        </is>
      </c>
    </row>
    <row r="1778">
      <c r="A1778" s="170" t="inlineStr">
        <is>
          <t>invocacao.5.ext.2.nome</t>
        </is>
      </c>
      <c r="B1778" s="170">
        <f>IF(ISBLANK(DADOS_INVOC!$MT$65),"",DADOS_INVOC!$MT$65&amp;"")</f>
        <v/>
      </c>
      <c r="C1778" s="170" t="inlineStr">
        <is>
          <t>DADOS_INVOC!MT65</t>
        </is>
      </c>
      <c r="D1778" s="170" t="inlineStr">
        <is>
          <t>entrada</t>
        </is>
      </c>
    </row>
    <row r="1779">
      <c r="A1779" s="170" t="inlineStr">
        <is>
          <t>invocacao.5.ext.2.forma</t>
        </is>
      </c>
      <c r="B1779" s="170">
        <f>IF(ISBLANK(DADOS_INVOC!$MU$65),"",DADOS_INVOC!$MU$65&amp;"")</f>
        <v/>
      </c>
      <c r="C1779" s="170" t="inlineStr">
        <is>
          <t>DADOS_INVOC!MU65</t>
        </is>
      </c>
      <c r="D1779" s="170" t="inlineStr">
        <is>
          <t>entrada</t>
        </is>
      </c>
    </row>
    <row r="1780">
      <c r="A1780" s="170" t="inlineStr">
        <is>
          <t>invocacao.5.ext.2.pecas</t>
        </is>
      </c>
      <c r="B1780" s="170">
        <f>TEXTJOIN(" · ",TRUE,DADOS_INVOC!$MX$65,DADOS_INVOC!$MY$65,DADOS_INVOC!$MZ$65,DADOS_INVOC!$NA$65)</f>
        <v/>
      </c>
      <c r="C1780" s="170" t="inlineStr">
        <is>
          <t>DADOS_INVOC!MX65 DADOS_INVOC!MY65 DADOS_INVOC!MZ65 DADOS_INVOC!NA65</t>
        </is>
      </c>
      <c r="D1780" s="170" t="inlineStr">
        <is>
          <t>entrada</t>
        </is>
      </c>
    </row>
    <row r="1781">
      <c r="A1781" s="170" t="inlineStr">
        <is>
          <t>invocacao.5.ext.2.restricoes</t>
        </is>
      </c>
      <c r="B1781" s="170">
        <f>TEXTJOIN(" · ",TRUE,DADOS_INVOC!$NB$65,DADOS_INVOC!$NC$65)</f>
        <v/>
      </c>
      <c r="C1781" s="170" t="inlineStr">
        <is>
          <t>DADOS_INVOC!NB65 DADOS_INVOC!NC65</t>
        </is>
      </c>
      <c r="D1781" s="170" t="inlineStr">
        <is>
          <t>entrada</t>
        </is>
      </c>
    </row>
    <row r="1782">
      <c r="A1782" s="170" t="inlineStr">
        <is>
          <t>invocacao.5.ext.2.pe</t>
        </is>
      </c>
      <c r="B1782" s="170">
        <f>IF(ISBLANK(DADOS_INVOC!$QA$65),"",DADOS_INVOC!$QA$65&amp;"")</f>
        <v/>
      </c>
      <c r="C1782" s="170" t="inlineStr">
        <is>
          <t>DADOS_INVOC!QA65</t>
        </is>
      </c>
      <c r="D1782" s="170" t="inlineStr">
        <is>
          <t>resultado</t>
        </is>
      </c>
    </row>
    <row r="1783">
      <c r="A1783" s="170" t="inlineStr">
        <is>
          <t>invocacao.5.ext.2.dano</t>
        </is>
      </c>
      <c r="B1783" s="170">
        <f>IF(ISBLANK(DADOS_INVOC!$QE$65),"",DADOS_INVOC!$QE$65&amp;"")</f>
        <v/>
      </c>
      <c r="C1783" s="170" t="inlineStr">
        <is>
          <t>DADOS_INVOC!QE65</t>
        </is>
      </c>
      <c r="D1783" s="170" t="inlineStr">
        <is>
          <t>resultado</t>
        </is>
      </c>
    </row>
    <row r="1784">
      <c r="A1784" s="170" t="inlineStr">
        <is>
          <t>invocacao.5.ext.2.erros</t>
        </is>
      </c>
      <c r="B1784" s="170">
        <f>IF(ISBLANK(DADOS_INVOC!$PT$65),"",DADOS_INVOC!$PT$65&amp;"")</f>
        <v/>
      </c>
      <c r="C1784" s="170" t="inlineStr">
        <is>
          <t>DADOS_INVOC!PT65</t>
        </is>
      </c>
      <c r="D1784" s="170" t="inlineStr">
        <is>
          <t>aviso</t>
        </is>
      </c>
    </row>
    <row r="1785">
      <c r="A1785" s="170" t="inlineStr">
        <is>
          <t>invocacao.5.ext.2.avisos</t>
        </is>
      </c>
      <c r="B1785" s="170">
        <f>IF(ISBLANK(DADOS_INVOC!$PV$65),"",DADOS_INVOC!$PV$65&amp;"")</f>
        <v/>
      </c>
      <c r="C1785" s="170" t="inlineStr">
        <is>
          <t>DADOS_INVOC!PV65</t>
        </is>
      </c>
      <c r="D1785" s="170" t="inlineStr">
        <is>
          <t>aviso</t>
        </is>
      </c>
    </row>
    <row r="1786">
      <c r="A1786" s="170" t="inlineStr">
        <is>
          <t>invocacao.5.ext.3.classe</t>
        </is>
      </c>
      <c r="B1786" s="170">
        <f>IF(ISBLANK(DADOS_INVOC!$MS$66),"",DADOS_INVOC!$MS$66&amp;"")</f>
        <v/>
      </c>
      <c r="C1786" s="170" t="inlineStr">
        <is>
          <t>DADOS_INVOC!MS66</t>
        </is>
      </c>
      <c r="D1786" s="170" t="inlineStr">
        <is>
          <t>entrada</t>
        </is>
      </c>
    </row>
    <row r="1787">
      <c r="A1787" s="170" t="inlineStr">
        <is>
          <t>invocacao.5.ext.3.nome</t>
        </is>
      </c>
      <c r="B1787" s="170">
        <f>IF(ISBLANK(DADOS_INVOC!$MT$66),"",DADOS_INVOC!$MT$66&amp;"")</f>
        <v/>
      </c>
      <c r="C1787" s="170" t="inlineStr">
        <is>
          <t>DADOS_INVOC!MT66</t>
        </is>
      </c>
      <c r="D1787" s="170" t="inlineStr">
        <is>
          <t>entrada</t>
        </is>
      </c>
    </row>
    <row r="1788">
      <c r="A1788" s="170" t="inlineStr">
        <is>
          <t>invocacao.5.ext.3.forma</t>
        </is>
      </c>
      <c r="B1788" s="170">
        <f>IF(ISBLANK(DADOS_INVOC!$MU$66),"",DADOS_INVOC!$MU$66&amp;"")</f>
        <v/>
      </c>
      <c r="C1788" s="170" t="inlineStr">
        <is>
          <t>DADOS_INVOC!MU66</t>
        </is>
      </c>
      <c r="D1788" s="170" t="inlineStr">
        <is>
          <t>entrada</t>
        </is>
      </c>
    </row>
    <row r="1789">
      <c r="A1789" s="170" t="inlineStr">
        <is>
          <t>invocacao.5.ext.3.pecas</t>
        </is>
      </c>
      <c r="B1789" s="170">
        <f>TEXTJOIN(" · ",TRUE,DADOS_INVOC!$MX$66,DADOS_INVOC!$MY$66,DADOS_INVOC!$MZ$66,DADOS_INVOC!$NA$66)</f>
        <v/>
      </c>
      <c r="C1789" s="170" t="inlineStr">
        <is>
          <t>DADOS_INVOC!MX66 DADOS_INVOC!MY66 DADOS_INVOC!MZ66 DADOS_INVOC!NA66</t>
        </is>
      </c>
      <c r="D1789" s="170" t="inlineStr">
        <is>
          <t>entrada</t>
        </is>
      </c>
    </row>
    <row r="1790">
      <c r="A1790" s="170" t="inlineStr">
        <is>
          <t>invocacao.5.ext.3.restricoes</t>
        </is>
      </c>
      <c r="B1790" s="170">
        <f>TEXTJOIN(" · ",TRUE,DADOS_INVOC!$NB$66,DADOS_INVOC!$NC$66)</f>
        <v/>
      </c>
      <c r="C1790" s="170" t="inlineStr">
        <is>
          <t>DADOS_INVOC!NB66 DADOS_INVOC!NC66</t>
        </is>
      </c>
      <c r="D1790" s="170" t="inlineStr">
        <is>
          <t>entrada</t>
        </is>
      </c>
    </row>
    <row r="1791">
      <c r="A1791" s="170" t="inlineStr">
        <is>
          <t>invocacao.5.ext.3.pe</t>
        </is>
      </c>
      <c r="B1791" s="170">
        <f>IF(ISBLANK(DADOS_INVOC!$QA$66),"",DADOS_INVOC!$QA$66&amp;"")</f>
        <v/>
      </c>
      <c r="C1791" s="170" t="inlineStr">
        <is>
          <t>DADOS_INVOC!QA66</t>
        </is>
      </c>
      <c r="D1791" s="170" t="inlineStr">
        <is>
          <t>resultado</t>
        </is>
      </c>
    </row>
    <row r="1792">
      <c r="A1792" s="170" t="inlineStr">
        <is>
          <t>invocacao.5.ext.3.dano</t>
        </is>
      </c>
      <c r="B1792" s="170">
        <f>IF(ISBLANK(DADOS_INVOC!$QE$66),"",DADOS_INVOC!$QE$66&amp;"")</f>
        <v/>
      </c>
      <c r="C1792" s="170" t="inlineStr">
        <is>
          <t>DADOS_INVOC!QE66</t>
        </is>
      </c>
      <c r="D1792" s="170" t="inlineStr">
        <is>
          <t>resultado</t>
        </is>
      </c>
    </row>
    <row r="1793">
      <c r="A1793" s="170" t="inlineStr">
        <is>
          <t>invocacao.5.ext.3.erros</t>
        </is>
      </c>
      <c r="B1793" s="170">
        <f>IF(ISBLANK(DADOS_INVOC!$PT$66),"",DADOS_INVOC!$PT$66&amp;"")</f>
        <v/>
      </c>
      <c r="C1793" s="170" t="inlineStr">
        <is>
          <t>DADOS_INVOC!PT66</t>
        </is>
      </c>
      <c r="D1793" s="170" t="inlineStr">
        <is>
          <t>aviso</t>
        </is>
      </c>
    </row>
    <row r="1794">
      <c r="A1794" s="170" t="inlineStr">
        <is>
          <t>invocacao.5.ext.3.avisos</t>
        </is>
      </c>
      <c r="B1794" s="170">
        <f>IF(ISBLANK(DADOS_INVOC!$PV$66),"",DADOS_INVOC!$PV$66&amp;"")</f>
        <v/>
      </c>
      <c r="C1794" s="170" t="inlineStr">
        <is>
          <t>DADOS_INVOC!PV66</t>
        </is>
      </c>
      <c r="D1794" s="170" t="inlineStr">
        <is>
          <t>aviso</t>
        </is>
      </c>
    </row>
    <row r="1795">
      <c r="A1795" s="170" t="inlineStr">
        <is>
          <t>invocacao.6.bas.1.classe</t>
        </is>
      </c>
      <c r="B1795" s="170">
        <f>IF(ISBLANK(DADOS_INVOC!$MS$67),"",DADOS_INVOC!$MS$67&amp;"")</f>
        <v/>
      </c>
      <c r="C1795" s="170" t="inlineStr">
        <is>
          <t>DADOS_INVOC!MS67</t>
        </is>
      </c>
      <c r="D1795" s="170" t="inlineStr">
        <is>
          <t>entrada</t>
        </is>
      </c>
    </row>
    <row r="1796">
      <c r="A1796" s="170" t="inlineStr">
        <is>
          <t>invocacao.6.bas.1.nome</t>
        </is>
      </c>
      <c r="B1796" s="170">
        <f>IF(ISBLANK(DADOS_INVOC!$MT$67),"",DADOS_INVOC!$MT$67&amp;"")</f>
        <v/>
      </c>
      <c r="C1796" s="170" t="inlineStr">
        <is>
          <t>DADOS_INVOC!MT67</t>
        </is>
      </c>
      <c r="D1796" s="170" t="inlineStr">
        <is>
          <t>entrada</t>
        </is>
      </c>
    </row>
    <row r="1797">
      <c r="A1797" s="170" t="inlineStr">
        <is>
          <t>invocacao.6.bas.1.forma</t>
        </is>
      </c>
      <c r="B1797" s="170">
        <f>IF(ISBLANK(DADOS_INVOC!$MU$67),"",DADOS_INVOC!$MU$67&amp;"")</f>
        <v/>
      </c>
      <c r="C1797" s="170" t="inlineStr">
        <is>
          <t>DADOS_INVOC!MU67</t>
        </is>
      </c>
      <c r="D1797" s="170" t="inlineStr">
        <is>
          <t>entrada</t>
        </is>
      </c>
    </row>
    <row r="1798">
      <c r="A1798" s="170" t="inlineStr">
        <is>
          <t>invocacao.6.bas.1.pecas</t>
        </is>
      </c>
      <c r="B1798" s="170">
        <f>TEXTJOIN(" · ",TRUE,DADOS_INVOC!$MX$67,DADOS_INVOC!$MY$67,DADOS_INVOC!$MZ$67,DADOS_INVOC!$NA$67)</f>
        <v/>
      </c>
      <c r="C1798" s="170" t="inlineStr">
        <is>
          <t>DADOS_INVOC!MX67 DADOS_INVOC!MY67 DADOS_INVOC!MZ67 DADOS_INVOC!NA67</t>
        </is>
      </c>
      <c r="D1798" s="170" t="inlineStr">
        <is>
          <t>entrada</t>
        </is>
      </c>
    </row>
    <row r="1799">
      <c r="A1799" s="170" t="inlineStr">
        <is>
          <t>invocacao.6.bas.1.restricoes</t>
        </is>
      </c>
      <c r="B1799" s="170">
        <f>TEXTJOIN(" · ",TRUE,DADOS_INVOC!$NB$67,DADOS_INVOC!$NC$67)</f>
        <v/>
      </c>
      <c r="C1799" s="170" t="inlineStr">
        <is>
          <t>DADOS_INVOC!NB67 DADOS_INVOC!NC67</t>
        </is>
      </c>
      <c r="D1799" s="170" t="inlineStr">
        <is>
          <t>entrada</t>
        </is>
      </c>
    </row>
    <row r="1800">
      <c r="A1800" s="170" t="inlineStr">
        <is>
          <t>invocacao.6.bas.1.pe</t>
        </is>
      </c>
      <c r="B1800" s="170">
        <f>IF(ISBLANK(DADOS_INVOC!$QA$67),"",DADOS_INVOC!$QA$67&amp;"")</f>
        <v/>
      </c>
      <c r="C1800" s="170" t="inlineStr">
        <is>
          <t>DADOS_INVOC!QA67</t>
        </is>
      </c>
      <c r="D1800" s="170" t="inlineStr">
        <is>
          <t>resultado</t>
        </is>
      </c>
    </row>
    <row r="1801">
      <c r="A1801" s="170" t="inlineStr">
        <is>
          <t>invocacao.6.bas.1.dano</t>
        </is>
      </c>
      <c r="B1801" s="170">
        <f>IF(ISBLANK(DADOS_INVOC!$QE$67),"",DADOS_INVOC!$QE$67&amp;"")</f>
        <v/>
      </c>
      <c r="C1801" s="170" t="inlineStr">
        <is>
          <t>DADOS_INVOC!QE67</t>
        </is>
      </c>
      <c r="D1801" s="170" t="inlineStr">
        <is>
          <t>resultado</t>
        </is>
      </c>
    </row>
    <row r="1802">
      <c r="A1802" s="170" t="inlineStr">
        <is>
          <t>invocacao.6.bas.1.erros</t>
        </is>
      </c>
      <c r="B1802" s="170">
        <f>IF(ISBLANK(DADOS_INVOC!$PT$67),"",DADOS_INVOC!$PT$67&amp;"")</f>
        <v/>
      </c>
      <c r="C1802" s="170" t="inlineStr">
        <is>
          <t>DADOS_INVOC!PT67</t>
        </is>
      </c>
      <c r="D1802" s="170" t="inlineStr">
        <is>
          <t>aviso</t>
        </is>
      </c>
    </row>
    <row r="1803">
      <c r="A1803" s="170" t="inlineStr">
        <is>
          <t>invocacao.6.bas.1.avisos</t>
        </is>
      </c>
      <c r="B1803" s="170">
        <f>IF(ISBLANK(DADOS_INVOC!$PV$67),"",DADOS_INVOC!$PV$67&amp;"")</f>
        <v/>
      </c>
      <c r="C1803" s="170" t="inlineStr">
        <is>
          <t>DADOS_INVOC!PV67</t>
        </is>
      </c>
      <c r="D1803" s="170" t="inlineStr">
        <is>
          <t>aviso</t>
        </is>
      </c>
    </row>
    <row r="1804">
      <c r="A1804" s="170" t="inlineStr">
        <is>
          <t>invocacao.6.esp.1.classe</t>
        </is>
      </c>
      <c r="B1804" s="170">
        <f>IF(ISBLANK(DADOS_INVOC!$MS$68),"",DADOS_INVOC!$MS$68&amp;"")</f>
        <v/>
      </c>
      <c r="C1804" s="170" t="inlineStr">
        <is>
          <t>DADOS_INVOC!MS68</t>
        </is>
      </c>
      <c r="D1804" s="170" t="inlineStr">
        <is>
          <t>entrada</t>
        </is>
      </c>
    </row>
    <row r="1805">
      <c r="A1805" s="170" t="inlineStr">
        <is>
          <t>invocacao.6.esp.1.nome</t>
        </is>
      </c>
      <c r="B1805" s="170">
        <f>IF(ISBLANK(DADOS_INVOC!$MT$68),"",DADOS_INVOC!$MT$68&amp;"")</f>
        <v/>
      </c>
      <c r="C1805" s="170" t="inlineStr">
        <is>
          <t>DADOS_INVOC!MT68</t>
        </is>
      </c>
      <c r="D1805" s="170" t="inlineStr">
        <is>
          <t>entrada</t>
        </is>
      </c>
    </row>
    <row r="1806">
      <c r="A1806" s="170" t="inlineStr">
        <is>
          <t>invocacao.6.esp.1.forma</t>
        </is>
      </c>
      <c r="B1806" s="170">
        <f>IF(ISBLANK(DADOS_INVOC!$MU$68),"",DADOS_INVOC!$MU$68&amp;"")</f>
        <v/>
      </c>
      <c r="C1806" s="170" t="inlineStr">
        <is>
          <t>DADOS_INVOC!MU68</t>
        </is>
      </c>
      <c r="D1806" s="170" t="inlineStr">
        <is>
          <t>entrada</t>
        </is>
      </c>
    </row>
    <row r="1807">
      <c r="A1807" s="170" t="inlineStr">
        <is>
          <t>invocacao.6.esp.1.pecas</t>
        </is>
      </c>
      <c r="B1807" s="170">
        <f>TEXTJOIN(" · ",TRUE,DADOS_INVOC!$MX$68,DADOS_INVOC!$MY$68,DADOS_INVOC!$MZ$68,DADOS_INVOC!$NA$68)</f>
        <v/>
      </c>
      <c r="C1807" s="170" t="inlineStr">
        <is>
          <t>DADOS_INVOC!MX68 DADOS_INVOC!MY68 DADOS_INVOC!MZ68 DADOS_INVOC!NA68</t>
        </is>
      </c>
      <c r="D1807" s="170" t="inlineStr">
        <is>
          <t>entrada</t>
        </is>
      </c>
    </row>
    <row r="1808">
      <c r="A1808" s="170" t="inlineStr">
        <is>
          <t>invocacao.6.esp.1.restricoes</t>
        </is>
      </c>
      <c r="B1808" s="170">
        <f>TEXTJOIN(" · ",TRUE,DADOS_INVOC!$NB$68,DADOS_INVOC!$NC$68)</f>
        <v/>
      </c>
      <c r="C1808" s="170" t="inlineStr">
        <is>
          <t>DADOS_INVOC!NB68 DADOS_INVOC!NC68</t>
        </is>
      </c>
      <c r="D1808" s="170" t="inlineStr">
        <is>
          <t>entrada</t>
        </is>
      </c>
    </row>
    <row r="1809">
      <c r="A1809" s="170" t="inlineStr">
        <is>
          <t>invocacao.6.esp.1.pe</t>
        </is>
      </c>
      <c r="B1809" s="170">
        <f>IF(ISBLANK(DADOS_INVOC!$QA$68),"",DADOS_INVOC!$QA$68&amp;"")</f>
        <v/>
      </c>
      <c r="C1809" s="170" t="inlineStr">
        <is>
          <t>DADOS_INVOC!QA68</t>
        </is>
      </c>
      <c r="D1809" s="170" t="inlineStr">
        <is>
          <t>resultado</t>
        </is>
      </c>
    </row>
    <row r="1810">
      <c r="A1810" s="170" t="inlineStr">
        <is>
          <t>invocacao.6.esp.1.dano</t>
        </is>
      </c>
      <c r="B1810" s="170">
        <f>IF(ISBLANK(DADOS_INVOC!$QE$68),"",DADOS_INVOC!$QE$68&amp;"")</f>
        <v/>
      </c>
      <c r="C1810" s="170" t="inlineStr">
        <is>
          <t>DADOS_INVOC!QE68</t>
        </is>
      </c>
      <c r="D1810" s="170" t="inlineStr">
        <is>
          <t>resultado</t>
        </is>
      </c>
    </row>
    <row r="1811">
      <c r="A1811" s="170" t="inlineStr">
        <is>
          <t>invocacao.6.esp.1.erros</t>
        </is>
      </c>
      <c r="B1811" s="170">
        <f>IF(ISBLANK(DADOS_INVOC!$PT$68),"",DADOS_INVOC!$PT$68&amp;"")</f>
        <v/>
      </c>
      <c r="C1811" s="170" t="inlineStr">
        <is>
          <t>DADOS_INVOC!PT68</t>
        </is>
      </c>
      <c r="D1811" s="170" t="inlineStr">
        <is>
          <t>aviso</t>
        </is>
      </c>
    </row>
    <row r="1812">
      <c r="A1812" s="170" t="inlineStr">
        <is>
          <t>invocacao.6.esp.1.avisos</t>
        </is>
      </c>
      <c r="B1812" s="170">
        <f>IF(ISBLANK(DADOS_INVOC!$PV$68),"",DADOS_INVOC!$PV$68&amp;"")</f>
        <v/>
      </c>
      <c r="C1812" s="170" t="inlineStr">
        <is>
          <t>DADOS_INVOC!PV68</t>
        </is>
      </c>
      <c r="D1812" s="170" t="inlineStr">
        <is>
          <t>aviso</t>
        </is>
      </c>
    </row>
    <row r="1813">
      <c r="A1813" s="170" t="inlineStr">
        <is>
          <t>invocacao.6.esp.2.classe</t>
        </is>
      </c>
      <c r="B1813" s="170">
        <f>IF(ISBLANK(DADOS_INVOC!$MS$69),"",DADOS_INVOC!$MS$69&amp;"")</f>
        <v/>
      </c>
      <c r="C1813" s="170" t="inlineStr">
        <is>
          <t>DADOS_INVOC!MS69</t>
        </is>
      </c>
      <c r="D1813" s="170" t="inlineStr">
        <is>
          <t>entrada</t>
        </is>
      </c>
    </row>
    <row r="1814">
      <c r="A1814" s="170" t="inlineStr">
        <is>
          <t>invocacao.6.esp.2.nome</t>
        </is>
      </c>
      <c r="B1814" s="170">
        <f>IF(ISBLANK(DADOS_INVOC!$MT$69),"",DADOS_INVOC!$MT$69&amp;"")</f>
        <v/>
      </c>
      <c r="C1814" s="170" t="inlineStr">
        <is>
          <t>DADOS_INVOC!MT69</t>
        </is>
      </c>
      <c r="D1814" s="170" t="inlineStr">
        <is>
          <t>entrada</t>
        </is>
      </c>
    </row>
    <row r="1815">
      <c r="A1815" s="170" t="inlineStr">
        <is>
          <t>invocacao.6.esp.2.forma</t>
        </is>
      </c>
      <c r="B1815" s="170">
        <f>IF(ISBLANK(DADOS_INVOC!$MU$69),"",DADOS_INVOC!$MU$69&amp;"")</f>
        <v/>
      </c>
      <c r="C1815" s="170" t="inlineStr">
        <is>
          <t>DADOS_INVOC!MU69</t>
        </is>
      </c>
      <c r="D1815" s="170" t="inlineStr">
        <is>
          <t>entrada</t>
        </is>
      </c>
    </row>
    <row r="1816">
      <c r="A1816" s="170" t="inlineStr">
        <is>
          <t>invocacao.6.esp.2.pecas</t>
        </is>
      </c>
      <c r="B1816" s="170">
        <f>TEXTJOIN(" · ",TRUE,DADOS_INVOC!$MX$69,DADOS_INVOC!$MY$69,DADOS_INVOC!$MZ$69,DADOS_INVOC!$NA$69)</f>
        <v/>
      </c>
      <c r="C1816" s="170" t="inlineStr">
        <is>
          <t>DADOS_INVOC!MX69 DADOS_INVOC!MY69 DADOS_INVOC!MZ69 DADOS_INVOC!NA69</t>
        </is>
      </c>
      <c r="D1816" s="170" t="inlineStr">
        <is>
          <t>entrada</t>
        </is>
      </c>
    </row>
    <row r="1817">
      <c r="A1817" s="170" t="inlineStr">
        <is>
          <t>invocacao.6.esp.2.restricoes</t>
        </is>
      </c>
      <c r="B1817" s="170">
        <f>TEXTJOIN(" · ",TRUE,DADOS_INVOC!$NB$69,DADOS_INVOC!$NC$69)</f>
        <v/>
      </c>
      <c r="C1817" s="170" t="inlineStr">
        <is>
          <t>DADOS_INVOC!NB69 DADOS_INVOC!NC69</t>
        </is>
      </c>
      <c r="D1817" s="170" t="inlineStr">
        <is>
          <t>entrada</t>
        </is>
      </c>
    </row>
    <row r="1818">
      <c r="A1818" s="170" t="inlineStr">
        <is>
          <t>invocacao.6.esp.2.pe</t>
        </is>
      </c>
      <c r="B1818" s="170">
        <f>IF(ISBLANK(DADOS_INVOC!$QA$69),"",DADOS_INVOC!$QA$69&amp;"")</f>
        <v/>
      </c>
      <c r="C1818" s="170" t="inlineStr">
        <is>
          <t>DADOS_INVOC!QA69</t>
        </is>
      </c>
      <c r="D1818" s="170" t="inlineStr">
        <is>
          <t>resultado</t>
        </is>
      </c>
    </row>
    <row r="1819">
      <c r="A1819" s="170" t="inlineStr">
        <is>
          <t>invocacao.6.esp.2.dano</t>
        </is>
      </c>
      <c r="B1819" s="170">
        <f>IF(ISBLANK(DADOS_INVOC!$QE$69),"",DADOS_INVOC!$QE$69&amp;"")</f>
        <v/>
      </c>
      <c r="C1819" s="170" t="inlineStr">
        <is>
          <t>DADOS_INVOC!QE69</t>
        </is>
      </c>
      <c r="D1819" s="170" t="inlineStr">
        <is>
          <t>resultado</t>
        </is>
      </c>
    </row>
    <row r="1820">
      <c r="A1820" s="170" t="inlineStr">
        <is>
          <t>invocacao.6.esp.2.erros</t>
        </is>
      </c>
      <c r="B1820" s="170">
        <f>IF(ISBLANK(DADOS_INVOC!$PT$69),"",DADOS_INVOC!$PT$69&amp;"")</f>
        <v/>
      </c>
      <c r="C1820" s="170" t="inlineStr">
        <is>
          <t>DADOS_INVOC!PT69</t>
        </is>
      </c>
      <c r="D1820" s="170" t="inlineStr">
        <is>
          <t>aviso</t>
        </is>
      </c>
    </row>
    <row r="1821">
      <c r="A1821" s="170" t="inlineStr">
        <is>
          <t>invocacao.6.esp.2.avisos</t>
        </is>
      </c>
      <c r="B1821" s="170">
        <f>IF(ISBLANK(DADOS_INVOC!$PV$69),"",DADOS_INVOC!$PV$69&amp;"")</f>
        <v/>
      </c>
      <c r="C1821" s="170" t="inlineStr">
        <is>
          <t>DADOS_INVOC!PV69</t>
        </is>
      </c>
      <c r="D1821" s="170" t="inlineStr">
        <is>
          <t>aviso</t>
        </is>
      </c>
    </row>
    <row r="1822">
      <c r="A1822" s="170" t="inlineStr">
        <is>
          <t>invocacao.6.bas.2.classe</t>
        </is>
      </c>
      <c r="B1822" s="170">
        <f>IF(ISBLANK(DADOS_INVOC!$MS$70),"",DADOS_INVOC!$MS$70&amp;"")</f>
        <v/>
      </c>
      <c r="C1822" s="170" t="inlineStr">
        <is>
          <t>DADOS_INVOC!MS70</t>
        </is>
      </c>
      <c r="D1822" s="170" t="inlineStr">
        <is>
          <t>entrada</t>
        </is>
      </c>
    </row>
    <row r="1823">
      <c r="A1823" s="170" t="inlineStr">
        <is>
          <t>invocacao.6.bas.2.nome</t>
        </is>
      </c>
      <c r="B1823" s="170">
        <f>IF(ISBLANK(DADOS_INVOC!$MT$70),"",DADOS_INVOC!$MT$70&amp;"")</f>
        <v/>
      </c>
      <c r="C1823" s="170" t="inlineStr">
        <is>
          <t>DADOS_INVOC!MT70</t>
        </is>
      </c>
      <c r="D1823" s="170" t="inlineStr">
        <is>
          <t>entrada</t>
        </is>
      </c>
    </row>
    <row r="1824">
      <c r="A1824" s="170" t="inlineStr">
        <is>
          <t>invocacao.6.bas.2.forma</t>
        </is>
      </c>
      <c r="B1824" s="170">
        <f>IF(ISBLANK(DADOS_INVOC!$MU$70),"",DADOS_INVOC!$MU$70&amp;"")</f>
        <v/>
      </c>
      <c r="C1824" s="170" t="inlineStr">
        <is>
          <t>DADOS_INVOC!MU70</t>
        </is>
      </c>
      <c r="D1824" s="170" t="inlineStr">
        <is>
          <t>entrada</t>
        </is>
      </c>
    </row>
    <row r="1825">
      <c r="A1825" s="170" t="inlineStr">
        <is>
          <t>invocacao.6.bas.2.pecas</t>
        </is>
      </c>
      <c r="B1825" s="170">
        <f>TEXTJOIN(" · ",TRUE,DADOS_INVOC!$MX$70,DADOS_INVOC!$MY$70,DADOS_INVOC!$MZ$70,DADOS_INVOC!$NA$70)</f>
        <v/>
      </c>
      <c r="C1825" s="170" t="inlineStr">
        <is>
          <t>DADOS_INVOC!MX70 DADOS_INVOC!MY70 DADOS_INVOC!MZ70 DADOS_INVOC!NA70</t>
        </is>
      </c>
      <c r="D1825" s="170" t="inlineStr">
        <is>
          <t>entrada</t>
        </is>
      </c>
    </row>
    <row r="1826">
      <c r="A1826" s="170" t="inlineStr">
        <is>
          <t>invocacao.6.bas.2.restricoes</t>
        </is>
      </c>
      <c r="B1826" s="170">
        <f>TEXTJOIN(" · ",TRUE,DADOS_INVOC!$NB$70,DADOS_INVOC!$NC$70)</f>
        <v/>
      </c>
      <c r="C1826" s="170" t="inlineStr">
        <is>
          <t>DADOS_INVOC!NB70 DADOS_INVOC!NC70</t>
        </is>
      </c>
      <c r="D1826" s="170" t="inlineStr">
        <is>
          <t>entrada</t>
        </is>
      </c>
    </row>
    <row r="1827">
      <c r="A1827" s="170" t="inlineStr">
        <is>
          <t>invocacao.6.bas.2.pe</t>
        </is>
      </c>
      <c r="B1827" s="170">
        <f>IF(ISBLANK(DADOS_INVOC!$QA$70),"",DADOS_INVOC!$QA$70&amp;"")</f>
        <v/>
      </c>
      <c r="C1827" s="170" t="inlineStr">
        <is>
          <t>DADOS_INVOC!QA70</t>
        </is>
      </c>
      <c r="D1827" s="170" t="inlineStr">
        <is>
          <t>resultado</t>
        </is>
      </c>
    </row>
    <row r="1828">
      <c r="A1828" s="170" t="inlineStr">
        <is>
          <t>invocacao.6.bas.2.dano</t>
        </is>
      </c>
      <c r="B1828" s="170">
        <f>IF(ISBLANK(DADOS_INVOC!$QE$70),"",DADOS_INVOC!$QE$70&amp;"")</f>
        <v/>
      </c>
      <c r="C1828" s="170" t="inlineStr">
        <is>
          <t>DADOS_INVOC!QE70</t>
        </is>
      </c>
      <c r="D1828" s="170" t="inlineStr">
        <is>
          <t>resultado</t>
        </is>
      </c>
    </row>
    <row r="1829">
      <c r="A1829" s="170" t="inlineStr">
        <is>
          <t>invocacao.6.bas.2.erros</t>
        </is>
      </c>
      <c r="B1829" s="170">
        <f>IF(ISBLANK(DADOS_INVOC!$PT$70),"",DADOS_INVOC!$PT$70&amp;"")</f>
        <v/>
      </c>
      <c r="C1829" s="170" t="inlineStr">
        <is>
          <t>DADOS_INVOC!PT70</t>
        </is>
      </c>
      <c r="D1829" s="170" t="inlineStr">
        <is>
          <t>aviso</t>
        </is>
      </c>
    </row>
    <row r="1830">
      <c r="A1830" s="170" t="inlineStr">
        <is>
          <t>invocacao.6.bas.2.avisos</t>
        </is>
      </c>
      <c r="B1830" s="170">
        <f>IF(ISBLANK(DADOS_INVOC!$PV$70),"",DADOS_INVOC!$PV$70&amp;"")</f>
        <v/>
      </c>
      <c r="C1830" s="170" t="inlineStr">
        <is>
          <t>DADOS_INVOC!PV70</t>
        </is>
      </c>
      <c r="D1830" s="170" t="inlineStr">
        <is>
          <t>aviso</t>
        </is>
      </c>
    </row>
    <row r="1831">
      <c r="A1831" s="170" t="inlineStr">
        <is>
          <t>invocacao.6.esp.3.classe</t>
        </is>
      </c>
      <c r="B1831" s="170">
        <f>IF(ISBLANK(DADOS_INVOC!$MS$71),"",DADOS_INVOC!$MS$71&amp;"")</f>
        <v/>
      </c>
      <c r="C1831" s="170" t="inlineStr">
        <is>
          <t>DADOS_INVOC!MS71</t>
        </is>
      </c>
      <c r="D1831" s="170" t="inlineStr">
        <is>
          <t>entrada</t>
        </is>
      </c>
    </row>
    <row r="1832">
      <c r="A1832" s="170" t="inlineStr">
        <is>
          <t>invocacao.6.esp.3.nome</t>
        </is>
      </c>
      <c r="B1832" s="170">
        <f>IF(ISBLANK(DADOS_INVOC!$MT$71),"",DADOS_INVOC!$MT$71&amp;"")</f>
        <v/>
      </c>
      <c r="C1832" s="170" t="inlineStr">
        <is>
          <t>DADOS_INVOC!MT71</t>
        </is>
      </c>
      <c r="D1832" s="170" t="inlineStr">
        <is>
          <t>entrada</t>
        </is>
      </c>
    </row>
    <row r="1833">
      <c r="A1833" s="170" t="inlineStr">
        <is>
          <t>invocacao.6.esp.3.forma</t>
        </is>
      </c>
      <c r="B1833" s="170">
        <f>IF(ISBLANK(DADOS_INVOC!$MU$71),"",DADOS_INVOC!$MU$71&amp;"")</f>
        <v/>
      </c>
      <c r="C1833" s="170" t="inlineStr">
        <is>
          <t>DADOS_INVOC!MU71</t>
        </is>
      </c>
      <c r="D1833" s="170" t="inlineStr">
        <is>
          <t>entrada</t>
        </is>
      </c>
    </row>
    <row r="1834">
      <c r="A1834" s="170" t="inlineStr">
        <is>
          <t>invocacao.6.esp.3.pecas</t>
        </is>
      </c>
      <c r="B1834" s="170">
        <f>TEXTJOIN(" · ",TRUE,DADOS_INVOC!$MX$71,DADOS_INVOC!$MY$71,DADOS_INVOC!$MZ$71,DADOS_INVOC!$NA$71)</f>
        <v/>
      </c>
      <c r="C1834" s="170" t="inlineStr">
        <is>
          <t>DADOS_INVOC!MX71 DADOS_INVOC!MY71 DADOS_INVOC!MZ71 DADOS_INVOC!NA71</t>
        </is>
      </c>
      <c r="D1834" s="170" t="inlineStr">
        <is>
          <t>entrada</t>
        </is>
      </c>
    </row>
    <row r="1835">
      <c r="A1835" s="170" t="inlineStr">
        <is>
          <t>invocacao.6.esp.3.restricoes</t>
        </is>
      </c>
      <c r="B1835" s="170">
        <f>TEXTJOIN(" · ",TRUE,DADOS_INVOC!$NB$71,DADOS_INVOC!$NC$71)</f>
        <v/>
      </c>
      <c r="C1835" s="170" t="inlineStr">
        <is>
          <t>DADOS_INVOC!NB71 DADOS_INVOC!NC71</t>
        </is>
      </c>
      <c r="D1835" s="170" t="inlineStr">
        <is>
          <t>entrada</t>
        </is>
      </c>
    </row>
    <row r="1836">
      <c r="A1836" s="170" t="inlineStr">
        <is>
          <t>invocacao.6.esp.3.pe</t>
        </is>
      </c>
      <c r="B1836" s="170">
        <f>IF(ISBLANK(DADOS_INVOC!$QA$71),"",DADOS_INVOC!$QA$71&amp;"")</f>
        <v/>
      </c>
      <c r="C1836" s="170" t="inlineStr">
        <is>
          <t>DADOS_INVOC!QA71</t>
        </is>
      </c>
      <c r="D1836" s="170" t="inlineStr">
        <is>
          <t>resultado</t>
        </is>
      </c>
    </row>
    <row r="1837">
      <c r="A1837" s="170" t="inlineStr">
        <is>
          <t>invocacao.6.esp.3.dano</t>
        </is>
      </c>
      <c r="B1837" s="170">
        <f>IF(ISBLANK(DADOS_INVOC!$QE$71),"",DADOS_INVOC!$QE$71&amp;"")</f>
        <v/>
      </c>
      <c r="C1837" s="170" t="inlineStr">
        <is>
          <t>DADOS_INVOC!QE71</t>
        </is>
      </c>
      <c r="D1837" s="170" t="inlineStr">
        <is>
          <t>resultado</t>
        </is>
      </c>
    </row>
    <row r="1838">
      <c r="A1838" s="170" t="inlineStr">
        <is>
          <t>invocacao.6.esp.3.erros</t>
        </is>
      </c>
      <c r="B1838" s="170">
        <f>IF(ISBLANK(DADOS_INVOC!$PT$71),"",DADOS_INVOC!$PT$71&amp;"")</f>
        <v/>
      </c>
      <c r="C1838" s="170" t="inlineStr">
        <is>
          <t>DADOS_INVOC!PT71</t>
        </is>
      </c>
      <c r="D1838" s="170" t="inlineStr">
        <is>
          <t>aviso</t>
        </is>
      </c>
    </row>
    <row r="1839">
      <c r="A1839" s="170" t="inlineStr">
        <is>
          <t>invocacao.6.esp.3.avisos</t>
        </is>
      </c>
      <c r="B1839" s="170">
        <f>IF(ISBLANK(DADOS_INVOC!$PV$71),"",DADOS_INVOC!$PV$71&amp;"")</f>
        <v/>
      </c>
      <c r="C1839" s="170" t="inlineStr">
        <is>
          <t>DADOS_INVOC!PV71</t>
        </is>
      </c>
      <c r="D1839" s="170" t="inlineStr">
        <is>
          <t>aviso</t>
        </is>
      </c>
    </row>
    <row r="1840">
      <c r="A1840" s="170" t="inlineStr">
        <is>
          <t>invocacao.6.esp.4.classe</t>
        </is>
      </c>
      <c r="B1840" s="170">
        <f>IF(ISBLANK(DADOS_INVOC!$MS$72),"",DADOS_INVOC!$MS$72&amp;"")</f>
        <v/>
      </c>
      <c r="C1840" s="170" t="inlineStr">
        <is>
          <t>DADOS_INVOC!MS72</t>
        </is>
      </c>
      <c r="D1840" s="170" t="inlineStr">
        <is>
          <t>entrada</t>
        </is>
      </c>
    </row>
    <row r="1841">
      <c r="A1841" s="170" t="inlineStr">
        <is>
          <t>invocacao.6.esp.4.nome</t>
        </is>
      </c>
      <c r="B1841" s="170">
        <f>IF(ISBLANK(DADOS_INVOC!$MT$72),"",DADOS_INVOC!$MT$72&amp;"")</f>
        <v/>
      </c>
      <c r="C1841" s="170" t="inlineStr">
        <is>
          <t>DADOS_INVOC!MT72</t>
        </is>
      </c>
      <c r="D1841" s="170" t="inlineStr">
        <is>
          <t>entrada</t>
        </is>
      </c>
    </row>
    <row r="1842">
      <c r="A1842" s="170" t="inlineStr">
        <is>
          <t>invocacao.6.esp.4.forma</t>
        </is>
      </c>
      <c r="B1842" s="170">
        <f>IF(ISBLANK(DADOS_INVOC!$MU$72),"",DADOS_INVOC!$MU$72&amp;"")</f>
        <v/>
      </c>
      <c r="C1842" s="170" t="inlineStr">
        <is>
          <t>DADOS_INVOC!MU72</t>
        </is>
      </c>
      <c r="D1842" s="170" t="inlineStr">
        <is>
          <t>entrada</t>
        </is>
      </c>
    </row>
    <row r="1843">
      <c r="A1843" s="170" t="inlineStr">
        <is>
          <t>invocacao.6.esp.4.pecas</t>
        </is>
      </c>
      <c r="B1843" s="170">
        <f>TEXTJOIN(" · ",TRUE,DADOS_INVOC!$MX$72,DADOS_INVOC!$MY$72,DADOS_INVOC!$MZ$72,DADOS_INVOC!$NA$72)</f>
        <v/>
      </c>
      <c r="C1843" s="170" t="inlineStr">
        <is>
          <t>DADOS_INVOC!MX72 DADOS_INVOC!MY72 DADOS_INVOC!MZ72 DADOS_INVOC!NA72</t>
        </is>
      </c>
      <c r="D1843" s="170" t="inlineStr">
        <is>
          <t>entrada</t>
        </is>
      </c>
    </row>
    <row r="1844">
      <c r="A1844" s="170" t="inlineStr">
        <is>
          <t>invocacao.6.esp.4.restricoes</t>
        </is>
      </c>
      <c r="B1844" s="170">
        <f>TEXTJOIN(" · ",TRUE,DADOS_INVOC!$NB$72,DADOS_INVOC!$NC$72)</f>
        <v/>
      </c>
      <c r="C1844" s="170" t="inlineStr">
        <is>
          <t>DADOS_INVOC!NB72 DADOS_INVOC!NC72</t>
        </is>
      </c>
      <c r="D1844" s="170" t="inlineStr">
        <is>
          <t>entrada</t>
        </is>
      </c>
    </row>
    <row r="1845">
      <c r="A1845" s="170" t="inlineStr">
        <is>
          <t>invocacao.6.esp.4.pe</t>
        </is>
      </c>
      <c r="B1845" s="170">
        <f>IF(ISBLANK(DADOS_INVOC!$QA$72),"",DADOS_INVOC!$QA$72&amp;"")</f>
        <v/>
      </c>
      <c r="C1845" s="170" t="inlineStr">
        <is>
          <t>DADOS_INVOC!QA72</t>
        </is>
      </c>
      <c r="D1845" s="170" t="inlineStr">
        <is>
          <t>resultado</t>
        </is>
      </c>
    </row>
    <row r="1846">
      <c r="A1846" s="170" t="inlineStr">
        <is>
          <t>invocacao.6.esp.4.dano</t>
        </is>
      </c>
      <c r="B1846" s="170">
        <f>IF(ISBLANK(DADOS_INVOC!$QE$72),"",DADOS_INVOC!$QE$72&amp;"")</f>
        <v/>
      </c>
      <c r="C1846" s="170" t="inlineStr">
        <is>
          <t>DADOS_INVOC!QE72</t>
        </is>
      </c>
      <c r="D1846" s="170" t="inlineStr">
        <is>
          <t>resultado</t>
        </is>
      </c>
    </row>
    <row r="1847">
      <c r="A1847" s="170" t="inlineStr">
        <is>
          <t>invocacao.6.esp.4.erros</t>
        </is>
      </c>
      <c r="B1847" s="170">
        <f>IF(ISBLANK(DADOS_INVOC!$PT$72),"",DADOS_INVOC!$PT$72&amp;"")</f>
        <v/>
      </c>
      <c r="C1847" s="170" t="inlineStr">
        <is>
          <t>DADOS_INVOC!PT72</t>
        </is>
      </c>
      <c r="D1847" s="170" t="inlineStr">
        <is>
          <t>aviso</t>
        </is>
      </c>
    </row>
    <row r="1848">
      <c r="A1848" s="170" t="inlineStr">
        <is>
          <t>invocacao.6.esp.4.avisos</t>
        </is>
      </c>
      <c r="B1848" s="170">
        <f>IF(ISBLANK(DADOS_INVOC!$PV$72),"",DADOS_INVOC!$PV$72&amp;"")</f>
        <v/>
      </c>
      <c r="C1848" s="170" t="inlineStr">
        <is>
          <t>DADOS_INVOC!PV72</t>
        </is>
      </c>
      <c r="D1848" s="170" t="inlineStr">
        <is>
          <t>aviso</t>
        </is>
      </c>
    </row>
    <row r="1849">
      <c r="A1849" s="170" t="inlineStr">
        <is>
          <t>invocacao.6.esp.5.classe</t>
        </is>
      </c>
      <c r="B1849" s="170">
        <f>IF(ISBLANK(DADOS_INVOC!$MS$73),"",DADOS_INVOC!$MS$73&amp;"")</f>
        <v/>
      </c>
      <c r="C1849" s="170" t="inlineStr">
        <is>
          <t>DADOS_INVOC!MS73</t>
        </is>
      </c>
      <c r="D1849" s="170" t="inlineStr">
        <is>
          <t>entrada</t>
        </is>
      </c>
    </row>
    <row r="1850">
      <c r="A1850" s="170" t="inlineStr">
        <is>
          <t>invocacao.6.esp.5.nome</t>
        </is>
      </c>
      <c r="B1850" s="170">
        <f>IF(ISBLANK(DADOS_INVOC!$MT$73),"",DADOS_INVOC!$MT$73&amp;"")</f>
        <v/>
      </c>
      <c r="C1850" s="170" t="inlineStr">
        <is>
          <t>DADOS_INVOC!MT73</t>
        </is>
      </c>
      <c r="D1850" s="170" t="inlineStr">
        <is>
          <t>entrada</t>
        </is>
      </c>
    </row>
    <row r="1851">
      <c r="A1851" s="170" t="inlineStr">
        <is>
          <t>invocacao.6.esp.5.forma</t>
        </is>
      </c>
      <c r="B1851" s="170">
        <f>IF(ISBLANK(DADOS_INVOC!$MU$73),"",DADOS_INVOC!$MU$73&amp;"")</f>
        <v/>
      </c>
      <c r="C1851" s="170" t="inlineStr">
        <is>
          <t>DADOS_INVOC!MU73</t>
        </is>
      </c>
      <c r="D1851" s="170" t="inlineStr">
        <is>
          <t>entrada</t>
        </is>
      </c>
    </row>
    <row r="1852">
      <c r="A1852" s="170" t="inlineStr">
        <is>
          <t>invocacao.6.esp.5.pecas</t>
        </is>
      </c>
      <c r="B1852" s="170">
        <f>TEXTJOIN(" · ",TRUE,DADOS_INVOC!$MX$73,DADOS_INVOC!$MY$73,DADOS_INVOC!$MZ$73,DADOS_INVOC!$NA$73)</f>
        <v/>
      </c>
      <c r="C1852" s="170" t="inlineStr">
        <is>
          <t>DADOS_INVOC!MX73 DADOS_INVOC!MY73 DADOS_INVOC!MZ73 DADOS_INVOC!NA73</t>
        </is>
      </c>
      <c r="D1852" s="170" t="inlineStr">
        <is>
          <t>entrada</t>
        </is>
      </c>
    </row>
    <row r="1853">
      <c r="A1853" s="170" t="inlineStr">
        <is>
          <t>invocacao.6.esp.5.restricoes</t>
        </is>
      </c>
      <c r="B1853" s="170">
        <f>TEXTJOIN(" · ",TRUE,DADOS_INVOC!$NB$73,DADOS_INVOC!$NC$73)</f>
        <v/>
      </c>
      <c r="C1853" s="170" t="inlineStr">
        <is>
          <t>DADOS_INVOC!NB73 DADOS_INVOC!NC73</t>
        </is>
      </c>
      <c r="D1853" s="170" t="inlineStr">
        <is>
          <t>entrada</t>
        </is>
      </c>
    </row>
    <row r="1854">
      <c r="A1854" s="170" t="inlineStr">
        <is>
          <t>invocacao.6.esp.5.pe</t>
        </is>
      </c>
      <c r="B1854" s="170">
        <f>IF(ISBLANK(DADOS_INVOC!$QA$73),"",DADOS_INVOC!$QA$73&amp;"")</f>
        <v/>
      </c>
      <c r="C1854" s="170" t="inlineStr">
        <is>
          <t>DADOS_INVOC!QA73</t>
        </is>
      </c>
      <c r="D1854" s="170" t="inlineStr">
        <is>
          <t>resultado</t>
        </is>
      </c>
    </row>
    <row r="1855">
      <c r="A1855" s="170" t="inlineStr">
        <is>
          <t>invocacao.6.esp.5.dano</t>
        </is>
      </c>
      <c r="B1855" s="170">
        <f>IF(ISBLANK(DADOS_INVOC!$QE$73),"",DADOS_INVOC!$QE$73&amp;"")</f>
        <v/>
      </c>
      <c r="C1855" s="170" t="inlineStr">
        <is>
          <t>DADOS_INVOC!QE73</t>
        </is>
      </c>
      <c r="D1855" s="170" t="inlineStr">
        <is>
          <t>resultado</t>
        </is>
      </c>
    </row>
    <row r="1856">
      <c r="A1856" s="170" t="inlineStr">
        <is>
          <t>invocacao.6.esp.5.erros</t>
        </is>
      </c>
      <c r="B1856" s="170">
        <f>IF(ISBLANK(DADOS_INVOC!$PT$73),"",DADOS_INVOC!$PT$73&amp;"")</f>
        <v/>
      </c>
      <c r="C1856" s="170" t="inlineStr">
        <is>
          <t>DADOS_INVOC!PT73</t>
        </is>
      </c>
      <c r="D1856" s="170" t="inlineStr">
        <is>
          <t>aviso</t>
        </is>
      </c>
    </row>
    <row r="1857">
      <c r="A1857" s="170" t="inlineStr">
        <is>
          <t>invocacao.6.esp.5.avisos</t>
        </is>
      </c>
      <c r="B1857" s="170">
        <f>IF(ISBLANK(DADOS_INVOC!$PV$73),"",DADOS_INVOC!$PV$73&amp;"")</f>
        <v/>
      </c>
      <c r="C1857" s="170" t="inlineStr">
        <is>
          <t>DADOS_INVOC!PV73</t>
        </is>
      </c>
      <c r="D1857" s="170" t="inlineStr">
        <is>
          <t>aviso</t>
        </is>
      </c>
    </row>
    <row r="1858">
      <c r="A1858" s="170" t="inlineStr">
        <is>
          <t>invocacao.6.esp.6.classe</t>
        </is>
      </c>
      <c r="B1858" s="170">
        <f>IF(ISBLANK(DADOS_INVOC!$MS$74),"",DADOS_INVOC!$MS$74&amp;"")</f>
        <v/>
      </c>
      <c r="C1858" s="170" t="inlineStr">
        <is>
          <t>DADOS_INVOC!MS74</t>
        </is>
      </c>
      <c r="D1858" s="170" t="inlineStr">
        <is>
          <t>entrada</t>
        </is>
      </c>
    </row>
    <row r="1859">
      <c r="A1859" s="170" t="inlineStr">
        <is>
          <t>invocacao.6.esp.6.nome</t>
        </is>
      </c>
      <c r="B1859" s="170">
        <f>IF(ISBLANK(DADOS_INVOC!$MT$74),"",DADOS_INVOC!$MT$74&amp;"")</f>
        <v/>
      </c>
      <c r="C1859" s="170" t="inlineStr">
        <is>
          <t>DADOS_INVOC!MT74</t>
        </is>
      </c>
      <c r="D1859" s="170" t="inlineStr">
        <is>
          <t>entrada</t>
        </is>
      </c>
    </row>
    <row r="1860">
      <c r="A1860" s="170" t="inlineStr">
        <is>
          <t>invocacao.6.esp.6.forma</t>
        </is>
      </c>
      <c r="B1860" s="170">
        <f>IF(ISBLANK(DADOS_INVOC!$MU$74),"",DADOS_INVOC!$MU$74&amp;"")</f>
        <v/>
      </c>
      <c r="C1860" s="170" t="inlineStr">
        <is>
          <t>DADOS_INVOC!MU74</t>
        </is>
      </c>
      <c r="D1860" s="170" t="inlineStr">
        <is>
          <t>entrada</t>
        </is>
      </c>
    </row>
    <row r="1861">
      <c r="A1861" s="170" t="inlineStr">
        <is>
          <t>invocacao.6.esp.6.pecas</t>
        </is>
      </c>
      <c r="B1861" s="170">
        <f>TEXTJOIN(" · ",TRUE,DADOS_INVOC!$MX$74,DADOS_INVOC!$MY$74,DADOS_INVOC!$MZ$74,DADOS_INVOC!$NA$74)</f>
        <v/>
      </c>
      <c r="C1861" s="170" t="inlineStr">
        <is>
          <t>DADOS_INVOC!MX74 DADOS_INVOC!MY74 DADOS_INVOC!MZ74 DADOS_INVOC!NA74</t>
        </is>
      </c>
      <c r="D1861" s="170" t="inlineStr">
        <is>
          <t>entrada</t>
        </is>
      </c>
    </row>
    <row r="1862">
      <c r="A1862" s="170" t="inlineStr">
        <is>
          <t>invocacao.6.esp.6.restricoes</t>
        </is>
      </c>
      <c r="B1862" s="170">
        <f>TEXTJOIN(" · ",TRUE,DADOS_INVOC!$NB$74,DADOS_INVOC!$NC$74)</f>
        <v/>
      </c>
      <c r="C1862" s="170" t="inlineStr">
        <is>
          <t>DADOS_INVOC!NB74 DADOS_INVOC!NC74</t>
        </is>
      </c>
      <c r="D1862" s="170" t="inlineStr">
        <is>
          <t>entrada</t>
        </is>
      </c>
    </row>
    <row r="1863">
      <c r="A1863" s="170" t="inlineStr">
        <is>
          <t>invocacao.6.esp.6.pe</t>
        </is>
      </c>
      <c r="B1863" s="170">
        <f>IF(ISBLANK(DADOS_INVOC!$QA$74),"",DADOS_INVOC!$QA$74&amp;"")</f>
        <v/>
      </c>
      <c r="C1863" s="170" t="inlineStr">
        <is>
          <t>DADOS_INVOC!QA74</t>
        </is>
      </c>
      <c r="D1863" s="170" t="inlineStr">
        <is>
          <t>resultado</t>
        </is>
      </c>
    </row>
    <row r="1864">
      <c r="A1864" s="170" t="inlineStr">
        <is>
          <t>invocacao.6.esp.6.dano</t>
        </is>
      </c>
      <c r="B1864" s="170">
        <f>IF(ISBLANK(DADOS_INVOC!$QE$74),"",DADOS_INVOC!$QE$74&amp;"")</f>
        <v/>
      </c>
      <c r="C1864" s="170" t="inlineStr">
        <is>
          <t>DADOS_INVOC!QE74</t>
        </is>
      </c>
      <c r="D1864" s="170" t="inlineStr">
        <is>
          <t>resultado</t>
        </is>
      </c>
    </row>
    <row r="1865">
      <c r="A1865" s="170" t="inlineStr">
        <is>
          <t>invocacao.6.esp.6.erros</t>
        </is>
      </c>
      <c r="B1865" s="170">
        <f>IF(ISBLANK(DADOS_INVOC!$PT$74),"",DADOS_INVOC!$PT$74&amp;"")</f>
        <v/>
      </c>
      <c r="C1865" s="170" t="inlineStr">
        <is>
          <t>DADOS_INVOC!PT74</t>
        </is>
      </c>
      <c r="D1865" s="170" t="inlineStr">
        <is>
          <t>aviso</t>
        </is>
      </c>
    </row>
    <row r="1866">
      <c r="A1866" s="170" t="inlineStr">
        <is>
          <t>invocacao.6.esp.6.avisos</t>
        </is>
      </c>
      <c r="B1866" s="170">
        <f>IF(ISBLANK(DADOS_INVOC!$PV$74),"",DADOS_INVOC!$PV$74&amp;"")</f>
        <v/>
      </c>
      <c r="C1866" s="170" t="inlineStr">
        <is>
          <t>DADOS_INVOC!PV74</t>
        </is>
      </c>
      <c r="D1866" s="170" t="inlineStr">
        <is>
          <t>aviso</t>
        </is>
      </c>
    </row>
    <row r="1867">
      <c r="A1867" s="170" t="inlineStr">
        <is>
          <t>invocacao.6.esp.7.classe</t>
        </is>
      </c>
      <c r="B1867" s="170">
        <f>IF(ISBLANK(DADOS_INVOC!$MS$75),"",DADOS_INVOC!$MS$75&amp;"")</f>
        <v/>
      </c>
      <c r="C1867" s="170" t="inlineStr">
        <is>
          <t>DADOS_INVOC!MS75</t>
        </is>
      </c>
      <c r="D1867" s="170" t="inlineStr">
        <is>
          <t>entrada</t>
        </is>
      </c>
    </row>
    <row r="1868">
      <c r="A1868" s="170" t="inlineStr">
        <is>
          <t>invocacao.6.esp.7.nome</t>
        </is>
      </c>
      <c r="B1868" s="170">
        <f>IF(ISBLANK(DADOS_INVOC!$MT$75),"",DADOS_INVOC!$MT$75&amp;"")</f>
        <v/>
      </c>
      <c r="C1868" s="170" t="inlineStr">
        <is>
          <t>DADOS_INVOC!MT75</t>
        </is>
      </c>
      <c r="D1868" s="170" t="inlineStr">
        <is>
          <t>entrada</t>
        </is>
      </c>
    </row>
    <row r="1869">
      <c r="A1869" s="170" t="inlineStr">
        <is>
          <t>invocacao.6.esp.7.forma</t>
        </is>
      </c>
      <c r="B1869" s="170">
        <f>IF(ISBLANK(DADOS_INVOC!$MU$75),"",DADOS_INVOC!$MU$75&amp;"")</f>
        <v/>
      </c>
      <c r="C1869" s="170" t="inlineStr">
        <is>
          <t>DADOS_INVOC!MU75</t>
        </is>
      </c>
      <c r="D1869" s="170" t="inlineStr">
        <is>
          <t>entrada</t>
        </is>
      </c>
    </row>
    <row r="1870">
      <c r="A1870" s="170" t="inlineStr">
        <is>
          <t>invocacao.6.esp.7.pecas</t>
        </is>
      </c>
      <c r="B1870" s="170">
        <f>TEXTJOIN(" · ",TRUE,DADOS_INVOC!$MX$75,DADOS_INVOC!$MY$75,DADOS_INVOC!$MZ$75,DADOS_INVOC!$NA$75)</f>
        <v/>
      </c>
      <c r="C1870" s="170" t="inlineStr">
        <is>
          <t>DADOS_INVOC!MX75 DADOS_INVOC!MY75 DADOS_INVOC!MZ75 DADOS_INVOC!NA75</t>
        </is>
      </c>
      <c r="D1870" s="170" t="inlineStr">
        <is>
          <t>entrada</t>
        </is>
      </c>
    </row>
    <row r="1871">
      <c r="A1871" s="170" t="inlineStr">
        <is>
          <t>invocacao.6.esp.7.restricoes</t>
        </is>
      </c>
      <c r="B1871" s="170">
        <f>TEXTJOIN(" · ",TRUE,DADOS_INVOC!$NB$75,DADOS_INVOC!$NC$75)</f>
        <v/>
      </c>
      <c r="C1871" s="170" t="inlineStr">
        <is>
          <t>DADOS_INVOC!NB75 DADOS_INVOC!NC75</t>
        </is>
      </c>
      <c r="D1871" s="170" t="inlineStr">
        <is>
          <t>entrada</t>
        </is>
      </c>
    </row>
    <row r="1872">
      <c r="A1872" s="170" t="inlineStr">
        <is>
          <t>invocacao.6.esp.7.pe</t>
        </is>
      </c>
      <c r="B1872" s="170">
        <f>IF(ISBLANK(DADOS_INVOC!$QA$75),"",DADOS_INVOC!$QA$75&amp;"")</f>
        <v/>
      </c>
      <c r="C1872" s="170" t="inlineStr">
        <is>
          <t>DADOS_INVOC!QA75</t>
        </is>
      </c>
      <c r="D1872" s="170" t="inlineStr">
        <is>
          <t>resultado</t>
        </is>
      </c>
    </row>
    <row r="1873">
      <c r="A1873" s="170" t="inlineStr">
        <is>
          <t>invocacao.6.esp.7.dano</t>
        </is>
      </c>
      <c r="B1873" s="170">
        <f>IF(ISBLANK(DADOS_INVOC!$QE$75),"",DADOS_INVOC!$QE$75&amp;"")</f>
        <v/>
      </c>
      <c r="C1873" s="170" t="inlineStr">
        <is>
          <t>DADOS_INVOC!QE75</t>
        </is>
      </c>
      <c r="D1873" s="170" t="inlineStr">
        <is>
          <t>resultado</t>
        </is>
      </c>
    </row>
    <row r="1874">
      <c r="A1874" s="170" t="inlineStr">
        <is>
          <t>invocacao.6.esp.7.erros</t>
        </is>
      </c>
      <c r="B1874" s="170">
        <f>IF(ISBLANK(DADOS_INVOC!$PT$75),"",DADOS_INVOC!$PT$75&amp;"")</f>
        <v/>
      </c>
      <c r="C1874" s="170" t="inlineStr">
        <is>
          <t>DADOS_INVOC!PT75</t>
        </is>
      </c>
      <c r="D1874" s="170" t="inlineStr">
        <is>
          <t>aviso</t>
        </is>
      </c>
    </row>
    <row r="1875">
      <c r="A1875" s="170" t="inlineStr">
        <is>
          <t>invocacao.6.esp.7.avisos</t>
        </is>
      </c>
      <c r="B1875" s="170">
        <f>IF(ISBLANK(DADOS_INVOC!$PV$75),"",DADOS_INVOC!$PV$75&amp;"")</f>
        <v/>
      </c>
      <c r="C1875" s="170" t="inlineStr">
        <is>
          <t>DADOS_INVOC!PV75</t>
        </is>
      </c>
      <c r="D1875" s="170" t="inlineStr">
        <is>
          <t>aviso</t>
        </is>
      </c>
    </row>
    <row r="1876">
      <c r="A1876" s="170" t="inlineStr">
        <is>
          <t>invocacao.6.esp.8.classe</t>
        </is>
      </c>
      <c r="B1876" s="170">
        <f>IF(ISBLANK(DADOS_INVOC!$MS$76),"",DADOS_INVOC!$MS$76&amp;"")</f>
        <v/>
      </c>
      <c r="C1876" s="170" t="inlineStr">
        <is>
          <t>DADOS_INVOC!MS76</t>
        </is>
      </c>
      <c r="D1876" s="170" t="inlineStr">
        <is>
          <t>entrada</t>
        </is>
      </c>
    </row>
    <row r="1877">
      <c r="A1877" s="170" t="inlineStr">
        <is>
          <t>invocacao.6.esp.8.nome</t>
        </is>
      </c>
      <c r="B1877" s="170">
        <f>IF(ISBLANK(DADOS_INVOC!$MT$76),"",DADOS_INVOC!$MT$76&amp;"")</f>
        <v/>
      </c>
      <c r="C1877" s="170" t="inlineStr">
        <is>
          <t>DADOS_INVOC!MT76</t>
        </is>
      </c>
      <c r="D1877" s="170" t="inlineStr">
        <is>
          <t>entrada</t>
        </is>
      </c>
    </row>
    <row r="1878">
      <c r="A1878" s="170" t="inlineStr">
        <is>
          <t>invocacao.6.esp.8.forma</t>
        </is>
      </c>
      <c r="B1878" s="170">
        <f>IF(ISBLANK(DADOS_INVOC!$MU$76),"",DADOS_INVOC!$MU$76&amp;"")</f>
        <v/>
      </c>
      <c r="C1878" s="170" t="inlineStr">
        <is>
          <t>DADOS_INVOC!MU76</t>
        </is>
      </c>
      <c r="D1878" s="170" t="inlineStr">
        <is>
          <t>entrada</t>
        </is>
      </c>
    </row>
    <row r="1879">
      <c r="A1879" s="170" t="inlineStr">
        <is>
          <t>invocacao.6.esp.8.pecas</t>
        </is>
      </c>
      <c r="B1879" s="170">
        <f>TEXTJOIN(" · ",TRUE,DADOS_INVOC!$MX$76,DADOS_INVOC!$MY$76,DADOS_INVOC!$MZ$76,DADOS_INVOC!$NA$76)</f>
        <v/>
      </c>
      <c r="C1879" s="170" t="inlineStr">
        <is>
          <t>DADOS_INVOC!MX76 DADOS_INVOC!MY76 DADOS_INVOC!MZ76 DADOS_INVOC!NA76</t>
        </is>
      </c>
      <c r="D1879" s="170" t="inlineStr">
        <is>
          <t>entrada</t>
        </is>
      </c>
    </row>
    <row r="1880">
      <c r="A1880" s="170" t="inlineStr">
        <is>
          <t>invocacao.6.esp.8.restricoes</t>
        </is>
      </c>
      <c r="B1880" s="170">
        <f>TEXTJOIN(" · ",TRUE,DADOS_INVOC!$NB$76,DADOS_INVOC!$NC$76)</f>
        <v/>
      </c>
      <c r="C1880" s="170" t="inlineStr">
        <is>
          <t>DADOS_INVOC!NB76 DADOS_INVOC!NC76</t>
        </is>
      </c>
      <c r="D1880" s="170" t="inlineStr">
        <is>
          <t>entrada</t>
        </is>
      </c>
    </row>
    <row r="1881">
      <c r="A1881" s="170" t="inlineStr">
        <is>
          <t>invocacao.6.esp.8.pe</t>
        </is>
      </c>
      <c r="B1881" s="170">
        <f>IF(ISBLANK(DADOS_INVOC!$QA$76),"",DADOS_INVOC!$QA$76&amp;"")</f>
        <v/>
      </c>
      <c r="C1881" s="170" t="inlineStr">
        <is>
          <t>DADOS_INVOC!QA76</t>
        </is>
      </c>
      <c r="D1881" s="170" t="inlineStr">
        <is>
          <t>resultado</t>
        </is>
      </c>
    </row>
    <row r="1882">
      <c r="A1882" s="170" t="inlineStr">
        <is>
          <t>invocacao.6.esp.8.dano</t>
        </is>
      </c>
      <c r="B1882" s="170">
        <f>IF(ISBLANK(DADOS_INVOC!$QE$76),"",DADOS_INVOC!$QE$76&amp;"")</f>
        <v/>
      </c>
      <c r="C1882" s="170" t="inlineStr">
        <is>
          <t>DADOS_INVOC!QE76</t>
        </is>
      </c>
      <c r="D1882" s="170" t="inlineStr">
        <is>
          <t>resultado</t>
        </is>
      </c>
    </row>
    <row r="1883">
      <c r="A1883" s="170" t="inlineStr">
        <is>
          <t>invocacao.6.esp.8.erros</t>
        </is>
      </c>
      <c r="B1883" s="170">
        <f>IF(ISBLANK(DADOS_INVOC!$PT$76),"",DADOS_INVOC!$PT$76&amp;"")</f>
        <v/>
      </c>
      <c r="C1883" s="170" t="inlineStr">
        <is>
          <t>DADOS_INVOC!PT76</t>
        </is>
      </c>
      <c r="D1883" s="170" t="inlineStr">
        <is>
          <t>aviso</t>
        </is>
      </c>
    </row>
    <row r="1884">
      <c r="A1884" s="170" t="inlineStr">
        <is>
          <t>invocacao.6.esp.8.avisos</t>
        </is>
      </c>
      <c r="B1884" s="170">
        <f>IF(ISBLANK(DADOS_INVOC!$PV$76),"",DADOS_INVOC!$PV$76&amp;"")</f>
        <v/>
      </c>
      <c r="C1884" s="170" t="inlineStr">
        <is>
          <t>DADOS_INVOC!PV76</t>
        </is>
      </c>
      <c r="D1884" s="170" t="inlineStr">
        <is>
          <t>aviso</t>
        </is>
      </c>
    </row>
    <row r="1885">
      <c r="A1885" s="170" t="inlineStr">
        <is>
          <t>invocacao.6.ext.1.classe</t>
        </is>
      </c>
      <c r="B1885" s="170">
        <f>IF(ISBLANK(DADOS_INVOC!$MS$77),"",DADOS_INVOC!$MS$77&amp;"")</f>
        <v/>
      </c>
      <c r="C1885" s="170" t="inlineStr">
        <is>
          <t>DADOS_INVOC!MS77</t>
        </is>
      </c>
      <c r="D1885" s="170" t="inlineStr">
        <is>
          <t>entrada</t>
        </is>
      </c>
    </row>
    <row r="1886">
      <c r="A1886" s="170" t="inlineStr">
        <is>
          <t>invocacao.6.ext.1.nome</t>
        </is>
      </c>
      <c r="B1886" s="170">
        <f>IF(ISBLANK(DADOS_INVOC!$MT$77),"",DADOS_INVOC!$MT$77&amp;"")</f>
        <v/>
      </c>
      <c r="C1886" s="170" t="inlineStr">
        <is>
          <t>DADOS_INVOC!MT77</t>
        </is>
      </c>
      <c r="D1886" s="170" t="inlineStr">
        <is>
          <t>entrada</t>
        </is>
      </c>
    </row>
    <row r="1887">
      <c r="A1887" s="170" t="inlineStr">
        <is>
          <t>invocacao.6.ext.1.forma</t>
        </is>
      </c>
      <c r="B1887" s="170">
        <f>IF(ISBLANK(DADOS_INVOC!$MU$77),"",DADOS_INVOC!$MU$77&amp;"")</f>
        <v/>
      </c>
      <c r="C1887" s="170" t="inlineStr">
        <is>
          <t>DADOS_INVOC!MU77</t>
        </is>
      </c>
      <c r="D1887" s="170" t="inlineStr">
        <is>
          <t>entrada</t>
        </is>
      </c>
    </row>
    <row r="1888">
      <c r="A1888" s="170" t="inlineStr">
        <is>
          <t>invocacao.6.ext.1.pecas</t>
        </is>
      </c>
      <c r="B1888" s="170">
        <f>TEXTJOIN(" · ",TRUE,DADOS_INVOC!$MX$77,DADOS_INVOC!$MY$77,DADOS_INVOC!$MZ$77,DADOS_INVOC!$NA$77)</f>
        <v/>
      </c>
      <c r="C1888" s="170" t="inlineStr">
        <is>
          <t>DADOS_INVOC!MX77 DADOS_INVOC!MY77 DADOS_INVOC!MZ77 DADOS_INVOC!NA77</t>
        </is>
      </c>
      <c r="D1888" s="170" t="inlineStr">
        <is>
          <t>entrada</t>
        </is>
      </c>
    </row>
    <row r="1889">
      <c r="A1889" s="170" t="inlineStr">
        <is>
          <t>invocacao.6.ext.1.restricoes</t>
        </is>
      </c>
      <c r="B1889" s="170">
        <f>TEXTJOIN(" · ",TRUE,DADOS_INVOC!$NB$77,DADOS_INVOC!$NC$77)</f>
        <v/>
      </c>
      <c r="C1889" s="170" t="inlineStr">
        <is>
          <t>DADOS_INVOC!NB77 DADOS_INVOC!NC77</t>
        </is>
      </c>
      <c r="D1889" s="170" t="inlineStr">
        <is>
          <t>entrada</t>
        </is>
      </c>
    </row>
    <row r="1890">
      <c r="A1890" s="170" t="inlineStr">
        <is>
          <t>invocacao.6.ext.1.pe</t>
        </is>
      </c>
      <c r="B1890" s="170">
        <f>IF(ISBLANK(DADOS_INVOC!$QA$77),"",DADOS_INVOC!$QA$77&amp;"")</f>
        <v/>
      </c>
      <c r="C1890" s="170" t="inlineStr">
        <is>
          <t>DADOS_INVOC!QA77</t>
        </is>
      </c>
      <c r="D1890" s="170" t="inlineStr">
        <is>
          <t>resultado</t>
        </is>
      </c>
    </row>
    <row r="1891">
      <c r="A1891" s="170" t="inlineStr">
        <is>
          <t>invocacao.6.ext.1.dano</t>
        </is>
      </c>
      <c r="B1891" s="170">
        <f>IF(ISBLANK(DADOS_INVOC!$QE$77),"",DADOS_INVOC!$QE$77&amp;"")</f>
        <v/>
      </c>
      <c r="C1891" s="170" t="inlineStr">
        <is>
          <t>DADOS_INVOC!QE77</t>
        </is>
      </c>
      <c r="D1891" s="170" t="inlineStr">
        <is>
          <t>resultado</t>
        </is>
      </c>
    </row>
    <row r="1892">
      <c r="A1892" s="170" t="inlineStr">
        <is>
          <t>invocacao.6.ext.1.erros</t>
        </is>
      </c>
      <c r="B1892" s="170">
        <f>IF(ISBLANK(DADOS_INVOC!$PT$77),"",DADOS_INVOC!$PT$77&amp;"")</f>
        <v/>
      </c>
      <c r="C1892" s="170" t="inlineStr">
        <is>
          <t>DADOS_INVOC!PT77</t>
        </is>
      </c>
      <c r="D1892" s="170" t="inlineStr">
        <is>
          <t>aviso</t>
        </is>
      </c>
    </row>
    <row r="1893">
      <c r="A1893" s="170" t="inlineStr">
        <is>
          <t>invocacao.6.ext.1.avisos</t>
        </is>
      </c>
      <c r="B1893" s="170">
        <f>IF(ISBLANK(DADOS_INVOC!$PV$77),"",DADOS_INVOC!$PV$77&amp;"")</f>
        <v/>
      </c>
      <c r="C1893" s="170" t="inlineStr">
        <is>
          <t>DADOS_INVOC!PV77</t>
        </is>
      </c>
      <c r="D1893" s="170" t="inlineStr">
        <is>
          <t>aviso</t>
        </is>
      </c>
    </row>
    <row r="1894">
      <c r="A1894" s="170" t="inlineStr">
        <is>
          <t>invocacao.6.ext.2.classe</t>
        </is>
      </c>
      <c r="B1894" s="170">
        <f>IF(ISBLANK(DADOS_INVOC!$MS$78),"",DADOS_INVOC!$MS$78&amp;"")</f>
        <v/>
      </c>
      <c r="C1894" s="170" t="inlineStr">
        <is>
          <t>DADOS_INVOC!MS78</t>
        </is>
      </c>
      <c r="D1894" s="170" t="inlineStr">
        <is>
          <t>entrada</t>
        </is>
      </c>
    </row>
    <row r="1895">
      <c r="A1895" s="170" t="inlineStr">
        <is>
          <t>invocacao.6.ext.2.nome</t>
        </is>
      </c>
      <c r="B1895" s="170">
        <f>IF(ISBLANK(DADOS_INVOC!$MT$78),"",DADOS_INVOC!$MT$78&amp;"")</f>
        <v/>
      </c>
      <c r="C1895" s="170" t="inlineStr">
        <is>
          <t>DADOS_INVOC!MT78</t>
        </is>
      </c>
      <c r="D1895" s="170" t="inlineStr">
        <is>
          <t>entrada</t>
        </is>
      </c>
    </row>
    <row r="1896">
      <c r="A1896" s="170" t="inlineStr">
        <is>
          <t>invocacao.6.ext.2.forma</t>
        </is>
      </c>
      <c r="B1896" s="170">
        <f>IF(ISBLANK(DADOS_INVOC!$MU$78),"",DADOS_INVOC!$MU$78&amp;"")</f>
        <v/>
      </c>
      <c r="C1896" s="170" t="inlineStr">
        <is>
          <t>DADOS_INVOC!MU78</t>
        </is>
      </c>
      <c r="D1896" s="170" t="inlineStr">
        <is>
          <t>entrada</t>
        </is>
      </c>
    </row>
    <row r="1897">
      <c r="A1897" s="170" t="inlineStr">
        <is>
          <t>invocacao.6.ext.2.pecas</t>
        </is>
      </c>
      <c r="B1897" s="170">
        <f>TEXTJOIN(" · ",TRUE,DADOS_INVOC!$MX$78,DADOS_INVOC!$MY$78,DADOS_INVOC!$MZ$78,DADOS_INVOC!$NA$78)</f>
        <v/>
      </c>
      <c r="C1897" s="170" t="inlineStr">
        <is>
          <t>DADOS_INVOC!MX78 DADOS_INVOC!MY78 DADOS_INVOC!MZ78 DADOS_INVOC!NA78</t>
        </is>
      </c>
      <c r="D1897" s="170" t="inlineStr">
        <is>
          <t>entrada</t>
        </is>
      </c>
    </row>
    <row r="1898">
      <c r="A1898" s="170" t="inlineStr">
        <is>
          <t>invocacao.6.ext.2.restricoes</t>
        </is>
      </c>
      <c r="B1898" s="170">
        <f>TEXTJOIN(" · ",TRUE,DADOS_INVOC!$NB$78,DADOS_INVOC!$NC$78)</f>
        <v/>
      </c>
      <c r="C1898" s="170" t="inlineStr">
        <is>
          <t>DADOS_INVOC!NB78 DADOS_INVOC!NC78</t>
        </is>
      </c>
      <c r="D1898" s="170" t="inlineStr">
        <is>
          <t>entrada</t>
        </is>
      </c>
    </row>
    <row r="1899">
      <c r="A1899" s="170" t="inlineStr">
        <is>
          <t>invocacao.6.ext.2.pe</t>
        </is>
      </c>
      <c r="B1899" s="170">
        <f>IF(ISBLANK(DADOS_INVOC!$QA$78),"",DADOS_INVOC!$QA$78&amp;"")</f>
        <v/>
      </c>
      <c r="C1899" s="170" t="inlineStr">
        <is>
          <t>DADOS_INVOC!QA78</t>
        </is>
      </c>
      <c r="D1899" s="170" t="inlineStr">
        <is>
          <t>resultado</t>
        </is>
      </c>
    </row>
    <row r="1900">
      <c r="A1900" s="170" t="inlineStr">
        <is>
          <t>invocacao.6.ext.2.dano</t>
        </is>
      </c>
      <c r="B1900" s="170">
        <f>IF(ISBLANK(DADOS_INVOC!$QE$78),"",DADOS_INVOC!$QE$78&amp;"")</f>
        <v/>
      </c>
      <c r="C1900" s="170" t="inlineStr">
        <is>
          <t>DADOS_INVOC!QE78</t>
        </is>
      </c>
      <c r="D1900" s="170" t="inlineStr">
        <is>
          <t>resultado</t>
        </is>
      </c>
    </row>
    <row r="1901">
      <c r="A1901" s="170" t="inlineStr">
        <is>
          <t>invocacao.6.ext.2.erros</t>
        </is>
      </c>
      <c r="B1901" s="170">
        <f>IF(ISBLANK(DADOS_INVOC!$PT$78),"",DADOS_INVOC!$PT$78&amp;"")</f>
        <v/>
      </c>
      <c r="C1901" s="170" t="inlineStr">
        <is>
          <t>DADOS_INVOC!PT78</t>
        </is>
      </c>
      <c r="D1901" s="170" t="inlineStr">
        <is>
          <t>aviso</t>
        </is>
      </c>
    </row>
    <row r="1902">
      <c r="A1902" s="170" t="inlineStr">
        <is>
          <t>invocacao.6.ext.2.avisos</t>
        </is>
      </c>
      <c r="B1902" s="170">
        <f>IF(ISBLANK(DADOS_INVOC!$PV$78),"",DADOS_INVOC!$PV$78&amp;"")</f>
        <v/>
      </c>
      <c r="C1902" s="170" t="inlineStr">
        <is>
          <t>DADOS_INVOC!PV78</t>
        </is>
      </c>
      <c r="D1902" s="170" t="inlineStr">
        <is>
          <t>aviso</t>
        </is>
      </c>
    </row>
    <row r="1903">
      <c r="A1903" s="170" t="inlineStr">
        <is>
          <t>invocacao.6.ext.3.classe</t>
        </is>
      </c>
      <c r="B1903" s="170">
        <f>IF(ISBLANK(DADOS_INVOC!$MS$79),"",DADOS_INVOC!$MS$79&amp;"")</f>
        <v/>
      </c>
      <c r="C1903" s="170" t="inlineStr">
        <is>
          <t>DADOS_INVOC!MS79</t>
        </is>
      </c>
      <c r="D1903" s="170" t="inlineStr">
        <is>
          <t>entrada</t>
        </is>
      </c>
    </row>
    <row r="1904">
      <c r="A1904" s="170" t="inlineStr">
        <is>
          <t>invocacao.6.ext.3.nome</t>
        </is>
      </c>
      <c r="B1904" s="170">
        <f>IF(ISBLANK(DADOS_INVOC!$MT$79),"",DADOS_INVOC!$MT$79&amp;"")</f>
        <v/>
      </c>
      <c r="C1904" s="170" t="inlineStr">
        <is>
          <t>DADOS_INVOC!MT79</t>
        </is>
      </c>
      <c r="D1904" s="170" t="inlineStr">
        <is>
          <t>entrada</t>
        </is>
      </c>
    </row>
    <row r="1905">
      <c r="A1905" s="170" t="inlineStr">
        <is>
          <t>invocacao.6.ext.3.forma</t>
        </is>
      </c>
      <c r="B1905" s="170">
        <f>IF(ISBLANK(DADOS_INVOC!$MU$79),"",DADOS_INVOC!$MU$79&amp;"")</f>
        <v/>
      </c>
      <c r="C1905" s="170" t="inlineStr">
        <is>
          <t>DADOS_INVOC!MU79</t>
        </is>
      </c>
      <c r="D1905" s="170" t="inlineStr">
        <is>
          <t>entrada</t>
        </is>
      </c>
    </row>
    <row r="1906">
      <c r="A1906" s="170" t="inlineStr">
        <is>
          <t>invocacao.6.ext.3.pecas</t>
        </is>
      </c>
      <c r="B1906" s="170">
        <f>TEXTJOIN(" · ",TRUE,DADOS_INVOC!$MX$79,DADOS_INVOC!$MY$79,DADOS_INVOC!$MZ$79,DADOS_INVOC!$NA$79)</f>
        <v/>
      </c>
      <c r="C1906" s="170" t="inlineStr">
        <is>
          <t>DADOS_INVOC!MX79 DADOS_INVOC!MY79 DADOS_INVOC!MZ79 DADOS_INVOC!NA79</t>
        </is>
      </c>
      <c r="D1906" s="170" t="inlineStr">
        <is>
          <t>entrada</t>
        </is>
      </c>
    </row>
    <row r="1907">
      <c r="A1907" s="170" t="inlineStr">
        <is>
          <t>invocacao.6.ext.3.restricoes</t>
        </is>
      </c>
      <c r="B1907" s="170">
        <f>TEXTJOIN(" · ",TRUE,DADOS_INVOC!$NB$79,DADOS_INVOC!$NC$79)</f>
        <v/>
      </c>
      <c r="C1907" s="170" t="inlineStr">
        <is>
          <t>DADOS_INVOC!NB79 DADOS_INVOC!NC79</t>
        </is>
      </c>
      <c r="D1907" s="170" t="inlineStr">
        <is>
          <t>entrada</t>
        </is>
      </c>
    </row>
    <row r="1908">
      <c r="A1908" s="170" t="inlineStr">
        <is>
          <t>invocacao.6.ext.3.pe</t>
        </is>
      </c>
      <c r="B1908" s="170">
        <f>IF(ISBLANK(DADOS_INVOC!$QA$79),"",DADOS_INVOC!$QA$79&amp;"")</f>
        <v/>
      </c>
      <c r="C1908" s="170" t="inlineStr">
        <is>
          <t>DADOS_INVOC!QA79</t>
        </is>
      </c>
      <c r="D1908" s="170" t="inlineStr">
        <is>
          <t>resultado</t>
        </is>
      </c>
    </row>
    <row r="1909">
      <c r="A1909" s="170" t="inlineStr">
        <is>
          <t>invocacao.6.ext.3.dano</t>
        </is>
      </c>
      <c r="B1909" s="170">
        <f>IF(ISBLANK(DADOS_INVOC!$QE$79),"",DADOS_INVOC!$QE$79&amp;"")</f>
        <v/>
      </c>
      <c r="C1909" s="170" t="inlineStr">
        <is>
          <t>DADOS_INVOC!QE79</t>
        </is>
      </c>
      <c r="D1909" s="170" t="inlineStr">
        <is>
          <t>resultado</t>
        </is>
      </c>
    </row>
    <row r="1910">
      <c r="A1910" s="170" t="inlineStr">
        <is>
          <t>invocacao.6.ext.3.erros</t>
        </is>
      </c>
      <c r="B1910" s="170">
        <f>IF(ISBLANK(DADOS_INVOC!$PT$79),"",DADOS_INVOC!$PT$79&amp;"")</f>
        <v/>
      </c>
      <c r="C1910" s="170" t="inlineStr">
        <is>
          <t>DADOS_INVOC!PT79</t>
        </is>
      </c>
      <c r="D1910" s="170" t="inlineStr">
        <is>
          <t>aviso</t>
        </is>
      </c>
    </row>
    <row r="1911">
      <c r="A1911" s="170" t="inlineStr">
        <is>
          <t>invocacao.6.ext.3.avisos</t>
        </is>
      </c>
      <c r="B1911" s="170">
        <f>IF(ISBLANK(DADOS_INVOC!$PV$79),"",DADOS_INVOC!$PV$79&amp;"")</f>
        <v/>
      </c>
      <c r="C1911" s="170" t="inlineStr">
        <is>
          <t>DADOS_INVOC!PV79</t>
        </is>
      </c>
      <c r="D1911" s="170" t="inlineStr">
        <is>
          <t>aviso</t>
        </is>
      </c>
    </row>
    <row r="1912">
      <c r="A1912" s="170" t="inlineStr">
        <is>
          <t>invocacao.7.bas.1.classe</t>
        </is>
      </c>
      <c r="B1912" s="170">
        <f>IF(ISBLANK(DADOS_INVOC!$MS$80),"",DADOS_INVOC!$MS$80&amp;"")</f>
        <v/>
      </c>
      <c r="C1912" s="170" t="inlineStr">
        <is>
          <t>DADOS_INVOC!MS80</t>
        </is>
      </c>
      <c r="D1912" s="170" t="inlineStr">
        <is>
          <t>entrada</t>
        </is>
      </c>
    </row>
    <row r="1913">
      <c r="A1913" s="170" t="inlineStr">
        <is>
          <t>invocacao.7.bas.1.nome</t>
        </is>
      </c>
      <c r="B1913" s="170">
        <f>IF(ISBLANK(DADOS_INVOC!$MT$80),"",DADOS_INVOC!$MT$80&amp;"")</f>
        <v/>
      </c>
      <c r="C1913" s="170" t="inlineStr">
        <is>
          <t>DADOS_INVOC!MT80</t>
        </is>
      </c>
      <c r="D1913" s="170" t="inlineStr">
        <is>
          <t>entrada</t>
        </is>
      </c>
    </row>
    <row r="1914">
      <c r="A1914" s="170" t="inlineStr">
        <is>
          <t>invocacao.7.bas.1.forma</t>
        </is>
      </c>
      <c r="B1914" s="170">
        <f>IF(ISBLANK(DADOS_INVOC!$MU$80),"",DADOS_INVOC!$MU$80&amp;"")</f>
        <v/>
      </c>
      <c r="C1914" s="170" t="inlineStr">
        <is>
          <t>DADOS_INVOC!MU80</t>
        </is>
      </c>
      <c r="D1914" s="170" t="inlineStr">
        <is>
          <t>entrada</t>
        </is>
      </c>
    </row>
    <row r="1915">
      <c r="A1915" s="170" t="inlineStr">
        <is>
          <t>invocacao.7.bas.1.pecas</t>
        </is>
      </c>
      <c r="B1915" s="170">
        <f>TEXTJOIN(" · ",TRUE,DADOS_INVOC!$MX$80,DADOS_INVOC!$MY$80,DADOS_INVOC!$MZ$80,DADOS_INVOC!$NA$80)</f>
        <v/>
      </c>
      <c r="C1915" s="170" t="inlineStr">
        <is>
          <t>DADOS_INVOC!MX80 DADOS_INVOC!MY80 DADOS_INVOC!MZ80 DADOS_INVOC!NA80</t>
        </is>
      </c>
      <c r="D1915" s="170" t="inlineStr">
        <is>
          <t>entrada</t>
        </is>
      </c>
    </row>
    <row r="1916">
      <c r="A1916" s="170" t="inlineStr">
        <is>
          <t>invocacao.7.bas.1.restricoes</t>
        </is>
      </c>
      <c r="B1916" s="170">
        <f>TEXTJOIN(" · ",TRUE,DADOS_INVOC!$NB$80,DADOS_INVOC!$NC$80)</f>
        <v/>
      </c>
      <c r="C1916" s="170" t="inlineStr">
        <is>
          <t>DADOS_INVOC!NB80 DADOS_INVOC!NC80</t>
        </is>
      </c>
      <c r="D1916" s="170" t="inlineStr">
        <is>
          <t>entrada</t>
        </is>
      </c>
    </row>
    <row r="1917">
      <c r="A1917" s="170" t="inlineStr">
        <is>
          <t>invocacao.7.bas.1.pe</t>
        </is>
      </c>
      <c r="B1917" s="170">
        <f>IF(ISBLANK(DADOS_INVOC!$QA$80),"",DADOS_INVOC!$QA$80&amp;"")</f>
        <v/>
      </c>
      <c r="C1917" s="170" t="inlineStr">
        <is>
          <t>DADOS_INVOC!QA80</t>
        </is>
      </c>
      <c r="D1917" s="170" t="inlineStr">
        <is>
          <t>resultado</t>
        </is>
      </c>
    </row>
    <row r="1918">
      <c r="A1918" s="170" t="inlineStr">
        <is>
          <t>invocacao.7.bas.1.dano</t>
        </is>
      </c>
      <c r="B1918" s="170">
        <f>IF(ISBLANK(DADOS_INVOC!$QE$80),"",DADOS_INVOC!$QE$80&amp;"")</f>
        <v/>
      </c>
      <c r="C1918" s="170" t="inlineStr">
        <is>
          <t>DADOS_INVOC!QE80</t>
        </is>
      </c>
      <c r="D1918" s="170" t="inlineStr">
        <is>
          <t>resultado</t>
        </is>
      </c>
    </row>
    <row r="1919">
      <c r="A1919" s="170" t="inlineStr">
        <is>
          <t>invocacao.7.bas.1.erros</t>
        </is>
      </c>
      <c r="B1919" s="170">
        <f>IF(ISBLANK(DADOS_INVOC!$PT$80),"",DADOS_INVOC!$PT$80&amp;"")</f>
        <v/>
      </c>
      <c r="C1919" s="170" t="inlineStr">
        <is>
          <t>DADOS_INVOC!PT80</t>
        </is>
      </c>
      <c r="D1919" s="170" t="inlineStr">
        <is>
          <t>aviso</t>
        </is>
      </c>
    </row>
    <row r="1920">
      <c r="A1920" s="170" t="inlineStr">
        <is>
          <t>invocacao.7.bas.1.avisos</t>
        </is>
      </c>
      <c r="B1920" s="170">
        <f>IF(ISBLANK(DADOS_INVOC!$PV$80),"",DADOS_INVOC!$PV$80&amp;"")</f>
        <v/>
      </c>
      <c r="C1920" s="170" t="inlineStr">
        <is>
          <t>DADOS_INVOC!PV80</t>
        </is>
      </c>
      <c r="D1920" s="170" t="inlineStr">
        <is>
          <t>aviso</t>
        </is>
      </c>
    </row>
    <row r="1921">
      <c r="A1921" s="170" t="inlineStr">
        <is>
          <t>invocacao.7.esp.1.classe</t>
        </is>
      </c>
      <c r="B1921" s="170">
        <f>IF(ISBLANK(DADOS_INVOC!$MS$81),"",DADOS_INVOC!$MS$81&amp;"")</f>
        <v/>
      </c>
      <c r="C1921" s="170" t="inlineStr">
        <is>
          <t>DADOS_INVOC!MS81</t>
        </is>
      </c>
      <c r="D1921" s="170" t="inlineStr">
        <is>
          <t>entrada</t>
        </is>
      </c>
    </row>
    <row r="1922">
      <c r="A1922" s="170" t="inlineStr">
        <is>
          <t>invocacao.7.esp.1.nome</t>
        </is>
      </c>
      <c r="B1922" s="170">
        <f>IF(ISBLANK(DADOS_INVOC!$MT$81),"",DADOS_INVOC!$MT$81&amp;"")</f>
        <v/>
      </c>
      <c r="C1922" s="170" t="inlineStr">
        <is>
          <t>DADOS_INVOC!MT81</t>
        </is>
      </c>
      <c r="D1922" s="170" t="inlineStr">
        <is>
          <t>entrada</t>
        </is>
      </c>
    </row>
    <row r="1923">
      <c r="A1923" s="170" t="inlineStr">
        <is>
          <t>invocacao.7.esp.1.forma</t>
        </is>
      </c>
      <c r="B1923" s="170">
        <f>IF(ISBLANK(DADOS_INVOC!$MU$81),"",DADOS_INVOC!$MU$81&amp;"")</f>
        <v/>
      </c>
      <c r="C1923" s="170" t="inlineStr">
        <is>
          <t>DADOS_INVOC!MU81</t>
        </is>
      </c>
      <c r="D1923" s="170" t="inlineStr">
        <is>
          <t>entrada</t>
        </is>
      </c>
    </row>
    <row r="1924">
      <c r="A1924" s="170" t="inlineStr">
        <is>
          <t>invocacao.7.esp.1.pecas</t>
        </is>
      </c>
      <c r="B1924" s="170">
        <f>TEXTJOIN(" · ",TRUE,DADOS_INVOC!$MX$81,DADOS_INVOC!$MY$81,DADOS_INVOC!$MZ$81,DADOS_INVOC!$NA$81)</f>
        <v/>
      </c>
      <c r="C1924" s="170" t="inlineStr">
        <is>
          <t>DADOS_INVOC!MX81 DADOS_INVOC!MY81 DADOS_INVOC!MZ81 DADOS_INVOC!NA81</t>
        </is>
      </c>
      <c r="D1924" s="170" t="inlineStr">
        <is>
          <t>entrada</t>
        </is>
      </c>
    </row>
    <row r="1925">
      <c r="A1925" s="170" t="inlineStr">
        <is>
          <t>invocacao.7.esp.1.restricoes</t>
        </is>
      </c>
      <c r="B1925" s="170">
        <f>TEXTJOIN(" · ",TRUE,DADOS_INVOC!$NB$81,DADOS_INVOC!$NC$81)</f>
        <v/>
      </c>
      <c r="C1925" s="170" t="inlineStr">
        <is>
          <t>DADOS_INVOC!NB81 DADOS_INVOC!NC81</t>
        </is>
      </c>
      <c r="D1925" s="170" t="inlineStr">
        <is>
          <t>entrada</t>
        </is>
      </c>
    </row>
    <row r="1926">
      <c r="A1926" s="170" t="inlineStr">
        <is>
          <t>invocacao.7.esp.1.pe</t>
        </is>
      </c>
      <c r="B1926" s="170">
        <f>IF(ISBLANK(DADOS_INVOC!$QA$81),"",DADOS_INVOC!$QA$81&amp;"")</f>
        <v/>
      </c>
      <c r="C1926" s="170" t="inlineStr">
        <is>
          <t>DADOS_INVOC!QA81</t>
        </is>
      </c>
      <c r="D1926" s="170" t="inlineStr">
        <is>
          <t>resultado</t>
        </is>
      </c>
    </row>
    <row r="1927">
      <c r="A1927" s="170" t="inlineStr">
        <is>
          <t>invocacao.7.esp.1.dano</t>
        </is>
      </c>
      <c r="B1927" s="170">
        <f>IF(ISBLANK(DADOS_INVOC!$QE$81),"",DADOS_INVOC!$QE$81&amp;"")</f>
        <v/>
      </c>
      <c r="C1927" s="170" t="inlineStr">
        <is>
          <t>DADOS_INVOC!QE81</t>
        </is>
      </c>
      <c r="D1927" s="170" t="inlineStr">
        <is>
          <t>resultado</t>
        </is>
      </c>
    </row>
    <row r="1928">
      <c r="A1928" s="170" t="inlineStr">
        <is>
          <t>invocacao.7.esp.1.erros</t>
        </is>
      </c>
      <c r="B1928" s="170">
        <f>IF(ISBLANK(DADOS_INVOC!$PT$81),"",DADOS_INVOC!$PT$81&amp;"")</f>
        <v/>
      </c>
      <c r="C1928" s="170" t="inlineStr">
        <is>
          <t>DADOS_INVOC!PT81</t>
        </is>
      </c>
      <c r="D1928" s="170" t="inlineStr">
        <is>
          <t>aviso</t>
        </is>
      </c>
    </row>
    <row r="1929">
      <c r="A1929" s="170" t="inlineStr">
        <is>
          <t>invocacao.7.esp.1.avisos</t>
        </is>
      </c>
      <c r="B1929" s="170">
        <f>IF(ISBLANK(DADOS_INVOC!$PV$81),"",DADOS_INVOC!$PV$81&amp;"")</f>
        <v/>
      </c>
      <c r="C1929" s="170" t="inlineStr">
        <is>
          <t>DADOS_INVOC!PV81</t>
        </is>
      </c>
      <c r="D1929" s="170" t="inlineStr">
        <is>
          <t>aviso</t>
        </is>
      </c>
    </row>
    <row r="1930">
      <c r="A1930" s="170" t="inlineStr">
        <is>
          <t>invocacao.7.esp.2.classe</t>
        </is>
      </c>
      <c r="B1930" s="170">
        <f>IF(ISBLANK(DADOS_INVOC!$MS$82),"",DADOS_INVOC!$MS$82&amp;"")</f>
        <v/>
      </c>
      <c r="C1930" s="170" t="inlineStr">
        <is>
          <t>DADOS_INVOC!MS82</t>
        </is>
      </c>
      <c r="D1930" s="170" t="inlineStr">
        <is>
          <t>entrada</t>
        </is>
      </c>
    </row>
    <row r="1931">
      <c r="A1931" s="170" t="inlineStr">
        <is>
          <t>invocacao.7.esp.2.nome</t>
        </is>
      </c>
      <c r="B1931" s="170">
        <f>IF(ISBLANK(DADOS_INVOC!$MT$82),"",DADOS_INVOC!$MT$82&amp;"")</f>
        <v/>
      </c>
      <c r="C1931" s="170" t="inlineStr">
        <is>
          <t>DADOS_INVOC!MT82</t>
        </is>
      </c>
      <c r="D1931" s="170" t="inlineStr">
        <is>
          <t>entrada</t>
        </is>
      </c>
    </row>
    <row r="1932">
      <c r="A1932" s="170" t="inlineStr">
        <is>
          <t>invocacao.7.esp.2.forma</t>
        </is>
      </c>
      <c r="B1932" s="170">
        <f>IF(ISBLANK(DADOS_INVOC!$MU$82),"",DADOS_INVOC!$MU$82&amp;"")</f>
        <v/>
      </c>
      <c r="C1932" s="170" t="inlineStr">
        <is>
          <t>DADOS_INVOC!MU82</t>
        </is>
      </c>
      <c r="D1932" s="170" t="inlineStr">
        <is>
          <t>entrada</t>
        </is>
      </c>
    </row>
    <row r="1933">
      <c r="A1933" s="170" t="inlineStr">
        <is>
          <t>invocacao.7.esp.2.pecas</t>
        </is>
      </c>
      <c r="B1933" s="170">
        <f>TEXTJOIN(" · ",TRUE,DADOS_INVOC!$MX$82,DADOS_INVOC!$MY$82,DADOS_INVOC!$MZ$82,DADOS_INVOC!$NA$82)</f>
        <v/>
      </c>
      <c r="C1933" s="170" t="inlineStr">
        <is>
          <t>DADOS_INVOC!MX82 DADOS_INVOC!MY82 DADOS_INVOC!MZ82 DADOS_INVOC!NA82</t>
        </is>
      </c>
      <c r="D1933" s="170" t="inlineStr">
        <is>
          <t>entrada</t>
        </is>
      </c>
    </row>
    <row r="1934">
      <c r="A1934" s="170" t="inlineStr">
        <is>
          <t>invocacao.7.esp.2.restricoes</t>
        </is>
      </c>
      <c r="B1934" s="170">
        <f>TEXTJOIN(" · ",TRUE,DADOS_INVOC!$NB$82,DADOS_INVOC!$NC$82)</f>
        <v/>
      </c>
      <c r="C1934" s="170" t="inlineStr">
        <is>
          <t>DADOS_INVOC!NB82 DADOS_INVOC!NC82</t>
        </is>
      </c>
      <c r="D1934" s="170" t="inlineStr">
        <is>
          <t>entrada</t>
        </is>
      </c>
    </row>
    <row r="1935">
      <c r="A1935" s="170" t="inlineStr">
        <is>
          <t>invocacao.7.esp.2.pe</t>
        </is>
      </c>
      <c r="B1935" s="170">
        <f>IF(ISBLANK(DADOS_INVOC!$QA$82),"",DADOS_INVOC!$QA$82&amp;"")</f>
        <v/>
      </c>
      <c r="C1935" s="170" t="inlineStr">
        <is>
          <t>DADOS_INVOC!QA82</t>
        </is>
      </c>
      <c r="D1935" s="170" t="inlineStr">
        <is>
          <t>resultado</t>
        </is>
      </c>
    </row>
    <row r="1936">
      <c r="A1936" s="170" t="inlineStr">
        <is>
          <t>invocacao.7.esp.2.dano</t>
        </is>
      </c>
      <c r="B1936" s="170">
        <f>IF(ISBLANK(DADOS_INVOC!$QE$82),"",DADOS_INVOC!$QE$82&amp;"")</f>
        <v/>
      </c>
      <c r="C1936" s="170" t="inlineStr">
        <is>
          <t>DADOS_INVOC!QE82</t>
        </is>
      </c>
      <c r="D1936" s="170" t="inlineStr">
        <is>
          <t>resultado</t>
        </is>
      </c>
    </row>
    <row r="1937">
      <c r="A1937" s="170" t="inlineStr">
        <is>
          <t>invocacao.7.esp.2.erros</t>
        </is>
      </c>
      <c r="B1937" s="170">
        <f>IF(ISBLANK(DADOS_INVOC!$PT$82),"",DADOS_INVOC!$PT$82&amp;"")</f>
        <v/>
      </c>
      <c r="C1937" s="170" t="inlineStr">
        <is>
          <t>DADOS_INVOC!PT82</t>
        </is>
      </c>
      <c r="D1937" s="170" t="inlineStr">
        <is>
          <t>aviso</t>
        </is>
      </c>
    </row>
    <row r="1938">
      <c r="A1938" s="170" t="inlineStr">
        <is>
          <t>invocacao.7.esp.2.avisos</t>
        </is>
      </c>
      <c r="B1938" s="170">
        <f>IF(ISBLANK(DADOS_INVOC!$PV$82),"",DADOS_INVOC!$PV$82&amp;"")</f>
        <v/>
      </c>
      <c r="C1938" s="170" t="inlineStr">
        <is>
          <t>DADOS_INVOC!PV82</t>
        </is>
      </c>
      <c r="D1938" s="170" t="inlineStr">
        <is>
          <t>aviso</t>
        </is>
      </c>
    </row>
    <row r="1939">
      <c r="A1939" s="170" t="inlineStr">
        <is>
          <t>invocacao.7.bas.2.classe</t>
        </is>
      </c>
      <c r="B1939" s="170">
        <f>IF(ISBLANK(DADOS_INVOC!$MS$83),"",DADOS_INVOC!$MS$83&amp;"")</f>
        <v/>
      </c>
      <c r="C1939" s="170" t="inlineStr">
        <is>
          <t>DADOS_INVOC!MS83</t>
        </is>
      </c>
      <c r="D1939" s="170" t="inlineStr">
        <is>
          <t>entrada</t>
        </is>
      </c>
    </row>
    <row r="1940">
      <c r="A1940" s="170" t="inlineStr">
        <is>
          <t>invocacao.7.bas.2.nome</t>
        </is>
      </c>
      <c r="B1940" s="170">
        <f>IF(ISBLANK(DADOS_INVOC!$MT$83),"",DADOS_INVOC!$MT$83&amp;"")</f>
        <v/>
      </c>
      <c r="C1940" s="170" t="inlineStr">
        <is>
          <t>DADOS_INVOC!MT83</t>
        </is>
      </c>
      <c r="D1940" s="170" t="inlineStr">
        <is>
          <t>entrada</t>
        </is>
      </c>
    </row>
    <row r="1941">
      <c r="A1941" s="170" t="inlineStr">
        <is>
          <t>invocacao.7.bas.2.forma</t>
        </is>
      </c>
      <c r="B1941" s="170">
        <f>IF(ISBLANK(DADOS_INVOC!$MU$83),"",DADOS_INVOC!$MU$83&amp;"")</f>
        <v/>
      </c>
      <c r="C1941" s="170" t="inlineStr">
        <is>
          <t>DADOS_INVOC!MU83</t>
        </is>
      </c>
      <c r="D1941" s="170" t="inlineStr">
        <is>
          <t>entrada</t>
        </is>
      </c>
    </row>
    <row r="1942">
      <c r="A1942" s="170" t="inlineStr">
        <is>
          <t>invocacao.7.bas.2.pecas</t>
        </is>
      </c>
      <c r="B1942" s="170">
        <f>TEXTJOIN(" · ",TRUE,DADOS_INVOC!$MX$83,DADOS_INVOC!$MY$83,DADOS_INVOC!$MZ$83,DADOS_INVOC!$NA$83)</f>
        <v/>
      </c>
      <c r="C1942" s="170" t="inlineStr">
        <is>
          <t>DADOS_INVOC!MX83 DADOS_INVOC!MY83 DADOS_INVOC!MZ83 DADOS_INVOC!NA83</t>
        </is>
      </c>
      <c r="D1942" s="170" t="inlineStr">
        <is>
          <t>entrada</t>
        </is>
      </c>
    </row>
    <row r="1943">
      <c r="A1943" s="170" t="inlineStr">
        <is>
          <t>invocacao.7.bas.2.restricoes</t>
        </is>
      </c>
      <c r="B1943" s="170">
        <f>TEXTJOIN(" · ",TRUE,DADOS_INVOC!$NB$83,DADOS_INVOC!$NC$83)</f>
        <v/>
      </c>
      <c r="C1943" s="170" t="inlineStr">
        <is>
          <t>DADOS_INVOC!NB83 DADOS_INVOC!NC83</t>
        </is>
      </c>
      <c r="D1943" s="170" t="inlineStr">
        <is>
          <t>entrada</t>
        </is>
      </c>
    </row>
    <row r="1944">
      <c r="A1944" s="170" t="inlineStr">
        <is>
          <t>invocacao.7.bas.2.pe</t>
        </is>
      </c>
      <c r="B1944" s="170">
        <f>IF(ISBLANK(DADOS_INVOC!$QA$83),"",DADOS_INVOC!$QA$83&amp;"")</f>
        <v/>
      </c>
      <c r="C1944" s="170" t="inlineStr">
        <is>
          <t>DADOS_INVOC!QA83</t>
        </is>
      </c>
      <c r="D1944" s="170" t="inlineStr">
        <is>
          <t>resultado</t>
        </is>
      </c>
    </row>
    <row r="1945">
      <c r="A1945" s="170" t="inlineStr">
        <is>
          <t>invocacao.7.bas.2.dano</t>
        </is>
      </c>
      <c r="B1945" s="170">
        <f>IF(ISBLANK(DADOS_INVOC!$QE$83),"",DADOS_INVOC!$QE$83&amp;"")</f>
        <v/>
      </c>
      <c r="C1945" s="170" t="inlineStr">
        <is>
          <t>DADOS_INVOC!QE83</t>
        </is>
      </c>
      <c r="D1945" s="170" t="inlineStr">
        <is>
          <t>resultado</t>
        </is>
      </c>
    </row>
    <row r="1946">
      <c r="A1946" s="170" t="inlineStr">
        <is>
          <t>invocacao.7.bas.2.erros</t>
        </is>
      </c>
      <c r="B1946" s="170">
        <f>IF(ISBLANK(DADOS_INVOC!$PT$83),"",DADOS_INVOC!$PT$83&amp;"")</f>
        <v/>
      </c>
      <c r="C1946" s="170" t="inlineStr">
        <is>
          <t>DADOS_INVOC!PT83</t>
        </is>
      </c>
      <c r="D1946" s="170" t="inlineStr">
        <is>
          <t>aviso</t>
        </is>
      </c>
    </row>
    <row r="1947">
      <c r="A1947" s="170" t="inlineStr">
        <is>
          <t>invocacao.7.bas.2.avisos</t>
        </is>
      </c>
      <c r="B1947" s="170">
        <f>IF(ISBLANK(DADOS_INVOC!$PV$83),"",DADOS_INVOC!$PV$83&amp;"")</f>
        <v/>
      </c>
      <c r="C1947" s="170" t="inlineStr">
        <is>
          <t>DADOS_INVOC!PV83</t>
        </is>
      </c>
      <c r="D1947" s="170" t="inlineStr">
        <is>
          <t>aviso</t>
        </is>
      </c>
    </row>
    <row r="1948">
      <c r="A1948" s="170" t="inlineStr">
        <is>
          <t>invocacao.7.esp.3.classe</t>
        </is>
      </c>
      <c r="B1948" s="170">
        <f>IF(ISBLANK(DADOS_INVOC!$MS$84),"",DADOS_INVOC!$MS$84&amp;"")</f>
        <v/>
      </c>
      <c r="C1948" s="170" t="inlineStr">
        <is>
          <t>DADOS_INVOC!MS84</t>
        </is>
      </c>
      <c r="D1948" s="170" t="inlineStr">
        <is>
          <t>entrada</t>
        </is>
      </c>
    </row>
    <row r="1949">
      <c r="A1949" s="170" t="inlineStr">
        <is>
          <t>invocacao.7.esp.3.nome</t>
        </is>
      </c>
      <c r="B1949" s="170">
        <f>IF(ISBLANK(DADOS_INVOC!$MT$84),"",DADOS_INVOC!$MT$84&amp;"")</f>
        <v/>
      </c>
      <c r="C1949" s="170" t="inlineStr">
        <is>
          <t>DADOS_INVOC!MT84</t>
        </is>
      </c>
      <c r="D1949" s="170" t="inlineStr">
        <is>
          <t>entrada</t>
        </is>
      </c>
    </row>
    <row r="1950">
      <c r="A1950" s="170" t="inlineStr">
        <is>
          <t>invocacao.7.esp.3.forma</t>
        </is>
      </c>
      <c r="B1950" s="170">
        <f>IF(ISBLANK(DADOS_INVOC!$MU$84),"",DADOS_INVOC!$MU$84&amp;"")</f>
        <v/>
      </c>
      <c r="C1950" s="170" t="inlineStr">
        <is>
          <t>DADOS_INVOC!MU84</t>
        </is>
      </c>
      <c r="D1950" s="170" t="inlineStr">
        <is>
          <t>entrada</t>
        </is>
      </c>
    </row>
    <row r="1951">
      <c r="A1951" s="170" t="inlineStr">
        <is>
          <t>invocacao.7.esp.3.pecas</t>
        </is>
      </c>
      <c r="B1951" s="170">
        <f>TEXTJOIN(" · ",TRUE,DADOS_INVOC!$MX$84,DADOS_INVOC!$MY$84,DADOS_INVOC!$MZ$84,DADOS_INVOC!$NA$84)</f>
        <v/>
      </c>
      <c r="C1951" s="170" t="inlineStr">
        <is>
          <t>DADOS_INVOC!MX84 DADOS_INVOC!MY84 DADOS_INVOC!MZ84 DADOS_INVOC!NA84</t>
        </is>
      </c>
      <c r="D1951" s="170" t="inlineStr">
        <is>
          <t>entrada</t>
        </is>
      </c>
    </row>
    <row r="1952">
      <c r="A1952" s="170" t="inlineStr">
        <is>
          <t>invocacao.7.esp.3.restricoes</t>
        </is>
      </c>
      <c r="B1952" s="170">
        <f>TEXTJOIN(" · ",TRUE,DADOS_INVOC!$NB$84,DADOS_INVOC!$NC$84)</f>
        <v/>
      </c>
      <c r="C1952" s="170" t="inlineStr">
        <is>
          <t>DADOS_INVOC!NB84 DADOS_INVOC!NC84</t>
        </is>
      </c>
      <c r="D1952" s="170" t="inlineStr">
        <is>
          <t>entrada</t>
        </is>
      </c>
    </row>
    <row r="1953">
      <c r="A1953" s="170" t="inlineStr">
        <is>
          <t>invocacao.7.esp.3.pe</t>
        </is>
      </c>
      <c r="B1953" s="170">
        <f>IF(ISBLANK(DADOS_INVOC!$QA$84),"",DADOS_INVOC!$QA$84&amp;"")</f>
        <v/>
      </c>
      <c r="C1953" s="170" t="inlineStr">
        <is>
          <t>DADOS_INVOC!QA84</t>
        </is>
      </c>
      <c r="D1953" s="170" t="inlineStr">
        <is>
          <t>resultado</t>
        </is>
      </c>
    </row>
    <row r="1954">
      <c r="A1954" s="170" t="inlineStr">
        <is>
          <t>invocacao.7.esp.3.dano</t>
        </is>
      </c>
      <c r="B1954" s="170">
        <f>IF(ISBLANK(DADOS_INVOC!$QE$84),"",DADOS_INVOC!$QE$84&amp;"")</f>
        <v/>
      </c>
      <c r="C1954" s="170" t="inlineStr">
        <is>
          <t>DADOS_INVOC!QE84</t>
        </is>
      </c>
      <c r="D1954" s="170" t="inlineStr">
        <is>
          <t>resultado</t>
        </is>
      </c>
    </row>
    <row r="1955">
      <c r="A1955" s="170" t="inlineStr">
        <is>
          <t>invocacao.7.esp.3.erros</t>
        </is>
      </c>
      <c r="B1955" s="170">
        <f>IF(ISBLANK(DADOS_INVOC!$PT$84),"",DADOS_INVOC!$PT$84&amp;"")</f>
        <v/>
      </c>
      <c r="C1955" s="170" t="inlineStr">
        <is>
          <t>DADOS_INVOC!PT84</t>
        </is>
      </c>
      <c r="D1955" s="170" t="inlineStr">
        <is>
          <t>aviso</t>
        </is>
      </c>
    </row>
    <row r="1956">
      <c r="A1956" s="170" t="inlineStr">
        <is>
          <t>invocacao.7.esp.3.avisos</t>
        </is>
      </c>
      <c r="B1956" s="170">
        <f>IF(ISBLANK(DADOS_INVOC!$PV$84),"",DADOS_INVOC!$PV$84&amp;"")</f>
        <v/>
      </c>
      <c r="C1956" s="170" t="inlineStr">
        <is>
          <t>DADOS_INVOC!PV84</t>
        </is>
      </c>
      <c r="D1956" s="170" t="inlineStr">
        <is>
          <t>aviso</t>
        </is>
      </c>
    </row>
    <row r="1957">
      <c r="A1957" s="170" t="inlineStr">
        <is>
          <t>invocacao.7.esp.4.classe</t>
        </is>
      </c>
      <c r="B1957" s="170">
        <f>IF(ISBLANK(DADOS_INVOC!$MS$85),"",DADOS_INVOC!$MS$85&amp;"")</f>
        <v/>
      </c>
      <c r="C1957" s="170" t="inlineStr">
        <is>
          <t>DADOS_INVOC!MS85</t>
        </is>
      </c>
      <c r="D1957" s="170" t="inlineStr">
        <is>
          <t>entrada</t>
        </is>
      </c>
    </row>
    <row r="1958">
      <c r="A1958" s="170" t="inlineStr">
        <is>
          <t>invocacao.7.esp.4.nome</t>
        </is>
      </c>
      <c r="B1958" s="170">
        <f>IF(ISBLANK(DADOS_INVOC!$MT$85),"",DADOS_INVOC!$MT$85&amp;"")</f>
        <v/>
      </c>
      <c r="C1958" s="170" t="inlineStr">
        <is>
          <t>DADOS_INVOC!MT85</t>
        </is>
      </c>
      <c r="D1958" s="170" t="inlineStr">
        <is>
          <t>entrada</t>
        </is>
      </c>
    </row>
    <row r="1959">
      <c r="A1959" s="170" t="inlineStr">
        <is>
          <t>invocacao.7.esp.4.forma</t>
        </is>
      </c>
      <c r="B1959" s="170">
        <f>IF(ISBLANK(DADOS_INVOC!$MU$85),"",DADOS_INVOC!$MU$85&amp;"")</f>
        <v/>
      </c>
      <c r="C1959" s="170" t="inlineStr">
        <is>
          <t>DADOS_INVOC!MU85</t>
        </is>
      </c>
      <c r="D1959" s="170" t="inlineStr">
        <is>
          <t>entrada</t>
        </is>
      </c>
    </row>
    <row r="1960">
      <c r="A1960" s="170" t="inlineStr">
        <is>
          <t>invocacao.7.esp.4.pecas</t>
        </is>
      </c>
      <c r="B1960" s="170">
        <f>TEXTJOIN(" · ",TRUE,DADOS_INVOC!$MX$85,DADOS_INVOC!$MY$85,DADOS_INVOC!$MZ$85,DADOS_INVOC!$NA$85)</f>
        <v/>
      </c>
      <c r="C1960" s="170" t="inlineStr">
        <is>
          <t>DADOS_INVOC!MX85 DADOS_INVOC!MY85 DADOS_INVOC!MZ85 DADOS_INVOC!NA85</t>
        </is>
      </c>
      <c r="D1960" s="170" t="inlineStr">
        <is>
          <t>entrada</t>
        </is>
      </c>
    </row>
    <row r="1961">
      <c r="A1961" s="170" t="inlineStr">
        <is>
          <t>invocacao.7.esp.4.restricoes</t>
        </is>
      </c>
      <c r="B1961" s="170">
        <f>TEXTJOIN(" · ",TRUE,DADOS_INVOC!$NB$85,DADOS_INVOC!$NC$85)</f>
        <v/>
      </c>
      <c r="C1961" s="170" t="inlineStr">
        <is>
          <t>DADOS_INVOC!NB85 DADOS_INVOC!NC85</t>
        </is>
      </c>
      <c r="D1961" s="170" t="inlineStr">
        <is>
          <t>entrada</t>
        </is>
      </c>
    </row>
    <row r="1962">
      <c r="A1962" s="170" t="inlineStr">
        <is>
          <t>invocacao.7.esp.4.pe</t>
        </is>
      </c>
      <c r="B1962" s="170">
        <f>IF(ISBLANK(DADOS_INVOC!$QA$85),"",DADOS_INVOC!$QA$85&amp;"")</f>
        <v/>
      </c>
      <c r="C1962" s="170" t="inlineStr">
        <is>
          <t>DADOS_INVOC!QA85</t>
        </is>
      </c>
      <c r="D1962" s="170" t="inlineStr">
        <is>
          <t>resultado</t>
        </is>
      </c>
    </row>
    <row r="1963">
      <c r="A1963" s="170" t="inlineStr">
        <is>
          <t>invocacao.7.esp.4.dano</t>
        </is>
      </c>
      <c r="B1963" s="170">
        <f>IF(ISBLANK(DADOS_INVOC!$QE$85),"",DADOS_INVOC!$QE$85&amp;"")</f>
        <v/>
      </c>
      <c r="C1963" s="170" t="inlineStr">
        <is>
          <t>DADOS_INVOC!QE85</t>
        </is>
      </c>
      <c r="D1963" s="170" t="inlineStr">
        <is>
          <t>resultado</t>
        </is>
      </c>
    </row>
    <row r="1964">
      <c r="A1964" s="170" t="inlineStr">
        <is>
          <t>invocacao.7.esp.4.erros</t>
        </is>
      </c>
      <c r="B1964" s="170">
        <f>IF(ISBLANK(DADOS_INVOC!$PT$85),"",DADOS_INVOC!$PT$85&amp;"")</f>
        <v/>
      </c>
      <c r="C1964" s="170" t="inlineStr">
        <is>
          <t>DADOS_INVOC!PT85</t>
        </is>
      </c>
      <c r="D1964" s="170" t="inlineStr">
        <is>
          <t>aviso</t>
        </is>
      </c>
    </row>
    <row r="1965">
      <c r="A1965" s="170" t="inlineStr">
        <is>
          <t>invocacao.7.esp.4.avisos</t>
        </is>
      </c>
      <c r="B1965" s="170">
        <f>IF(ISBLANK(DADOS_INVOC!$PV$85),"",DADOS_INVOC!$PV$85&amp;"")</f>
        <v/>
      </c>
      <c r="C1965" s="170" t="inlineStr">
        <is>
          <t>DADOS_INVOC!PV85</t>
        </is>
      </c>
      <c r="D1965" s="170" t="inlineStr">
        <is>
          <t>aviso</t>
        </is>
      </c>
    </row>
    <row r="1966">
      <c r="A1966" s="170" t="inlineStr">
        <is>
          <t>invocacao.7.esp.5.classe</t>
        </is>
      </c>
      <c r="B1966" s="170">
        <f>IF(ISBLANK(DADOS_INVOC!$MS$86),"",DADOS_INVOC!$MS$86&amp;"")</f>
        <v/>
      </c>
      <c r="C1966" s="170" t="inlineStr">
        <is>
          <t>DADOS_INVOC!MS86</t>
        </is>
      </c>
      <c r="D1966" s="170" t="inlineStr">
        <is>
          <t>entrada</t>
        </is>
      </c>
    </row>
    <row r="1967">
      <c r="A1967" s="170" t="inlineStr">
        <is>
          <t>invocacao.7.esp.5.nome</t>
        </is>
      </c>
      <c r="B1967" s="170">
        <f>IF(ISBLANK(DADOS_INVOC!$MT$86),"",DADOS_INVOC!$MT$86&amp;"")</f>
        <v/>
      </c>
      <c r="C1967" s="170" t="inlineStr">
        <is>
          <t>DADOS_INVOC!MT86</t>
        </is>
      </c>
      <c r="D1967" s="170" t="inlineStr">
        <is>
          <t>entrada</t>
        </is>
      </c>
    </row>
    <row r="1968">
      <c r="A1968" s="170" t="inlineStr">
        <is>
          <t>invocacao.7.esp.5.forma</t>
        </is>
      </c>
      <c r="B1968" s="170">
        <f>IF(ISBLANK(DADOS_INVOC!$MU$86),"",DADOS_INVOC!$MU$86&amp;"")</f>
        <v/>
      </c>
      <c r="C1968" s="170" t="inlineStr">
        <is>
          <t>DADOS_INVOC!MU86</t>
        </is>
      </c>
      <c r="D1968" s="170" t="inlineStr">
        <is>
          <t>entrada</t>
        </is>
      </c>
    </row>
    <row r="1969">
      <c r="A1969" s="170" t="inlineStr">
        <is>
          <t>invocacao.7.esp.5.pecas</t>
        </is>
      </c>
      <c r="B1969" s="170">
        <f>TEXTJOIN(" · ",TRUE,DADOS_INVOC!$MX$86,DADOS_INVOC!$MY$86,DADOS_INVOC!$MZ$86,DADOS_INVOC!$NA$86)</f>
        <v/>
      </c>
      <c r="C1969" s="170" t="inlineStr">
        <is>
          <t>DADOS_INVOC!MX86 DADOS_INVOC!MY86 DADOS_INVOC!MZ86 DADOS_INVOC!NA86</t>
        </is>
      </c>
      <c r="D1969" s="170" t="inlineStr">
        <is>
          <t>entrada</t>
        </is>
      </c>
    </row>
    <row r="1970">
      <c r="A1970" s="170" t="inlineStr">
        <is>
          <t>invocacao.7.esp.5.restricoes</t>
        </is>
      </c>
      <c r="B1970" s="170">
        <f>TEXTJOIN(" · ",TRUE,DADOS_INVOC!$NB$86,DADOS_INVOC!$NC$86)</f>
        <v/>
      </c>
      <c r="C1970" s="170" t="inlineStr">
        <is>
          <t>DADOS_INVOC!NB86 DADOS_INVOC!NC86</t>
        </is>
      </c>
      <c r="D1970" s="170" t="inlineStr">
        <is>
          <t>entrada</t>
        </is>
      </c>
    </row>
    <row r="1971">
      <c r="A1971" s="170" t="inlineStr">
        <is>
          <t>invocacao.7.esp.5.pe</t>
        </is>
      </c>
      <c r="B1971" s="170">
        <f>IF(ISBLANK(DADOS_INVOC!$QA$86),"",DADOS_INVOC!$QA$86&amp;"")</f>
        <v/>
      </c>
      <c r="C1971" s="170" t="inlineStr">
        <is>
          <t>DADOS_INVOC!QA86</t>
        </is>
      </c>
      <c r="D1971" s="170" t="inlineStr">
        <is>
          <t>resultado</t>
        </is>
      </c>
    </row>
    <row r="1972">
      <c r="A1972" s="170" t="inlineStr">
        <is>
          <t>invocacao.7.esp.5.dano</t>
        </is>
      </c>
      <c r="B1972" s="170">
        <f>IF(ISBLANK(DADOS_INVOC!$QE$86),"",DADOS_INVOC!$QE$86&amp;"")</f>
        <v/>
      </c>
      <c r="C1972" s="170" t="inlineStr">
        <is>
          <t>DADOS_INVOC!QE86</t>
        </is>
      </c>
      <c r="D1972" s="170" t="inlineStr">
        <is>
          <t>resultado</t>
        </is>
      </c>
    </row>
    <row r="1973">
      <c r="A1973" s="170" t="inlineStr">
        <is>
          <t>invocacao.7.esp.5.erros</t>
        </is>
      </c>
      <c r="B1973" s="170">
        <f>IF(ISBLANK(DADOS_INVOC!$PT$86),"",DADOS_INVOC!$PT$86&amp;"")</f>
        <v/>
      </c>
      <c r="C1973" s="170" t="inlineStr">
        <is>
          <t>DADOS_INVOC!PT86</t>
        </is>
      </c>
      <c r="D1973" s="170" t="inlineStr">
        <is>
          <t>aviso</t>
        </is>
      </c>
    </row>
    <row r="1974">
      <c r="A1974" s="170" t="inlineStr">
        <is>
          <t>invocacao.7.esp.5.avisos</t>
        </is>
      </c>
      <c r="B1974" s="170">
        <f>IF(ISBLANK(DADOS_INVOC!$PV$86),"",DADOS_INVOC!$PV$86&amp;"")</f>
        <v/>
      </c>
      <c r="C1974" s="170" t="inlineStr">
        <is>
          <t>DADOS_INVOC!PV86</t>
        </is>
      </c>
      <c r="D1974" s="170" t="inlineStr">
        <is>
          <t>aviso</t>
        </is>
      </c>
    </row>
    <row r="1975">
      <c r="A1975" s="170" t="inlineStr">
        <is>
          <t>invocacao.7.esp.6.classe</t>
        </is>
      </c>
      <c r="B1975" s="170">
        <f>IF(ISBLANK(DADOS_INVOC!$MS$87),"",DADOS_INVOC!$MS$87&amp;"")</f>
        <v/>
      </c>
      <c r="C1975" s="170" t="inlineStr">
        <is>
          <t>DADOS_INVOC!MS87</t>
        </is>
      </c>
      <c r="D1975" s="170" t="inlineStr">
        <is>
          <t>entrada</t>
        </is>
      </c>
    </row>
    <row r="1976">
      <c r="A1976" s="170" t="inlineStr">
        <is>
          <t>invocacao.7.esp.6.nome</t>
        </is>
      </c>
      <c r="B1976" s="170">
        <f>IF(ISBLANK(DADOS_INVOC!$MT$87),"",DADOS_INVOC!$MT$87&amp;"")</f>
        <v/>
      </c>
      <c r="C1976" s="170" t="inlineStr">
        <is>
          <t>DADOS_INVOC!MT87</t>
        </is>
      </c>
      <c r="D1976" s="170" t="inlineStr">
        <is>
          <t>entrada</t>
        </is>
      </c>
    </row>
    <row r="1977">
      <c r="A1977" s="170" t="inlineStr">
        <is>
          <t>invocacao.7.esp.6.forma</t>
        </is>
      </c>
      <c r="B1977" s="170">
        <f>IF(ISBLANK(DADOS_INVOC!$MU$87),"",DADOS_INVOC!$MU$87&amp;"")</f>
        <v/>
      </c>
      <c r="C1977" s="170" t="inlineStr">
        <is>
          <t>DADOS_INVOC!MU87</t>
        </is>
      </c>
      <c r="D1977" s="170" t="inlineStr">
        <is>
          <t>entrada</t>
        </is>
      </c>
    </row>
    <row r="1978">
      <c r="A1978" s="170" t="inlineStr">
        <is>
          <t>invocacao.7.esp.6.pecas</t>
        </is>
      </c>
      <c r="B1978" s="170">
        <f>TEXTJOIN(" · ",TRUE,DADOS_INVOC!$MX$87,DADOS_INVOC!$MY$87,DADOS_INVOC!$MZ$87,DADOS_INVOC!$NA$87)</f>
        <v/>
      </c>
      <c r="C1978" s="170" t="inlineStr">
        <is>
          <t>DADOS_INVOC!MX87 DADOS_INVOC!MY87 DADOS_INVOC!MZ87 DADOS_INVOC!NA87</t>
        </is>
      </c>
      <c r="D1978" s="170" t="inlineStr">
        <is>
          <t>entrada</t>
        </is>
      </c>
    </row>
    <row r="1979">
      <c r="A1979" s="170" t="inlineStr">
        <is>
          <t>invocacao.7.esp.6.restricoes</t>
        </is>
      </c>
      <c r="B1979" s="170">
        <f>TEXTJOIN(" · ",TRUE,DADOS_INVOC!$NB$87,DADOS_INVOC!$NC$87)</f>
        <v/>
      </c>
      <c r="C1979" s="170" t="inlineStr">
        <is>
          <t>DADOS_INVOC!NB87 DADOS_INVOC!NC87</t>
        </is>
      </c>
      <c r="D1979" s="170" t="inlineStr">
        <is>
          <t>entrada</t>
        </is>
      </c>
    </row>
    <row r="1980">
      <c r="A1980" s="170" t="inlineStr">
        <is>
          <t>invocacao.7.esp.6.pe</t>
        </is>
      </c>
      <c r="B1980" s="170">
        <f>IF(ISBLANK(DADOS_INVOC!$QA$87),"",DADOS_INVOC!$QA$87&amp;"")</f>
        <v/>
      </c>
      <c r="C1980" s="170" t="inlineStr">
        <is>
          <t>DADOS_INVOC!QA87</t>
        </is>
      </c>
      <c r="D1980" s="170" t="inlineStr">
        <is>
          <t>resultado</t>
        </is>
      </c>
    </row>
    <row r="1981">
      <c r="A1981" s="170" t="inlineStr">
        <is>
          <t>invocacao.7.esp.6.dano</t>
        </is>
      </c>
      <c r="B1981" s="170">
        <f>IF(ISBLANK(DADOS_INVOC!$QE$87),"",DADOS_INVOC!$QE$87&amp;"")</f>
        <v/>
      </c>
      <c r="C1981" s="170" t="inlineStr">
        <is>
          <t>DADOS_INVOC!QE87</t>
        </is>
      </c>
      <c r="D1981" s="170" t="inlineStr">
        <is>
          <t>resultado</t>
        </is>
      </c>
    </row>
    <row r="1982">
      <c r="A1982" s="170" t="inlineStr">
        <is>
          <t>invocacao.7.esp.6.erros</t>
        </is>
      </c>
      <c r="B1982" s="170">
        <f>IF(ISBLANK(DADOS_INVOC!$PT$87),"",DADOS_INVOC!$PT$87&amp;"")</f>
        <v/>
      </c>
      <c r="C1982" s="170" t="inlineStr">
        <is>
          <t>DADOS_INVOC!PT87</t>
        </is>
      </c>
      <c r="D1982" s="170" t="inlineStr">
        <is>
          <t>aviso</t>
        </is>
      </c>
    </row>
    <row r="1983">
      <c r="A1983" s="170" t="inlineStr">
        <is>
          <t>invocacao.7.esp.6.avisos</t>
        </is>
      </c>
      <c r="B1983" s="170">
        <f>IF(ISBLANK(DADOS_INVOC!$PV$87),"",DADOS_INVOC!$PV$87&amp;"")</f>
        <v/>
      </c>
      <c r="C1983" s="170" t="inlineStr">
        <is>
          <t>DADOS_INVOC!PV87</t>
        </is>
      </c>
      <c r="D1983" s="170" t="inlineStr">
        <is>
          <t>aviso</t>
        </is>
      </c>
    </row>
    <row r="1984">
      <c r="A1984" s="170" t="inlineStr">
        <is>
          <t>invocacao.7.esp.7.classe</t>
        </is>
      </c>
      <c r="B1984" s="170">
        <f>IF(ISBLANK(DADOS_INVOC!$MS$88),"",DADOS_INVOC!$MS$88&amp;"")</f>
        <v/>
      </c>
      <c r="C1984" s="170" t="inlineStr">
        <is>
          <t>DADOS_INVOC!MS88</t>
        </is>
      </c>
      <c r="D1984" s="170" t="inlineStr">
        <is>
          <t>entrada</t>
        </is>
      </c>
    </row>
    <row r="1985">
      <c r="A1985" s="170" t="inlineStr">
        <is>
          <t>invocacao.7.esp.7.nome</t>
        </is>
      </c>
      <c r="B1985" s="170">
        <f>IF(ISBLANK(DADOS_INVOC!$MT$88),"",DADOS_INVOC!$MT$88&amp;"")</f>
        <v/>
      </c>
      <c r="C1985" s="170" t="inlineStr">
        <is>
          <t>DADOS_INVOC!MT88</t>
        </is>
      </c>
      <c r="D1985" s="170" t="inlineStr">
        <is>
          <t>entrada</t>
        </is>
      </c>
    </row>
    <row r="1986">
      <c r="A1986" s="170" t="inlineStr">
        <is>
          <t>invocacao.7.esp.7.forma</t>
        </is>
      </c>
      <c r="B1986" s="170">
        <f>IF(ISBLANK(DADOS_INVOC!$MU$88),"",DADOS_INVOC!$MU$88&amp;"")</f>
        <v/>
      </c>
      <c r="C1986" s="170" t="inlineStr">
        <is>
          <t>DADOS_INVOC!MU88</t>
        </is>
      </c>
      <c r="D1986" s="170" t="inlineStr">
        <is>
          <t>entrada</t>
        </is>
      </c>
    </row>
    <row r="1987">
      <c r="A1987" s="170" t="inlineStr">
        <is>
          <t>invocacao.7.esp.7.pecas</t>
        </is>
      </c>
      <c r="B1987" s="170">
        <f>TEXTJOIN(" · ",TRUE,DADOS_INVOC!$MX$88,DADOS_INVOC!$MY$88,DADOS_INVOC!$MZ$88,DADOS_INVOC!$NA$88)</f>
        <v/>
      </c>
      <c r="C1987" s="170" t="inlineStr">
        <is>
          <t>DADOS_INVOC!MX88 DADOS_INVOC!MY88 DADOS_INVOC!MZ88 DADOS_INVOC!NA88</t>
        </is>
      </c>
      <c r="D1987" s="170" t="inlineStr">
        <is>
          <t>entrada</t>
        </is>
      </c>
    </row>
    <row r="1988">
      <c r="A1988" s="170" t="inlineStr">
        <is>
          <t>invocacao.7.esp.7.restricoes</t>
        </is>
      </c>
      <c r="B1988" s="170">
        <f>TEXTJOIN(" · ",TRUE,DADOS_INVOC!$NB$88,DADOS_INVOC!$NC$88)</f>
        <v/>
      </c>
      <c r="C1988" s="170" t="inlineStr">
        <is>
          <t>DADOS_INVOC!NB88 DADOS_INVOC!NC88</t>
        </is>
      </c>
      <c r="D1988" s="170" t="inlineStr">
        <is>
          <t>entrada</t>
        </is>
      </c>
    </row>
    <row r="1989">
      <c r="A1989" s="170" t="inlineStr">
        <is>
          <t>invocacao.7.esp.7.pe</t>
        </is>
      </c>
      <c r="B1989" s="170">
        <f>IF(ISBLANK(DADOS_INVOC!$QA$88),"",DADOS_INVOC!$QA$88&amp;"")</f>
        <v/>
      </c>
      <c r="C1989" s="170" t="inlineStr">
        <is>
          <t>DADOS_INVOC!QA88</t>
        </is>
      </c>
      <c r="D1989" s="170" t="inlineStr">
        <is>
          <t>resultado</t>
        </is>
      </c>
    </row>
    <row r="1990">
      <c r="A1990" s="170" t="inlineStr">
        <is>
          <t>invocacao.7.esp.7.dano</t>
        </is>
      </c>
      <c r="B1990" s="170">
        <f>IF(ISBLANK(DADOS_INVOC!$QE$88),"",DADOS_INVOC!$QE$88&amp;"")</f>
        <v/>
      </c>
      <c r="C1990" s="170" t="inlineStr">
        <is>
          <t>DADOS_INVOC!QE88</t>
        </is>
      </c>
      <c r="D1990" s="170" t="inlineStr">
        <is>
          <t>resultado</t>
        </is>
      </c>
    </row>
    <row r="1991">
      <c r="A1991" s="170" t="inlineStr">
        <is>
          <t>invocacao.7.esp.7.erros</t>
        </is>
      </c>
      <c r="B1991" s="170">
        <f>IF(ISBLANK(DADOS_INVOC!$PT$88),"",DADOS_INVOC!$PT$88&amp;"")</f>
        <v/>
      </c>
      <c r="C1991" s="170" t="inlineStr">
        <is>
          <t>DADOS_INVOC!PT88</t>
        </is>
      </c>
      <c r="D1991" s="170" t="inlineStr">
        <is>
          <t>aviso</t>
        </is>
      </c>
    </row>
    <row r="1992">
      <c r="A1992" s="170" t="inlineStr">
        <is>
          <t>invocacao.7.esp.7.avisos</t>
        </is>
      </c>
      <c r="B1992" s="170">
        <f>IF(ISBLANK(DADOS_INVOC!$PV$88),"",DADOS_INVOC!$PV$88&amp;"")</f>
        <v/>
      </c>
      <c r="C1992" s="170" t="inlineStr">
        <is>
          <t>DADOS_INVOC!PV88</t>
        </is>
      </c>
      <c r="D1992" s="170" t="inlineStr">
        <is>
          <t>aviso</t>
        </is>
      </c>
    </row>
    <row r="1993">
      <c r="A1993" s="170" t="inlineStr">
        <is>
          <t>invocacao.7.esp.8.classe</t>
        </is>
      </c>
      <c r="B1993" s="170">
        <f>IF(ISBLANK(DADOS_INVOC!$MS$89),"",DADOS_INVOC!$MS$89&amp;"")</f>
        <v/>
      </c>
      <c r="C1993" s="170" t="inlineStr">
        <is>
          <t>DADOS_INVOC!MS89</t>
        </is>
      </c>
      <c r="D1993" s="170" t="inlineStr">
        <is>
          <t>entrada</t>
        </is>
      </c>
    </row>
    <row r="1994">
      <c r="A1994" s="170" t="inlineStr">
        <is>
          <t>invocacao.7.esp.8.nome</t>
        </is>
      </c>
      <c r="B1994" s="170">
        <f>IF(ISBLANK(DADOS_INVOC!$MT$89),"",DADOS_INVOC!$MT$89&amp;"")</f>
        <v/>
      </c>
      <c r="C1994" s="170" t="inlineStr">
        <is>
          <t>DADOS_INVOC!MT89</t>
        </is>
      </c>
      <c r="D1994" s="170" t="inlineStr">
        <is>
          <t>entrada</t>
        </is>
      </c>
    </row>
    <row r="1995">
      <c r="A1995" s="170" t="inlineStr">
        <is>
          <t>invocacao.7.esp.8.forma</t>
        </is>
      </c>
      <c r="B1995" s="170">
        <f>IF(ISBLANK(DADOS_INVOC!$MU$89),"",DADOS_INVOC!$MU$89&amp;"")</f>
        <v/>
      </c>
      <c r="C1995" s="170" t="inlineStr">
        <is>
          <t>DADOS_INVOC!MU89</t>
        </is>
      </c>
      <c r="D1995" s="170" t="inlineStr">
        <is>
          <t>entrada</t>
        </is>
      </c>
    </row>
    <row r="1996">
      <c r="A1996" s="170" t="inlineStr">
        <is>
          <t>invocacao.7.esp.8.pecas</t>
        </is>
      </c>
      <c r="B1996" s="170">
        <f>TEXTJOIN(" · ",TRUE,DADOS_INVOC!$MX$89,DADOS_INVOC!$MY$89,DADOS_INVOC!$MZ$89,DADOS_INVOC!$NA$89)</f>
        <v/>
      </c>
      <c r="C1996" s="170" t="inlineStr">
        <is>
          <t>DADOS_INVOC!MX89 DADOS_INVOC!MY89 DADOS_INVOC!MZ89 DADOS_INVOC!NA89</t>
        </is>
      </c>
      <c r="D1996" s="170" t="inlineStr">
        <is>
          <t>entrada</t>
        </is>
      </c>
    </row>
    <row r="1997">
      <c r="A1997" s="170" t="inlineStr">
        <is>
          <t>invocacao.7.esp.8.restricoes</t>
        </is>
      </c>
      <c r="B1997" s="170">
        <f>TEXTJOIN(" · ",TRUE,DADOS_INVOC!$NB$89,DADOS_INVOC!$NC$89)</f>
        <v/>
      </c>
      <c r="C1997" s="170" t="inlineStr">
        <is>
          <t>DADOS_INVOC!NB89 DADOS_INVOC!NC89</t>
        </is>
      </c>
      <c r="D1997" s="170" t="inlineStr">
        <is>
          <t>entrada</t>
        </is>
      </c>
    </row>
    <row r="1998">
      <c r="A1998" s="170" t="inlineStr">
        <is>
          <t>invocacao.7.esp.8.pe</t>
        </is>
      </c>
      <c r="B1998" s="170">
        <f>IF(ISBLANK(DADOS_INVOC!$QA$89),"",DADOS_INVOC!$QA$89&amp;"")</f>
        <v/>
      </c>
      <c r="C1998" s="170" t="inlineStr">
        <is>
          <t>DADOS_INVOC!QA89</t>
        </is>
      </c>
      <c r="D1998" s="170" t="inlineStr">
        <is>
          <t>resultado</t>
        </is>
      </c>
    </row>
    <row r="1999">
      <c r="A1999" s="170" t="inlineStr">
        <is>
          <t>invocacao.7.esp.8.dano</t>
        </is>
      </c>
      <c r="B1999" s="170">
        <f>IF(ISBLANK(DADOS_INVOC!$QE$89),"",DADOS_INVOC!$QE$89&amp;"")</f>
        <v/>
      </c>
      <c r="C1999" s="170" t="inlineStr">
        <is>
          <t>DADOS_INVOC!QE89</t>
        </is>
      </c>
      <c r="D1999" s="170" t="inlineStr">
        <is>
          <t>resultado</t>
        </is>
      </c>
    </row>
    <row r="2000">
      <c r="A2000" s="170" t="inlineStr">
        <is>
          <t>invocacao.7.esp.8.erros</t>
        </is>
      </c>
      <c r="B2000" s="170">
        <f>IF(ISBLANK(DADOS_INVOC!$PT$89),"",DADOS_INVOC!$PT$89&amp;"")</f>
        <v/>
      </c>
      <c r="C2000" s="170" t="inlineStr">
        <is>
          <t>DADOS_INVOC!PT89</t>
        </is>
      </c>
      <c r="D2000" s="170" t="inlineStr">
        <is>
          <t>aviso</t>
        </is>
      </c>
    </row>
    <row r="2001">
      <c r="A2001" s="170" t="inlineStr">
        <is>
          <t>invocacao.7.esp.8.avisos</t>
        </is>
      </c>
      <c r="B2001" s="170">
        <f>IF(ISBLANK(DADOS_INVOC!$PV$89),"",DADOS_INVOC!$PV$89&amp;"")</f>
        <v/>
      </c>
      <c r="C2001" s="170" t="inlineStr">
        <is>
          <t>DADOS_INVOC!PV89</t>
        </is>
      </c>
      <c r="D2001" s="170" t="inlineStr">
        <is>
          <t>aviso</t>
        </is>
      </c>
    </row>
    <row r="2002">
      <c r="A2002" s="170" t="inlineStr">
        <is>
          <t>invocacao.7.ext.1.classe</t>
        </is>
      </c>
      <c r="B2002" s="170">
        <f>IF(ISBLANK(DADOS_INVOC!$MS$90),"",DADOS_INVOC!$MS$90&amp;"")</f>
        <v/>
      </c>
      <c r="C2002" s="170" t="inlineStr">
        <is>
          <t>DADOS_INVOC!MS90</t>
        </is>
      </c>
      <c r="D2002" s="170" t="inlineStr">
        <is>
          <t>entrada</t>
        </is>
      </c>
    </row>
    <row r="2003">
      <c r="A2003" s="170" t="inlineStr">
        <is>
          <t>invocacao.7.ext.1.nome</t>
        </is>
      </c>
      <c r="B2003" s="170">
        <f>IF(ISBLANK(DADOS_INVOC!$MT$90),"",DADOS_INVOC!$MT$90&amp;"")</f>
        <v/>
      </c>
      <c r="C2003" s="170" t="inlineStr">
        <is>
          <t>DADOS_INVOC!MT90</t>
        </is>
      </c>
      <c r="D2003" s="170" t="inlineStr">
        <is>
          <t>entrada</t>
        </is>
      </c>
    </row>
    <row r="2004">
      <c r="A2004" s="170" t="inlineStr">
        <is>
          <t>invocacao.7.ext.1.forma</t>
        </is>
      </c>
      <c r="B2004" s="170">
        <f>IF(ISBLANK(DADOS_INVOC!$MU$90),"",DADOS_INVOC!$MU$90&amp;"")</f>
        <v/>
      </c>
      <c r="C2004" s="170" t="inlineStr">
        <is>
          <t>DADOS_INVOC!MU90</t>
        </is>
      </c>
      <c r="D2004" s="170" t="inlineStr">
        <is>
          <t>entrada</t>
        </is>
      </c>
    </row>
    <row r="2005">
      <c r="A2005" s="170" t="inlineStr">
        <is>
          <t>invocacao.7.ext.1.pecas</t>
        </is>
      </c>
      <c r="B2005" s="170">
        <f>TEXTJOIN(" · ",TRUE,DADOS_INVOC!$MX$90,DADOS_INVOC!$MY$90,DADOS_INVOC!$MZ$90,DADOS_INVOC!$NA$90)</f>
        <v/>
      </c>
      <c r="C2005" s="170" t="inlineStr">
        <is>
          <t>DADOS_INVOC!MX90 DADOS_INVOC!MY90 DADOS_INVOC!MZ90 DADOS_INVOC!NA90</t>
        </is>
      </c>
      <c r="D2005" s="170" t="inlineStr">
        <is>
          <t>entrada</t>
        </is>
      </c>
    </row>
    <row r="2006">
      <c r="A2006" s="170" t="inlineStr">
        <is>
          <t>invocacao.7.ext.1.restricoes</t>
        </is>
      </c>
      <c r="B2006" s="170">
        <f>TEXTJOIN(" · ",TRUE,DADOS_INVOC!$NB$90,DADOS_INVOC!$NC$90)</f>
        <v/>
      </c>
      <c r="C2006" s="170" t="inlineStr">
        <is>
          <t>DADOS_INVOC!NB90 DADOS_INVOC!NC90</t>
        </is>
      </c>
      <c r="D2006" s="170" t="inlineStr">
        <is>
          <t>entrada</t>
        </is>
      </c>
    </row>
    <row r="2007">
      <c r="A2007" s="170" t="inlineStr">
        <is>
          <t>invocacao.7.ext.1.pe</t>
        </is>
      </c>
      <c r="B2007" s="170">
        <f>IF(ISBLANK(DADOS_INVOC!$QA$90),"",DADOS_INVOC!$QA$90&amp;"")</f>
        <v/>
      </c>
      <c r="C2007" s="170" t="inlineStr">
        <is>
          <t>DADOS_INVOC!QA90</t>
        </is>
      </c>
      <c r="D2007" s="170" t="inlineStr">
        <is>
          <t>resultado</t>
        </is>
      </c>
    </row>
    <row r="2008">
      <c r="A2008" s="170" t="inlineStr">
        <is>
          <t>invocacao.7.ext.1.dano</t>
        </is>
      </c>
      <c r="B2008" s="170">
        <f>IF(ISBLANK(DADOS_INVOC!$QE$90),"",DADOS_INVOC!$QE$90&amp;"")</f>
        <v/>
      </c>
      <c r="C2008" s="170" t="inlineStr">
        <is>
          <t>DADOS_INVOC!QE90</t>
        </is>
      </c>
      <c r="D2008" s="170" t="inlineStr">
        <is>
          <t>resultado</t>
        </is>
      </c>
    </row>
    <row r="2009">
      <c r="A2009" s="170" t="inlineStr">
        <is>
          <t>invocacao.7.ext.1.erros</t>
        </is>
      </c>
      <c r="B2009" s="170">
        <f>IF(ISBLANK(DADOS_INVOC!$PT$90),"",DADOS_INVOC!$PT$90&amp;"")</f>
        <v/>
      </c>
      <c r="C2009" s="170" t="inlineStr">
        <is>
          <t>DADOS_INVOC!PT90</t>
        </is>
      </c>
      <c r="D2009" s="170" t="inlineStr">
        <is>
          <t>aviso</t>
        </is>
      </c>
    </row>
    <row r="2010">
      <c r="A2010" s="170" t="inlineStr">
        <is>
          <t>invocacao.7.ext.1.avisos</t>
        </is>
      </c>
      <c r="B2010" s="170">
        <f>IF(ISBLANK(DADOS_INVOC!$PV$90),"",DADOS_INVOC!$PV$90&amp;"")</f>
        <v/>
      </c>
      <c r="C2010" s="170" t="inlineStr">
        <is>
          <t>DADOS_INVOC!PV90</t>
        </is>
      </c>
      <c r="D2010" s="170" t="inlineStr">
        <is>
          <t>aviso</t>
        </is>
      </c>
    </row>
    <row r="2011">
      <c r="A2011" s="170" t="inlineStr">
        <is>
          <t>invocacao.7.ext.2.classe</t>
        </is>
      </c>
      <c r="B2011" s="170">
        <f>IF(ISBLANK(DADOS_INVOC!$MS$91),"",DADOS_INVOC!$MS$91&amp;"")</f>
        <v/>
      </c>
      <c r="C2011" s="170" t="inlineStr">
        <is>
          <t>DADOS_INVOC!MS91</t>
        </is>
      </c>
      <c r="D2011" s="170" t="inlineStr">
        <is>
          <t>entrada</t>
        </is>
      </c>
    </row>
    <row r="2012">
      <c r="A2012" s="170" t="inlineStr">
        <is>
          <t>invocacao.7.ext.2.nome</t>
        </is>
      </c>
      <c r="B2012" s="170">
        <f>IF(ISBLANK(DADOS_INVOC!$MT$91),"",DADOS_INVOC!$MT$91&amp;"")</f>
        <v/>
      </c>
      <c r="C2012" s="170" t="inlineStr">
        <is>
          <t>DADOS_INVOC!MT91</t>
        </is>
      </c>
      <c r="D2012" s="170" t="inlineStr">
        <is>
          <t>entrada</t>
        </is>
      </c>
    </row>
    <row r="2013">
      <c r="A2013" s="170" t="inlineStr">
        <is>
          <t>invocacao.7.ext.2.forma</t>
        </is>
      </c>
      <c r="B2013" s="170">
        <f>IF(ISBLANK(DADOS_INVOC!$MU$91),"",DADOS_INVOC!$MU$91&amp;"")</f>
        <v/>
      </c>
      <c r="C2013" s="170" t="inlineStr">
        <is>
          <t>DADOS_INVOC!MU91</t>
        </is>
      </c>
      <c r="D2013" s="170" t="inlineStr">
        <is>
          <t>entrada</t>
        </is>
      </c>
    </row>
    <row r="2014">
      <c r="A2014" s="170" t="inlineStr">
        <is>
          <t>invocacao.7.ext.2.pecas</t>
        </is>
      </c>
      <c r="B2014" s="170">
        <f>TEXTJOIN(" · ",TRUE,DADOS_INVOC!$MX$91,DADOS_INVOC!$MY$91,DADOS_INVOC!$MZ$91,DADOS_INVOC!$NA$91)</f>
        <v/>
      </c>
      <c r="C2014" s="170" t="inlineStr">
        <is>
          <t>DADOS_INVOC!MX91 DADOS_INVOC!MY91 DADOS_INVOC!MZ91 DADOS_INVOC!NA91</t>
        </is>
      </c>
      <c r="D2014" s="170" t="inlineStr">
        <is>
          <t>entrada</t>
        </is>
      </c>
    </row>
    <row r="2015">
      <c r="A2015" s="170" t="inlineStr">
        <is>
          <t>invocacao.7.ext.2.restricoes</t>
        </is>
      </c>
      <c r="B2015" s="170">
        <f>TEXTJOIN(" · ",TRUE,DADOS_INVOC!$NB$91,DADOS_INVOC!$NC$91)</f>
        <v/>
      </c>
      <c r="C2015" s="170" t="inlineStr">
        <is>
          <t>DADOS_INVOC!NB91 DADOS_INVOC!NC91</t>
        </is>
      </c>
      <c r="D2015" s="170" t="inlineStr">
        <is>
          <t>entrada</t>
        </is>
      </c>
    </row>
    <row r="2016">
      <c r="A2016" s="170" t="inlineStr">
        <is>
          <t>invocacao.7.ext.2.pe</t>
        </is>
      </c>
      <c r="B2016" s="170">
        <f>IF(ISBLANK(DADOS_INVOC!$QA$91),"",DADOS_INVOC!$QA$91&amp;"")</f>
        <v/>
      </c>
      <c r="C2016" s="170" t="inlineStr">
        <is>
          <t>DADOS_INVOC!QA91</t>
        </is>
      </c>
      <c r="D2016" s="170" t="inlineStr">
        <is>
          <t>resultado</t>
        </is>
      </c>
    </row>
    <row r="2017">
      <c r="A2017" s="170" t="inlineStr">
        <is>
          <t>invocacao.7.ext.2.dano</t>
        </is>
      </c>
      <c r="B2017" s="170">
        <f>IF(ISBLANK(DADOS_INVOC!$QE$91),"",DADOS_INVOC!$QE$91&amp;"")</f>
        <v/>
      </c>
      <c r="C2017" s="170" t="inlineStr">
        <is>
          <t>DADOS_INVOC!QE91</t>
        </is>
      </c>
      <c r="D2017" s="170" t="inlineStr">
        <is>
          <t>resultado</t>
        </is>
      </c>
    </row>
    <row r="2018">
      <c r="A2018" s="170" t="inlineStr">
        <is>
          <t>invocacao.7.ext.2.erros</t>
        </is>
      </c>
      <c r="B2018" s="170">
        <f>IF(ISBLANK(DADOS_INVOC!$PT$91),"",DADOS_INVOC!$PT$91&amp;"")</f>
        <v/>
      </c>
      <c r="C2018" s="170" t="inlineStr">
        <is>
          <t>DADOS_INVOC!PT91</t>
        </is>
      </c>
      <c r="D2018" s="170" t="inlineStr">
        <is>
          <t>aviso</t>
        </is>
      </c>
    </row>
    <row r="2019">
      <c r="A2019" s="170" t="inlineStr">
        <is>
          <t>invocacao.7.ext.2.avisos</t>
        </is>
      </c>
      <c r="B2019" s="170">
        <f>IF(ISBLANK(DADOS_INVOC!$PV$91),"",DADOS_INVOC!$PV$91&amp;"")</f>
        <v/>
      </c>
      <c r="C2019" s="170" t="inlineStr">
        <is>
          <t>DADOS_INVOC!PV91</t>
        </is>
      </c>
      <c r="D2019" s="170" t="inlineStr">
        <is>
          <t>aviso</t>
        </is>
      </c>
    </row>
    <row r="2020">
      <c r="A2020" s="170" t="inlineStr">
        <is>
          <t>invocacao.7.ext.3.classe</t>
        </is>
      </c>
      <c r="B2020" s="170">
        <f>IF(ISBLANK(DADOS_INVOC!$MS$92),"",DADOS_INVOC!$MS$92&amp;"")</f>
        <v/>
      </c>
      <c r="C2020" s="170" t="inlineStr">
        <is>
          <t>DADOS_INVOC!MS92</t>
        </is>
      </c>
      <c r="D2020" s="170" t="inlineStr">
        <is>
          <t>entrada</t>
        </is>
      </c>
    </row>
    <row r="2021">
      <c r="A2021" s="170" t="inlineStr">
        <is>
          <t>invocacao.7.ext.3.nome</t>
        </is>
      </c>
      <c r="B2021" s="170">
        <f>IF(ISBLANK(DADOS_INVOC!$MT$92),"",DADOS_INVOC!$MT$92&amp;"")</f>
        <v/>
      </c>
      <c r="C2021" s="170" t="inlineStr">
        <is>
          <t>DADOS_INVOC!MT92</t>
        </is>
      </c>
      <c r="D2021" s="170" t="inlineStr">
        <is>
          <t>entrada</t>
        </is>
      </c>
    </row>
    <row r="2022">
      <c r="A2022" s="170" t="inlineStr">
        <is>
          <t>invocacao.7.ext.3.forma</t>
        </is>
      </c>
      <c r="B2022" s="170">
        <f>IF(ISBLANK(DADOS_INVOC!$MU$92),"",DADOS_INVOC!$MU$92&amp;"")</f>
        <v/>
      </c>
      <c r="C2022" s="170" t="inlineStr">
        <is>
          <t>DADOS_INVOC!MU92</t>
        </is>
      </c>
      <c r="D2022" s="170" t="inlineStr">
        <is>
          <t>entrada</t>
        </is>
      </c>
    </row>
    <row r="2023">
      <c r="A2023" s="170" t="inlineStr">
        <is>
          <t>invocacao.7.ext.3.pecas</t>
        </is>
      </c>
      <c r="B2023" s="170">
        <f>TEXTJOIN(" · ",TRUE,DADOS_INVOC!$MX$92,DADOS_INVOC!$MY$92,DADOS_INVOC!$MZ$92,DADOS_INVOC!$NA$92)</f>
        <v/>
      </c>
      <c r="C2023" s="170" t="inlineStr">
        <is>
          <t>DADOS_INVOC!MX92 DADOS_INVOC!MY92 DADOS_INVOC!MZ92 DADOS_INVOC!NA92</t>
        </is>
      </c>
      <c r="D2023" s="170" t="inlineStr">
        <is>
          <t>entrada</t>
        </is>
      </c>
    </row>
    <row r="2024">
      <c r="A2024" s="170" t="inlineStr">
        <is>
          <t>invocacao.7.ext.3.restricoes</t>
        </is>
      </c>
      <c r="B2024" s="170">
        <f>TEXTJOIN(" · ",TRUE,DADOS_INVOC!$NB$92,DADOS_INVOC!$NC$92)</f>
        <v/>
      </c>
      <c r="C2024" s="170" t="inlineStr">
        <is>
          <t>DADOS_INVOC!NB92 DADOS_INVOC!NC92</t>
        </is>
      </c>
      <c r="D2024" s="170" t="inlineStr">
        <is>
          <t>entrada</t>
        </is>
      </c>
    </row>
    <row r="2025">
      <c r="A2025" s="170" t="inlineStr">
        <is>
          <t>invocacao.7.ext.3.pe</t>
        </is>
      </c>
      <c r="B2025" s="170">
        <f>IF(ISBLANK(DADOS_INVOC!$QA$92),"",DADOS_INVOC!$QA$92&amp;"")</f>
        <v/>
      </c>
      <c r="C2025" s="170" t="inlineStr">
        <is>
          <t>DADOS_INVOC!QA92</t>
        </is>
      </c>
      <c r="D2025" s="170" t="inlineStr">
        <is>
          <t>resultado</t>
        </is>
      </c>
    </row>
    <row r="2026">
      <c r="A2026" s="170" t="inlineStr">
        <is>
          <t>invocacao.7.ext.3.dano</t>
        </is>
      </c>
      <c r="B2026" s="170">
        <f>IF(ISBLANK(DADOS_INVOC!$QE$92),"",DADOS_INVOC!$QE$92&amp;"")</f>
        <v/>
      </c>
      <c r="C2026" s="170" t="inlineStr">
        <is>
          <t>DADOS_INVOC!QE92</t>
        </is>
      </c>
      <c r="D2026" s="170" t="inlineStr">
        <is>
          <t>resultado</t>
        </is>
      </c>
    </row>
    <row r="2027">
      <c r="A2027" s="170" t="inlineStr">
        <is>
          <t>invocacao.7.ext.3.erros</t>
        </is>
      </c>
      <c r="B2027" s="170">
        <f>IF(ISBLANK(DADOS_INVOC!$PT$92),"",DADOS_INVOC!$PT$92&amp;"")</f>
        <v/>
      </c>
      <c r="C2027" s="170" t="inlineStr">
        <is>
          <t>DADOS_INVOC!PT92</t>
        </is>
      </c>
      <c r="D2027" s="170" t="inlineStr">
        <is>
          <t>aviso</t>
        </is>
      </c>
    </row>
    <row r="2028">
      <c r="A2028" s="170" t="inlineStr">
        <is>
          <t>invocacao.7.ext.3.avisos</t>
        </is>
      </c>
      <c r="B2028" s="170">
        <f>IF(ISBLANK(DADOS_INVOC!$PV$92),"",DADOS_INVOC!$PV$92&amp;"")</f>
        <v/>
      </c>
      <c r="C2028" s="170" t="inlineStr">
        <is>
          <t>DADOS_INVOC!PV92</t>
        </is>
      </c>
      <c r="D2028" s="170" t="inlineStr">
        <is>
          <t>aviso</t>
        </is>
      </c>
    </row>
    <row r="2029">
      <c r="A2029" s="170" t="inlineStr">
        <is>
          <t>invocacao.8.bas.1.classe</t>
        </is>
      </c>
      <c r="B2029" s="170">
        <f>IF(ISBLANK(DADOS_INVOC!$MS$93),"",DADOS_INVOC!$MS$93&amp;"")</f>
        <v/>
      </c>
      <c r="C2029" s="170" t="inlineStr">
        <is>
          <t>DADOS_INVOC!MS93</t>
        </is>
      </c>
      <c r="D2029" s="170" t="inlineStr">
        <is>
          <t>entrada</t>
        </is>
      </c>
    </row>
    <row r="2030">
      <c r="A2030" s="170" t="inlineStr">
        <is>
          <t>invocacao.8.bas.1.nome</t>
        </is>
      </c>
      <c r="B2030" s="170">
        <f>IF(ISBLANK(DADOS_INVOC!$MT$93),"",DADOS_INVOC!$MT$93&amp;"")</f>
        <v/>
      </c>
      <c r="C2030" s="170" t="inlineStr">
        <is>
          <t>DADOS_INVOC!MT93</t>
        </is>
      </c>
      <c r="D2030" s="170" t="inlineStr">
        <is>
          <t>entrada</t>
        </is>
      </c>
    </row>
    <row r="2031">
      <c r="A2031" s="170" t="inlineStr">
        <is>
          <t>invocacao.8.bas.1.forma</t>
        </is>
      </c>
      <c r="B2031" s="170">
        <f>IF(ISBLANK(DADOS_INVOC!$MU$93),"",DADOS_INVOC!$MU$93&amp;"")</f>
        <v/>
      </c>
      <c r="C2031" s="170" t="inlineStr">
        <is>
          <t>DADOS_INVOC!MU93</t>
        </is>
      </c>
      <c r="D2031" s="170" t="inlineStr">
        <is>
          <t>entrada</t>
        </is>
      </c>
    </row>
    <row r="2032">
      <c r="A2032" s="170" t="inlineStr">
        <is>
          <t>invocacao.8.bas.1.pecas</t>
        </is>
      </c>
      <c r="B2032" s="170">
        <f>TEXTJOIN(" · ",TRUE,DADOS_INVOC!$MX$93,DADOS_INVOC!$MY$93,DADOS_INVOC!$MZ$93,DADOS_INVOC!$NA$93)</f>
        <v/>
      </c>
      <c r="C2032" s="170" t="inlineStr">
        <is>
          <t>DADOS_INVOC!MX93 DADOS_INVOC!MY93 DADOS_INVOC!MZ93 DADOS_INVOC!NA93</t>
        </is>
      </c>
      <c r="D2032" s="170" t="inlineStr">
        <is>
          <t>entrada</t>
        </is>
      </c>
    </row>
    <row r="2033">
      <c r="A2033" s="170" t="inlineStr">
        <is>
          <t>invocacao.8.bas.1.restricoes</t>
        </is>
      </c>
      <c r="B2033" s="170">
        <f>TEXTJOIN(" · ",TRUE,DADOS_INVOC!$NB$93,DADOS_INVOC!$NC$93)</f>
        <v/>
      </c>
      <c r="C2033" s="170" t="inlineStr">
        <is>
          <t>DADOS_INVOC!NB93 DADOS_INVOC!NC93</t>
        </is>
      </c>
      <c r="D2033" s="170" t="inlineStr">
        <is>
          <t>entrada</t>
        </is>
      </c>
    </row>
    <row r="2034">
      <c r="A2034" s="170" t="inlineStr">
        <is>
          <t>invocacao.8.bas.1.pe</t>
        </is>
      </c>
      <c r="B2034" s="170">
        <f>IF(ISBLANK(DADOS_INVOC!$QA$93),"",DADOS_INVOC!$QA$93&amp;"")</f>
        <v/>
      </c>
      <c r="C2034" s="170" t="inlineStr">
        <is>
          <t>DADOS_INVOC!QA93</t>
        </is>
      </c>
      <c r="D2034" s="170" t="inlineStr">
        <is>
          <t>resultado</t>
        </is>
      </c>
    </row>
    <row r="2035">
      <c r="A2035" s="170" t="inlineStr">
        <is>
          <t>invocacao.8.bas.1.dano</t>
        </is>
      </c>
      <c r="B2035" s="170">
        <f>IF(ISBLANK(DADOS_INVOC!$QE$93),"",DADOS_INVOC!$QE$93&amp;"")</f>
        <v/>
      </c>
      <c r="C2035" s="170" t="inlineStr">
        <is>
          <t>DADOS_INVOC!QE93</t>
        </is>
      </c>
      <c r="D2035" s="170" t="inlineStr">
        <is>
          <t>resultado</t>
        </is>
      </c>
    </row>
    <row r="2036">
      <c r="A2036" s="170" t="inlineStr">
        <is>
          <t>invocacao.8.bas.1.erros</t>
        </is>
      </c>
      <c r="B2036" s="170">
        <f>IF(ISBLANK(DADOS_INVOC!$PT$93),"",DADOS_INVOC!$PT$93&amp;"")</f>
        <v/>
      </c>
      <c r="C2036" s="170" t="inlineStr">
        <is>
          <t>DADOS_INVOC!PT93</t>
        </is>
      </c>
      <c r="D2036" s="170" t="inlineStr">
        <is>
          <t>aviso</t>
        </is>
      </c>
    </row>
    <row r="2037">
      <c r="A2037" s="170" t="inlineStr">
        <is>
          <t>invocacao.8.bas.1.avisos</t>
        </is>
      </c>
      <c r="B2037" s="170">
        <f>IF(ISBLANK(DADOS_INVOC!$PV$93),"",DADOS_INVOC!$PV$93&amp;"")</f>
        <v/>
      </c>
      <c r="C2037" s="170" t="inlineStr">
        <is>
          <t>DADOS_INVOC!PV93</t>
        </is>
      </c>
      <c r="D2037" s="170" t="inlineStr">
        <is>
          <t>aviso</t>
        </is>
      </c>
    </row>
    <row r="2038">
      <c r="A2038" s="170" t="inlineStr">
        <is>
          <t>invocacao.8.esp.1.classe</t>
        </is>
      </c>
      <c r="B2038" s="170">
        <f>IF(ISBLANK(DADOS_INVOC!$MS$94),"",DADOS_INVOC!$MS$94&amp;"")</f>
        <v/>
      </c>
      <c r="C2038" s="170" t="inlineStr">
        <is>
          <t>DADOS_INVOC!MS94</t>
        </is>
      </c>
      <c r="D2038" s="170" t="inlineStr">
        <is>
          <t>entrada</t>
        </is>
      </c>
    </row>
    <row r="2039">
      <c r="A2039" s="170" t="inlineStr">
        <is>
          <t>invocacao.8.esp.1.nome</t>
        </is>
      </c>
      <c r="B2039" s="170">
        <f>IF(ISBLANK(DADOS_INVOC!$MT$94),"",DADOS_INVOC!$MT$94&amp;"")</f>
        <v/>
      </c>
      <c r="C2039" s="170" t="inlineStr">
        <is>
          <t>DADOS_INVOC!MT94</t>
        </is>
      </c>
      <c r="D2039" s="170" t="inlineStr">
        <is>
          <t>entrada</t>
        </is>
      </c>
    </row>
    <row r="2040">
      <c r="A2040" s="170" t="inlineStr">
        <is>
          <t>invocacao.8.esp.1.forma</t>
        </is>
      </c>
      <c r="B2040" s="170">
        <f>IF(ISBLANK(DADOS_INVOC!$MU$94),"",DADOS_INVOC!$MU$94&amp;"")</f>
        <v/>
      </c>
      <c r="C2040" s="170" t="inlineStr">
        <is>
          <t>DADOS_INVOC!MU94</t>
        </is>
      </c>
      <c r="D2040" s="170" t="inlineStr">
        <is>
          <t>entrada</t>
        </is>
      </c>
    </row>
    <row r="2041">
      <c r="A2041" s="170" t="inlineStr">
        <is>
          <t>invocacao.8.esp.1.pecas</t>
        </is>
      </c>
      <c r="B2041" s="170">
        <f>TEXTJOIN(" · ",TRUE,DADOS_INVOC!$MX$94,DADOS_INVOC!$MY$94,DADOS_INVOC!$MZ$94,DADOS_INVOC!$NA$94)</f>
        <v/>
      </c>
      <c r="C2041" s="170" t="inlineStr">
        <is>
          <t>DADOS_INVOC!MX94 DADOS_INVOC!MY94 DADOS_INVOC!MZ94 DADOS_INVOC!NA94</t>
        </is>
      </c>
      <c r="D2041" s="170" t="inlineStr">
        <is>
          <t>entrada</t>
        </is>
      </c>
    </row>
    <row r="2042">
      <c r="A2042" s="170" t="inlineStr">
        <is>
          <t>invocacao.8.esp.1.restricoes</t>
        </is>
      </c>
      <c r="B2042" s="170">
        <f>TEXTJOIN(" · ",TRUE,DADOS_INVOC!$NB$94,DADOS_INVOC!$NC$94)</f>
        <v/>
      </c>
      <c r="C2042" s="170" t="inlineStr">
        <is>
          <t>DADOS_INVOC!NB94 DADOS_INVOC!NC94</t>
        </is>
      </c>
      <c r="D2042" s="170" t="inlineStr">
        <is>
          <t>entrada</t>
        </is>
      </c>
    </row>
    <row r="2043">
      <c r="A2043" s="170" t="inlineStr">
        <is>
          <t>invocacao.8.esp.1.pe</t>
        </is>
      </c>
      <c r="B2043" s="170">
        <f>IF(ISBLANK(DADOS_INVOC!$QA$94),"",DADOS_INVOC!$QA$94&amp;"")</f>
        <v/>
      </c>
      <c r="C2043" s="170" t="inlineStr">
        <is>
          <t>DADOS_INVOC!QA94</t>
        </is>
      </c>
      <c r="D2043" s="170" t="inlineStr">
        <is>
          <t>resultado</t>
        </is>
      </c>
    </row>
    <row r="2044">
      <c r="A2044" s="170" t="inlineStr">
        <is>
          <t>invocacao.8.esp.1.dano</t>
        </is>
      </c>
      <c r="B2044" s="170">
        <f>IF(ISBLANK(DADOS_INVOC!$QE$94),"",DADOS_INVOC!$QE$94&amp;"")</f>
        <v/>
      </c>
      <c r="C2044" s="170" t="inlineStr">
        <is>
          <t>DADOS_INVOC!QE94</t>
        </is>
      </c>
      <c r="D2044" s="170" t="inlineStr">
        <is>
          <t>resultado</t>
        </is>
      </c>
    </row>
    <row r="2045">
      <c r="A2045" s="170" t="inlineStr">
        <is>
          <t>invocacao.8.esp.1.erros</t>
        </is>
      </c>
      <c r="B2045" s="170">
        <f>IF(ISBLANK(DADOS_INVOC!$PT$94),"",DADOS_INVOC!$PT$94&amp;"")</f>
        <v/>
      </c>
      <c r="C2045" s="170" t="inlineStr">
        <is>
          <t>DADOS_INVOC!PT94</t>
        </is>
      </c>
      <c r="D2045" s="170" t="inlineStr">
        <is>
          <t>aviso</t>
        </is>
      </c>
    </row>
    <row r="2046">
      <c r="A2046" s="170" t="inlineStr">
        <is>
          <t>invocacao.8.esp.1.avisos</t>
        </is>
      </c>
      <c r="B2046" s="170">
        <f>IF(ISBLANK(DADOS_INVOC!$PV$94),"",DADOS_INVOC!$PV$94&amp;"")</f>
        <v/>
      </c>
      <c r="C2046" s="170" t="inlineStr">
        <is>
          <t>DADOS_INVOC!PV94</t>
        </is>
      </c>
      <c r="D2046" s="170" t="inlineStr">
        <is>
          <t>aviso</t>
        </is>
      </c>
    </row>
    <row r="2047">
      <c r="A2047" s="170" t="inlineStr">
        <is>
          <t>invocacao.8.esp.2.classe</t>
        </is>
      </c>
      <c r="B2047" s="170">
        <f>IF(ISBLANK(DADOS_INVOC!$MS$95),"",DADOS_INVOC!$MS$95&amp;"")</f>
        <v/>
      </c>
      <c r="C2047" s="170" t="inlineStr">
        <is>
          <t>DADOS_INVOC!MS95</t>
        </is>
      </c>
      <c r="D2047" s="170" t="inlineStr">
        <is>
          <t>entrada</t>
        </is>
      </c>
    </row>
    <row r="2048">
      <c r="A2048" s="170" t="inlineStr">
        <is>
          <t>invocacao.8.esp.2.nome</t>
        </is>
      </c>
      <c r="B2048" s="170">
        <f>IF(ISBLANK(DADOS_INVOC!$MT$95),"",DADOS_INVOC!$MT$95&amp;"")</f>
        <v/>
      </c>
      <c r="C2048" s="170" t="inlineStr">
        <is>
          <t>DADOS_INVOC!MT95</t>
        </is>
      </c>
      <c r="D2048" s="170" t="inlineStr">
        <is>
          <t>entrada</t>
        </is>
      </c>
    </row>
    <row r="2049">
      <c r="A2049" s="170" t="inlineStr">
        <is>
          <t>invocacao.8.esp.2.forma</t>
        </is>
      </c>
      <c r="B2049" s="170">
        <f>IF(ISBLANK(DADOS_INVOC!$MU$95),"",DADOS_INVOC!$MU$95&amp;"")</f>
        <v/>
      </c>
      <c r="C2049" s="170" t="inlineStr">
        <is>
          <t>DADOS_INVOC!MU95</t>
        </is>
      </c>
      <c r="D2049" s="170" t="inlineStr">
        <is>
          <t>entrada</t>
        </is>
      </c>
    </row>
    <row r="2050">
      <c r="A2050" s="170" t="inlineStr">
        <is>
          <t>invocacao.8.esp.2.pecas</t>
        </is>
      </c>
      <c r="B2050" s="170">
        <f>TEXTJOIN(" · ",TRUE,DADOS_INVOC!$MX$95,DADOS_INVOC!$MY$95,DADOS_INVOC!$MZ$95,DADOS_INVOC!$NA$95)</f>
        <v/>
      </c>
      <c r="C2050" s="170" t="inlineStr">
        <is>
          <t>DADOS_INVOC!MX95 DADOS_INVOC!MY95 DADOS_INVOC!MZ95 DADOS_INVOC!NA95</t>
        </is>
      </c>
      <c r="D2050" s="170" t="inlineStr">
        <is>
          <t>entrada</t>
        </is>
      </c>
    </row>
    <row r="2051">
      <c r="A2051" s="170" t="inlineStr">
        <is>
          <t>invocacao.8.esp.2.restricoes</t>
        </is>
      </c>
      <c r="B2051" s="170">
        <f>TEXTJOIN(" · ",TRUE,DADOS_INVOC!$NB$95,DADOS_INVOC!$NC$95)</f>
        <v/>
      </c>
      <c r="C2051" s="170" t="inlineStr">
        <is>
          <t>DADOS_INVOC!NB95 DADOS_INVOC!NC95</t>
        </is>
      </c>
      <c r="D2051" s="170" t="inlineStr">
        <is>
          <t>entrada</t>
        </is>
      </c>
    </row>
    <row r="2052">
      <c r="A2052" s="170" t="inlineStr">
        <is>
          <t>invocacao.8.esp.2.pe</t>
        </is>
      </c>
      <c r="B2052" s="170">
        <f>IF(ISBLANK(DADOS_INVOC!$QA$95),"",DADOS_INVOC!$QA$95&amp;"")</f>
        <v/>
      </c>
      <c r="C2052" s="170" t="inlineStr">
        <is>
          <t>DADOS_INVOC!QA95</t>
        </is>
      </c>
      <c r="D2052" s="170" t="inlineStr">
        <is>
          <t>resultado</t>
        </is>
      </c>
    </row>
    <row r="2053">
      <c r="A2053" s="170" t="inlineStr">
        <is>
          <t>invocacao.8.esp.2.dano</t>
        </is>
      </c>
      <c r="B2053" s="170">
        <f>IF(ISBLANK(DADOS_INVOC!$QE$95),"",DADOS_INVOC!$QE$95&amp;"")</f>
        <v/>
      </c>
      <c r="C2053" s="170" t="inlineStr">
        <is>
          <t>DADOS_INVOC!QE95</t>
        </is>
      </c>
      <c r="D2053" s="170" t="inlineStr">
        <is>
          <t>resultado</t>
        </is>
      </c>
    </row>
    <row r="2054">
      <c r="A2054" s="170" t="inlineStr">
        <is>
          <t>invocacao.8.esp.2.erros</t>
        </is>
      </c>
      <c r="B2054" s="170">
        <f>IF(ISBLANK(DADOS_INVOC!$PT$95),"",DADOS_INVOC!$PT$95&amp;"")</f>
        <v/>
      </c>
      <c r="C2054" s="170" t="inlineStr">
        <is>
          <t>DADOS_INVOC!PT95</t>
        </is>
      </c>
      <c r="D2054" s="170" t="inlineStr">
        <is>
          <t>aviso</t>
        </is>
      </c>
    </row>
    <row r="2055">
      <c r="A2055" s="170" t="inlineStr">
        <is>
          <t>invocacao.8.esp.2.avisos</t>
        </is>
      </c>
      <c r="B2055" s="170">
        <f>IF(ISBLANK(DADOS_INVOC!$PV$95),"",DADOS_INVOC!$PV$95&amp;"")</f>
        <v/>
      </c>
      <c r="C2055" s="170" t="inlineStr">
        <is>
          <t>DADOS_INVOC!PV95</t>
        </is>
      </c>
      <c r="D2055" s="170" t="inlineStr">
        <is>
          <t>aviso</t>
        </is>
      </c>
    </row>
    <row r="2056">
      <c r="A2056" s="170" t="inlineStr">
        <is>
          <t>invocacao.8.bas.2.classe</t>
        </is>
      </c>
      <c r="B2056" s="170">
        <f>IF(ISBLANK(DADOS_INVOC!$MS$96),"",DADOS_INVOC!$MS$96&amp;"")</f>
        <v/>
      </c>
      <c r="C2056" s="170" t="inlineStr">
        <is>
          <t>DADOS_INVOC!MS96</t>
        </is>
      </c>
      <c r="D2056" s="170" t="inlineStr">
        <is>
          <t>entrada</t>
        </is>
      </c>
    </row>
    <row r="2057">
      <c r="A2057" s="170" t="inlineStr">
        <is>
          <t>invocacao.8.bas.2.nome</t>
        </is>
      </c>
      <c r="B2057" s="170">
        <f>IF(ISBLANK(DADOS_INVOC!$MT$96),"",DADOS_INVOC!$MT$96&amp;"")</f>
        <v/>
      </c>
      <c r="C2057" s="170" t="inlineStr">
        <is>
          <t>DADOS_INVOC!MT96</t>
        </is>
      </c>
      <c r="D2057" s="170" t="inlineStr">
        <is>
          <t>entrada</t>
        </is>
      </c>
    </row>
    <row r="2058">
      <c r="A2058" s="170" t="inlineStr">
        <is>
          <t>invocacao.8.bas.2.forma</t>
        </is>
      </c>
      <c r="B2058" s="170">
        <f>IF(ISBLANK(DADOS_INVOC!$MU$96),"",DADOS_INVOC!$MU$96&amp;"")</f>
        <v/>
      </c>
      <c r="C2058" s="170" t="inlineStr">
        <is>
          <t>DADOS_INVOC!MU96</t>
        </is>
      </c>
      <c r="D2058" s="170" t="inlineStr">
        <is>
          <t>entrada</t>
        </is>
      </c>
    </row>
    <row r="2059">
      <c r="A2059" s="170" t="inlineStr">
        <is>
          <t>invocacao.8.bas.2.pecas</t>
        </is>
      </c>
      <c r="B2059" s="170">
        <f>TEXTJOIN(" · ",TRUE,DADOS_INVOC!$MX$96,DADOS_INVOC!$MY$96,DADOS_INVOC!$MZ$96,DADOS_INVOC!$NA$96)</f>
        <v/>
      </c>
      <c r="C2059" s="170" t="inlineStr">
        <is>
          <t>DADOS_INVOC!MX96 DADOS_INVOC!MY96 DADOS_INVOC!MZ96 DADOS_INVOC!NA96</t>
        </is>
      </c>
      <c r="D2059" s="170" t="inlineStr">
        <is>
          <t>entrada</t>
        </is>
      </c>
    </row>
    <row r="2060">
      <c r="A2060" s="170" t="inlineStr">
        <is>
          <t>invocacao.8.bas.2.restricoes</t>
        </is>
      </c>
      <c r="B2060" s="170">
        <f>TEXTJOIN(" · ",TRUE,DADOS_INVOC!$NB$96,DADOS_INVOC!$NC$96)</f>
        <v/>
      </c>
      <c r="C2060" s="170" t="inlineStr">
        <is>
          <t>DADOS_INVOC!NB96 DADOS_INVOC!NC96</t>
        </is>
      </c>
      <c r="D2060" s="170" t="inlineStr">
        <is>
          <t>entrada</t>
        </is>
      </c>
    </row>
    <row r="2061">
      <c r="A2061" s="170" t="inlineStr">
        <is>
          <t>invocacao.8.bas.2.pe</t>
        </is>
      </c>
      <c r="B2061" s="170">
        <f>IF(ISBLANK(DADOS_INVOC!$QA$96),"",DADOS_INVOC!$QA$96&amp;"")</f>
        <v/>
      </c>
      <c r="C2061" s="170" t="inlineStr">
        <is>
          <t>DADOS_INVOC!QA96</t>
        </is>
      </c>
      <c r="D2061" s="170" t="inlineStr">
        <is>
          <t>resultado</t>
        </is>
      </c>
    </row>
    <row r="2062">
      <c r="A2062" s="170" t="inlineStr">
        <is>
          <t>invocacao.8.bas.2.dano</t>
        </is>
      </c>
      <c r="B2062" s="170">
        <f>IF(ISBLANK(DADOS_INVOC!$QE$96),"",DADOS_INVOC!$QE$96&amp;"")</f>
        <v/>
      </c>
      <c r="C2062" s="170" t="inlineStr">
        <is>
          <t>DADOS_INVOC!QE96</t>
        </is>
      </c>
      <c r="D2062" s="170" t="inlineStr">
        <is>
          <t>resultado</t>
        </is>
      </c>
    </row>
    <row r="2063">
      <c r="A2063" s="170" t="inlineStr">
        <is>
          <t>invocacao.8.bas.2.erros</t>
        </is>
      </c>
      <c r="B2063" s="170">
        <f>IF(ISBLANK(DADOS_INVOC!$PT$96),"",DADOS_INVOC!$PT$96&amp;"")</f>
        <v/>
      </c>
      <c r="C2063" s="170" t="inlineStr">
        <is>
          <t>DADOS_INVOC!PT96</t>
        </is>
      </c>
      <c r="D2063" s="170" t="inlineStr">
        <is>
          <t>aviso</t>
        </is>
      </c>
    </row>
    <row r="2064">
      <c r="A2064" s="170" t="inlineStr">
        <is>
          <t>invocacao.8.bas.2.avisos</t>
        </is>
      </c>
      <c r="B2064" s="170">
        <f>IF(ISBLANK(DADOS_INVOC!$PV$96),"",DADOS_INVOC!$PV$96&amp;"")</f>
        <v/>
      </c>
      <c r="C2064" s="170" t="inlineStr">
        <is>
          <t>DADOS_INVOC!PV96</t>
        </is>
      </c>
      <c r="D2064" s="170" t="inlineStr">
        <is>
          <t>aviso</t>
        </is>
      </c>
    </row>
    <row r="2065">
      <c r="A2065" s="170" t="inlineStr">
        <is>
          <t>invocacao.8.esp.3.classe</t>
        </is>
      </c>
      <c r="B2065" s="170">
        <f>IF(ISBLANK(DADOS_INVOC!$MS$97),"",DADOS_INVOC!$MS$97&amp;"")</f>
        <v/>
      </c>
      <c r="C2065" s="170" t="inlineStr">
        <is>
          <t>DADOS_INVOC!MS97</t>
        </is>
      </c>
      <c r="D2065" s="170" t="inlineStr">
        <is>
          <t>entrada</t>
        </is>
      </c>
    </row>
    <row r="2066">
      <c r="A2066" s="170" t="inlineStr">
        <is>
          <t>invocacao.8.esp.3.nome</t>
        </is>
      </c>
      <c r="B2066" s="170">
        <f>IF(ISBLANK(DADOS_INVOC!$MT$97),"",DADOS_INVOC!$MT$97&amp;"")</f>
        <v/>
      </c>
      <c r="C2066" s="170" t="inlineStr">
        <is>
          <t>DADOS_INVOC!MT97</t>
        </is>
      </c>
      <c r="D2066" s="170" t="inlineStr">
        <is>
          <t>entrada</t>
        </is>
      </c>
    </row>
    <row r="2067">
      <c r="A2067" s="170" t="inlineStr">
        <is>
          <t>invocacao.8.esp.3.forma</t>
        </is>
      </c>
      <c r="B2067" s="170">
        <f>IF(ISBLANK(DADOS_INVOC!$MU$97),"",DADOS_INVOC!$MU$97&amp;"")</f>
        <v/>
      </c>
      <c r="C2067" s="170" t="inlineStr">
        <is>
          <t>DADOS_INVOC!MU97</t>
        </is>
      </c>
      <c r="D2067" s="170" t="inlineStr">
        <is>
          <t>entrada</t>
        </is>
      </c>
    </row>
    <row r="2068">
      <c r="A2068" s="170" t="inlineStr">
        <is>
          <t>invocacao.8.esp.3.pecas</t>
        </is>
      </c>
      <c r="B2068" s="170">
        <f>TEXTJOIN(" · ",TRUE,DADOS_INVOC!$MX$97,DADOS_INVOC!$MY$97,DADOS_INVOC!$MZ$97,DADOS_INVOC!$NA$97)</f>
        <v/>
      </c>
      <c r="C2068" s="170" t="inlineStr">
        <is>
          <t>DADOS_INVOC!MX97 DADOS_INVOC!MY97 DADOS_INVOC!MZ97 DADOS_INVOC!NA97</t>
        </is>
      </c>
      <c r="D2068" s="170" t="inlineStr">
        <is>
          <t>entrada</t>
        </is>
      </c>
    </row>
    <row r="2069">
      <c r="A2069" s="170" t="inlineStr">
        <is>
          <t>invocacao.8.esp.3.restricoes</t>
        </is>
      </c>
      <c r="B2069" s="170">
        <f>TEXTJOIN(" · ",TRUE,DADOS_INVOC!$NB$97,DADOS_INVOC!$NC$97)</f>
        <v/>
      </c>
      <c r="C2069" s="170" t="inlineStr">
        <is>
          <t>DADOS_INVOC!NB97 DADOS_INVOC!NC97</t>
        </is>
      </c>
      <c r="D2069" s="170" t="inlineStr">
        <is>
          <t>entrada</t>
        </is>
      </c>
    </row>
    <row r="2070">
      <c r="A2070" s="170" t="inlineStr">
        <is>
          <t>invocacao.8.esp.3.pe</t>
        </is>
      </c>
      <c r="B2070" s="170">
        <f>IF(ISBLANK(DADOS_INVOC!$QA$97),"",DADOS_INVOC!$QA$97&amp;"")</f>
        <v/>
      </c>
      <c r="C2070" s="170" t="inlineStr">
        <is>
          <t>DADOS_INVOC!QA97</t>
        </is>
      </c>
      <c r="D2070" s="170" t="inlineStr">
        <is>
          <t>resultado</t>
        </is>
      </c>
    </row>
    <row r="2071">
      <c r="A2071" s="170" t="inlineStr">
        <is>
          <t>invocacao.8.esp.3.dano</t>
        </is>
      </c>
      <c r="B2071" s="170">
        <f>IF(ISBLANK(DADOS_INVOC!$QE$97),"",DADOS_INVOC!$QE$97&amp;"")</f>
        <v/>
      </c>
      <c r="C2071" s="170" t="inlineStr">
        <is>
          <t>DADOS_INVOC!QE97</t>
        </is>
      </c>
      <c r="D2071" s="170" t="inlineStr">
        <is>
          <t>resultado</t>
        </is>
      </c>
    </row>
    <row r="2072">
      <c r="A2072" s="170" t="inlineStr">
        <is>
          <t>invocacao.8.esp.3.erros</t>
        </is>
      </c>
      <c r="B2072" s="170">
        <f>IF(ISBLANK(DADOS_INVOC!$PT$97),"",DADOS_INVOC!$PT$97&amp;"")</f>
        <v/>
      </c>
      <c r="C2072" s="170" t="inlineStr">
        <is>
          <t>DADOS_INVOC!PT97</t>
        </is>
      </c>
      <c r="D2072" s="170" t="inlineStr">
        <is>
          <t>aviso</t>
        </is>
      </c>
    </row>
    <row r="2073">
      <c r="A2073" s="170" t="inlineStr">
        <is>
          <t>invocacao.8.esp.3.avisos</t>
        </is>
      </c>
      <c r="B2073" s="170">
        <f>IF(ISBLANK(DADOS_INVOC!$PV$97),"",DADOS_INVOC!$PV$97&amp;"")</f>
        <v/>
      </c>
      <c r="C2073" s="170" t="inlineStr">
        <is>
          <t>DADOS_INVOC!PV97</t>
        </is>
      </c>
      <c r="D2073" s="170" t="inlineStr">
        <is>
          <t>aviso</t>
        </is>
      </c>
    </row>
    <row r="2074">
      <c r="A2074" s="170" t="inlineStr">
        <is>
          <t>invocacao.8.esp.4.classe</t>
        </is>
      </c>
      <c r="B2074" s="170">
        <f>IF(ISBLANK(DADOS_INVOC!$MS$98),"",DADOS_INVOC!$MS$98&amp;"")</f>
        <v/>
      </c>
      <c r="C2074" s="170" t="inlineStr">
        <is>
          <t>DADOS_INVOC!MS98</t>
        </is>
      </c>
      <c r="D2074" s="170" t="inlineStr">
        <is>
          <t>entrada</t>
        </is>
      </c>
    </row>
    <row r="2075">
      <c r="A2075" s="170" t="inlineStr">
        <is>
          <t>invocacao.8.esp.4.nome</t>
        </is>
      </c>
      <c r="B2075" s="170">
        <f>IF(ISBLANK(DADOS_INVOC!$MT$98),"",DADOS_INVOC!$MT$98&amp;"")</f>
        <v/>
      </c>
      <c r="C2075" s="170" t="inlineStr">
        <is>
          <t>DADOS_INVOC!MT98</t>
        </is>
      </c>
      <c r="D2075" s="170" t="inlineStr">
        <is>
          <t>entrada</t>
        </is>
      </c>
    </row>
    <row r="2076">
      <c r="A2076" s="170" t="inlineStr">
        <is>
          <t>invocacao.8.esp.4.forma</t>
        </is>
      </c>
      <c r="B2076" s="170">
        <f>IF(ISBLANK(DADOS_INVOC!$MU$98),"",DADOS_INVOC!$MU$98&amp;"")</f>
        <v/>
      </c>
      <c r="C2076" s="170" t="inlineStr">
        <is>
          <t>DADOS_INVOC!MU98</t>
        </is>
      </c>
      <c r="D2076" s="170" t="inlineStr">
        <is>
          <t>entrada</t>
        </is>
      </c>
    </row>
    <row r="2077">
      <c r="A2077" s="170" t="inlineStr">
        <is>
          <t>invocacao.8.esp.4.pecas</t>
        </is>
      </c>
      <c r="B2077" s="170">
        <f>TEXTJOIN(" · ",TRUE,DADOS_INVOC!$MX$98,DADOS_INVOC!$MY$98,DADOS_INVOC!$MZ$98,DADOS_INVOC!$NA$98)</f>
        <v/>
      </c>
      <c r="C2077" s="170" t="inlineStr">
        <is>
          <t>DADOS_INVOC!MX98 DADOS_INVOC!MY98 DADOS_INVOC!MZ98 DADOS_INVOC!NA98</t>
        </is>
      </c>
      <c r="D2077" s="170" t="inlineStr">
        <is>
          <t>entrada</t>
        </is>
      </c>
    </row>
    <row r="2078">
      <c r="A2078" s="170" t="inlineStr">
        <is>
          <t>invocacao.8.esp.4.restricoes</t>
        </is>
      </c>
      <c r="B2078" s="170">
        <f>TEXTJOIN(" · ",TRUE,DADOS_INVOC!$NB$98,DADOS_INVOC!$NC$98)</f>
        <v/>
      </c>
      <c r="C2078" s="170" t="inlineStr">
        <is>
          <t>DADOS_INVOC!NB98 DADOS_INVOC!NC98</t>
        </is>
      </c>
      <c r="D2078" s="170" t="inlineStr">
        <is>
          <t>entrada</t>
        </is>
      </c>
    </row>
    <row r="2079">
      <c r="A2079" s="170" t="inlineStr">
        <is>
          <t>invocacao.8.esp.4.pe</t>
        </is>
      </c>
      <c r="B2079" s="170">
        <f>IF(ISBLANK(DADOS_INVOC!$QA$98),"",DADOS_INVOC!$QA$98&amp;"")</f>
        <v/>
      </c>
      <c r="C2079" s="170" t="inlineStr">
        <is>
          <t>DADOS_INVOC!QA98</t>
        </is>
      </c>
      <c r="D2079" s="170" t="inlineStr">
        <is>
          <t>resultado</t>
        </is>
      </c>
    </row>
    <row r="2080">
      <c r="A2080" s="170" t="inlineStr">
        <is>
          <t>invocacao.8.esp.4.dano</t>
        </is>
      </c>
      <c r="B2080" s="170">
        <f>IF(ISBLANK(DADOS_INVOC!$QE$98),"",DADOS_INVOC!$QE$98&amp;"")</f>
        <v/>
      </c>
      <c r="C2080" s="170" t="inlineStr">
        <is>
          <t>DADOS_INVOC!QE98</t>
        </is>
      </c>
      <c r="D2080" s="170" t="inlineStr">
        <is>
          <t>resultado</t>
        </is>
      </c>
    </row>
    <row r="2081">
      <c r="A2081" s="170" t="inlineStr">
        <is>
          <t>invocacao.8.esp.4.erros</t>
        </is>
      </c>
      <c r="B2081" s="170">
        <f>IF(ISBLANK(DADOS_INVOC!$PT$98),"",DADOS_INVOC!$PT$98&amp;"")</f>
        <v/>
      </c>
      <c r="C2081" s="170" t="inlineStr">
        <is>
          <t>DADOS_INVOC!PT98</t>
        </is>
      </c>
      <c r="D2081" s="170" t="inlineStr">
        <is>
          <t>aviso</t>
        </is>
      </c>
    </row>
    <row r="2082">
      <c r="A2082" s="170" t="inlineStr">
        <is>
          <t>invocacao.8.esp.4.avisos</t>
        </is>
      </c>
      <c r="B2082" s="170">
        <f>IF(ISBLANK(DADOS_INVOC!$PV$98),"",DADOS_INVOC!$PV$98&amp;"")</f>
        <v/>
      </c>
      <c r="C2082" s="170" t="inlineStr">
        <is>
          <t>DADOS_INVOC!PV98</t>
        </is>
      </c>
      <c r="D2082" s="170" t="inlineStr">
        <is>
          <t>aviso</t>
        </is>
      </c>
    </row>
    <row r="2083">
      <c r="A2083" s="170" t="inlineStr">
        <is>
          <t>invocacao.8.esp.5.classe</t>
        </is>
      </c>
      <c r="B2083" s="170">
        <f>IF(ISBLANK(DADOS_INVOC!$MS$99),"",DADOS_INVOC!$MS$99&amp;"")</f>
        <v/>
      </c>
      <c r="C2083" s="170" t="inlineStr">
        <is>
          <t>DADOS_INVOC!MS99</t>
        </is>
      </c>
      <c r="D2083" s="170" t="inlineStr">
        <is>
          <t>entrada</t>
        </is>
      </c>
    </row>
    <row r="2084">
      <c r="A2084" s="170" t="inlineStr">
        <is>
          <t>invocacao.8.esp.5.nome</t>
        </is>
      </c>
      <c r="B2084" s="170">
        <f>IF(ISBLANK(DADOS_INVOC!$MT$99),"",DADOS_INVOC!$MT$99&amp;"")</f>
        <v/>
      </c>
      <c r="C2084" s="170" t="inlineStr">
        <is>
          <t>DADOS_INVOC!MT99</t>
        </is>
      </c>
      <c r="D2084" s="170" t="inlineStr">
        <is>
          <t>entrada</t>
        </is>
      </c>
    </row>
    <row r="2085">
      <c r="A2085" s="170" t="inlineStr">
        <is>
          <t>invocacao.8.esp.5.forma</t>
        </is>
      </c>
      <c r="B2085" s="170">
        <f>IF(ISBLANK(DADOS_INVOC!$MU$99),"",DADOS_INVOC!$MU$99&amp;"")</f>
        <v/>
      </c>
      <c r="C2085" s="170" t="inlineStr">
        <is>
          <t>DADOS_INVOC!MU99</t>
        </is>
      </c>
      <c r="D2085" s="170" t="inlineStr">
        <is>
          <t>entrada</t>
        </is>
      </c>
    </row>
    <row r="2086">
      <c r="A2086" s="170" t="inlineStr">
        <is>
          <t>invocacao.8.esp.5.pecas</t>
        </is>
      </c>
      <c r="B2086" s="170">
        <f>TEXTJOIN(" · ",TRUE,DADOS_INVOC!$MX$99,DADOS_INVOC!$MY$99,DADOS_INVOC!$MZ$99,DADOS_INVOC!$NA$99)</f>
        <v/>
      </c>
      <c r="C2086" s="170" t="inlineStr">
        <is>
          <t>DADOS_INVOC!MX99 DADOS_INVOC!MY99 DADOS_INVOC!MZ99 DADOS_INVOC!NA99</t>
        </is>
      </c>
      <c r="D2086" s="170" t="inlineStr">
        <is>
          <t>entrada</t>
        </is>
      </c>
    </row>
    <row r="2087">
      <c r="A2087" s="170" t="inlineStr">
        <is>
          <t>invocacao.8.esp.5.restricoes</t>
        </is>
      </c>
      <c r="B2087" s="170">
        <f>TEXTJOIN(" · ",TRUE,DADOS_INVOC!$NB$99,DADOS_INVOC!$NC$99)</f>
        <v/>
      </c>
      <c r="C2087" s="170" t="inlineStr">
        <is>
          <t>DADOS_INVOC!NB99 DADOS_INVOC!NC99</t>
        </is>
      </c>
      <c r="D2087" s="170" t="inlineStr">
        <is>
          <t>entrada</t>
        </is>
      </c>
    </row>
    <row r="2088">
      <c r="A2088" s="170" t="inlineStr">
        <is>
          <t>invocacao.8.esp.5.pe</t>
        </is>
      </c>
      <c r="B2088" s="170">
        <f>IF(ISBLANK(DADOS_INVOC!$QA$99),"",DADOS_INVOC!$QA$99&amp;"")</f>
        <v/>
      </c>
      <c r="C2088" s="170" t="inlineStr">
        <is>
          <t>DADOS_INVOC!QA99</t>
        </is>
      </c>
      <c r="D2088" s="170" t="inlineStr">
        <is>
          <t>resultado</t>
        </is>
      </c>
    </row>
    <row r="2089">
      <c r="A2089" s="170" t="inlineStr">
        <is>
          <t>invocacao.8.esp.5.dano</t>
        </is>
      </c>
      <c r="B2089" s="170">
        <f>IF(ISBLANK(DADOS_INVOC!$QE$99),"",DADOS_INVOC!$QE$99&amp;"")</f>
        <v/>
      </c>
      <c r="C2089" s="170" t="inlineStr">
        <is>
          <t>DADOS_INVOC!QE99</t>
        </is>
      </c>
      <c r="D2089" s="170" t="inlineStr">
        <is>
          <t>resultado</t>
        </is>
      </c>
    </row>
    <row r="2090">
      <c r="A2090" s="170" t="inlineStr">
        <is>
          <t>invocacao.8.esp.5.erros</t>
        </is>
      </c>
      <c r="B2090" s="170">
        <f>IF(ISBLANK(DADOS_INVOC!$PT$99),"",DADOS_INVOC!$PT$99&amp;"")</f>
        <v/>
      </c>
      <c r="C2090" s="170" t="inlineStr">
        <is>
          <t>DADOS_INVOC!PT99</t>
        </is>
      </c>
      <c r="D2090" s="170" t="inlineStr">
        <is>
          <t>aviso</t>
        </is>
      </c>
    </row>
    <row r="2091">
      <c r="A2091" s="170" t="inlineStr">
        <is>
          <t>invocacao.8.esp.5.avisos</t>
        </is>
      </c>
      <c r="B2091" s="170">
        <f>IF(ISBLANK(DADOS_INVOC!$PV$99),"",DADOS_INVOC!$PV$99&amp;"")</f>
        <v/>
      </c>
      <c r="C2091" s="170" t="inlineStr">
        <is>
          <t>DADOS_INVOC!PV99</t>
        </is>
      </c>
      <c r="D2091" s="170" t="inlineStr">
        <is>
          <t>aviso</t>
        </is>
      </c>
    </row>
    <row r="2092">
      <c r="A2092" s="170" t="inlineStr">
        <is>
          <t>invocacao.8.esp.6.classe</t>
        </is>
      </c>
      <c r="B2092" s="170">
        <f>IF(ISBLANK(DADOS_INVOC!$MS$100),"",DADOS_INVOC!$MS$100&amp;"")</f>
        <v/>
      </c>
      <c r="C2092" s="170" t="inlineStr">
        <is>
          <t>DADOS_INVOC!MS100</t>
        </is>
      </c>
      <c r="D2092" s="170" t="inlineStr">
        <is>
          <t>entrada</t>
        </is>
      </c>
    </row>
    <row r="2093">
      <c r="A2093" s="170" t="inlineStr">
        <is>
          <t>invocacao.8.esp.6.nome</t>
        </is>
      </c>
      <c r="B2093" s="170">
        <f>IF(ISBLANK(DADOS_INVOC!$MT$100),"",DADOS_INVOC!$MT$100&amp;"")</f>
        <v/>
      </c>
      <c r="C2093" s="170" t="inlineStr">
        <is>
          <t>DADOS_INVOC!MT100</t>
        </is>
      </c>
      <c r="D2093" s="170" t="inlineStr">
        <is>
          <t>entrada</t>
        </is>
      </c>
    </row>
    <row r="2094">
      <c r="A2094" s="170" t="inlineStr">
        <is>
          <t>invocacao.8.esp.6.forma</t>
        </is>
      </c>
      <c r="B2094" s="170">
        <f>IF(ISBLANK(DADOS_INVOC!$MU$100),"",DADOS_INVOC!$MU$100&amp;"")</f>
        <v/>
      </c>
      <c r="C2094" s="170" t="inlineStr">
        <is>
          <t>DADOS_INVOC!MU100</t>
        </is>
      </c>
      <c r="D2094" s="170" t="inlineStr">
        <is>
          <t>entrada</t>
        </is>
      </c>
    </row>
    <row r="2095">
      <c r="A2095" s="170" t="inlineStr">
        <is>
          <t>invocacao.8.esp.6.pecas</t>
        </is>
      </c>
      <c r="B2095" s="170">
        <f>TEXTJOIN(" · ",TRUE,DADOS_INVOC!$MX$100,DADOS_INVOC!$MY$100,DADOS_INVOC!$MZ$100,DADOS_INVOC!$NA$100)</f>
        <v/>
      </c>
      <c r="C2095" s="170" t="inlineStr">
        <is>
          <t>DADOS_INVOC!MX100 DADOS_INVOC!MY100 DADOS_INVOC!MZ100 DADOS_INVOC!NA100</t>
        </is>
      </c>
      <c r="D2095" s="170" t="inlineStr">
        <is>
          <t>entrada</t>
        </is>
      </c>
    </row>
    <row r="2096">
      <c r="A2096" s="170" t="inlineStr">
        <is>
          <t>invocacao.8.esp.6.restricoes</t>
        </is>
      </c>
      <c r="B2096" s="170">
        <f>TEXTJOIN(" · ",TRUE,DADOS_INVOC!$NB$100,DADOS_INVOC!$NC$100)</f>
        <v/>
      </c>
      <c r="C2096" s="170" t="inlineStr">
        <is>
          <t>DADOS_INVOC!NB100 DADOS_INVOC!NC100</t>
        </is>
      </c>
      <c r="D2096" s="170" t="inlineStr">
        <is>
          <t>entrada</t>
        </is>
      </c>
    </row>
    <row r="2097">
      <c r="A2097" s="170" t="inlineStr">
        <is>
          <t>invocacao.8.esp.6.pe</t>
        </is>
      </c>
      <c r="B2097" s="170">
        <f>IF(ISBLANK(DADOS_INVOC!$QA$100),"",DADOS_INVOC!$QA$100&amp;"")</f>
        <v/>
      </c>
      <c r="C2097" s="170" t="inlineStr">
        <is>
          <t>DADOS_INVOC!QA100</t>
        </is>
      </c>
      <c r="D2097" s="170" t="inlineStr">
        <is>
          <t>resultado</t>
        </is>
      </c>
    </row>
    <row r="2098">
      <c r="A2098" s="170" t="inlineStr">
        <is>
          <t>invocacao.8.esp.6.dano</t>
        </is>
      </c>
      <c r="B2098" s="170">
        <f>IF(ISBLANK(DADOS_INVOC!$QE$100),"",DADOS_INVOC!$QE$100&amp;"")</f>
        <v/>
      </c>
      <c r="C2098" s="170" t="inlineStr">
        <is>
          <t>DADOS_INVOC!QE100</t>
        </is>
      </c>
      <c r="D2098" s="170" t="inlineStr">
        <is>
          <t>resultado</t>
        </is>
      </c>
    </row>
    <row r="2099">
      <c r="A2099" s="170" t="inlineStr">
        <is>
          <t>invocacao.8.esp.6.erros</t>
        </is>
      </c>
      <c r="B2099" s="170">
        <f>IF(ISBLANK(DADOS_INVOC!$PT$100),"",DADOS_INVOC!$PT$100&amp;"")</f>
        <v/>
      </c>
      <c r="C2099" s="170" t="inlineStr">
        <is>
          <t>DADOS_INVOC!PT100</t>
        </is>
      </c>
      <c r="D2099" s="170" t="inlineStr">
        <is>
          <t>aviso</t>
        </is>
      </c>
    </row>
    <row r="2100">
      <c r="A2100" s="170" t="inlineStr">
        <is>
          <t>invocacao.8.esp.6.avisos</t>
        </is>
      </c>
      <c r="B2100" s="170">
        <f>IF(ISBLANK(DADOS_INVOC!$PV$100),"",DADOS_INVOC!$PV$100&amp;"")</f>
        <v/>
      </c>
      <c r="C2100" s="170" t="inlineStr">
        <is>
          <t>DADOS_INVOC!PV100</t>
        </is>
      </c>
      <c r="D2100" s="170" t="inlineStr">
        <is>
          <t>aviso</t>
        </is>
      </c>
    </row>
    <row r="2101">
      <c r="A2101" s="170" t="inlineStr">
        <is>
          <t>invocacao.8.esp.7.classe</t>
        </is>
      </c>
      <c r="B2101" s="170">
        <f>IF(ISBLANK(DADOS_INVOC!$MS$101),"",DADOS_INVOC!$MS$101&amp;"")</f>
        <v/>
      </c>
      <c r="C2101" s="170" t="inlineStr">
        <is>
          <t>DADOS_INVOC!MS101</t>
        </is>
      </c>
      <c r="D2101" s="170" t="inlineStr">
        <is>
          <t>entrada</t>
        </is>
      </c>
    </row>
    <row r="2102">
      <c r="A2102" s="170" t="inlineStr">
        <is>
          <t>invocacao.8.esp.7.nome</t>
        </is>
      </c>
      <c r="B2102" s="170">
        <f>IF(ISBLANK(DADOS_INVOC!$MT$101),"",DADOS_INVOC!$MT$101&amp;"")</f>
        <v/>
      </c>
      <c r="C2102" s="170" t="inlineStr">
        <is>
          <t>DADOS_INVOC!MT101</t>
        </is>
      </c>
      <c r="D2102" s="170" t="inlineStr">
        <is>
          <t>entrada</t>
        </is>
      </c>
    </row>
    <row r="2103">
      <c r="A2103" s="170" t="inlineStr">
        <is>
          <t>invocacao.8.esp.7.forma</t>
        </is>
      </c>
      <c r="B2103" s="170">
        <f>IF(ISBLANK(DADOS_INVOC!$MU$101),"",DADOS_INVOC!$MU$101&amp;"")</f>
        <v/>
      </c>
      <c r="C2103" s="170" t="inlineStr">
        <is>
          <t>DADOS_INVOC!MU101</t>
        </is>
      </c>
      <c r="D2103" s="170" t="inlineStr">
        <is>
          <t>entrada</t>
        </is>
      </c>
    </row>
    <row r="2104">
      <c r="A2104" s="170" t="inlineStr">
        <is>
          <t>invocacao.8.esp.7.pecas</t>
        </is>
      </c>
      <c r="B2104" s="170">
        <f>TEXTJOIN(" · ",TRUE,DADOS_INVOC!$MX$101,DADOS_INVOC!$MY$101,DADOS_INVOC!$MZ$101,DADOS_INVOC!$NA$101)</f>
        <v/>
      </c>
      <c r="C2104" s="170" t="inlineStr">
        <is>
          <t>DADOS_INVOC!MX101 DADOS_INVOC!MY101 DADOS_INVOC!MZ101 DADOS_INVOC!NA101</t>
        </is>
      </c>
      <c r="D2104" s="170" t="inlineStr">
        <is>
          <t>entrada</t>
        </is>
      </c>
    </row>
    <row r="2105">
      <c r="A2105" s="170" t="inlineStr">
        <is>
          <t>invocacao.8.esp.7.restricoes</t>
        </is>
      </c>
      <c r="B2105" s="170">
        <f>TEXTJOIN(" · ",TRUE,DADOS_INVOC!$NB$101,DADOS_INVOC!$NC$101)</f>
        <v/>
      </c>
      <c r="C2105" s="170" t="inlineStr">
        <is>
          <t>DADOS_INVOC!NB101 DADOS_INVOC!NC101</t>
        </is>
      </c>
      <c r="D2105" s="170" t="inlineStr">
        <is>
          <t>entrada</t>
        </is>
      </c>
    </row>
    <row r="2106">
      <c r="A2106" s="170" t="inlineStr">
        <is>
          <t>invocacao.8.esp.7.pe</t>
        </is>
      </c>
      <c r="B2106" s="170">
        <f>IF(ISBLANK(DADOS_INVOC!$QA$101),"",DADOS_INVOC!$QA$101&amp;"")</f>
        <v/>
      </c>
      <c r="C2106" s="170" t="inlineStr">
        <is>
          <t>DADOS_INVOC!QA101</t>
        </is>
      </c>
      <c r="D2106" s="170" t="inlineStr">
        <is>
          <t>resultado</t>
        </is>
      </c>
    </row>
    <row r="2107">
      <c r="A2107" s="170" t="inlineStr">
        <is>
          <t>invocacao.8.esp.7.dano</t>
        </is>
      </c>
      <c r="B2107" s="170">
        <f>IF(ISBLANK(DADOS_INVOC!$QE$101),"",DADOS_INVOC!$QE$101&amp;"")</f>
        <v/>
      </c>
      <c r="C2107" s="170" t="inlineStr">
        <is>
          <t>DADOS_INVOC!QE101</t>
        </is>
      </c>
      <c r="D2107" s="170" t="inlineStr">
        <is>
          <t>resultado</t>
        </is>
      </c>
    </row>
    <row r="2108">
      <c r="A2108" s="170" t="inlineStr">
        <is>
          <t>invocacao.8.esp.7.erros</t>
        </is>
      </c>
      <c r="B2108" s="170">
        <f>IF(ISBLANK(DADOS_INVOC!$PT$101),"",DADOS_INVOC!$PT$101&amp;"")</f>
        <v/>
      </c>
      <c r="C2108" s="170" t="inlineStr">
        <is>
          <t>DADOS_INVOC!PT101</t>
        </is>
      </c>
      <c r="D2108" s="170" t="inlineStr">
        <is>
          <t>aviso</t>
        </is>
      </c>
    </row>
    <row r="2109">
      <c r="A2109" s="170" t="inlineStr">
        <is>
          <t>invocacao.8.esp.7.avisos</t>
        </is>
      </c>
      <c r="B2109" s="170">
        <f>IF(ISBLANK(DADOS_INVOC!$PV$101),"",DADOS_INVOC!$PV$101&amp;"")</f>
        <v/>
      </c>
      <c r="C2109" s="170" t="inlineStr">
        <is>
          <t>DADOS_INVOC!PV101</t>
        </is>
      </c>
      <c r="D2109" s="170" t="inlineStr">
        <is>
          <t>aviso</t>
        </is>
      </c>
    </row>
    <row r="2110">
      <c r="A2110" s="170" t="inlineStr">
        <is>
          <t>invocacao.8.esp.8.classe</t>
        </is>
      </c>
      <c r="B2110" s="170">
        <f>IF(ISBLANK(DADOS_INVOC!$MS$102),"",DADOS_INVOC!$MS$102&amp;"")</f>
        <v/>
      </c>
      <c r="C2110" s="170" t="inlineStr">
        <is>
          <t>DADOS_INVOC!MS102</t>
        </is>
      </c>
      <c r="D2110" s="170" t="inlineStr">
        <is>
          <t>entrada</t>
        </is>
      </c>
    </row>
    <row r="2111">
      <c r="A2111" s="170" t="inlineStr">
        <is>
          <t>invocacao.8.esp.8.nome</t>
        </is>
      </c>
      <c r="B2111" s="170">
        <f>IF(ISBLANK(DADOS_INVOC!$MT$102),"",DADOS_INVOC!$MT$102&amp;"")</f>
        <v/>
      </c>
      <c r="C2111" s="170" t="inlineStr">
        <is>
          <t>DADOS_INVOC!MT102</t>
        </is>
      </c>
      <c r="D2111" s="170" t="inlineStr">
        <is>
          <t>entrada</t>
        </is>
      </c>
    </row>
    <row r="2112">
      <c r="A2112" s="170" t="inlineStr">
        <is>
          <t>invocacao.8.esp.8.forma</t>
        </is>
      </c>
      <c r="B2112" s="170">
        <f>IF(ISBLANK(DADOS_INVOC!$MU$102),"",DADOS_INVOC!$MU$102&amp;"")</f>
        <v/>
      </c>
      <c r="C2112" s="170" t="inlineStr">
        <is>
          <t>DADOS_INVOC!MU102</t>
        </is>
      </c>
      <c r="D2112" s="170" t="inlineStr">
        <is>
          <t>entrada</t>
        </is>
      </c>
    </row>
    <row r="2113">
      <c r="A2113" s="170" t="inlineStr">
        <is>
          <t>invocacao.8.esp.8.pecas</t>
        </is>
      </c>
      <c r="B2113" s="170">
        <f>TEXTJOIN(" · ",TRUE,DADOS_INVOC!$MX$102,DADOS_INVOC!$MY$102,DADOS_INVOC!$MZ$102,DADOS_INVOC!$NA$102)</f>
        <v/>
      </c>
      <c r="C2113" s="170" t="inlineStr">
        <is>
          <t>DADOS_INVOC!MX102 DADOS_INVOC!MY102 DADOS_INVOC!MZ102 DADOS_INVOC!NA102</t>
        </is>
      </c>
      <c r="D2113" s="170" t="inlineStr">
        <is>
          <t>entrada</t>
        </is>
      </c>
    </row>
    <row r="2114">
      <c r="A2114" s="170" t="inlineStr">
        <is>
          <t>invocacao.8.esp.8.restricoes</t>
        </is>
      </c>
      <c r="B2114" s="170">
        <f>TEXTJOIN(" · ",TRUE,DADOS_INVOC!$NB$102,DADOS_INVOC!$NC$102)</f>
        <v/>
      </c>
      <c r="C2114" s="170" t="inlineStr">
        <is>
          <t>DADOS_INVOC!NB102 DADOS_INVOC!NC102</t>
        </is>
      </c>
      <c r="D2114" s="170" t="inlineStr">
        <is>
          <t>entrada</t>
        </is>
      </c>
    </row>
    <row r="2115">
      <c r="A2115" s="170" t="inlineStr">
        <is>
          <t>invocacao.8.esp.8.pe</t>
        </is>
      </c>
      <c r="B2115" s="170">
        <f>IF(ISBLANK(DADOS_INVOC!$QA$102),"",DADOS_INVOC!$QA$102&amp;"")</f>
        <v/>
      </c>
      <c r="C2115" s="170" t="inlineStr">
        <is>
          <t>DADOS_INVOC!QA102</t>
        </is>
      </c>
      <c r="D2115" s="170" t="inlineStr">
        <is>
          <t>resultado</t>
        </is>
      </c>
    </row>
    <row r="2116">
      <c r="A2116" s="170" t="inlineStr">
        <is>
          <t>invocacao.8.esp.8.dano</t>
        </is>
      </c>
      <c r="B2116" s="170">
        <f>IF(ISBLANK(DADOS_INVOC!$QE$102),"",DADOS_INVOC!$QE$102&amp;"")</f>
        <v/>
      </c>
      <c r="C2116" s="170" t="inlineStr">
        <is>
          <t>DADOS_INVOC!QE102</t>
        </is>
      </c>
      <c r="D2116" s="170" t="inlineStr">
        <is>
          <t>resultado</t>
        </is>
      </c>
    </row>
    <row r="2117">
      <c r="A2117" s="170" t="inlineStr">
        <is>
          <t>invocacao.8.esp.8.erros</t>
        </is>
      </c>
      <c r="B2117" s="170">
        <f>IF(ISBLANK(DADOS_INVOC!$PT$102),"",DADOS_INVOC!$PT$102&amp;"")</f>
        <v/>
      </c>
      <c r="C2117" s="170" t="inlineStr">
        <is>
          <t>DADOS_INVOC!PT102</t>
        </is>
      </c>
      <c r="D2117" s="170" t="inlineStr">
        <is>
          <t>aviso</t>
        </is>
      </c>
    </row>
    <row r="2118">
      <c r="A2118" s="170" t="inlineStr">
        <is>
          <t>invocacao.8.esp.8.avisos</t>
        </is>
      </c>
      <c r="B2118" s="170">
        <f>IF(ISBLANK(DADOS_INVOC!$PV$102),"",DADOS_INVOC!$PV$102&amp;"")</f>
        <v/>
      </c>
      <c r="C2118" s="170" t="inlineStr">
        <is>
          <t>DADOS_INVOC!PV102</t>
        </is>
      </c>
      <c r="D2118" s="170" t="inlineStr">
        <is>
          <t>aviso</t>
        </is>
      </c>
    </row>
    <row r="2119">
      <c r="A2119" s="170" t="inlineStr">
        <is>
          <t>invocacao.8.ext.1.classe</t>
        </is>
      </c>
      <c r="B2119" s="170">
        <f>IF(ISBLANK(DADOS_INVOC!$MS$103),"",DADOS_INVOC!$MS$103&amp;"")</f>
        <v/>
      </c>
      <c r="C2119" s="170" t="inlineStr">
        <is>
          <t>DADOS_INVOC!MS103</t>
        </is>
      </c>
      <c r="D2119" s="170" t="inlineStr">
        <is>
          <t>entrada</t>
        </is>
      </c>
    </row>
    <row r="2120">
      <c r="A2120" s="170" t="inlineStr">
        <is>
          <t>invocacao.8.ext.1.nome</t>
        </is>
      </c>
      <c r="B2120" s="170">
        <f>IF(ISBLANK(DADOS_INVOC!$MT$103),"",DADOS_INVOC!$MT$103&amp;"")</f>
        <v/>
      </c>
      <c r="C2120" s="170" t="inlineStr">
        <is>
          <t>DADOS_INVOC!MT103</t>
        </is>
      </c>
      <c r="D2120" s="170" t="inlineStr">
        <is>
          <t>entrada</t>
        </is>
      </c>
    </row>
    <row r="2121">
      <c r="A2121" s="170" t="inlineStr">
        <is>
          <t>invocacao.8.ext.1.forma</t>
        </is>
      </c>
      <c r="B2121" s="170">
        <f>IF(ISBLANK(DADOS_INVOC!$MU$103),"",DADOS_INVOC!$MU$103&amp;"")</f>
        <v/>
      </c>
      <c r="C2121" s="170" t="inlineStr">
        <is>
          <t>DADOS_INVOC!MU103</t>
        </is>
      </c>
      <c r="D2121" s="170" t="inlineStr">
        <is>
          <t>entrada</t>
        </is>
      </c>
    </row>
    <row r="2122">
      <c r="A2122" s="170" t="inlineStr">
        <is>
          <t>invocacao.8.ext.1.pecas</t>
        </is>
      </c>
      <c r="B2122" s="170">
        <f>TEXTJOIN(" · ",TRUE,DADOS_INVOC!$MX$103,DADOS_INVOC!$MY$103,DADOS_INVOC!$MZ$103,DADOS_INVOC!$NA$103)</f>
        <v/>
      </c>
      <c r="C2122" s="170" t="inlineStr">
        <is>
          <t>DADOS_INVOC!MX103 DADOS_INVOC!MY103 DADOS_INVOC!MZ103 DADOS_INVOC!NA103</t>
        </is>
      </c>
      <c r="D2122" s="170" t="inlineStr">
        <is>
          <t>entrada</t>
        </is>
      </c>
    </row>
    <row r="2123">
      <c r="A2123" s="170" t="inlineStr">
        <is>
          <t>invocacao.8.ext.1.restricoes</t>
        </is>
      </c>
      <c r="B2123" s="170">
        <f>TEXTJOIN(" · ",TRUE,DADOS_INVOC!$NB$103,DADOS_INVOC!$NC$103)</f>
        <v/>
      </c>
      <c r="C2123" s="170" t="inlineStr">
        <is>
          <t>DADOS_INVOC!NB103 DADOS_INVOC!NC103</t>
        </is>
      </c>
      <c r="D2123" s="170" t="inlineStr">
        <is>
          <t>entrada</t>
        </is>
      </c>
    </row>
    <row r="2124">
      <c r="A2124" s="170" t="inlineStr">
        <is>
          <t>invocacao.8.ext.1.pe</t>
        </is>
      </c>
      <c r="B2124" s="170">
        <f>IF(ISBLANK(DADOS_INVOC!$QA$103),"",DADOS_INVOC!$QA$103&amp;"")</f>
        <v/>
      </c>
      <c r="C2124" s="170" t="inlineStr">
        <is>
          <t>DADOS_INVOC!QA103</t>
        </is>
      </c>
      <c r="D2124" s="170" t="inlineStr">
        <is>
          <t>resultado</t>
        </is>
      </c>
    </row>
    <row r="2125">
      <c r="A2125" s="170" t="inlineStr">
        <is>
          <t>invocacao.8.ext.1.dano</t>
        </is>
      </c>
      <c r="B2125" s="170">
        <f>IF(ISBLANK(DADOS_INVOC!$QE$103),"",DADOS_INVOC!$QE$103&amp;"")</f>
        <v/>
      </c>
      <c r="C2125" s="170" t="inlineStr">
        <is>
          <t>DADOS_INVOC!QE103</t>
        </is>
      </c>
      <c r="D2125" s="170" t="inlineStr">
        <is>
          <t>resultado</t>
        </is>
      </c>
    </row>
    <row r="2126">
      <c r="A2126" s="170" t="inlineStr">
        <is>
          <t>invocacao.8.ext.1.erros</t>
        </is>
      </c>
      <c r="B2126" s="170">
        <f>IF(ISBLANK(DADOS_INVOC!$PT$103),"",DADOS_INVOC!$PT$103&amp;"")</f>
        <v/>
      </c>
      <c r="C2126" s="170" t="inlineStr">
        <is>
          <t>DADOS_INVOC!PT103</t>
        </is>
      </c>
      <c r="D2126" s="170" t="inlineStr">
        <is>
          <t>aviso</t>
        </is>
      </c>
    </row>
    <row r="2127">
      <c r="A2127" s="170" t="inlineStr">
        <is>
          <t>invocacao.8.ext.1.avisos</t>
        </is>
      </c>
      <c r="B2127" s="170">
        <f>IF(ISBLANK(DADOS_INVOC!$PV$103),"",DADOS_INVOC!$PV$103&amp;"")</f>
        <v/>
      </c>
      <c r="C2127" s="170" t="inlineStr">
        <is>
          <t>DADOS_INVOC!PV103</t>
        </is>
      </c>
      <c r="D2127" s="170" t="inlineStr">
        <is>
          <t>aviso</t>
        </is>
      </c>
    </row>
    <row r="2128">
      <c r="A2128" s="170" t="inlineStr">
        <is>
          <t>invocacao.8.ext.2.classe</t>
        </is>
      </c>
      <c r="B2128" s="170">
        <f>IF(ISBLANK(DADOS_INVOC!$MS$104),"",DADOS_INVOC!$MS$104&amp;"")</f>
        <v/>
      </c>
      <c r="C2128" s="170" t="inlineStr">
        <is>
          <t>DADOS_INVOC!MS104</t>
        </is>
      </c>
      <c r="D2128" s="170" t="inlineStr">
        <is>
          <t>entrada</t>
        </is>
      </c>
    </row>
    <row r="2129">
      <c r="A2129" s="170" t="inlineStr">
        <is>
          <t>invocacao.8.ext.2.nome</t>
        </is>
      </c>
      <c r="B2129" s="170">
        <f>IF(ISBLANK(DADOS_INVOC!$MT$104),"",DADOS_INVOC!$MT$104&amp;"")</f>
        <v/>
      </c>
      <c r="C2129" s="170" t="inlineStr">
        <is>
          <t>DADOS_INVOC!MT104</t>
        </is>
      </c>
      <c r="D2129" s="170" t="inlineStr">
        <is>
          <t>entrada</t>
        </is>
      </c>
    </row>
    <row r="2130">
      <c r="A2130" s="170" t="inlineStr">
        <is>
          <t>invocacao.8.ext.2.forma</t>
        </is>
      </c>
      <c r="B2130" s="170">
        <f>IF(ISBLANK(DADOS_INVOC!$MU$104),"",DADOS_INVOC!$MU$104&amp;"")</f>
        <v/>
      </c>
      <c r="C2130" s="170" t="inlineStr">
        <is>
          <t>DADOS_INVOC!MU104</t>
        </is>
      </c>
      <c r="D2130" s="170" t="inlineStr">
        <is>
          <t>entrada</t>
        </is>
      </c>
    </row>
    <row r="2131">
      <c r="A2131" s="170" t="inlineStr">
        <is>
          <t>invocacao.8.ext.2.pecas</t>
        </is>
      </c>
      <c r="B2131" s="170">
        <f>TEXTJOIN(" · ",TRUE,DADOS_INVOC!$MX$104,DADOS_INVOC!$MY$104,DADOS_INVOC!$MZ$104,DADOS_INVOC!$NA$104)</f>
        <v/>
      </c>
      <c r="C2131" s="170" t="inlineStr">
        <is>
          <t>DADOS_INVOC!MX104 DADOS_INVOC!MY104 DADOS_INVOC!MZ104 DADOS_INVOC!NA104</t>
        </is>
      </c>
      <c r="D2131" s="170" t="inlineStr">
        <is>
          <t>entrada</t>
        </is>
      </c>
    </row>
    <row r="2132">
      <c r="A2132" s="170" t="inlineStr">
        <is>
          <t>invocacao.8.ext.2.restricoes</t>
        </is>
      </c>
      <c r="B2132" s="170">
        <f>TEXTJOIN(" · ",TRUE,DADOS_INVOC!$NB$104,DADOS_INVOC!$NC$104)</f>
        <v/>
      </c>
      <c r="C2132" s="170" t="inlineStr">
        <is>
          <t>DADOS_INVOC!NB104 DADOS_INVOC!NC104</t>
        </is>
      </c>
      <c r="D2132" s="170" t="inlineStr">
        <is>
          <t>entrada</t>
        </is>
      </c>
    </row>
    <row r="2133">
      <c r="A2133" s="170" t="inlineStr">
        <is>
          <t>invocacao.8.ext.2.pe</t>
        </is>
      </c>
      <c r="B2133" s="170">
        <f>IF(ISBLANK(DADOS_INVOC!$QA$104),"",DADOS_INVOC!$QA$104&amp;"")</f>
        <v/>
      </c>
      <c r="C2133" s="170" t="inlineStr">
        <is>
          <t>DADOS_INVOC!QA104</t>
        </is>
      </c>
      <c r="D2133" s="170" t="inlineStr">
        <is>
          <t>resultado</t>
        </is>
      </c>
    </row>
    <row r="2134">
      <c r="A2134" s="170" t="inlineStr">
        <is>
          <t>invocacao.8.ext.2.dano</t>
        </is>
      </c>
      <c r="B2134" s="170">
        <f>IF(ISBLANK(DADOS_INVOC!$QE$104),"",DADOS_INVOC!$QE$104&amp;"")</f>
        <v/>
      </c>
      <c r="C2134" s="170" t="inlineStr">
        <is>
          <t>DADOS_INVOC!QE104</t>
        </is>
      </c>
      <c r="D2134" s="170" t="inlineStr">
        <is>
          <t>resultado</t>
        </is>
      </c>
    </row>
    <row r="2135">
      <c r="A2135" s="170" t="inlineStr">
        <is>
          <t>invocacao.8.ext.2.erros</t>
        </is>
      </c>
      <c r="B2135" s="170">
        <f>IF(ISBLANK(DADOS_INVOC!$PT$104),"",DADOS_INVOC!$PT$104&amp;"")</f>
        <v/>
      </c>
      <c r="C2135" s="170" t="inlineStr">
        <is>
          <t>DADOS_INVOC!PT104</t>
        </is>
      </c>
      <c r="D2135" s="170" t="inlineStr">
        <is>
          <t>aviso</t>
        </is>
      </c>
    </row>
    <row r="2136">
      <c r="A2136" s="170" t="inlineStr">
        <is>
          <t>invocacao.8.ext.2.avisos</t>
        </is>
      </c>
      <c r="B2136" s="170">
        <f>IF(ISBLANK(DADOS_INVOC!$PV$104),"",DADOS_INVOC!$PV$104&amp;"")</f>
        <v/>
      </c>
      <c r="C2136" s="170" t="inlineStr">
        <is>
          <t>DADOS_INVOC!PV104</t>
        </is>
      </c>
      <c r="D2136" s="170" t="inlineStr">
        <is>
          <t>aviso</t>
        </is>
      </c>
    </row>
    <row r="2137">
      <c r="A2137" s="170" t="inlineStr">
        <is>
          <t>invocacao.8.ext.3.classe</t>
        </is>
      </c>
      <c r="B2137" s="170">
        <f>IF(ISBLANK(DADOS_INVOC!$MS$105),"",DADOS_INVOC!$MS$105&amp;"")</f>
        <v/>
      </c>
      <c r="C2137" s="170" t="inlineStr">
        <is>
          <t>DADOS_INVOC!MS105</t>
        </is>
      </c>
      <c r="D2137" s="170" t="inlineStr">
        <is>
          <t>entrada</t>
        </is>
      </c>
    </row>
    <row r="2138">
      <c r="A2138" s="170" t="inlineStr">
        <is>
          <t>invocacao.8.ext.3.nome</t>
        </is>
      </c>
      <c r="B2138" s="170">
        <f>IF(ISBLANK(DADOS_INVOC!$MT$105),"",DADOS_INVOC!$MT$105&amp;"")</f>
        <v/>
      </c>
      <c r="C2138" s="170" t="inlineStr">
        <is>
          <t>DADOS_INVOC!MT105</t>
        </is>
      </c>
      <c r="D2138" s="170" t="inlineStr">
        <is>
          <t>entrada</t>
        </is>
      </c>
    </row>
    <row r="2139">
      <c r="A2139" s="170" t="inlineStr">
        <is>
          <t>invocacao.8.ext.3.forma</t>
        </is>
      </c>
      <c r="B2139" s="170">
        <f>IF(ISBLANK(DADOS_INVOC!$MU$105),"",DADOS_INVOC!$MU$105&amp;"")</f>
        <v/>
      </c>
      <c r="C2139" s="170" t="inlineStr">
        <is>
          <t>DADOS_INVOC!MU105</t>
        </is>
      </c>
      <c r="D2139" s="170" t="inlineStr">
        <is>
          <t>entrada</t>
        </is>
      </c>
    </row>
    <row r="2140">
      <c r="A2140" s="170" t="inlineStr">
        <is>
          <t>invocacao.8.ext.3.pecas</t>
        </is>
      </c>
      <c r="B2140" s="170">
        <f>TEXTJOIN(" · ",TRUE,DADOS_INVOC!$MX$105,DADOS_INVOC!$MY$105,DADOS_INVOC!$MZ$105,DADOS_INVOC!$NA$105)</f>
        <v/>
      </c>
      <c r="C2140" s="170" t="inlineStr">
        <is>
          <t>DADOS_INVOC!MX105 DADOS_INVOC!MY105 DADOS_INVOC!MZ105 DADOS_INVOC!NA105</t>
        </is>
      </c>
      <c r="D2140" s="170" t="inlineStr">
        <is>
          <t>entrada</t>
        </is>
      </c>
    </row>
    <row r="2141">
      <c r="A2141" s="170" t="inlineStr">
        <is>
          <t>invocacao.8.ext.3.restricoes</t>
        </is>
      </c>
      <c r="B2141" s="170">
        <f>TEXTJOIN(" · ",TRUE,DADOS_INVOC!$NB$105,DADOS_INVOC!$NC$105)</f>
        <v/>
      </c>
      <c r="C2141" s="170" t="inlineStr">
        <is>
          <t>DADOS_INVOC!NB105 DADOS_INVOC!NC105</t>
        </is>
      </c>
      <c r="D2141" s="170" t="inlineStr">
        <is>
          <t>entrada</t>
        </is>
      </c>
    </row>
    <row r="2142">
      <c r="A2142" s="170" t="inlineStr">
        <is>
          <t>invocacao.8.ext.3.pe</t>
        </is>
      </c>
      <c r="B2142" s="170">
        <f>IF(ISBLANK(DADOS_INVOC!$QA$105),"",DADOS_INVOC!$QA$105&amp;"")</f>
        <v/>
      </c>
      <c r="C2142" s="170" t="inlineStr">
        <is>
          <t>DADOS_INVOC!QA105</t>
        </is>
      </c>
      <c r="D2142" s="170" t="inlineStr">
        <is>
          <t>resultado</t>
        </is>
      </c>
    </row>
    <row r="2143">
      <c r="A2143" s="170" t="inlineStr">
        <is>
          <t>invocacao.8.ext.3.dano</t>
        </is>
      </c>
      <c r="B2143" s="170">
        <f>IF(ISBLANK(DADOS_INVOC!$QE$105),"",DADOS_INVOC!$QE$105&amp;"")</f>
        <v/>
      </c>
      <c r="C2143" s="170" t="inlineStr">
        <is>
          <t>DADOS_INVOC!QE105</t>
        </is>
      </c>
      <c r="D2143" s="170" t="inlineStr">
        <is>
          <t>resultado</t>
        </is>
      </c>
    </row>
    <row r="2144">
      <c r="A2144" s="170" t="inlineStr">
        <is>
          <t>invocacao.8.ext.3.erros</t>
        </is>
      </c>
      <c r="B2144" s="170">
        <f>IF(ISBLANK(DADOS_INVOC!$PT$105),"",DADOS_INVOC!$PT$105&amp;"")</f>
        <v/>
      </c>
      <c r="C2144" s="170" t="inlineStr">
        <is>
          <t>DADOS_INVOC!PT105</t>
        </is>
      </c>
      <c r="D2144" s="170" t="inlineStr">
        <is>
          <t>aviso</t>
        </is>
      </c>
    </row>
    <row r="2145">
      <c r="A2145" s="170" t="inlineStr">
        <is>
          <t>invocacao.8.ext.3.avisos</t>
        </is>
      </c>
      <c r="B2145" s="170">
        <f>IF(ISBLANK(DADOS_INVOC!$PV$105),"",DADOS_INVOC!$PV$105&amp;"")</f>
        <v/>
      </c>
      <c r="C2145" s="170" t="inlineStr">
        <is>
          <t>DADOS_INVOC!PV105</t>
        </is>
      </c>
      <c r="D2145" s="170" t="inlineStr">
        <is>
          <t>aviso</t>
        </is>
      </c>
    </row>
    <row r="2146">
      <c r="A2146" s="170" t="inlineStr">
        <is>
          <t>invocacao.9.bas.1.classe</t>
        </is>
      </c>
      <c r="B2146" s="170">
        <f>IF(ISBLANK(DADOS_INVOC!$MS$106),"",DADOS_INVOC!$MS$106&amp;"")</f>
        <v/>
      </c>
      <c r="C2146" s="170" t="inlineStr">
        <is>
          <t>DADOS_INVOC!MS106</t>
        </is>
      </c>
      <c r="D2146" s="170" t="inlineStr">
        <is>
          <t>entrada</t>
        </is>
      </c>
    </row>
    <row r="2147">
      <c r="A2147" s="170" t="inlineStr">
        <is>
          <t>invocacao.9.bas.1.nome</t>
        </is>
      </c>
      <c r="B2147" s="170">
        <f>IF(ISBLANK(DADOS_INVOC!$MT$106),"",DADOS_INVOC!$MT$106&amp;"")</f>
        <v/>
      </c>
      <c r="C2147" s="170" t="inlineStr">
        <is>
          <t>DADOS_INVOC!MT106</t>
        </is>
      </c>
      <c r="D2147" s="170" t="inlineStr">
        <is>
          <t>entrada</t>
        </is>
      </c>
    </row>
    <row r="2148">
      <c r="A2148" s="170" t="inlineStr">
        <is>
          <t>invocacao.9.bas.1.forma</t>
        </is>
      </c>
      <c r="B2148" s="170">
        <f>IF(ISBLANK(DADOS_INVOC!$MU$106),"",DADOS_INVOC!$MU$106&amp;"")</f>
        <v/>
      </c>
      <c r="C2148" s="170" t="inlineStr">
        <is>
          <t>DADOS_INVOC!MU106</t>
        </is>
      </c>
      <c r="D2148" s="170" t="inlineStr">
        <is>
          <t>entrada</t>
        </is>
      </c>
    </row>
    <row r="2149">
      <c r="A2149" s="170" t="inlineStr">
        <is>
          <t>invocacao.9.bas.1.pecas</t>
        </is>
      </c>
      <c r="B2149" s="170">
        <f>TEXTJOIN(" · ",TRUE,DADOS_INVOC!$MX$106,DADOS_INVOC!$MY$106,DADOS_INVOC!$MZ$106,DADOS_INVOC!$NA$106)</f>
        <v/>
      </c>
      <c r="C2149" s="170" t="inlineStr">
        <is>
          <t>DADOS_INVOC!MX106 DADOS_INVOC!MY106 DADOS_INVOC!MZ106 DADOS_INVOC!NA106</t>
        </is>
      </c>
      <c r="D2149" s="170" t="inlineStr">
        <is>
          <t>entrada</t>
        </is>
      </c>
    </row>
    <row r="2150">
      <c r="A2150" s="170" t="inlineStr">
        <is>
          <t>invocacao.9.bas.1.restricoes</t>
        </is>
      </c>
      <c r="B2150" s="170">
        <f>TEXTJOIN(" · ",TRUE,DADOS_INVOC!$NB$106,DADOS_INVOC!$NC$106)</f>
        <v/>
      </c>
      <c r="C2150" s="170" t="inlineStr">
        <is>
          <t>DADOS_INVOC!NB106 DADOS_INVOC!NC106</t>
        </is>
      </c>
      <c r="D2150" s="170" t="inlineStr">
        <is>
          <t>entrada</t>
        </is>
      </c>
    </row>
    <row r="2151">
      <c r="A2151" s="170" t="inlineStr">
        <is>
          <t>invocacao.9.bas.1.pe</t>
        </is>
      </c>
      <c r="B2151" s="170">
        <f>IF(ISBLANK(DADOS_INVOC!$QA$106),"",DADOS_INVOC!$QA$106&amp;"")</f>
        <v/>
      </c>
      <c r="C2151" s="170" t="inlineStr">
        <is>
          <t>DADOS_INVOC!QA106</t>
        </is>
      </c>
      <c r="D2151" s="170" t="inlineStr">
        <is>
          <t>resultado</t>
        </is>
      </c>
    </row>
    <row r="2152">
      <c r="A2152" s="170" t="inlineStr">
        <is>
          <t>invocacao.9.bas.1.dano</t>
        </is>
      </c>
      <c r="B2152" s="170">
        <f>IF(ISBLANK(DADOS_INVOC!$QE$106),"",DADOS_INVOC!$QE$106&amp;"")</f>
        <v/>
      </c>
      <c r="C2152" s="170" t="inlineStr">
        <is>
          <t>DADOS_INVOC!QE106</t>
        </is>
      </c>
      <c r="D2152" s="170" t="inlineStr">
        <is>
          <t>resultado</t>
        </is>
      </c>
    </row>
    <row r="2153">
      <c r="A2153" s="170" t="inlineStr">
        <is>
          <t>invocacao.9.bas.1.erros</t>
        </is>
      </c>
      <c r="B2153" s="170">
        <f>IF(ISBLANK(DADOS_INVOC!$PT$106),"",DADOS_INVOC!$PT$106&amp;"")</f>
        <v/>
      </c>
      <c r="C2153" s="170" t="inlineStr">
        <is>
          <t>DADOS_INVOC!PT106</t>
        </is>
      </c>
      <c r="D2153" s="170" t="inlineStr">
        <is>
          <t>aviso</t>
        </is>
      </c>
    </row>
    <row r="2154">
      <c r="A2154" s="170" t="inlineStr">
        <is>
          <t>invocacao.9.bas.1.avisos</t>
        </is>
      </c>
      <c r="B2154" s="170">
        <f>IF(ISBLANK(DADOS_INVOC!$PV$106),"",DADOS_INVOC!$PV$106&amp;"")</f>
        <v/>
      </c>
      <c r="C2154" s="170" t="inlineStr">
        <is>
          <t>DADOS_INVOC!PV106</t>
        </is>
      </c>
      <c r="D2154" s="170" t="inlineStr">
        <is>
          <t>aviso</t>
        </is>
      </c>
    </row>
    <row r="2155">
      <c r="A2155" s="170" t="inlineStr">
        <is>
          <t>invocacao.9.esp.1.classe</t>
        </is>
      </c>
      <c r="B2155" s="170">
        <f>IF(ISBLANK(DADOS_INVOC!$MS$107),"",DADOS_INVOC!$MS$107&amp;"")</f>
        <v/>
      </c>
      <c r="C2155" s="170" t="inlineStr">
        <is>
          <t>DADOS_INVOC!MS107</t>
        </is>
      </c>
      <c r="D2155" s="170" t="inlineStr">
        <is>
          <t>entrada</t>
        </is>
      </c>
    </row>
    <row r="2156">
      <c r="A2156" s="170" t="inlineStr">
        <is>
          <t>invocacao.9.esp.1.nome</t>
        </is>
      </c>
      <c r="B2156" s="170">
        <f>IF(ISBLANK(DADOS_INVOC!$MT$107),"",DADOS_INVOC!$MT$107&amp;"")</f>
        <v/>
      </c>
      <c r="C2156" s="170" t="inlineStr">
        <is>
          <t>DADOS_INVOC!MT107</t>
        </is>
      </c>
      <c r="D2156" s="170" t="inlineStr">
        <is>
          <t>entrada</t>
        </is>
      </c>
    </row>
    <row r="2157">
      <c r="A2157" s="170" t="inlineStr">
        <is>
          <t>invocacao.9.esp.1.forma</t>
        </is>
      </c>
      <c r="B2157" s="170">
        <f>IF(ISBLANK(DADOS_INVOC!$MU$107),"",DADOS_INVOC!$MU$107&amp;"")</f>
        <v/>
      </c>
      <c r="C2157" s="170" t="inlineStr">
        <is>
          <t>DADOS_INVOC!MU107</t>
        </is>
      </c>
      <c r="D2157" s="170" t="inlineStr">
        <is>
          <t>entrada</t>
        </is>
      </c>
    </row>
    <row r="2158">
      <c r="A2158" s="170" t="inlineStr">
        <is>
          <t>invocacao.9.esp.1.pecas</t>
        </is>
      </c>
      <c r="B2158" s="170">
        <f>TEXTJOIN(" · ",TRUE,DADOS_INVOC!$MX$107,DADOS_INVOC!$MY$107,DADOS_INVOC!$MZ$107,DADOS_INVOC!$NA$107)</f>
        <v/>
      </c>
      <c r="C2158" s="170" t="inlineStr">
        <is>
          <t>DADOS_INVOC!MX107 DADOS_INVOC!MY107 DADOS_INVOC!MZ107 DADOS_INVOC!NA107</t>
        </is>
      </c>
      <c r="D2158" s="170" t="inlineStr">
        <is>
          <t>entrada</t>
        </is>
      </c>
    </row>
    <row r="2159">
      <c r="A2159" s="170" t="inlineStr">
        <is>
          <t>invocacao.9.esp.1.restricoes</t>
        </is>
      </c>
      <c r="B2159" s="170">
        <f>TEXTJOIN(" · ",TRUE,DADOS_INVOC!$NB$107,DADOS_INVOC!$NC$107)</f>
        <v/>
      </c>
      <c r="C2159" s="170" t="inlineStr">
        <is>
          <t>DADOS_INVOC!NB107 DADOS_INVOC!NC107</t>
        </is>
      </c>
      <c r="D2159" s="170" t="inlineStr">
        <is>
          <t>entrada</t>
        </is>
      </c>
    </row>
    <row r="2160">
      <c r="A2160" s="170" t="inlineStr">
        <is>
          <t>invocacao.9.esp.1.pe</t>
        </is>
      </c>
      <c r="B2160" s="170">
        <f>IF(ISBLANK(DADOS_INVOC!$QA$107),"",DADOS_INVOC!$QA$107&amp;"")</f>
        <v/>
      </c>
      <c r="C2160" s="170" t="inlineStr">
        <is>
          <t>DADOS_INVOC!QA107</t>
        </is>
      </c>
      <c r="D2160" s="170" t="inlineStr">
        <is>
          <t>resultado</t>
        </is>
      </c>
    </row>
    <row r="2161">
      <c r="A2161" s="170" t="inlineStr">
        <is>
          <t>invocacao.9.esp.1.dano</t>
        </is>
      </c>
      <c r="B2161" s="170">
        <f>IF(ISBLANK(DADOS_INVOC!$QE$107),"",DADOS_INVOC!$QE$107&amp;"")</f>
        <v/>
      </c>
      <c r="C2161" s="170" t="inlineStr">
        <is>
          <t>DADOS_INVOC!QE107</t>
        </is>
      </c>
      <c r="D2161" s="170" t="inlineStr">
        <is>
          <t>resultado</t>
        </is>
      </c>
    </row>
    <row r="2162">
      <c r="A2162" s="170" t="inlineStr">
        <is>
          <t>invocacao.9.esp.1.erros</t>
        </is>
      </c>
      <c r="B2162" s="170">
        <f>IF(ISBLANK(DADOS_INVOC!$PT$107),"",DADOS_INVOC!$PT$107&amp;"")</f>
        <v/>
      </c>
      <c r="C2162" s="170" t="inlineStr">
        <is>
          <t>DADOS_INVOC!PT107</t>
        </is>
      </c>
      <c r="D2162" s="170" t="inlineStr">
        <is>
          <t>aviso</t>
        </is>
      </c>
    </row>
    <row r="2163">
      <c r="A2163" s="170" t="inlineStr">
        <is>
          <t>invocacao.9.esp.1.avisos</t>
        </is>
      </c>
      <c r="B2163" s="170">
        <f>IF(ISBLANK(DADOS_INVOC!$PV$107),"",DADOS_INVOC!$PV$107&amp;"")</f>
        <v/>
      </c>
      <c r="C2163" s="170" t="inlineStr">
        <is>
          <t>DADOS_INVOC!PV107</t>
        </is>
      </c>
      <c r="D2163" s="170" t="inlineStr">
        <is>
          <t>aviso</t>
        </is>
      </c>
    </row>
    <row r="2164">
      <c r="A2164" s="170" t="inlineStr">
        <is>
          <t>invocacao.9.esp.2.classe</t>
        </is>
      </c>
      <c r="B2164" s="170">
        <f>IF(ISBLANK(DADOS_INVOC!$MS$108),"",DADOS_INVOC!$MS$108&amp;"")</f>
        <v/>
      </c>
      <c r="C2164" s="170" t="inlineStr">
        <is>
          <t>DADOS_INVOC!MS108</t>
        </is>
      </c>
      <c r="D2164" s="170" t="inlineStr">
        <is>
          <t>entrada</t>
        </is>
      </c>
    </row>
    <row r="2165">
      <c r="A2165" s="170" t="inlineStr">
        <is>
          <t>invocacao.9.esp.2.nome</t>
        </is>
      </c>
      <c r="B2165" s="170">
        <f>IF(ISBLANK(DADOS_INVOC!$MT$108),"",DADOS_INVOC!$MT$108&amp;"")</f>
        <v/>
      </c>
      <c r="C2165" s="170" t="inlineStr">
        <is>
          <t>DADOS_INVOC!MT108</t>
        </is>
      </c>
      <c r="D2165" s="170" t="inlineStr">
        <is>
          <t>entrada</t>
        </is>
      </c>
    </row>
    <row r="2166">
      <c r="A2166" s="170" t="inlineStr">
        <is>
          <t>invocacao.9.esp.2.forma</t>
        </is>
      </c>
      <c r="B2166" s="170">
        <f>IF(ISBLANK(DADOS_INVOC!$MU$108),"",DADOS_INVOC!$MU$108&amp;"")</f>
        <v/>
      </c>
      <c r="C2166" s="170" t="inlineStr">
        <is>
          <t>DADOS_INVOC!MU108</t>
        </is>
      </c>
      <c r="D2166" s="170" t="inlineStr">
        <is>
          <t>entrada</t>
        </is>
      </c>
    </row>
    <row r="2167">
      <c r="A2167" s="170" t="inlineStr">
        <is>
          <t>invocacao.9.esp.2.pecas</t>
        </is>
      </c>
      <c r="B2167" s="170">
        <f>TEXTJOIN(" · ",TRUE,DADOS_INVOC!$MX$108,DADOS_INVOC!$MY$108,DADOS_INVOC!$MZ$108,DADOS_INVOC!$NA$108)</f>
        <v/>
      </c>
      <c r="C2167" s="170" t="inlineStr">
        <is>
          <t>DADOS_INVOC!MX108 DADOS_INVOC!MY108 DADOS_INVOC!MZ108 DADOS_INVOC!NA108</t>
        </is>
      </c>
      <c r="D2167" s="170" t="inlineStr">
        <is>
          <t>entrada</t>
        </is>
      </c>
    </row>
    <row r="2168">
      <c r="A2168" s="170" t="inlineStr">
        <is>
          <t>invocacao.9.esp.2.restricoes</t>
        </is>
      </c>
      <c r="B2168" s="170">
        <f>TEXTJOIN(" · ",TRUE,DADOS_INVOC!$NB$108,DADOS_INVOC!$NC$108)</f>
        <v/>
      </c>
      <c r="C2168" s="170" t="inlineStr">
        <is>
          <t>DADOS_INVOC!NB108 DADOS_INVOC!NC108</t>
        </is>
      </c>
      <c r="D2168" s="170" t="inlineStr">
        <is>
          <t>entrada</t>
        </is>
      </c>
    </row>
    <row r="2169">
      <c r="A2169" s="170" t="inlineStr">
        <is>
          <t>invocacao.9.esp.2.pe</t>
        </is>
      </c>
      <c r="B2169" s="170">
        <f>IF(ISBLANK(DADOS_INVOC!$QA$108),"",DADOS_INVOC!$QA$108&amp;"")</f>
        <v/>
      </c>
      <c r="C2169" s="170" t="inlineStr">
        <is>
          <t>DADOS_INVOC!QA108</t>
        </is>
      </c>
      <c r="D2169" s="170" t="inlineStr">
        <is>
          <t>resultado</t>
        </is>
      </c>
    </row>
    <row r="2170">
      <c r="A2170" s="170" t="inlineStr">
        <is>
          <t>invocacao.9.esp.2.dano</t>
        </is>
      </c>
      <c r="B2170" s="170">
        <f>IF(ISBLANK(DADOS_INVOC!$QE$108),"",DADOS_INVOC!$QE$108&amp;"")</f>
        <v/>
      </c>
      <c r="C2170" s="170" t="inlineStr">
        <is>
          <t>DADOS_INVOC!QE108</t>
        </is>
      </c>
      <c r="D2170" s="170" t="inlineStr">
        <is>
          <t>resultado</t>
        </is>
      </c>
    </row>
    <row r="2171">
      <c r="A2171" s="170" t="inlineStr">
        <is>
          <t>invocacao.9.esp.2.erros</t>
        </is>
      </c>
      <c r="B2171" s="170">
        <f>IF(ISBLANK(DADOS_INVOC!$PT$108),"",DADOS_INVOC!$PT$108&amp;"")</f>
        <v/>
      </c>
      <c r="C2171" s="170" t="inlineStr">
        <is>
          <t>DADOS_INVOC!PT108</t>
        </is>
      </c>
      <c r="D2171" s="170" t="inlineStr">
        <is>
          <t>aviso</t>
        </is>
      </c>
    </row>
    <row r="2172">
      <c r="A2172" s="170" t="inlineStr">
        <is>
          <t>invocacao.9.esp.2.avisos</t>
        </is>
      </c>
      <c r="B2172" s="170">
        <f>IF(ISBLANK(DADOS_INVOC!$PV$108),"",DADOS_INVOC!$PV$108&amp;"")</f>
        <v/>
      </c>
      <c r="C2172" s="170" t="inlineStr">
        <is>
          <t>DADOS_INVOC!PV108</t>
        </is>
      </c>
      <c r="D2172" s="170" t="inlineStr">
        <is>
          <t>aviso</t>
        </is>
      </c>
    </row>
    <row r="2173">
      <c r="A2173" s="170" t="inlineStr">
        <is>
          <t>invocacao.9.bas.2.classe</t>
        </is>
      </c>
      <c r="B2173" s="170">
        <f>IF(ISBLANK(DADOS_INVOC!$MS$109),"",DADOS_INVOC!$MS$109&amp;"")</f>
        <v/>
      </c>
      <c r="C2173" s="170" t="inlineStr">
        <is>
          <t>DADOS_INVOC!MS109</t>
        </is>
      </c>
      <c r="D2173" s="170" t="inlineStr">
        <is>
          <t>entrada</t>
        </is>
      </c>
    </row>
    <row r="2174">
      <c r="A2174" s="170" t="inlineStr">
        <is>
          <t>invocacao.9.bas.2.nome</t>
        </is>
      </c>
      <c r="B2174" s="170">
        <f>IF(ISBLANK(DADOS_INVOC!$MT$109),"",DADOS_INVOC!$MT$109&amp;"")</f>
        <v/>
      </c>
      <c r="C2174" s="170" t="inlineStr">
        <is>
          <t>DADOS_INVOC!MT109</t>
        </is>
      </c>
      <c r="D2174" s="170" t="inlineStr">
        <is>
          <t>entrada</t>
        </is>
      </c>
    </row>
    <row r="2175">
      <c r="A2175" s="170" t="inlineStr">
        <is>
          <t>invocacao.9.bas.2.forma</t>
        </is>
      </c>
      <c r="B2175" s="170">
        <f>IF(ISBLANK(DADOS_INVOC!$MU$109),"",DADOS_INVOC!$MU$109&amp;"")</f>
        <v/>
      </c>
      <c r="C2175" s="170" t="inlineStr">
        <is>
          <t>DADOS_INVOC!MU109</t>
        </is>
      </c>
      <c r="D2175" s="170" t="inlineStr">
        <is>
          <t>entrada</t>
        </is>
      </c>
    </row>
    <row r="2176">
      <c r="A2176" s="170" t="inlineStr">
        <is>
          <t>invocacao.9.bas.2.pecas</t>
        </is>
      </c>
      <c r="B2176" s="170">
        <f>TEXTJOIN(" · ",TRUE,DADOS_INVOC!$MX$109,DADOS_INVOC!$MY$109,DADOS_INVOC!$MZ$109,DADOS_INVOC!$NA$109)</f>
        <v/>
      </c>
      <c r="C2176" s="170" t="inlineStr">
        <is>
          <t>DADOS_INVOC!MX109 DADOS_INVOC!MY109 DADOS_INVOC!MZ109 DADOS_INVOC!NA109</t>
        </is>
      </c>
      <c r="D2176" s="170" t="inlineStr">
        <is>
          <t>entrada</t>
        </is>
      </c>
    </row>
    <row r="2177">
      <c r="A2177" s="170" t="inlineStr">
        <is>
          <t>invocacao.9.bas.2.restricoes</t>
        </is>
      </c>
      <c r="B2177" s="170">
        <f>TEXTJOIN(" · ",TRUE,DADOS_INVOC!$NB$109,DADOS_INVOC!$NC$109)</f>
        <v/>
      </c>
      <c r="C2177" s="170" t="inlineStr">
        <is>
          <t>DADOS_INVOC!NB109 DADOS_INVOC!NC109</t>
        </is>
      </c>
      <c r="D2177" s="170" t="inlineStr">
        <is>
          <t>entrada</t>
        </is>
      </c>
    </row>
    <row r="2178">
      <c r="A2178" s="170" t="inlineStr">
        <is>
          <t>invocacao.9.bas.2.pe</t>
        </is>
      </c>
      <c r="B2178" s="170">
        <f>IF(ISBLANK(DADOS_INVOC!$QA$109),"",DADOS_INVOC!$QA$109&amp;"")</f>
        <v/>
      </c>
      <c r="C2178" s="170" t="inlineStr">
        <is>
          <t>DADOS_INVOC!QA109</t>
        </is>
      </c>
      <c r="D2178" s="170" t="inlineStr">
        <is>
          <t>resultado</t>
        </is>
      </c>
    </row>
    <row r="2179">
      <c r="A2179" s="170" t="inlineStr">
        <is>
          <t>invocacao.9.bas.2.dano</t>
        </is>
      </c>
      <c r="B2179" s="170">
        <f>IF(ISBLANK(DADOS_INVOC!$QE$109),"",DADOS_INVOC!$QE$109&amp;"")</f>
        <v/>
      </c>
      <c r="C2179" s="170" t="inlineStr">
        <is>
          <t>DADOS_INVOC!QE109</t>
        </is>
      </c>
      <c r="D2179" s="170" t="inlineStr">
        <is>
          <t>resultado</t>
        </is>
      </c>
    </row>
    <row r="2180">
      <c r="A2180" s="170" t="inlineStr">
        <is>
          <t>invocacao.9.bas.2.erros</t>
        </is>
      </c>
      <c r="B2180" s="170">
        <f>IF(ISBLANK(DADOS_INVOC!$PT$109),"",DADOS_INVOC!$PT$109&amp;"")</f>
        <v/>
      </c>
      <c r="C2180" s="170" t="inlineStr">
        <is>
          <t>DADOS_INVOC!PT109</t>
        </is>
      </c>
      <c r="D2180" s="170" t="inlineStr">
        <is>
          <t>aviso</t>
        </is>
      </c>
    </row>
    <row r="2181">
      <c r="A2181" s="170" t="inlineStr">
        <is>
          <t>invocacao.9.bas.2.avisos</t>
        </is>
      </c>
      <c r="B2181" s="170">
        <f>IF(ISBLANK(DADOS_INVOC!$PV$109),"",DADOS_INVOC!$PV$109&amp;"")</f>
        <v/>
      </c>
      <c r="C2181" s="170" t="inlineStr">
        <is>
          <t>DADOS_INVOC!PV109</t>
        </is>
      </c>
      <c r="D2181" s="170" t="inlineStr">
        <is>
          <t>aviso</t>
        </is>
      </c>
    </row>
    <row r="2182">
      <c r="A2182" s="170" t="inlineStr">
        <is>
          <t>invocacao.9.esp.3.classe</t>
        </is>
      </c>
      <c r="B2182" s="170">
        <f>IF(ISBLANK(DADOS_INVOC!$MS$110),"",DADOS_INVOC!$MS$110&amp;"")</f>
        <v/>
      </c>
      <c r="C2182" s="170" t="inlineStr">
        <is>
          <t>DADOS_INVOC!MS110</t>
        </is>
      </c>
      <c r="D2182" s="170" t="inlineStr">
        <is>
          <t>entrada</t>
        </is>
      </c>
    </row>
    <row r="2183">
      <c r="A2183" s="170" t="inlineStr">
        <is>
          <t>invocacao.9.esp.3.nome</t>
        </is>
      </c>
      <c r="B2183" s="170">
        <f>IF(ISBLANK(DADOS_INVOC!$MT$110),"",DADOS_INVOC!$MT$110&amp;"")</f>
        <v/>
      </c>
      <c r="C2183" s="170" t="inlineStr">
        <is>
          <t>DADOS_INVOC!MT110</t>
        </is>
      </c>
      <c r="D2183" s="170" t="inlineStr">
        <is>
          <t>entrada</t>
        </is>
      </c>
    </row>
    <row r="2184">
      <c r="A2184" s="170" t="inlineStr">
        <is>
          <t>invocacao.9.esp.3.forma</t>
        </is>
      </c>
      <c r="B2184" s="170">
        <f>IF(ISBLANK(DADOS_INVOC!$MU$110),"",DADOS_INVOC!$MU$110&amp;"")</f>
        <v/>
      </c>
      <c r="C2184" s="170" t="inlineStr">
        <is>
          <t>DADOS_INVOC!MU110</t>
        </is>
      </c>
      <c r="D2184" s="170" t="inlineStr">
        <is>
          <t>entrada</t>
        </is>
      </c>
    </row>
    <row r="2185">
      <c r="A2185" s="170" t="inlineStr">
        <is>
          <t>invocacao.9.esp.3.pecas</t>
        </is>
      </c>
      <c r="B2185" s="170">
        <f>TEXTJOIN(" · ",TRUE,DADOS_INVOC!$MX$110,DADOS_INVOC!$MY$110,DADOS_INVOC!$MZ$110,DADOS_INVOC!$NA$110)</f>
        <v/>
      </c>
      <c r="C2185" s="170" t="inlineStr">
        <is>
          <t>DADOS_INVOC!MX110 DADOS_INVOC!MY110 DADOS_INVOC!MZ110 DADOS_INVOC!NA110</t>
        </is>
      </c>
      <c r="D2185" s="170" t="inlineStr">
        <is>
          <t>entrada</t>
        </is>
      </c>
    </row>
    <row r="2186">
      <c r="A2186" s="170" t="inlineStr">
        <is>
          <t>invocacao.9.esp.3.restricoes</t>
        </is>
      </c>
      <c r="B2186" s="170">
        <f>TEXTJOIN(" · ",TRUE,DADOS_INVOC!$NB$110,DADOS_INVOC!$NC$110)</f>
        <v/>
      </c>
      <c r="C2186" s="170" t="inlineStr">
        <is>
          <t>DADOS_INVOC!NB110 DADOS_INVOC!NC110</t>
        </is>
      </c>
      <c r="D2186" s="170" t="inlineStr">
        <is>
          <t>entrada</t>
        </is>
      </c>
    </row>
    <row r="2187">
      <c r="A2187" s="170" t="inlineStr">
        <is>
          <t>invocacao.9.esp.3.pe</t>
        </is>
      </c>
      <c r="B2187" s="170">
        <f>IF(ISBLANK(DADOS_INVOC!$QA$110),"",DADOS_INVOC!$QA$110&amp;"")</f>
        <v/>
      </c>
      <c r="C2187" s="170" t="inlineStr">
        <is>
          <t>DADOS_INVOC!QA110</t>
        </is>
      </c>
      <c r="D2187" s="170" t="inlineStr">
        <is>
          <t>resultado</t>
        </is>
      </c>
    </row>
    <row r="2188">
      <c r="A2188" s="170" t="inlineStr">
        <is>
          <t>invocacao.9.esp.3.dano</t>
        </is>
      </c>
      <c r="B2188" s="170">
        <f>IF(ISBLANK(DADOS_INVOC!$QE$110),"",DADOS_INVOC!$QE$110&amp;"")</f>
        <v/>
      </c>
      <c r="C2188" s="170" t="inlineStr">
        <is>
          <t>DADOS_INVOC!QE110</t>
        </is>
      </c>
      <c r="D2188" s="170" t="inlineStr">
        <is>
          <t>resultado</t>
        </is>
      </c>
    </row>
    <row r="2189">
      <c r="A2189" s="170" t="inlineStr">
        <is>
          <t>invocacao.9.esp.3.erros</t>
        </is>
      </c>
      <c r="B2189" s="170">
        <f>IF(ISBLANK(DADOS_INVOC!$PT$110),"",DADOS_INVOC!$PT$110&amp;"")</f>
        <v/>
      </c>
      <c r="C2189" s="170" t="inlineStr">
        <is>
          <t>DADOS_INVOC!PT110</t>
        </is>
      </c>
      <c r="D2189" s="170" t="inlineStr">
        <is>
          <t>aviso</t>
        </is>
      </c>
    </row>
    <row r="2190">
      <c r="A2190" s="170" t="inlineStr">
        <is>
          <t>invocacao.9.esp.3.avisos</t>
        </is>
      </c>
      <c r="B2190" s="170">
        <f>IF(ISBLANK(DADOS_INVOC!$PV$110),"",DADOS_INVOC!$PV$110&amp;"")</f>
        <v/>
      </c>
      <c r="C2190" s="170" t="inlineStr">
        <is>
          <t>DADOS_INVOC!PV110</t>
        </is>
      </c>
      <c r="D2190" s="170" t="inlineStr">
        <is>
          <t>aviso</t>
        </is>
      </c>
    </row>
    <row r="2191">
      <c r="A2191" s="170" t="inlineStr">
        <is>
          <t>invocacao.9.esp.4.classe</t>
        </is>
      </c>
      <c r="B2191" s="170">
        <f>IF(ISBLANK(DADOS_INVOC!$MS$111),"",DADOS_INVOC!$MS$111&amp;"")</f>
        <v/>
      </c>
      <c r="C2191" s="170" t="inlineStr">
        <is>
          <t>DADOS_INVOC!MS111</t>
        </is>
      </c>
      <c r="D2191" s="170" t="inlineStr">
        <is>
          <t>entrada</t>
        </is>
      </c>
    </row>
    <row r="2192">
      <c r="A2192" s="170" t="inlineStr">
        <is>
          <t>invocacao.9.esp.4.nome</t>
        </is>
      </c>
      <c r="B2192" s="170">
        <f>IF(ISBLANK(DADOS_INVOC!$MT$111),"",DADOS_INVOC!$MT$111&amp;"")</f>
        <v/>
      </c>
      <c r="C2192" s="170" t="inlineStr">
        <is>
          <t>DADOS_INVOC!MT111</t>
        </is>
      </c>
      <c r="D2192" s="170" t="inlineStr">
        <is>
          <t>entrada</t>
        </is>
      </c>
    </row>
    <row r="2193">
      <c r="A2193" s="170" t="inlineStr">
        <is>
          <t>invocacao.9.esp.4.forma</t>
        </is>
      </c>
      <c r="B2193" s="170">
        <f>IF(ISBLANK(DADOS_INVOC!$MU$111),"",DADOS_INVOC!$MU$111&amp;"")</f>
        <v/>
      </c>
      <c r="C2193" s="170" t="inlineStr">
        <is>
          <t>DADOS_INVOC!MU111</t>
        </is>
      </c>
      <c r="D2193" s="170" t="inlineStr">
        <is>
          <t>entrada</t>
        </is>
      </c>
    </row>
    <row r="2194">
      <c r="A2194" s="170" t="inlineStr">
        <is>
          <t>invocacao.9.esp.4.pecas</t>
        </is>
      </c>
      <c r="B2194" s="170">
        <f>TEXTJOIN(" · ",TRUE,DADOS_INVOC!$MX$111,DADOS_INVOC!$MY$111,DADOS_INVOC!$MZ$111,DADOS_INVOC!$NA$111)</f>
        <v/>
      </c>
      <c r="C2194" s="170" t="inlineStr">
        <is>
          <t>DADOS_INVOC!MX111 DADOS_INVOC!MY111 DADOS_INVOC!MZ111 DADOS_INVOC!NA111</t>
        </is>
      </c>
      <c r="D2194" s="170" t="inlineStr">
        <is>
          <t>entrada</t>
        </is>
      </c>
    </row>
    <row r="2195">
      <c r="A2195" s="170" t="inlineStr">
        <is>
          <t>invocacao.9.esp.4.restricoes</t>
        </is>
      </c>
      <c r="B2195" s="170">
        <f>TEXTJOIN(" · ",TRUE,DADOS_INVOC!$NB$111,DADOS_INVOC!$NC$111)</f>
        <v/>
      </c>
      <c r="C2195" s="170" t="inlineStr">
        <is>
          <t>DADOS_INVOC!NB111 DADOS_INVOC!NC111</t>
        </is>
      </c>
      <c r="D2195" s="170" t="inlineStr">
        <is>
          <t>entrada</t>
        </is>
      </c>
    </row>
    <row r="2196">
      <c r="A2196" s="170" t="inlineStr">
        <is>
          <t>invocacao.9.esp.4.pe</t>
        </is>
      </c>
      <c r="B2196" s="170">
        <f>IF(ISBLANK(DADOS_INVOC!$QA$111),"",DADOS_INVOC!$QA$111&amp;"")</f>
        <v/>
      </c>
      <c r="C2196" s="170" t="inlineStr">
        <is>
          <t>DADOS_INVOC!QA111</t>
        </is>
      </c>
      <c r="D2196" s="170" t="inlineStr">
        <is>
          <t>resultado</t>
        </is>
      </c>
    </row>
    <row r="2197">
      <c r="A2197" s="170" t="inlineStr">
        <is>
          <t>invocacao.9.esp.4.dano</t>
        </is>
      </c>
      <c r="B2197" s="170">
        <f>IF(ISBLANK(DADOS_INVOC!$QE$111),"",DADOS_INVOC!$QE$111&amp;"")</f>
        <v/>
      </c>
      <c r="C2197" s="170" t="inlineStr">
        <is>
          <t>DADOS_INVOC!QE111</t>
        </is>
      </c>
      <c r="D2197" s="170" t="inlineStr">
        <is>
          <t>resultado</t>
        </is>
      </c>
    </row>
    <row r="2198">
      <c r="A2198" s="170" t="inlineStr">
        <is>
          <t>invocacao.9.esp.4.erros</t>
        </is>
      </c>
      <c r="B2198" s="170">
        <f>IF(ISBLANK(DADOS_INVOC!$PT$111),"",DADOS_INVOC!$PT$111&amp;"")</f>
        <v/>
      </c>
      <c r="C2198" s="170" t="inlineStr">
        <is>
          <t>DADOS_INVOC!PT111</t>
        </is>
      </c>
      <c r="D2198" s="170" t="inlineStr">
        <is>
          <t>aviso</t>
        </is>
      </c>
    </row>
    <row r="2199">
      <c r="A2199" s="170" t="inlineStr">
        <is>
          <t>invocacao.9.esp.4.avisos</t>
        </is>
      </c>
      <c r="B2199" s="170">
        <f>IF(ISBLANK(DADOS_INVOC!$PV$111),"",DADOS_INVOC!$PV$111&amp;"")</f>
        <v/>
      </c>
      <c r="C2199" s="170" t="inlineStr">
        <is>
          <t>DADOS_INVOC!PV111</t>
        </is>
      </c>
      <c r="D2199" s="170" t="inlineStr">
        <is>
          <t>aviso</t>
        </is>
      </c>
    </row>
    <row r="2200">
      <c r="A2200" s="170" t="inlineStr">
        <is>
          <t>invocacao.9.esp.5.classe</t>
        </is>
      </c>
      <c r="B2200" s="170">
        <f>IF(ISBLANK(DADOS_INVOC!$MS$112),"",DADOS_INVOC!$MS$112&amp;"")</f>
        <v/>
      </c>
      <c r="C2200" s="170" t="inlineStr">
        <is>
          <t>DADOS_INVOC!MS112</t>
        </is>
      </c>
      <c r="D2200" s="170" t="inlineStr">
        <is>
          <t>entrada</t>
        </is>
      </c>
    </row>
    <row r="2201">
      <c r="A2201" s="170" t="inlineStr">
        <is>
          <t>invocacao.9.esp.5.nome</t>
        </is>
      </c>
      <c r="B2201" s="170">
        <f>IF(ISBLANK(DADOS_INVOC!$MT$112),"",DADOS_INVOC!$MT$112&amp;"")</f>
        <v/>
      </c>
      <c r="C2201" s="170" t="inlineStr">
        <is>
          <t>DADOS_INVOC!MT112</t>
        </is>
      </c>
      <c r="D2201" s="170" t="inlineStr">
        <is>
          <t>entrada</t>
        </is>
      </c>
    </row>
    <row r="2202">
      <c r="A2202" s="170" t="inlineStr">
        <is>
          <t>invocacao.9.esp.5.forma</t>
        </is>
      </c>
      <c r="B2202" s="170">
        <f>IF(ISBLANK(DADOS_INVOC!$MU$112),"",DADOS_INVOC!$MU$112&amp;"")</f>
        <v/>
      </c>
      <c r="C2202" s="170" t="inlineStr">
        <is>
          <t>DADOS_INVOC!MU112</t>
        </is>
      </c>
      <c r="D2202" s="170" t="inlineStr">
        <is>
          <t>entrada</t>
        </is>
      </c>
    </row>
    <row r="2203">
      <c r="A2203" s="170" t="inlineStr">
        <is>
          <t>invocacao.9.esp.5.pecas</t>
        </is>
      </c>
      <c r="B2203" s="170">
        <f>TEXTJOIN(" · ",TRUE,DADOS_INVOC!$MX$112,DADOS_INVOC!$MY$112,DADOS_INVOC!$MZ$112,DADOS_INVOC!$NA$112)</f>
        <v/>
      </c>
      <c r="C2203" s="170" t="inlineStr">
        <is>
          <t>DADOS_INVOC!MX112 DADOS_INVOC!MY112 DADOS_INVOC!MZ112 DADOS_INVOC!NA112</t>
        </is>
      </c>
      <c r="D2203" s="170" t="inlineStr">
        <is>
          <t>entrada</t>
        </is>
      </c>
    </row>
    <row r="2204">
      <c r="A2204" s="170" t="inlineStr">
        <is>
          <t>invocacao.9.esp.5.restricoes</t>
        </is>
      </c>
      <c r="B2204" s="170">
        <f>TEXTJOIN(" · ",TRUE,DADOS_INVOC!$NB$112,DADOS_INVOC!$NC$112)</f>
        <v/>
      </c>
      <c r="C2204" s="170" t="inlineStr">
        <is>
          <t>DADOS_INVOC!NB112 DADOS_INVOC!NC112</t>
        </is>
      </c>
      <c r="D2204" s="170" t="inlineStr">
        <is>
          <t>entrada</t>
        </is>
      </c>
    </row>
    <row r="2205">
      <c r="A2205" s="170" t="inlineStr">
        <is>
          <t>invocacao.9.esp.5.pe</t>
        </is>
      </c>
      <c r="B2205" s="170">
        <f>IF(ISBLANK(DADOS_INVOC!$QA$112),"",DADOS_INVOC!$QA$112&amp;"")</f>
        <v/>
      </c>
      <c r="C2205" s="170" t="inlineStr">
        <is>
          <t>DADOS_INVOC!QA112</t>
        </is>
      </c>
      <c r="D2205" s="170" t="inlineStr">
        <is>
          <t>resultado</t>
        </is>
      </c>
    </row>
    <row r="2206">
      <c r="A2206" s="170" t="inlineStr">
        <is>
          <t>invocacao.9.esp.5.dano</t>
        </is>
      </c>
      <c r="B2206" s="170">
        <f>IF(ISBLANK(DADOS_INVOC!$QE$112),"",DADOS_INVOC!$QE$112&amp;"")</f>
        <v/>
      </c>
      <c r="C2206" s="170" t="inlineStr">
        <is>
          <t>DADOS_INVOC!QE112</t>
        </is>
      </c>
      <c r="D2206" s="170" t="inlineStr">
        <is>
          <t>resultado</t>
        </is>
      </c>
    </row>
    <row r="2207">
      <c r="A2207" s="170" t="inlineStr">
        <is>
          <t>invocacao.9.esp.5.erros</t>
        </is>
      </c>
      <c r="B2207" s="170">
        <f>IF(ISBLANK(DADOS_INVOC!$PT$112),"",DADOS_INVOC!$PT$112&amp;"")</f>
        <v/>
      </c>
      <c r="C2207" s="170" t="inlineStr">
        <is>
          <t>DADOS_INVOC!PT112</t>
        </is>
      </c>
      <c r="D2207" s="170" t="inlineStr">
        <is>
          <t>aviso</t>
        </is>
      </c>
    </row>
    <row r="2208">
      <c r="A2208" s="170" t="inlineStr">
        <is>
          <t>invocacao.9.esp.5.avisos</t>
        </is>
      </c>
      <c r="B2208" s="170">
        <f>IF(ISBLANK(DADOS_INVOC!$PV$112),"",DADOS_INVOC!$PV$112&amp;"")</f>
        <v/>
      </c>
      <c r="C2208" s="170" t="inlineStr">
        <is>
          <t>DADOS_INVOC!PV112</t>
        </is>
      </c>
      <c r="D2208" s="170" t="inlineStr">
        <is>
          <t>aviso</t>
        </is>
      </c>
    </row>
    <row r="2209">
      <c r="A2209" s="170" t="inlineStr">
        <is>
          <t>invocacao.9.esp.6.classe</t>
        </is>
      </c>
      <c r="B2209" s="170">
        <f>IF(ISBLANK(DADOS_INVOC!$MS$113),"",DADOS_INVOC!$MS$113&amp;"")</f>
        <v/>
      </c>
      <c r="C2209" s="170" t="inlineStr">
        <is>
          <t>DADOS_INVOC!MS113</t>
        </is>
      </c>
      <c r="D2209" s="170" t="inlineStr">
        <is>
          <t>entrada</t>
        </is>
      </c>
    </row>
    <row r="2210">
      <c r="A2210" s="170" t="inlineStr">
        <is>
          <t>invocacao.9.esp.6.nome</t>
        </is>
      </c>
      <c r="B2210" s="170">
        <f>IF(ISBLANK(DADOS_INVOC!$MT$113),"",DADOS_INVOC!$MT$113&amp;"")</f>
        <v/>
      </c>
      <c r="C2210" s="170" t="inlineStr">
        <is>
          <t>DADOS_INVOC!MT113</t>
        </is>
      </c>
      <c r="D2210" s="170" t="inlineStr">
        <is>
          <t>entrada</t>
        </is>
      </c>
    </row>
    <row r="2211">
      <c r="A2211" s="170" t="inlineStr">
        <is>
          <t>invocacao.9.esp.6.forma</t>
        </is>
      </c>
      <c r="B2211" s="170">
        <f>IF(ISBLANK(DADOS_INVOC!$MU$113),"",DADOS_INVOC!$MU$113&amp;"")</f>
        <v/>
      </c>
      <c r="C2211" s="170" t="inlineStr">
        <is>
          <t>DADOS_INVOC!MU113</t>
        </is>
      </c>
      <c r="D2211" s="170" t="inlineStr">
        <is>
          <t>entrada</t>
        </is>
      </c>
    </row>
    <row r="2212">
      <c r="A2212" s="170" t="inlineStr">
        <is>
          <t>invocacao.9.esp.6.pecas</t>
        </is>
      </c>
      <c r="B2212" s="170">
        <f>TEXTJOIN(" · ",TRUE,DADOS_INVOC!$MX$113,DADOS_INVOC!$MY$113,DADOS_INVOC!$MZ$113,DADOS_INVOC!$NA$113)</f>
        <v/>
      </c>
      <c r="C2212" s="170" t="inlineStr">
        <is>
          <t>DADOS_INVOC!MX113 DADOS_INVOC!MY113 DADOS_INVOC!MZ113 DADOS_INVOC!NA113</t>
        </is>
      </c>
      <c r="D2212" s="170" t="inlineStr">
        <is>
          <t>entrada</t>
        </is>
      </c>
    </row>
    <row r="2213">
      <c r="A2213" s="170" t="inlineStr">
        <is>
          <t>invocacao.9.esp.6.restricoes</t>
        </is>
      </c>
      <c r="B2213" s="170">
        <f>TEXTJOIN(" · ",TRUE,DADOS_INVOC!$NB$113,DADOS_INVOC!$NC$113)</f>
        <v/>
      </c>
      <c r="C2213" s="170" t="inlineStr">
        <is>
          <t>DADOS_INVOC!NB113 DADOS_INVOC!NC113</t>
        </is>
      </c>
      <c r="D2213" s="170" t="inlineStr">
        <is>
          <t>entrada</t>
        </is>
      </c>
    </row>
    <row r="2214">
      <c r="A2214" s="170" t="inlineStr">
        <is>
          <t>invocacao.9.esp.6.pe</t>
        </is>
      </c>
      <c r="B2214" s="170">
        <f>IF(ISBLANK(DADOS_INVOC!$QA$113),"",DADOS_INVOC!$QA$113&amp;"")</f>
        <v/>
      </c>
      <c r="C2214" s="170" t="inlineStr">
        <is>
          <t>DADOS_INVOC!QA113</t>
        </is>
      </c>
      <c r="D2214" s="170" t="inlineStr">
        <is>
          <t>resultado</t>
        </is>
      </c>
    </row>
    <row r="2215">
      <c r="A2215" s="170" t="inlineStr">
        <is>
          <t>invocacao.9.esp.6.dano</t>
        </is>
      </c>
      <c r="B2215" s="170">
        <f>IF(ISBLANK(DADOS_INVOC!$QE$113),"",DADOS_INVOC!$QE$113&amp;"")</f>
        <v/>
      </c>
      <c r="C2215" s="170" t="inlineStr">
        <is>
          <t>DADOS_INVOC!QE113</t>
        </is>
      </c>
      <c r="D2215" s="170" t="inlineStr">
        <is>
          <t>resultado</t>
        </is>
      </c>
    </row>
    <row r="2216">
      <c r="A2216" s="170" t="inlineStr">
        <is>
          <t>invocacao.9.esp.6.erros</t>
        </is>
      </c>
      <c r="B2216" s="170">
        <f>IF(ISBLANK(DADOS_INVOC!$PT$113),"",DADOS_INVOC!$PT$113&amp;"")</f>
        <v/>
      </c>
      <c r="C2216" s="170" t="inlineStr">
        <is>
          <t>DADOS_INVOC!PT113</t>
        </is>
      </c>
      <c r="D2216" s="170" t="inlineStr">
        <is>
          <t>aviso</t>
        </is>
      </c>
    </row>
    <row r="2217">
      <c r="A2217" s="170" t="inlineStr">
        <is>
          <t>invocacao.9.esp.6.avisos</t>
        </is>
      </c>
      <c r="B2217" s="170">
        <f>IF(ISBLANK(DADOS_INVOC!$PV$113),"",DADOS_INVOC!$PV$113&amp;"")</f>
        <v/>
      </c>
      <c r="C2217" s="170" t="inlineStr">
        <is>
          <t>DADOS_INVOC!PV113</t>
        </is>
      </c>
      <c r="D2217" s="170" t="inlineStr">
        <is>
          <t>aviso</t>
        </is>
      </c>
    </row>
    <row r="2218">
      <c r="A2218" s="170" t="inlineStr">
        <is>
          <t>invocacao.9.esp.7.classe</t>
        </is>
      </c>
      <c r="B2218" s="170">
        <f>IF(ISBLANK(DADOS_INVOC!$MS$114),"",DADOS_INVOC!$MS$114&amp;"")</f>
        <v/>
      </c>
      <c r="C2218" s="170" t="inlineStr">
        <is>
          <t>DADOS_INVOC!MS114</t>
        </is>
      </c>
      <c r="D2218" s="170" t="inlineStr">
        <is>
          <t>entrada</t>
        </is>
      </c>
    </row>
    <row r="2219">
      <c r="A2219" s="170" t="inlineStr">
        <is>
          <t>invocacao.9.esp.7.nome</t>
        </is>
      </c>
      <c r="B2219" s="170">
        <f>IF(ISBLANK(DADOS_INVOC!$MT$114),"",DADOS_INVOC!$MT$114&amp;"")</f>
        <v/>
      </c>
      <c r="C2219" s="170" t="inlineStr">
        <is>
          <t>DADOS_INVOC!MT114</t>
        </is>
      </c>
      <c r="D2219" s="170" t="inlineStr">
        <is>
          <t>entrada</t>
        </is>
      </c>
    </row>
    <row r="2220">
      <c r="A2220" s="170" t="inlineStr">
        <is>
          <t>invocacao.9.esp.7.forma</t>
        </is>
      </c>
      <c r="B2220" s="170">
        <f>IF(ISBLANK(DADOS_INVOC!$MU$114),"",DADOS_INVOC!$MU$114&amp;"")</f>
        <v/>
      </c>
      <c r="C2220" s="170" t="inlineStr">
        <is>
          <t>DADOS_INVOC!MU114</t>
        </is>
      </c>
      <c r="D2220" s="170" t="inlineStr">
        <is>
          <t>entrada</t>
        </is>
      </c>
    </row>
    <row r="2221">
      <c r="A2221" s="170" t="inlineStr">
        <is>
          <t>invocacao.9.esp.7.pecas</t>
        </is>
      </c>
      <c r="B2221" s="170">
        <f>TEXTJOIN(" · ",TRUE,DADOS_INVOC!$MX$114,DADOS_INVOC!$MY$114,DADOS_INVOC!$MZ$114,DADOS_INVOC!$NA$114)</f>
        <v/>
      </c>
      <c r="C2221" s="170" t="inlineStr">
        <is>
          <t>DADOS_INVOC!MX114 DADOS_INVOC!MY114 DADOS_INVOC!MZ114 DADOS_INVOC!NA114</t>
        </is>
      </c>
      <c r="D2221" s="170" t="inlineStr">
        <is>
          <t>entrada</t>
        </is>
      </c>
    </row>
    <row r="2222">
      <c r="A2222" s="170" t="inlineStr">
        <is>
          <t>invocacao.9.esp.7.restricoes</t>
        </is>
      </c>
      <c r="B2222" s="170">
        <f>TEXTJOIN(" · ",TRUE,DADOS_INVOC!$NB$114,DADOS_INVOC!$NC$114)</f>
        <v/>
      </c>
      <c r="C2222" s="170" t="inlineStr">
        <is>
          <t>DADOS_INVOC!NB114 DADOS_INVOC!NC114</t>
        </is>
      </c>
      <c r="D2222" s="170" t="inlineStr">
        <is>
          <t>entrada</t>
        </is>
      </c>
    </row>
    <row r="2223">
      <c r="A2223" s="170" t="inlineStr">
        <is>
          <t>invocacao.9.esp.7.pe</t>
        </is>
      </c>
      <c r="B2223" s="170">
        <f>IF(ISBLANK(DADOS_INVOC!$QA$114),"",DADOS_INVOC!$QA$114&amp;"")</f>
        <v/>
      </c>
      <c r="C2223" s="170" t="inlineStr">
        <is>
          <t>DADOS_INVOC!QA114</t>
        </is>
      </c>
      <c r="D2223" s="170" t="inlineStr">
        <is>
          <t>resultado</t>
        </is>
      </c>
    </row>
    <row r="2224">
      <c r="A2224" s="170" t="inlineStr">
        <is>
          <t>invocacao.9.esp.7.dano</t>
        </is>
      </c>
      <c r="B2224" s="170">
        <f>IF(ISBLANK(DADOS_INVOC!$QE$114),"",DADOS_INVOC!$QE$114&amp;"")</f>
        <v/>
      </c>
      <c r="C2224" s="170" t="inlineStr">
        <is>
          <t>DADOS_INVOC!QE114</t>
        </is>
      </c>
      <c r="D2224" s="170" t="inlineStr">
        <is>
          <t>resultado</t>
        </is>
      </c>
    </row>
    <row r="2225">
      <c r="A2225" s="170" t="inlineStr">
        <is>
          <t>invocacao.9.esp.7.erros</t>
        </is>
      </c>
      <c r="B2225" s="170">
        <f>IF(ISBLANK(DADOS_INVOC!$PT$114),"",DADOS_INVOC!$PT$114&amp;"")</f>
        <v/>
      </c>
      <c r="C2225" s="170" t="inlineStr">
        <is>
          <t>DADOS_INVOC!PT114</t>
        </is>
      </c>
      <c r="D2225" s="170" t="inlineStr">
        <is>
          <t>aviso</t>
        </is>
      </c>
    </row>
    <row r="2226">
      <c r="A2226" s="170" t="inlineStr">
        <is>
          <t>invocacao.9.esp.7.avisos</t>
        </is>
      </c>
      <c r="B2226" s="170">
        <f>IF(ISBLANK(DADOS_INVOC!$PV$114),"",DADOS_INVOC!$PV$114&amp;"")</f>
        <v/>
      </c>
      <c r="C2226" s="170" t="inlineStr">
        <is>
          <t>DADOS_INVOC!PV114</t>
        </is>
      </c>
      <c r="D2226" s="170" t="inlineStr">
        <is>
          <t>aviso</t>
        </is>
      </c>
    </row>
    <row r="2227">
      <c r="A2227" s="170" t="inlineStr">
        <is>
          <t>invocacao.9.esp.8.classe</t>
        </is>
      </c>
      <c r="B2227" s="170">
        <f>IF(ISBLANK(DADOS_INVOC!$MS$115),"",DADOS_INVOC!$MS$115&amp;"")</f>
        <v/>
      </c>
      <c r="C2227" s="170" t="inlineStr">
        <is>
          <t>DADOS_INVOC!MS115</t>
        </is>
      </c>
      <c r="D2227" s="170" t="inlineStr">
        <is>
          <t>entrada</t>
        </is>
      </c>
    </row>
    <row r="2228">
      <c r="A2228" s="170" t="inlineStr">
        <is>
          <t>invocacao.9.esp.8.nome</t>
        </is>
      </c>
      <c r="B2228" s="170">
        <f>IF(ISBLANK(DADOS_INVOC!$MT$115),"",DADOS_INVOC!$MT$115&amp;"")</f>
        <v/>
      </c>
      <c r="C2228" s="170" t="inlineStr">
        <is>
          <t>DADOS_INVOC!MT115</t>
        </is>
      </c>
      <c r="D2228" s="170" t="inlineStr">
        <is>
          <t>entrada</t>
        </is>
      </c>
    </row>
    <row r="2229">
      <c r="A2229" s="170" t="inlineStr">
        <is>
          <t>invocacao.9.esp.8.forma</t>
        </is>
      </c>
      <c r="B2229" s="170">
        <f>IF(ISBLANK(DADOS_INVOC!$MU$115),"",DADOS_INVOC!$MU$115&amp;"")</f>
        <v/>
      </c>
      <c r="C2229" s="170" t="inlineStr">
        <is>
          <t>DADOS_INVOC!MU115</t>
        </is>
      </c>
      <c r="D2229" s="170" t="inlineStr">
        <is>
          <t>entrada</t>
        </is>
      </c>
    </row>
    <row r="2230">
      <c r="A2230" s="170" t="inlineStr">
        <is>
          <t>invocacao.9.esp.8.pecas</t>
        </is>
      </c>
      <c r="B2230" s="170">
        <f>TEXTJOIN(" · ",TRUE,DADOS_INVOC!$MX$115,DADOS_INVOC!$MY$115,DADOS_INVOC!$MZ$115,DADOS_INVOC!$NA$115)</f>
        <v/>
      </c>
      <c r="C2230" s="170" t="inlineStr">
        <is>
          <t>DADOS_INVOC!MX115 DADOS_INVOC!MY115 DADOS_INVOC!MZ115 DADOS_INVOC!NA115</t>
        </is>
      </c>
      <c r="D2230" s="170" t="inlineStr">
        <is>
          <t>entrada</t>
        </is>
      </c>
    </row>
    <row r="2231">
      <c r="A2231" s="170" t="inlineStr">
        <is>
          <t>invocacao.9.esp.8.restricoes</t>
        </is>
      </c>
      <c r="B2231" s="170">
        <f>TEXTJOIN(" · ",TRUE,DADOS_INVOC!$NB$115,DADOS_INVOC!$NC$115)</f>
        <v/>
      </c>
      <c r="C2231" s="170" t="inlineStr">
        <is>
          <t>DADOS_INVOC!NB115 DADOS_INVOC!NC115</t>
        </is>
      </c>
      <c r="D2231" s="170" t="inlineStr">
        <is>
          <t>entrada</t>
        </is>
      </c>
    </row>
    <row r="2232">
      <c r="A2232" s="170" t="inlineStr">
        <is>
          <t>invocacao.9.esp.8.pe</t>
        </is>
      </c>
      <c r="B2232" s="170">
        <f>IF(ISBLANK(DADOS_INVOC!$QA$115),"",DADOS_INVOC!$QA$115&amp;"")</f>
        <v/>
      </c>
      <c r="C2232" s="170" t="inlineStr">
        <is>
          <t>DADOS_INVOC!QA115</t>
        </is>
      </c>
      <c r="D2232" s="170" t="inlineStr">
        <is>
          <t>resultado</t>
        </is>
      </c>
    </row>
    <row r="2233">
      <c r="A2233" s="170" t="inlineStr">
        <is>
          <t>invocacao.9.esp.8.dano</t>
        </is>
      </c>
      <c r="B2233" s="170">
        <f>IF(ISBLANK(DADOS_INVOC!$QE$115),"",DADOS_INVOC!$QE$115&amp;"")</f>
        <v/>
      </c>
      <c r="C2233" s="170" t="inlineStr">
        <is>
          <t>DADOS_INVOC!QE115</t>
        </is>
      </c>
      <c r="D2233" s="170" t="inlineStr">
        <is>
          <t>resultado</t>
        </is>
      </c>
    </row>
    <row r="2234">
      <c r="A2234" s="170" t="inlineStr">
        <is>
          <t>invocacao.9.esp.8.erros</t>
        </is>
      </c>
      <c r="B2234" s="170">
        <f>IF(ISBLANK(DADOS_INVOC!$PT$115),"",DADOS_INVOC!$PT$115&amp;"")</f>
        <v/>
      </c>
      <c r="C2234" s="170" t="inlineStr">
        <is>
          <t>DADOS_INVOC!PT115</t>
        </is>
      </c>
      <c r="D2234" s="170" t="inlineStr">
        <is>
          <t>aviso</t>
        </is>
      </c>
    </row>
    <row r="2235">
      <c r="A2235" s="170" t="inlineStr">
        <is>
          <t>invocacao.9.esp.8.avisos</t>
        </is>
      </c>
      <c r="B2235" s="170">
        <f>IF(ISBLANK(DADOS_INVOC!$PV$115),"",DADOS_INVOC!$PV$115&amp;"")</f>
        <v/>
      </c>
      <c r="C2235" s="170" t="inlineStr">
        <is>
          <t>DADOS_INVOC!PV115</t>
        </is>
      </c>
      <c r="D2235" s="170" t="inlineStr">
        <is>
          <t>aviso</t>
        </is>
      </c>
    </row>
    <row r="2236">
      <c r="A2236" s="170" t="inlineStr">
        <is>
          <t>invocacao.9.ext.1.classe</t>
        </is>
      </c>
      <c r="B2236" s="170">
        <f>IF(ISBLANK(DADOS_INVOC!$MS$116),"",DADOS_INVOC!$MS$116&amp;"")</f>
        <v/>
      </c>
      <c r="C2236" s="170" t="inlineStr">
        <is>
          <t>DADOS_INVOC!MS116</t>
        </is>
      </c>
      <c r="D2236" s="170" t="inlineStr">
        <is>
          <t>entrada</t>
        </is>
      </c>
    </row>
    <row r="2237">
      <c r="A2237" s="170" t="inlineStr">
        <is>
          <t>invocacao.9.ext.1.nome</t>
        </is>
      </c>
      <c r="B2237" s="170">
        <f>IF(ISBLANK(DADOS_INVOC!$MT$116),"",DADOS_INVOC!$MT$116&amp;"")</f>
        <v/>
      </c>
      <c r="C2237" s="170" t="inlineStr">
        <is>
          <t>DADOS_INVOC!MT116</t>
        </is>
      </c>
      <c r="D2237" s="170" t="inlineStr">
        <is>
          <t>entrada</t>
        </is>
      </c>
    </row>
    <row r="2238">
      <c r="A2238" s="170" t="inlineStr">
        <is>
          <t>invocacao.9.ext.1.forma</t>
        </is>
      </c>
      <c r="B2238" s="170">
        <f>IF(ISBLANK(DADOS_INVOC!$MU$116),"",DADOS_INVOC!$MU$116&amp;"")</f>
        <v/>
      </c>
      <c r="C2238" s="170" t="inlineStr">
        <is>
          <t>DADOS_INVOC!MU116</t>
        </is>
      </c>
      <c r="D2238" s="170" t="inlineStr">
        <is>
          <t>entrada</t>
        </is>
      </c>
    </row>
    <row r="2239">
      <c r="A2239" s="170" t="inlineStr">
        <is>
          <t>invocacao.9.ext.1.pecas</t>
        </is>
      </c>
      <c r="B2239" s="170">
        <f>TEXTJOIN(" · ",TRUE,DADOS_INVOC!$MX$116,DADOS_INVOC!$MY$116,DADOS_INVOC!$MZ$116,DADOS_INVOC!$NA$116)</f>
        <v/>
      </c>
      <c r="C2239" s="170" t="inlineStr">
        <is>
          <t>DADOS_INVOC!MX116 DADOS_INVOC!MY116 DADOS_INVOC!MZ116 DADOS_INVOC!NA116</t>
        </is>
      </c>
      <c r="D2239" s="170" t="inlineStr">
        <is>
          <t>entrada</t>
        </is>
      </c>
    </row>
    <row r="2240">
      <c r="A2240" s="170" t="inlineStr">
        <is>
          <t>invocacao.9.ext.1.restricoes</t>
        </is>
      </c>
      <c r="B2240" s="170">
        <f>TEXTJOIN(" · ",TRUE,DADOS_INVOC!$NB$116,DADOS_INVOC!$NC$116)</f>
        <v/>
      </c>
      <c r="C2240" s="170" t="inlineStr">
        <is>
          <t>DADOS_INVOC!NB116 DADOS_INVOC!NC116</t>
        </is>
      </c>
      <c r="D2240" s="170" t="inlineStr">
        <is>
          <t>entrada</t>
        </is>
      </c>
    </row>
    <row r="2241">
      <c r="A2241" s="170" t="inlineStr">
        <is>
          <t>invocacao.9.ext.1.pe</t>
        </is>
      </c>
      <c r="B2241" s="170">
        <f>IF(ISBLANK(DADOS_INVOC!$QA$116),"",DADOS_INVOC!$QA$116&amp;"")</f>
        <v/>
      </c>
      <c r="C2241" s="170" t="inlineStr">
        <is>
          <t>DADOS_INVOC!QA116</t>
        </is>
      </c>
      <c r="D2241" s="170" t="inlineStr">
        <is>
          <t>resultado</t>
        </is>
      </c>
    </row>
    <row r="2242">
      <c r="A2242" s="170" t="inlineStr">
        <is>
          <t>invocacao.9.ext.1.dano</t>
        </is>
      </c>
      <c r="B2242" s="170">
        <f>IF(ISBLANK(DADOS_INVOC!$QE$116),"",DADOS_INVOC!$QE$116&amp;"")</f>
        <v/>
      </c>
      <c r="C2242" s="170" t="inlineStr">
        <is>
          <t>DADOS_INVOC!QE116</t>
        </is>
      </c>
      <c r="D2242" s="170" t="inlineStr">
        <is>
          <t>resultado</t>
        </is>
      </c>
    </row>
    <row r="2243">
      <c r="A2243" s="170" t="inlineStr">
        <is>
          <t>invocacao.9.ext.1.erros</t>
        </is>
      </c>
      <c r="B2243" s="170">
        <f>IF(ISBLANK(DADOS_INVOC!$PT$116),"",DADOS_INVOC!$PT$116&amp;"")</f>
        <v/>
      </c>
      <c r="C2243" s="170" t="inlineStr">
        <is>
          <t>DADOS_INVOC!PT116</t>
        </is>
      </c>
      <c r="D2243" s="170" t="inlineStr">
        <is>
          <t>aviso</t>
        </is>
      </c>
    </row>
    <row r="2244">
      <c r="A2244" s="170" t="inlineStr">
        <is>
          <t>invocacao.9.ext.1.avisos</t>
        </is>
      </c>
      <c r="B2244" s="170">
        <f>IF(ISBLANK(DADOS_INVOC!$PV$116),"",DADOS_INVOC!$PV$116&amp;"")</f>
        <v/>
      </c>
      <c r="C2244" s="170" t="inlineStr">
        <is>
          <t>DADOS_INVOC!PV116</t>
        </is>
      </c>
      <c r="D2244" s="170" t="inlineStr">
        <is>
          <t>aviso</t>
        </is>
      </c>
    </row>
    <row r="2245">
      <c r="A2245" s="170" t="inlineStr">
        <is>
          <t>invocacao.9.ext.2.classe</t>
        </is>
      </c>
      <c r="B2245" s="170">
        <f>IF(ISBLANK(DADOS_INVOC!$MS$117),"",DADOS_INVOC!$MS$117&amp;"")</f>
        <v/>
      </c>
      <c r="C2245" s="170" t="inlineStr">
        <is>
          <t>DADOS_INVOC!MS117</t>
        </is>
      </c>
      <c r="D2245" s="170" t="inlineStr">
        <is>
          <t>entrada</t>
        </is>
      </c>
    </row>
    <row r="2246">
      <c r="A2246" s="170" t="inlineStr">
        <is>
          <t>invocacao.9.ext.2.nome</t>
        </is>
      </c>
      <c r="B2246" s="170">
        <f>IF(ISBLANK(DADOS_INVOC!$MT$117),"",DADOS_INVOC!$MT$117&amp;"")</f>
        <v/>
      </c>
      <c r="C2246" s="170" t="inlineStr">
        <is>
          <t>DADOS_INVOC!MT117</t>
        </is>
      </c>
      <c r="D2246" s="170" t="inlineStr">
        <is>
          <t>entrada</t>
        </is>
      </c>
    </row>
    <row r="2247">
      <c r="A2247" s="170" t="inlineStr">
        <is>
          <t>invocacao.9.ext.2.forma</t>
        </is>
      </c>
      <c r="B2247" s="170">
        <f>IF(ISBLANK(DADOS_INVOC!$MU$117),"",DADOS_INVOC!$MU$117&amp;"")</f>
        <v/>
      </c>
      <c r="C2247" s="170" t="inlineStr">
        <is>
          <t>DADOS_INVOC!MU117</t>
        </is>
      </c>
      <c r="D2247" s="170" t="inlineStr">
        <is>
          <t>entrada</t>
        </is>
      </c>
    </row>
    <row r="2248">
      <c r="A2248" s="170" t="inlineStr">
        <is>
          <t>invocacao.9.ext.2.pecas</t>
        </is>
      </c>
      <c r="B2248" s="170">
        <f>TEXTJOIN(" · ",TRUE,DADOS_INVOC!$MX$117,DADOS_INVOC!$MY$117,DADOS_INVOC!$MZ$117,DADOS_INVOC!$NA$117)</f>
        <v/>
      </c>
      <c r="C2248" s="170" t="inlineStr">
        <is>
          <t>DADOS_INVOC!MX117 DADOS_INVOC!MY117 DADOS_INVOC!MZ117 DADOS_INVOC!NA117</t>
        </is>
      </c>
      <c r="D2248" s="170" t="inlineStr">
        <is>
          <t>entrada</t>
        </is>
      </c>
    </row>
    <row r="2249">
      <c r="A2249" s="170" t="inlineStr">
        <is>
          <t>invocacao.9.ext.2.restricoes</t>
        </is>
      </c>
      <c r="B2249" s="170">
        <f>TEXTJOIN(" · ",TRUE,DADOS_INVOC!$NB$117,DADOS_INVOC!$NC$117)</f>
        <v/>
      </c>
      <c r="C2249" s="170" t="inlineStr">
        <is>
          <t>DADOS_INVOC!NB117 DADOS_INVOC!NC117</t>
        </is>
      </c>
      <c r="D2249" s="170" t="inlineStr">
        <is>
          <t>entrada</t>
        </is>
      </c>
    </row>
    <row r="2250">
      <c r="A2250" s="170" t="inlineStr">
        <is>
          <t>invocacao.9.ext.2.pe</t>
        </is>
      </c>
      <c r="B2250" s="170">
        <f>IF(ISBLANK(DADOS_INVOC!$QA$117),"",DADOS_INVOC!$QA$117&amp;"")</f>
        <v/>
      </c>
      <c r="C2250" s="170" t="inlineStr">
        <is>
          <t>DADOS_INVOC!QA117</t>
        </is>
      </c>
      <c r="D2250" s="170" t="inlineStr">
        <is>
          <t>resultado</t>
        </is>
      </c>
    </row>
    <row r="2251">
      <c r="A2251" s="170" t="inlineStr">
        <is>
          <t>invocacao.9.ext.2.dano</t>
        </is>
      </c>
      <c r="B2251" s="170">
        <f>IF(ISBLANK(DADOS_INVOC!$QE$117),"",DADOS_INVOC!$QE$117&amp;"")</f>
        <v/>
      </c>
      <c r="C2251" s="170" t="inlineStr">
        <is>
          <t>DADOS_INVOC!QE117</t>
        </is>
      </c>
      <c r="D2251" s="170" t="inlineStr">
        <is>
          <t>resultado</t>
        </is>
      </c>
    </row>
    <row r="2252">
      <c r="A2252" s="170" t="inlineStr">
        <is>
          <t>invocacao.9.ext.2.erros</t>
        </is>
      </c>
      <c r="B2252" s="170">
        <f>IF(ISBLANK(DADOS_INVOC!$PT$117),"",DADOS_INVOC!$PT$117&amp;"")</f>
        <v/>
      </c>
      <c r="C2252" s="170" t="inlineStr">
        <is>
          <t>DADOS_INVOC!PT117</t>
        </is>
      </c>
      <c r="D2252" s="170" t="inlineStr">
        <is>
          <t>aviso</t>
        </is>
      </c>
    </row>
    <row r="2253">
      <c r="A2253" s="170" t="inlineStr">
        <is>
          <t>invocacao.9.ext.2.avisos</t>
        </is>
      </c>
      <c r="B2253" s="170">
        <f>IF(ISBLANK(DADOS_INVOC!$PV$117),"",DADOS_INVOC!$PV$117&amp;"")</f>
        <v/>
      </c>
      <c r="C2253" s="170" t="inlineStr">
        <is>
          <t>DADOS_INVOC!PV117</t>
        </is>
      </c>
      <c r="D2253" s="170" t="inlineStr">
        <is>
          <t>aviso</t>
        </is>
      </c>
    </row>
    <row r="2254">
      <c r="A2254" s="170" t="inlineStr">
        <is>
          <t>invocacao.9.ext.3.classe</t>
        </is>
      </c>
      <c r="B2254" s="170">
        <f>IF(ISBLANK(DADOS_INVOC!$MS$118),"",DADOS_INVOC!$MS$118&amp;"")</f>
        <v/>
      </c>
      <c r="C2254" s="170" t="inlineStr">
        <is>
          <t>DADOS_INVOC!MS118</t>
        </is>
      </c>
      <c r="D2254" s="170" t="inlineStr">
        <is>
          <t>entrada</t>
        </is>
      </c>
    </row>
    <row r="2255">
      <c r="A2255" s="170" t="inlineStr">
        <is>
          <t>invocacao.9.ext.3.nome</t>
        </is>
      </c>
      <c r="B2255" s="170">
        <f>IF(ISBLANK(DADOS_INVOC!$MT$118),"",DADOS_INVOC!$MT$118&amp;"")</f>
        <v/>
      </c>
      <c r="C2255" s="170" t="inlineStr">
        <is>
          <t>DADOS_INVOC!MT118</t>
        </is>
      </c>
      <c r="D2255" s="170" t="inlineStr">
        <is>
          <t>entrada</t>
        </is>
      </c>
    </row>
    <row r="2256">
      <c r="A2256" s="170" t="inlineStr">
        <is>
          <t>invocacao.9.ext.3.forma</t>
        </is>
      </c>
      <c r="B2256" s="170">
        <f>IF(ISBLANK(DADOS_INVOC!$MU$118),"",DADOS_INVOC!$MU$118&amp;"")</f>
        <v/>
      </c>
      <c r="C2256" s="170" t="inlineStr">
        <is>
          <t>DADOS_INVOC!MU118</t>
        </is>
      </c>
      <c r="D2256" s="170" t="inlineStr">
        <is>
          <t>entrada</t>
        </is>
      </c>
    </row>
    <row r="2257">
      <c r="A2257" s="170" t="inlineStr">
        <is>
          <t>invocacao.9.ext.3.pecas</t>
        </is>
      </c>
      <c r="B2257" s="170">
        <f>TEXTJOIN(" · ",TRUE,DADOS_INVOC!$MX$118,DADOS_INVOC!$MY$118,DADOS_INVOC!$MZ$118,DADOS_INVOC!$NA$118)</f>
        <v/>
      </c>
      <c r="C2257" s="170" t="inlineStr">
        <is>
          <t>DADOS_INVOC!MX118 DADOS_INVOC!MY118 DADOS_INVOC!MZ118 DADOS_INVOC!NA118</t>
        </is>
      </c>
      <c r="D2257" s="170" t="inlineStr">
        <is>
          <t>entrada</t>
        </is>
      </c>
    </row>
    <row r="2258">
      <c r="A2258" s="170" t="inlineStr">
        <is>
          <t>invocacao.9.ext.3.restricoes</t>
        </is>
      </c>
      <c r="B2258" s="170">
        <f>TEXTJOIN(" · ",TRUE,DADOS_INVOC!$NB$118,DADOS_INVOC!$NC$118)</f>
        <v/>
      </c>
      <c r="C2258" s="170" t="inlineStr">
        <is>
          <t>DADOS_INVOC!NB118 DADOS_INVOC!NC118</t>
        </is>
      </c>
      <c r="D2258" s="170" t="inlineStr">
        <is>
          <t>entrada</t>
        </is>
      </c>
    </row>
    <row r="2259">
      <c r="A2259" s="170" t="inlineStr">
        <is>
          <t>invocacao.9.ext.3.pe</t>
        </is>
      </c>
      <c r="B2259" s="170">
        <f>IF(ISBLANK(DADOS_INVOC!$QA$118),"",DADOS_INVOC!$QA$118&amp;"")</f>
        <v/>
      </c>
      <c r="C2259" s="170" t="inlineStr">
        <is>
          <t>DADOS_INVOC!QA118</t>
        </is>
      </c>
      <c r="D2259" s="170" t="inlineStr">
        <is>
          <t>resultado</t>
        </is>
      </c>
    </row>
    <row r="2260">
      <c r="A2260" s="170" t="inlineStr">
        <is>
          <t>invocacao.9.ext.3.dano</t>
        </is>
      </c>
      <c r="B2260" s="170">
        <f>IF(ISBLANK(DADOS_INVOC!$QE$118),"",DADOS_INVOC!$QE$118&amp;"")</f>
        <v/>
      </c>
      <c r="C2260" s="170" t="inlineStr">
        <is>
          <t>DADOS_INVOC!QE118</t>
        </is>
      </c>
      <c r="D2260" s="170" t="inlineStr">
        <is>
          <t>resultado</t>
        </is>
      </c>
    </row>
    <row r="2261">
      <c r="A2261" s="170" t="inlineStr">
        <is>
          <t>invocacao.9.ext.3.erros</t>
        </is>
      </c>
      <c r="B2261" s="170">
        <f>IF(ISBLANK(DADOS_INVOC!$PT$118),"",DADOS_INVOC!$PT$118&amp;"")</f>
        <v/>
      </c>
      <c r="C2261" s="170" t="inlineStr">
        <is>
          <t>DADOS_INVOC!PT118</t>
        </is>
      </c>
      <c r="D2261" s="170" t="inlineStr">
        <is>
          <t>aviso</t>
        </is>
      </c>
    </row>
    <row r="2262">
      <c r="A2262" s="170" t="inlineStr">
        <is>
          <t>invocacao.9.ext.3.avisos</t>
        </is>
      </c>
      <c r="B2262" s="170">
        <f>IF(ISBLANK(DADOS_INVOC!$PV$118),"",DADOS_INVOC!$PV$118&amp;"")</f>
        <v/>
      </c>
      <c r="C2262" s="170" t="inlineStr">
        <is>
          <t>DADOS_INVOC!PV118</t>
        </is>
      </c>
      <c r="D2262" s="170" t="inlineStr">
        <is>
          <t>aviso</t>
        </is>
      </c>
    </row>
    <row r="2263">
      <c r="A2263" s="170" t="inlineStr">
        <is>
          <t>invocacao.10.bas.1.classe</t>
        </is>
      </c>
      <c r="B2263" s="170">
        <f>IF(ISBLANK(DADOS_INVOC!$MS$119),"",DADOS_INVOC!$MS$119&amp;"")</f>
        <v/>
      </c>
      <c r="C2263" s="170" t="inlineStr">
        <is>
          <t>DADOS_INVOC!MS119</t>
        </is>
      </c>
      <c r="D2263" s="170" t="inlineStr">
        <is>
          <t>entrada</t>
        </is>
      </c>
    </row>
    <row r="2264">
      <c r="A2264" s="170" t="inlineStr">
        <is>
          <t>invocacao.10.bas.1.nome</t>
        </is>
      </c>
      <c r="B2264" s="170">
        <f>IF(ISBLANK(DADOS_INVOC!$MT$119),"",DADOS_INVOC!$MT$119&amp;"")</f>
        <v/>
      </c>
      <c r="C2264" s="170" t="inlineStr">
        <is>
          <t>DADOS_INVOC!MT119</t>
        </is>
      </c>
      <c r="D2264" s="170" t="inlineStr">
        <is>
          <t>entrada</t>
        </is>
      </c>
    </row>
    <row r="2265">
      <c r="A2265" s="170" t="inlineStr">
        <is>
          <t>invocacao.10.bas.1.forma</t>
        </is>
      </c>
      <c r="B2265" s="170">
        <f>IF(ISBLANK(DADOS_INVOC!$MU$119),"",DADOS_INVOC!$MU$119&amp;"")</f>
        <v/>
      </c>
      <c r="C2265" s="170" t="inlineStr">
        <is>
          <t>DADOS_INVOC!MU119</t>
        </is>
      </c>
      <c r="D2265" s="170" t="inlineStr">
        <is>
          <t>entrada</t>
        </is>
      </c>
    </row>
    <row r="2266">
      <c r="A2266" s="170" t="inlineStr">
        <is>
          <t>invocacao.10.bas.1.pecas</t>
        </is>
      </c>
      <c r="B2266" s="170">
        <f>TEXTJOIN(" · ",TRUE,DADOS_INVOC!$MX$119,DADOS_INVOC!$MY$119,DADOS_INVOC!$MZ$119,DADOS_INVOC!$NA$119)</f>
        <v/>
      </c>
      <c r="C2266" s="170" t="inlineStr">
        <is>
          <t>DADOS_INVOC!MX119 DADOS_INVOC!MY119 DADOS_INVOC!MZ119 DADOS_INVOC!NA119</t>
        </is>
      </c>
      <c r="D2266" s="170" t="inlineStr">
        <is>
          <t>entrada</t>
        </is>
      </c>
    </row>
    <row r="2267">
      <c r="A2267" s="170" t="inlineStr">
        <is>
          <t>invocacao.10.bas.1.restricoes</t>
        </is>
      </c>
      <c r="B2267" s="170">
        <f>TEXTJOIN(" · ",TRUE,DADOS_INVOC!$NB$119,DADOS_INVOC!$NC$119)</f>
        <v/>
      </c>
      <c r="C2267" s="170" t="inlineStr">
        <is>
          <t>DADOS_INVOC!NB119 DADOS_INVOC!NC119</t>
        </is>
      </c>
      <c r="D2267" s="170" t="inlineStr">
        <is>
          <t>entrada</t>
        </is>
      </c>
    </row>
    <row r="2268">
      <c r="A2268" s="170" t="inlineStr">
        <is>
          <t>invocacao.10.bas.1.pe</t>
        </is>
      </c>
      <c r="B2268" s="170">
        <f>IF(ISBLANK(DADOS_INVOC!$QA$119),"",DADOS_INVOC!$QA$119&amp;"")</f>
        <v/>
      </c>
      <c r="C2268" s="170" t="inlineStr">
        <is>
          <t>DADOS_INVOC!QA119</t>
        </is>
      </c>
      <c r="D2268" s="170" t="inlineStr">
        <is>
          <t>resultado</t>
        </is>
      </c>
    </row>
    <row r="2269">
      <c r="A2269" s="170" t="inlineStr">
        <is>
          <t>invocacao.10.bas.1.dano</t>
        </is>
      </c>
      <c r="B2269" s="170">
        <f>IF(ISBLANK(DADOS_INVOC!$QE$119),"",DADOS_INVOC!$QE$119&amp;"")</f>
        <v/>
      </c>
      <c r="C2269" s="170" t="inlineStr">
        <is>
          <t>DADOS_INVOC!QE119</t>
        </is>
      </c>
      <c r="D2269" s="170" t="inlineStr">
        <is>
          <t>resultado</t>
        </is>
      </c>
    </row>
    <row r="2270">
      <c r="A2270" s="170" t="inlineStr">
        <is>
          <t>invocacao.10.bas.1.erros</t>
        </is>
      </c>
      <c r="B2270" s="170">
        <f>IF(ISBLANK(DADOS_INVOC!$PT$119),"",DADOS_INVOC!$PT$119&amp;"")</f>
        <v/>
      </c>
      <c r="C2270" s="170" t="inlineStr">
        <is>
          <t>DADOS_INVOC!PT119</t>
        </is>
      </c>
      <c r="D2270" s="170" t="inlineStr">
        <is>
          <t>aviso</t>
        </is>
      </c>
    </row>
    <row r="2271">
      <c r="A2271" s="170" t="inlineStr">
        <is>
          <t>invocacao.10.bas.1.avisos</t>
        </is>
      </c>
      <c r="B2271" s="170">
        <f>IF(ISBLANK(DADOS_INVOC!$PV$119),"",DADOS_INVOC!$PV$119&amp;"")</f>
        <v/>
      </c>
      <c r="C2271" s="170" t="inlineStr">
        <is>
          <t>DADOS_INVOC!PV119</t>
        </is>
      </c>
      <c r="D2271" s="170" t="inlineStr">
        <is>
          <t>aviso</t>
        </is>
      </c>
    </row>
    <row r="2272">
      <c r="A2272" s="170" t="inlineStr">
        <is>
          <t>invocacao.10.esp.1.classe</t>
        </is>
      </c>
      <c r="B2272" s="170">
        <f>IF(ISBLANK(DADOS_INVOC!$MS$120),"",DADOS_INVOC!$MS$120&amp;"")</f>
        <v/>
      </c>
      <c r="C2272" s="170" t="inlineStr">
        <is>
          <t>DADOS_INVOC!MS120</t>
        </is>
      </c>
      <c r="D2272" s="170" t="inlineStr">
        <is>
          <t>entrada</t>
        </is>
      </c>
    </row>
    <row r="2273">
      <c r="A2273" s="170" t="inlineStr">
        <is>
          <t>invocacao.10.esp.1.nome</t>
        </is>
      </c>
      <c r="B2273" s="170">
        <f>IF(ISBLANK(DADOS_INVOC!$MT$120),"",DADOS_INVOC!$MT$120&amp;"")</f>
        <v/>
      </c>
      <c r="C2273" s="170" t="inlineStr">
        <is>
          <t>DADOS_INVOC!MT120</t>
        </is>
      </c>
      <c r="D2273" s="170" t="inlineStr">
        <is>
          <t>entrada</t>
        </is>
      </c>
    </row>
    <row r="2274">
      <c r="A2274" s="170" t="inlineStr">
        <is>
          <t>invocacao.10.esp.1.forma</t>
        </is>
      </c>
      <c r="B2274" s="170">
        <f>IF(ISBLANK(DADOS_INVOC!$MU$120),"",DADOS_INVOC!$MU$120&amp;"")</f>
        <v/>
      </c>
      <c r="C2274" s="170" t="inlineStr">
        <is>
          <t>DADOS_INVOC!MU120</t>
        </is>
      </c>
      <c r="D2274" s="170" t="inlineStr">
        <is>
          <t>entrada</t>
        </is>
      </c>
    </row>
    <row r="2275">
      <c r="A2275" s="170" t="inlineStr">
        <is>
          <t>invocacao.10.esp.1.pecas</t>
        </is>
      </c>
      <c r="B2275" s="170">
        <f>TEXTJOIN(" · ",TRUE,DADOS_INVOC!$MX$120,DADOS_INVOC!$MY$120,DADOS_INVOC!$MZ$120,DADOS_INVOC!$NA$120)</f>
        <v/>
      </c>
      <c r="C2275" s="170" t="inlineStr">
        <is>
          <t>DADOS_INVOC!MX120 DADOS_INVOC!MY120 DADOS_INVOC!MZ120 DADOS_INVOC!NA120</t>
        </is>
      </c>
      <c r="D2275" s="170" t="inlineStr">
        <is>
          <t>entrada</t>
        </is>
      </c>
    </row>
    <row r="2276">
      <c r="A2276" s="170" t="inlineStr">
        <is>
          <t>invocacao.10.esp.1.restricoes</t>
        </is>
      </c>
      <c r="B2276" s="170">
        <f>TEXTJOIN(" · ",TRUE,DADOS_INVOC!$NB$120,DADOS_INVOC!$NC$120)</f>
        <v/>
      </c>
      <c r="C2276" s="170" t="inlineStr">
        <is>
          <t>DADOS_INVOC!NB120 DADOS_INVOC!NC120</t>
        </is>
      </c>
      <c r="D2276" s="170" t="inlineStr">
        <is>
          <t>entrada</t>
        </is>
      </c>
    </row>
    <row r="2277">
      <c r="A2277" s="170" t="inlineStr">
        <is>
          <t>invocacao.10.esp.1.pe</t>
        </is>
      </c>
      <c r="B2277" s="170">
        <f>IF(ISBLANK(DADOS_INVOC!$QA$120),"",DADOS_INVOC!$QA$120&amp;"")</f>
        <v/>
      </c>
      <c r="C2277" s="170" t="inlineStr">
        <is>
          <t>DADOS_INVOC!QA120</t>
        </is>
      </c>
      <c r="D2277" s="170" t="inlineStr">
        <is>
          <t>resultado</t>
        </is>
      </c>
    </row>
    <row r="2278">
      <c r="A2278" s="170" t="inlineStr">
        <is>
          <t>invocacao.10.esp.1.dano</t>
        </is>
      </c>
      <c r="B2278" s="170">
        <f>IF(ISBLANK(DADOS_INVOC!$QE$120),"",DADOS_INVOC!$QE$120&amp;"")</f>
        <v/>
      </c>
      <c r="C2278" s="170" t="inlineStr">
        <is>
          <t>DADOS_INVOC!QE120</t>
        </is>
      </c>
      <c r="D2278" s="170" t="inlineStr">
        <is>
          <t>resultado</t>
        </is>
      </c>
    </row>
    <row r="2279">
      <c r="A2279" s="170" t="inlineStr">
        <is>
          <t>invocacao.10.esp.1.erros</t>
        </is>
      </c>
      <c r="B2279" s="170">
        <f>IF(ISBLANK(DADOS_INVOC!$PT$120),"",DADOS_INVOC!$PT$120&amp;"")</f>
        <v/>
      </c>
      <c r="C2279" s="170" t="inlineStr">
        <is>
          <t>DADOS_INVOC!PT120</t>
        </is>
      </c>
      <c r="D2279" s="170" t="inlineStr">
        <is>
          <t>aviso</t>
        </is>
      </c>
    </row>
    <row r="2280">
      <c r="A2280" s="170" t="inlineStr">
        <is>
          <t>invocacao.10.esp.1.avisos</t>
        </is>
      </c>
      <c r="B2280" s="170">
        <f>IF(ISBLANK(DADOS_INVOC!$PV$120),"",DADOS_INVOC!$PV$120&amp;"")</f>
        <v/>
      </c>
      <c r="C2280" s="170" t="inlineStr">
        <is>
          <t>DADOS_INVOC!PV120</t>
        </is>
      </c>
      <c r="D2280" s="170" t="inlineStr">
        <is>
          <t>aviso</t>
        </is>
      </c>
    </row>
    <row r="2281">
      <c r="A2281" s="170" t="inlineStr">
        <is>
          <t>invocacao.10.esp.2.classe</t>
        </is>
      </c>
      <c r="B2281" s="170">
        <f>IF(ISBLANK(DADOS_INVOC!$MS$121),"",DADOS_INVOC!$MS$121&amp;"")</f>
        <v/>
      </c>
      <c r="C2281" s="170" t="inlineStr">
        <is>
          <t>DADOS_INVOC!MS121</t>
        </is>
      </c>
      <c r="D2281" s="170" t="inlineStr">
        <is>
          <t>entrada</t>
        </is>
      </c>
    </row>
    <row r="2282">
      <c r="A2282" s="170" t="inlineStr">
        <is>
          <t>invocacao.10.esp.2.nome</t>
        </is>
      </c>
      <c r="B2282" s="170">
        <f>IF(ISBLANK(DADOS_INVOC!$MT$121),"",DADOS_INVOC!$MT$121&amp;"")</f>
        <v/>
      </c>
      <c r="C2282" s="170" t="inlineStr">
        <is>
          <t>DADOS_INVOC!MT121</t>
        </is>
      </c>
      <c r="D2282" s="170" t="inlineStr">
        <is>
          <t>entrada</t>
        </is>
      </c>
    </row>
    <row r="2283">
      <c r="A2283" s="170" t="inlineStr">
        <is>
          <t>invocacao.10.esp.2.forma</t>
        </is>
      </c>
      <c r="B2283" s="170">
        <f>IF(ISBLANK(DADOS_INVOC!$MU$121),"",DADOS_INVOC!$MU$121&amp;"")</f>
        <v/>
      </c>
      <c r="C2283" s="170" t="inlineStr">
        <is>
          <t>DADOS_INVOC!MU121</t>
        </is>
      </c>
      <c r="D2283" s="170" t="inlineStr">
        <is>
          <t>entrada</t>
        </is>
      </c>
    </row>
    <row r="2284">
      <c r="A2284" s="170" t="inlineStr">
        <is>
          <t>invocacao.10.esp.2.pecas</t>
        </is>
      </c>
      <c r="B2284" s="170">
        <f>TEXTJOIN(" · ",TRUE,DADOS_INVOC!$MX$121,DADOS_INVOC!$MY$121,DADOS_INVOC!$MZ$121,DADOS_INVOC!$NA$121)</f>
        <v/>
      </c>
      <c r="C2284" s="170" t="inlineStr">
        <is>
          <t>DADOS_INVOC!MX121 DADOS_INVOC!MY121 DADOS_INVOC!MZ121 DADOS_INVOC!NA121</t>
        </is>
      </c>
      <c r="D2284" s="170" t="inlineStr">
        <is>
          <t>entrada</t>
        </is>
      </c>
    </row>
    <row r="2285">
      <c r="A2285" s="170" t="inlineStr">
        <is>
          <t>invocacao.10.esp.2.restricoes</t>
        </is>
      </c>
      <c r="B2285" s="170">
        <f>TEXTJOIN(" · ",TRUE,DADOS_INVOC!$NB$121,DADOS_INVOC!$NC$121)</f>
        <v/>
      </c>
      <c r="C2285" s="170" t="inlineStr">
        <is>
          <t>DADOS_INVOC!NB121 DADOS_INVOC!NC121</t>
        </is>
      </c>
      <c r="D2285" s="170" t="inlineStr">
        <is>
          <t>entrada</t>
        </is>
      </c>
    </row>
    <row r="2286">
      <c r="A2286" s="170" t="inlineStr">
        <is>
          <t>invocacao.10.esp.2.pe</t>
        </is>
      </c>
      <c r="B2286" s="170">
        <f>IF(ISBLANK(DADOS_INVOC!$QA$121),"",DADOS_INVOC!$QA$121&amp;"")</f>
        <v/>
      </c>
      <c r="C2286" s="170" t="inlineStr">
        <is>
          <t>DADOS_INVOC!QA121</t>
        </is>
      </c>
      <c r="D2286" s="170" t="inlineStr">
        <is>
          <t>resultado</t>
        </is>
      </c>
    </row>
    <row r="2287">
      <c r="A2287" s="170" t="inlineStr">
        <is>
          <t>invocacao.10.esp.2.dano</t>
        </is>
      </c>
      <c r="B2287" s="170">
        <f>IF(ISBLANK(DADOS_INVOC!$QE$121),"",DADOS_INVOC!$QE$121&amp;"")</f>
        <v/>
      </c>
      <c r="C2287" s="170" t="inlineStr">
        <is>
          <t>DADOS_INVOC!QE121</t>
        </is>
      </c>
      <c r="D2287" s="170" t="inlineStr">
        <is>
          <t>resultado</t>
        </is>
      </c>
    </row>
    <row r="2288">
      <c r="A2288" s="170" t="inlineStr">
        <is>
          <t>invocacao.10.esp.2.erros</t>
        </is>
      </c>
      <c r="B2288" s="170">
        <f>IF(ISBLANK(DADOS_INVOC!$PT$121),"",DADOS_INVOC!$PT$121&amp;"")</f>
        <v/>
      </c>
      <c r="C2288" s="170" t="inlineStr">
        <is>
          <t>DADOS_INVOC!PT121</t>
        </is>
      </c>
      <c r="D2288" s="170" t="inlineStr">
        <is>
          <t>aviso</t>
        </is>
      </c>
    </row>
    <row r="2289">
      <c r="A2289" s="170" t="inlineStr">
        <is>
          <t>invocacao.10.esp.2.avisos</t>
        </is>
      </c>
      <c r="B2289" s="170">
        <f>IF(ISBLANK(DADOS_INVOC!$PV$121),"",DADOS_INVOC!$PV$121&amp;"")</f>
        <v/>
      </c>
      <c r="C2289" s="170" t="inlineStr">
        <is>
          <t>DADOS_INVOC!PV121</t>
        </is>
      </c>
      <c r="D2289" s="170" t="inlineStr">
        <is>
          <t>aviso</t>
        </is>
      </c>
    </row>
    <row r="2290">
      <c r="A2290" s="170" t="inlineStr">
        <is>
          <t>invocacao.10.bas.2.classe</t>
        </is>
      </c>
      <c r="B2290" s="170">
        <f>IF(ISBLANK(DADOS_INVOC!$MS$122),"",DADOS_INVOC!$MS$122&amp;"")</f>
        <v/>
      </c>
      <c r="C2290" s="170" t="inlineStr">
        <is>
          <t>DADOS_INVOC!MS122</t>
        </is>
      </c>
      <c r="D2290" s="170" t="inlineStr">
        <is>
          <t>entrada</t>
        </is>
      </c>
    </row>
    <row r="2291">
      <c r="A2291" s="170" t="inlineStr">
        <is>
          <t>invocacao.10.bas.2.nome</t>
        </is>
      </c>
      <c r="B2291" s="170">
        <f>IF(ISBLANK(DADOS_INVOC!$MT$122),"",DADOS_INVOC!$MT$122&amp;"")</f>
        <v/>
      </c>
      <c r="C2291" s="170" t="inlineStr">
        <is>
          <t>DADOS_INVOC!MT122</t>
        </is>
      </c>
      <c r="D2291" s="170" t="inlineStr">
        <is>
          <t>entrada</t>
        </is>
      </c>
    </row>
    <row r="2292">
      <c r="A2292" s="170" t="inlineStr">
        <is>
          <t>invocacao.10.bas.2.forma</t>
        </is>
      </c>
      <c r="B2292" s="170">
        <f>IF(ISBLANK(DADOS_INVOC!$MU$122),"",DADOS_INVOC!$MU$122&amp;"")</f>
        <v/>
      </c>
      <c r="C2292" s="170" t="inlineStr">
        <is>
          <t>DADOS_INVOC!MU122</t>
        </is>
      </c>
      <c r="D2292" s="170" t="inlineStr">
        <is>
          <t>entrada</t>
        </is>
      </c>
    </row>
    <row r="2293">
      <c r="A2293" s="170" t="inlineStr">
        <is>
          <t>invocacao.10.bas.2.pecas</t>
        </is>
      </c>
      <c r="B2293" s="170">
        <f>TEXTJOIN(" · ",TRUE,DADOS_INVOC!$MX$122,DADOS_INVOC!$MY$122,DADOS_INVOC!$MZ$122,DADOS_INVOC!$NA$122)</f>
        <v/>
      </c>
      <c r="C2293" s="170" t="inlineStr">
        <is>
          <t>DADOS_INVOC!MX122 DADOS_INVOC!MY122 DADOS_INVOC!MZ122 DADOS_INVOC!NA122</t>
        </is>
      </c>
      <c r="D2293" s="170" t="inlineStr">
        <is>
          <t>entrada</t>
        </is>
      </c>
    </row>
    <row r="2294">
      <c r="A2294" s="170" t="inlineStr">
        <is>
          <t>invocacao.10.bas.2.restricoes</t>
        </is>
      </c>
      <c r="B2294" s="170">
        <f>TEXTJOIN(" · ",TRUE,DADOS_INVOC!$NB$122,DADOS_INVOC!$NC$122)</f>
        <v/>
      </c>
      <c r="C2294" s="170" t="inlineStr">
        <is>
          <t>DADOS_INVOC!NB122 DADOS_INVOC!NC122</t>
        </is>
      </c>
      <c r="D2294" s="170" t="inlineStr">
        <is>
          <t>entrada</t>
        </is>
      </c>
    </row>
    <row r="2295">
      <c r="A2295" s="170" t="inlineStr">
        <is>
          <t>invocacao.10.bas.2.pe</t>
        </is>
      </c>
      <c r="B2295" s="170">
        <f>IF(ISBLANK(DADOS_INVOC!$QA$122),"",DADOS_INVOC!$QA$122&amp;"")</f>
        <v/>
      </c>
      <c r="C2295" s="170" t="inlineStr">
        <is>
          <t>DADOS_INVOC!QA122</t>
        </is>
      </c>
      <c r="D2295" s="170" t="inlineStr">
        <is>
          <t>resultado</t>
        </is>
      </c>
    </row>
    <row r="2296">
      <c r="A2296" s="170" t="inlineStr">
        <is>
          <t>invocacao.10.bas.2.dano</t>
        </is>
      </c>
      <c r="B2296" s="170">
        <f>IF(ISBLANK(DADOS_INVOC!$QE$122),"",DADOS_INVOC!$QE$122&amp;"")</f>
        <v/>
      </c>
      <c r="C2296" s="170" t="inlineStr">
        <is>
          <t>DADOS_INVOC!QE122</t>
        </is>
      </c>
      <c r="D2296" s="170" t="inlineStr">
        <is>
          <t>resultado</t>
        </is>
      </c>
    </row>
    <row r="2297">
      <c r="A2297" s="170" t="inlineStr">
        <is>
          <t>invocacao.10.bas.2.erros</t>
        </is>
      </c>
      <c r="B2297" s="170">
        <f>IF(ISBLANK(DADOS_INVOC!$PT$122),"",DADOS_INVOC!$PT$122&amp;"")</f>
        <v/>
      </c>
      <c r="C2297" s="170" t="inlineStr">
        <is>
          <t>DADOS_INVOC!PT122</t>
        </is>
      </c>
      <c r="D2297" s="170" t="inlineStr">
        <is>
          <t>aviso</t>
        </is>
      </c>
    </row>
    <row r="2298">
      <c r="A2298" s="170" t="inlineStr">
        <is>
          <t>invocacao.10.bas.2.avisos</t>
        </is>
      </c>
      <c r="B2298" s="170">
        <f>IF(ISBLANK(DADOS_INVOC!$PV$122),"",DADOS_INVOC!$PV$122&amp;"")</f>
        <v/>
      </c>
      <c r="C2298" s="170" t="inlineStr">
        <is>
          <t>DADOS_INVOC!PV122</t>
        </is>
      </c>
      <c r="D2298" s="170" t="inlineStr">
        <is>
          <t>aviso</t>
        </is>
      </c>
    </row>
    <row r="2299">
      <c r="A2299" s="170" t="inlineStr">
        <is>
          <t>invocacao.10.esp.3.classe</t>
        </is>
      </c>
      <c r="B2299" s="170">
        <f>IF(ISBLANK(DADOS_INVOC!$MS$123),"",DADOS_INVOC!$MS$123&amp;"")</f>
        <v/>
      </c>
      <c r="C2299" s="170" t="inlineStr">
        <is>
          <t>DADOS_INVOC!MS123</t>
        </is>
      </c>
      <c r="D2299" s="170" t="inlineStr">
        <is>
          <t>entrada</t>
        </is>
      </c>
    </row>
    <row r="2300">
      <c r="A2300" s="170" t="inlineStr">
        <is>
          <t>invocacao.10.esp.3.nome</t>
        </is>
      </c>
      <c r="B2300" s="170">
        <f>IF(ISBLANK(DADOS_INVOC!$MT$123),"",DADOS_INVOC!$MT$123&amp;"")</f>
        <v/>
      </c>
      <c r="C2300" s="170" t="inlineStr">
        <is>
          <t>DADOS_INVOC!MT123</t>
        </is>
      </c>
      <c r="D2300" s="170" t="inlineStr">
        <is>
          <t>entrada</t>
        </is>
      </c>
    </row>
    <row r="2301">
      <c r="A2301" s="170" t="inlineStr">
        <is>
          <t>invocacao.10.esp.3.forma</t>
        </is>
      </c>
      <c r="B2301" s="170">
        <f>IF(ISBLANK(DADOS_INVOC!$MU$123),"",DADOS_INVOC!$MU$123&amp;"")</f>
        <v/>
      </c>
      <c r="C2301" s="170" t="inlineStr">
        <is>
          <t>DADOS_INVOC!MU123</t>
        </is>
      </c>
      <c r="D2301" s="170" t="inlineStr">
        <is>
          <t>entrada</t>
        </is>
      </c>
    </row>
    <row r="2302">
      <c r="A2302" s="170" t="inlineStr">
        <is>
          <t>invocacao.10.esp.3.pecas</t>
        </is>
      </c>
      <c r="B2302" s="170">
        <f>TEXTJOIN(" · ",TRUE,DADOS_INVOC!$MX$123,DADOS_INVOC!$MY$123,DADOS_INVOC!$MZ$123,DADOS_INVOC!$NA$123)</f>
        <v/>
      </c>
      <c r="C2302" s="170" t="inlineStr">
        <is>
          <t>DADOS_INVOC!MX123 DADOS_INVOC!MY123 DADOS_INVOC!MZ123 DADOS_INVOC!NA123</t>
        </is>
      </c>
      <c r="D2302" s="170" t="inlineStr">
        <is>
          <t>entrada</t>
        </is>
      </c>
    </row>
    <row r="2303">
      <c r="A2303" s="170" t="inlineStr">
        <is>
          <t>invocacao.10.esp.3.restricoes</t>
        </is>
      </c>
      <c r="B2303" s="170">
        <f>TEXTJOIN(" · ",TRUE,DADOS_INVOC!$NB$123,DADOS_INVOC!$NC$123)</f>
        <v/>
      </c>
      <c r="C2303" s="170" t="inlineStr">
        <is>
          <t>DADOS_INVOC!NB123 DADOS_INVOC!NC123</t>
        </is>
      </c>
      <c r="D2303" s="170" t="inlineStr">
        <is>
          <t>entrada</t>
        </is>
      </c>
    </row>
    <row r="2304">
      <c r="A2304" s="170" t="inlineStr">
        <is>
          <t>invocacao.10.esp.3.pe</t>
        </is>
      </c>
      <c r="B2304" s="170">
        <f>IF(ISBLANK(DADOS_INVOC!$QA$123),"",DADOS_INVOC!$QA$123&amp;"")</f>
        <v/>
      </c>
      <c r="C2304" s="170" t="inlineStr">
        <is>
          <t>DADOS_INVOC!QA123</t>
        </is>
      </c>
      <c r="D2304" s="170" t="inlineStr">
        <is>
          <t>resultado</t>
        </is>
      </c>
    </row>
    <row r="2305">
      <c r="A2305" s="170" t="inlineStr">
        <is>
          <t>invocacao.10.esp.3.dano</t>
        </is>
      </c>
      <c r="B2305" s="170">
        <f>IF(ISBLANK(DADOS_INVOC!$QE$123),"",DADOS_INVOC!$QE$123&amp;"")</f>
        <v/>
      </c>
      <c r="C2305" s="170" t="inlineStr">
        <is>
          <t>DADOS_INVOC!QE123</t>
        </is>
      </c>
      <c r="D2305" s="170" t="inlineStr">
        <is>
          <t>resultado</t>
        </is>
      </c>
    </row>
    <row r="2306">
      <c r="A2306" s="170" t="inlineStr">
        <is>
          <t>invocacao.10.esp.3.erros</t>
        </is>
      </c>
      <c r="B2306" s="170">
        <f>IF(ISBLANK(DADOS_INVOC!$PT$123),"",DADOS_INVOC!$PT$123&amp;"")</f>
        <v/>
      </c>
      <c r="C2306" s="170" t="inlineStr">
        <is>
          <t>DADOS_INVOC!PT123</t>
        </is>
      </c>
      <c r="D2306" s="170" t="inlineStr">
        <is>
          <t>aviso</t>
        </is>
      </c>
    </row>
    <row r="2307">
      <c r="A2307" s="170" t="inlineStr">
        <is>
          <t>invocacao.10.esp.3.avisos</t>
        </is>
      </c>
      <c r="B2307" s="170">
        <f>IF(ISBLANK(DADOS_INVOC!$PV$123),"",DADOS_INVOC!$PV$123&amp;"")</f>
        <v/>
      </c>
      <c r="C2307" s="170" t="inlineStr">
        <is>
          <t>DADOS_INVOC!PV123</t>
        </is>
      </c>
      <c r="D2307" s="170" t="inlineStr">
        <is>
          <t>aviso</t>
        </is>
      </c>
    </row>
    <row r="2308">
      <c r="A2308" s="170" t="inlineStr">
        <is>
          <t>invocacao.10.esp.4.classe</t>
        </is>
      </c>
      <c r="B2308" s="170">
        <f>IF(ISBLANK(DADOS_INVOC!$MS$124),"",DADOS_INVOC!$MS$124&amp;"")</f>
        <v/>
      </c>
      <c r="C2308" s="170" t="inlineStr">
        <is>
          <t>DADOS_INVOC!MS124</t>
        </is>
      </c>
      <c r="D2308" s="170" t="inlineStr">
        <is>
          <t>entrada</t>
        </is>
      </c>
    </row>
    <row r="2309">
      <c r="A2309" s="170" t="inlineStr">
        <is>
          <t>invocacao.10.esp.4.nome</t>
        </is>
      </c>
      <c r="B2309" s="170">
        <f>IF(ISBLANK(DADOS_INVOC!$MT$124),"",DADOS_INVOC!$MT$124&amp;"")</f>
        <v/>
      </c>
      <c r="C2309" s="170" t="inlineStr">
        <is>
          <t>DADOS_INVOC!MT124</t>
        </is>
      </c>
      <c r="D2309" s="170" t="inlineStr">
        <is>
          <t>entrada</t>
        </is>
      </c>
    </row>
    <row r="2310">
      <c r="A2310" s="170" t="inlineStr">
        <is>
          <t>invocacao.10.esp.4.forma</t>
        </is>
      </c>
      <c r="B2310" s="170">
        <f>IF(ISBLANK(DADOS_INVOC!$MU$124),"",DADOS_INVOC!$MU$124&amp;"")</f>
        <v/>
      </c>
      <c r="C2310" s="170" t="inlineStr">
        <is>
          <t>DADOS_INVOC!MU124</t>
        </is>
      </c>
      <c r="D2310" s="170" t="inlineStr">
        <is>
          <t>entrada</t>
        </is>
      </c>
    </row>
    <row r="2311">
      <c r="A2311" s="170" t="inlineStr">
        <is>
          <t>invocacao.10.esp.4.pecas</t>
        </is>
      </c>
      <c r="B2311" s="170">
        <f>TEXTJOIN(" · ",TRUE,DADOS_INVOC!$MX$124,DADOS_INVOC!$MY$124,DADOS_INVOC!$MZ$124,DADOS_INVOC!$NA$124)</f>
        <v/>
      </c>
      <c r="C2311" s="170" t="inlineStr">
        <is>
          <t>DADOS_INVOC!MX124 DADOS_INVOC!MY124 DADOS_INVOC!MZ124 DADOS_INVOC!NA124</t>
        </is>
      </c>
      <c r="D2311" s="170" t="inlineStr">
        <is>
          <t>entrada</t>
        </is>
      </c>
    </row>
    <row r="2312">
      <c r="A2312" s="170" t="inlineStr">
        <is>
          <t>invocacao.10.esp.4.restricoes</t>
        </is>
      </c>
      <c r="B2312" s="170">
        <f>TEXTJOIN(" · ",TRUE,DADOS_INVOC!$NB$124,DADOS_INVOC!$NC$124)</f>
        <v/>
      </c>
      <c r="C2312" s="170" t="inlineStr">
        <is>
          <t>DADOS_INVOC!NB124 DADOS_INVOC!NC124</t>
        </is>
      </c>
      <c r="D2312" s="170" t="inlineStr">
        <is>
          <t>entrada</t>
        </is>
      </c>
    </row>
    <row r="2313">
      <c r="A2313" s="170" t="inlineStr">
        <is>
          <t>invocacao.10.esp.4.pe</t>
        </is>
      </c>
      <c r="B2313" s="170">
        <f>IF(ISBLANK(DADOS_INVOC!$QA$124),"",DADOS_INVOC!$QA$124&amp;"")</f>
        <v/>
      </c>
      <c r="C2313" s="170" t="inlineStr">
        <is>
          <t>DADOS_INVOC!QA124</t>
        </is>
      </c>
      <c r="D2313" s="170" t="inlineStr">
        <is>
          <t>resultado</t>
        </is>
      </c>
    </row>
    <row r="2314">
      <c r="A2314" s="170" t="inlineStr">
        <is>
          <t>invocacao.10.esp.4.dano</t>
        </is>
      </c>
      <c r="B2314" s="170">
        <f>IF(ISBLANK(DADOS_INVOC!$QE$124),"",DADOS_INVOC!$QE$124&amp;"")</f>
        <v/>
      </c>
      <c r="C2314" s="170" t="inlineStr">
        <is>
          <t>DADOS_INVOC!QE124</t>
        </is>
      </c>
      <c r="D2314" s="170" t="inlineStr">
        <is>
          <t>resultado</t>
        </is>
      </c>
    </row>
    <row r="2315">
      <c r="A2315" s="170" t="inlineStr">
        <is>
          <t>invocacao.10.esp.4.erros</t>
        </is>
      </c>
      <c r="B2315" s="170">
        <f>IF(ISBLANK(DADOS_INVOC!$PT$124),"",DADOS_INVOC!$PT$124&amp;"")</f>
        <v/>
      </c>
      <c r="C2315" s="170" t="inlineStr">
        <is>
          <t>DADOS_INVOC!PT124</t>
        </is>
      </c>
      <c r="D2315" s="170" t="inlineStr">
        <is>
          <t>aviso</t>
        </is>
      </c>
    </row>
    <row r="2316">
      <c r="A2316" s="170" t="inlineStr">
        <is>
          <t>invocacao.10.esp.4.avisos</t>
        </is>
      </c>
      <c r="B2316" s="170">
        <f>IF(ISBLANK(DADOS_INVOC!$PV$124),"",DADOS_INVOC!$PV$124&amp;"")</f>
        <v/>
      </c>
      <c r="C2316" s="170" t="inlineStr">
        <is>
          <t>DADOS_INVOC!PV124</t>
        </is>
      </c>
      <c r="D2316" s="170" t="inlineStr">
        <is>
          <t>aviso</t>
        </is>
      </c>
    </row>
    <row r="2317">
      <c r="A2317" s="170" t="inlineStr">
        <is>
          <t>invocacao.10.esp.5.classe</t>
        </is>
      </c>
      <c r="B2317" s="170">
        <f>IF(ISBLANK(DADOS_INVOC!$MS$125),"",DADOS_INVOC!$MS$125&amp;"")</f>
        <v/>
      </c>
      <c r="C2317" s="170" t="inlineStr">
        <is>
          <t>DADOS_INVOC!MS125</t>
        </is>
      </c>
      <c r="D2317" s="170" t="inlineStr">
        <is>
          <t>entrada</t>
        </is>
      </c>
    </row>
    <row r="2318">
      <c r="A2318" s="170" t="inlineStr">
        <is>
          <t>invocacao.10.esp.5.nome</t>
        </is>
      </c>
      <c r="B2318" s="170">
        <f>IF(ISBLANK(DADOS_INVOC!$MT$125),"",DADOS_INVOC!$MT$125&amp;"")</f>
        <v/>
      </c>
      <c r="C2318" s="170" t="inlineStr">
        <is>
          <t>DADOS_INVOC!MT125</t>
        </is>
      </c>
      <c r="D2318" s="170" t="inlineStr">
        <is>
          <t>entrada</t>
        </is>
      </c>
    </row>
    <row r="2319">
      <c r="A2319" s="170" t="inlineStr">
        <is>
          <t>invocacao.10.esp.5.forma</t>
        </is>
      </c>
      <c r="B2319" s="170">
        <f>IF(ISBLANK(DADOS_INVOC!$MU$125),"",DADOS_INVOC!$MU$125&amp;"")</f>
        <v/>
      </c>
      <c r="C2319" s="170" t="inlineStr">
        <is>
          <t>DADOS_INVOC!MU125</t>
        </is>
      </c>
      <c r="D2319" s="170" t="inlineStr">
        <is>
          <t>entrada</t>
        </is>
      </c>
    </row>
    <row r="2320">
      <c r="A2320" s="170" t="inlineStr">
        <is>
          <t>invocacao.10.esp.5.pecas</t>
        </is>
      </c>
      <c r="B2320" s="170">
        <f>TEXTJOIN(" · ",TRUE,DADOS_INVOC!$MX$125,DADOS_INVOC!$MY$125,DADOS_INVOC!$MZ$125,DADOS_INVOC!$NA$125)</f>
        <v/>
      </c>
      <c r="C2320" s="170" t="inlineStr">
        <is>
          <t>DADOS_INVOC!MX125 DADOS_INVOC!MY125 DADOS_INVOC!MZ125 DADOS_INVOC!NA125</t>
        </is>
      </c>
      <c r="D2320" s="170" t="inlineStr">
        <is>
          <t>entrada</t>
        </is>
      </c>
    </row>
    <row r="2321">
      <c r="A2321" s="170" t="inlineStr">
        <is>
          <t>invocacao.10.esp.5.restricoes</t>
        </is>
      </c>
      <c r="B2321" s="170">
        <f>TEXTJOIN(" · ",TRUE,DADOS_INVOC!$NB$125,DADOS_INVOC!$NC$125)</f>
        <v/>
      </c>
      <c r="C2321" s="170" t="inlineStr">
        <is>
          <t>DADOS_INVOC!NB125 DADOS_INVOC!NC125</t>
        </is>
      </c>
      <c r="D2321" s="170" t="inlineStr">
        <is>
          <t>entrada</t>
        </is>
      </c>
    </row>
    <row r="2322">
      <c r="A2322" s="170" t="inlineStr">
        <is>
          <t>invocacao.10.esp.5.pe</t>
        </is>
      </c>
      <c r="B2322" s="170">
        <f>IF(ISBLANK(DADOS_INVOC!$QA$125),"",DADOS_INVOC!$QA$125&amp;"")</f>
        <v/>
      </c>
      <c r="C2322" s="170" t="inlineStr">
        <is>
          <t>DADOS_INVOC!QA125</t>
        </is>
      </c>
      <c r="D2322" s="170" t="inlineStr">
        <is>
          <t>resultado</t>
        </is>
      </c>
    </row>
    <row r="2323">
      <c r="A2323" s="170" t="inlineStr">
        <is>
          <t>invocacao.10.esp.5.dano</t>
        </is>
      </c>
      <c r="B2323" s="170">
        <f>IF(ISBLANK(DADOS_INVOC!$QE$125),"",DADOS_INVOC!$QE$125&amp;"")</f>
        <v/>
      </c>
      <c r="C2323" s="170" t="inlineStr">
        <is>
          <t>DADOS_INVOC!QE125</t>
        </is>
      </c>
      <c r="D2323" s="170" t="inlineStr">
        <is>
          <t>resultado</t>
        </is>
      </c>
    </row>
    <row r="2324">
      <c r="A2324" s="170" t="inlineStr">
        <is>
          <t>invocacao.10.esp.5.erros</t>
        </is>
      </c>
      <c r="B2324" s="170">
        <f>IF(ISBLANK(DADOS_INVOC!$PT$125),"",DADOS_INVOC!$PT$125&amp;"")</f>
        <v/>
      </c>
      <c r="C2324" s="170" t="inlineStr">
        <is>
          <t>DADOS_INVOC!PT125</t>
        </is>
      </c>
      <c r="D2324" s="170" t="inlineStr">
        <is>
          <t>aviso</t>
        </is>
      </c>
    </row>
    <row r="2325">
      <c r="A2325" s="170" t="inlineStr">
        <is>
          <t>invocacao.10.esp.5.avisos</t>
        </is>
      </c>
      <c r="B2325" s="170">
        <f>IF(ISBLANK(DADOS_INVOC!$PV$125),"",DADOS_INVOC!$PV$125&amp;"")</f>
        <v/>
      </c>
      <c r="C2325" s="170" t="inlineStr">
        <is>
          <t>DADOS_INVOC!PV125</t>
        </is>
      </c>
      <c r="D2325" s="170" t="inlineStr">
        <is>
          <t>aviso</t>
        </is>
      </c>
    </row>
    <row r="2326">
      <c r="A2326" s="170" t="inlineStr">
        <is>
          <t>invocacao.10.esp.6.classe</t>
        </is>
      </c>
      <c r="B2326" s="170">
        <f>IF(ISBLANK(DADOS_INVOC!$MS$126),"",DADOS_INVOC!$MS$126&amp;"")</f>
        <v/>
      </c>
      <c r="C2326" s="170" t="inlineStr">
        <is>
          <t>DADOS_INVOC!MS126</t>
        </is>
      </c>
      <c r="D2326" s="170" t="inlineStr">
        <is>
          <t>entrada</t>
        </is>
      </c>
    </row>
    <row r="2327">
      <c r="A2327" s="170" t="inlineStr">
        <is>
          <t>invocacao.10.esp.6.nome</t>
        </is>
      </c>
      <c r="B2327" s="170">
        <f>IF(ISBLANK(DADOS_INVOC!$MT$126),"",DADOS_INVOC!$MT$126&amp;"")</f>
        <v/>
      </c>
      <c r="C2327" s="170" t="inlineStr">
        <is>
          <t>DADOS_INVOC!MT126</t>
        </is>
      </c>
      <c r="D2327" s="170" t="inlineStr">
        <is>
          <t>entrada</t>
        </is>
      </c>
    </row>
    <row r="2328">
      <c r="A2328" s="170" t="inlineStr">
        <is>
          <t>invocacao.10.esp.6.forma</t>
        </is>
      </c>
      <c r="B2328" s="170">
        <f>IF(ISBLANK(DADOS_INVOC!$MU$126),"",DADOS_INVOC!$MU$126&amp;"")</f>
        <v/>
      </c>
      <c r="C2328" s="170" t="inlineStr">
        <is>
          <t>DADOS_INVOC!MU126</t>
        </is>
      </c>
      <c r="D2328" s="170" t="inlineStr">
        <is>
          <t>entrada</t>
        </is>
      </c>
    </row>
    <row r="2329">
      <c r="A2329" s="170" t="inlineStr">
        <is>
          <t>invocacao.10.esp.6.pecas</t>
        </is>
      </c>
      <c r="B2329" s="170">
        <f>TEXTJOIN(" · ",TRUE,DADOS_INVOC!$MX$126,DADOS_INVOC!$MY$126,DADOS_INVOC!$MZ$126,DADOS_INVOC!$NA$126)</f>
        <v/>
      </c>
      <c r="C2329" s="170" t="inlineStr">
        <is>
          <t>DADOS_INVOC!MX126 DADOS_INVOC!MY126 DADOS_INVOC!MZ126 DADOS_INVOC!NA126</t>
        </is>
      </c>
      <c r="D2329" s="170" t="inlineStr">
        <is>
          <t>entrada</t>
        </is>
      </c>
    </row>
    <row r="2330">
      <c r="A2330" s="170" t="inlineStr">
        <is>
          <t>invocacao.10.esp.6.restricoes</t>
        </is>
      </c>
      <c r="B2330" s="170">
        <f>TEXTJOIN(" · ",TRUE,DADOS_INVOC!$NB$126,DADOS_INVOC!$NC$126)</f>
        <v/>
      </c>
      <c r="C2330" s="170" t="inlineStr">
        <is>
          <t>DADOS_INVOC!NB126 DADOS_INVOC!NC126</t>
        </is>
      </c>
      <c r="D2330" s="170" t="inlineStr">
        <is>
          <t>entrada</t>
        </is>
      </c>
    </row>
    <row r="2331">
      <c r="A2331" s="170" t="inlineStr">
        <is>
          <t>invocacao.10.esp.6.pe</t>
        </is>
      </c>
      <c r="B2331" s="170">
        <f>IF(ISBLANK(DADOS_INVOC!$QA$126),"",DADOS_INVOC!$QA$126&amp;"")</f>
        <v/>
      </c>
      <c r="C2331" s="170" t="inlineStr">
        <is>
          <t>DADOS_INVOC!QA126</t>
        </is>
      </c>
      <c r="D2331" s="170" t="inlineStr">
        <is>
          <t>resultado</t>
        </is>
      </c>
    </row>
    <row r="2332">
      <c r="A2332" s="170" t="inlineStr">
        <is>
          <t>invocacao.10.esp.6.dano</t>
        </is>
      </c>
      <c r="B2332" s="170">
        <f>IF(ISBLANK(DADOS_INVOC!$QE$126),"",DADOS_INVOC!$QE$126&amp;"")</f>
        <v/>
      </c>
      <c r="C2332" s="170" t="inlineStr">
        <is>
          <t>DADOS_INVOC!QE126</t>
        </is>
      </c>
      <c r="D2332" s="170" t="inlineStr">
        <is>
          <t>resultado</t>
        </is>
      </c>
    </row>
    <row r="2333">
      <c r="A2333" s="170" t="inlineStr">
        <is>
          <t>invocacao.10.esp.6.erros</t>
        </is>
      </c>
      <c r="B2333" s="170">
        <f>IF(ISBLANK(DADOS_INVOC!$PT$126),"",DADOS_INVOC!$PT$126&amp;"")</f>
        <v/>
      </c>
      <c r="C2333" s="170" t="inlineStr">
        <is>
          <t>DADOS_INVOC!PT126</t>
        </is>
      </c>
      <c r="D2333" s="170" t="inlineStr">
        <is>
          <t>aviso</t>
        </is>
      </c>
    </row>
    <row r="2334">
      <c r="A2334" s="170" t="inlineStr">
        <is>
          <t>invocacao.10.esp.6.avisos</t>
        </is>
      </c>
      <c r="B2334" s="170">
        <f>IF(ISBLANK(DADOS_INVOC!$PV$126),"",DADOS_INVOC!$PV$126&amp;"")</f>
        <v/>
      </c>
      <c r="C2334" s="170" t="inlineStr">
        <is>
          <t>DADOS_INVOC!PV126</t>
        </is>
      </c>
      <c r="D2334" s="170" t="inlineStr">
        <is>
          <t>aviso</t>
        </is>
      </c>
    </row>
    <row r="2335">
      <c r="A2335" s="170" t="inlineStr">
        <is>
          <t>invocacao.10.esp.7.classe</t>
        </is>
      </c>
      <c r="B2335" s="170">
        <f>IF(ISBLANK(DADOS_INVOC!$MS$127),"",DADOS_INVOC!$MS$127&amp;"")</f>
        <v/>
      </c>
      <c r="C2335" s="170" t="inlineStr">
        <is>
          <t>DADOS_INVOC!MS127</t>
        </is>
      </c>
      <c r="D2335" s="170" t="inlineStr">
        <is>
          <t>entrada</t>
        </is>
      </c>
    </row>
    <row r="2336">
      <c r="A2336" s="170" t="inlineStr">
        <is>
          <t>invocacao.10.esp.7.nome</t>
        </is>
      </c>
      <c r="B2336" s="170">
        <f>IF(ISBLANK(DADOS_INVOC!$MT$127),"",DADOS_INVOC!$MT$127&amp;"")</f>
        <v/>
      </c>
      <c r="C2336" s="170" t="inlineStr">
        <is>
          <t>DADOS_INVOC!MT127</t>
        </is>
      </c>
      <c r="D2336" s="170" t="inlineStr">
        <is>
          <t>entrada</t>
        </is>
      </c>
    </row>
    <row r="2337">
      <c r="A2337" s="170" t="inlineStr">
        <is>
          <t>invocacao.10.esp.7.forma</t>
        </is>
      </c>
      <c r="B2337" s="170">
        <f>IF(ISBLANK(DADOS_INVOC!$MU$127),"",DADOS_INVOC!$MU$127&amp;"")</f>
        <v/>
      </c>
      <c r="C2337" s="170" t="inlineStr">
        <is>
          <t>DADOS_INVOC!MU127</t>
        </is>
      </c>
      <c r="D2337" s="170" t="inlineStr">
        <is>
          <t>entrada</t>
        </is>
      </c>
    </row>
    <row r="2338">
      <c r="A2338" s="170" t="inlineStr">
        <is>
          <t>invocacao.10.esp.7.pecas</t>
        </is>
      </c>
      <c r="B2338" s="170">
        <f>TEXTJOIN(" · ",TRUE,DADOS_INVOC!$MX$127,DADOS_INVOC!$MY$127,DADOS_INVOC!$MZ$127,DADOS_INVOC!$NA$127)</f>
        <v/>
      </c>
      <c r="C2338" s="170" t="inlineStr">
        <is>
          <t>DADOS_INVOC!MX127 DADOS_INVOC!MY127 DADOS_INVOC!MZ127 DADOS_INVOC!NA127</t>
        </is>
      </c>
      <c r="D2338" s="170" t="inlineStr">
        <is>
          <t>entrada</t>
        </is>
      </c>
    </row>
    <row r="2339">
      <c r="A2339" s="170" t="inlineStr">
        <is>
          <t>invocacao.10.esp.7.restricoes</t>
        </is>
      </c>
      <c r="B2339" s="170">
        <f>TEXTJOIN(" · ",TRUE,DADOS_INVOC!$NB$127,DADOS_INVOC!$NC$127)</f>
        <v/>
      </c>
      <c r="C2339" s="170" t="inlineStr">
        <is>
          <t>DADOS_INVOC!NB127 DADOS_INVOC!NC127</t>
        </is>
      </c>
      <c r="D2339" s="170" t="inlineStr">
        <is>
          <t>entrada</t>
        </is>
      </c>
    </row>
    <row r="2340">
      <c r="A2340" s="170" t="inlineStr">
        <is>
          <t>invocacao.10.esp.7.pe</t>
        </is>
      </c>
      <c r="B2340" s="170">
        <f>IF(ISBLANK(DADOS_INVOC!$QA$127),"",DADOS_INVOC!$QA$127&amp;"")</f>
        <v/>
      </c>
      <c r="C2340" s="170" t="inlineStr">
        <is>
          <t>DADOS_INVOC!QA127</t>
        </is>
      </c>
      <c r="D2340" s="170" t="inlineStr">
        <is>
          <t>resultado</t>
        </is>
      </c>
    </row>
    <row r="2341">
      <c r="A2341" s="170" t="inlineStr">
        <is>
          <t>invocacao.10.esp.7.dano</t>
        </is>
      </c>
      <c r="B2341" s="170">
        <f>IF(ISBLANK(DADOS_INVOC!$QE$127),"",DADOS_INVOC!$QE$127&amp;"")</f>
        <v/>
      </c>
      <c r="C2341" s="170" t="inlineStr">
        <is>
          <t>DADOS_INVOC!QE127</t>
        </is>
      </c>
      <c r="D2341" s="170" t="inlineStr">
        <is>
          <t>resultado</t>
        </is>
      </c>
    </row>
    <row r="2342">
      <c r="A2342" s="170" t="inlineStr">
        <is>
          <t>invocacao.10.esp.7.erros</t>
        </is>
      </c>
      <c r="B2342" s="170">
        <f>IF(ISBLANK(DADOS_INVOC!$PT$127),"",DADOS_INVOC!$PT$127&amp;"")</f>
        <v/>
      </c>
      <c r="C2342" s="170" t="inlineStr">
        <is>
          <t>DADOS_INVOC!PT127</t>
        </is>
      </c>
      <c r="D2342" s="170" t="inlineStr">
        <is>
          <t>aviso</t>
        </is>
      </c>
    </row>
    <row r="2343">
      <c r="A2343" s="170" t="inlineStr">
        <is>
          <t>invocacao.10.esp.7.avisos</t>
        </is>
      </c>
      <c r="B2343" s="170">
        <f>IF(ISBLANK(DADOS_INVOC!$PV$127),"",DADOS_INVOC!$PV$127&amp;"")</f>
        <v/>
      </c>
      <c r="C2343" s="170" t="inlineStr">
        <is>
          <t>DADOS_INVOC!PV127</t>
        </is>
      </c>
      <c r="D2343" s="170" t="inlineStr">
        <is>
          <t>aviso</t>
        </is>
      </c>
    </row>
    <row r="2344">
      <c r="A2344" s="170" t="inlineStr">
        <is>
          <t>invocacao.10.esp.8.classe</t>
        </is>
      </c>
      <c r="B2344" s="170">
        <f>IF(ISBLANK(DADOS_INVOC!$MS$128),"",DADOS_INVOC!$MS$128&amp;"")</f>
        <v/>
      </c>
      <c r="C2344" s="170" t="inlineStr">
        <is>
          <t>DADOS_INVOC!MS128</t>
        </is>
      </c>
      <c r="D2344" s="170" t="inlineStr">
        <is>
          <t>entrada</t>
        </is>
      </c>
    </row>
    <row r="2345">
      <c r="A2345" s="170" t="inlineStr">
        <is>
          <t>invocacao.10.esp.8.nome</t>
        </is>
      </c>
      <c r="B2345" s="170">
        <f>IF(ISBLANK(DADOS_INVOC!$MT$128),"",DADOS_INVOC!$MT$128&amp;"")</f>
        <v/>
      </c>
      <c r="C2345" s="170" t="inlineStr">
        <is>
          <t>DADOS_INVOC!MT128</t>
        </is>
      </c>
      <c r="D2345" s="170" t="inlineStr">
        <is>
          <t>entrada</t>
        </is>
      </c>
    </row>
    <row r="2346">
      <c r="A2346" s="170" t="inlineStr">
        <is>
          <t>invocacao.10.esp.8.forma</t>
        </is>
      </c>
      <c r="B2346" s="170">
        <f>IF(ISBLANK(DADOS_INVOC!$MU$128),"",DADOS_INVOC!$MU$128&amp;"")</f>
        <v/>
      </c>
      <c r="C2346" s="170" t="inlineStr">
        <is>
          <t>DADOS_INVOC!MU128</t>
        </is>
      </c>
      <c r="D2346" s="170" t="inlineStr">
        <is>
          <t>entrada</t>
        </is>
      </c>
    </row>
    <row r="2347">
      <c r="A2347" s="170" t="inlineStr">
        <is>
          <t>invocacao.10.esp.8.pecas</t>
        </is>
      </c>
      <c r="B2347" s="170">
        <f>TEXTJOIN(" · ",TRUE,DADOS_INVOC!$MX$128,DADOS_INVOC!$MY$128,DADOS_INVOC!$MZ$128,DADOS_INVOC!$NA$128)</f>
        <v/>
      </c>
      <c r="C2347" s="170" t="inlineStr">
        <is>
          <t>DADOS_INVOC!MX128 DADOS_INVOC!MY128 DADOS_INVOC!MZ128 DADOS_INVOC!NA128</t>
        </is>
      </c>
      <c r="D2347" s="170" t="inlineStr">
        <is>
          <t>entrada</t>
        </is>
      </c>
    </row>
    <row r="2348">
      <c r="A2348" s="170" t="inlineStr">
        <is>
          <t>invocacao.10.esp.8.restricoes</t>
        </is>
      </c>
      <c r="B2348" s="170">
        <f>TEXTJOIN(" · ",TRUE,DADOS_INVOC!$NB$128,DADOS_INVOC!$NC$128)</f>
        <v/>
      </c>
      <c r="C2348" s="170" t="inlineStr">
        <is>
          <t>DADOS_INVOC!NB128 DADOS_INVOC!NC128</t>
        </is>
      </c>
      <c r="D2348" s="170" t="inlineStr">
        <is>
          <t>entrada</t>
        </is>
      </c>
    </row>
    <row r="2349">
      <c r="A2349" s="170" t="inlineStr">
        <is>
          <t>invocacao.10.esp.8.pe</t>
        </is>
      </c>
      <c r="B2349" s="170">
        <f>IF(ISBLANK(DADOS_INVOC!$QA$128),"",DADOS_INVOC!$QA$128&amp;"")</f>
        <v/>
      </c>
      <c r="C2349" s="170" t="inlineStr">
        <is>
          <t>DADOS_INVOC!QA128</t>
        </is>
      </c>
      <c r="D2349" s="170" t="inlineStr">
        <is>
          <t>resultado</t>
        </is>
      </c>
    </row>
    <row r="2350">
      <c r="A2350" s="170" t="inlineStr">
        <is>
          <t>invocacao.10.esp.8.dano</t>
        </is>
      </c>
      <c r="B2350" s="170">
        <f>IF(ISBLANK(DADOS_INVOC!$QE$128),"",DADOS_INVOC!$QE$128&amp;"")</f>
        <v/>
      </c>
      <c r="C2350" s="170" t="inlineStr">
        <is>
          <t>DADOS_INVOC!QE128</t>
        </is>
      </c>
      <c r="D2350" s="170" t="inlineStr">
        <is>
          <t>resultado</t>
        </is>
      </c>
    </row>
    <row r="2351">
      <c r="A2351" s="170" t="inlineStr">
        <is>
          <t>invocacao.10.esp.8.erros</t>
        </is>
      </c>
      <c r="B2351" s="170">
        <f>IF(ISBLANK(DADOS_INVOC!$PT$128),"",DADOS_INVOC!$PT$128&amp;"")</f>
        <v/>
      </c>
      <c r="C2351" s="170" t="inlineStr">
        <is>
          <t>DADOS_INVOC!PT128</t>
        </is>
      </c>
      <c r="D2351" s="170" t="inlineStr">
        <is>
          <t>aviso</t>
        </is>
      </c>
    </row>
    <row r="2352">
      <c r="A2352" s="170" t="inlineStr">
        <is>
          <t>invocacao.10.esp.8.avisos</t>
        </is>
      </c>
      <c r="B2352" s="170">
        <f>IF(ISBLANK(DADOS_INVOC!$PV$128),"",DADOS_INVOC!$PV$128&amp;"")</f>
        <v/>
      </c>
      <c r="C2352" s="170" t="inlineStr">
        <is>
          <t>DADOS_INVOC!PV128</t>
        </is>
      </c>
      <c r="D2352" s="170" t="inlineStr">
        <is>
          <t>aviso</t>
        </is>
      </c>
    </row>
    <row r="2353">
      <c r="A2353" s="170" t="inlineStr">
        <is>
          <t>invocacao.10.ext.1.classe</t>
        </is>
      </c>
      <c r="B2353" s="170">
        <f>IF(ISBLANK(DADOS_INVOC!$MS$129),"",DADOS_INVOC!$MS$129&amp;"")</f>
        <v/>
      </c>
      <c r="C2353" s="170" t="inlineStr">
        <is>
          <t>DADOS_INVOC!MS129</t>
        </is>
      </c>
      <c r="D2353" s="170" t="inlineStr">
        <is>
          <t>entrada</t>
        </is>
      </c>
    </row>
    <row r="2354">
      <c r="A2354" s="170" t="inlineStr">
        <is>
          <t>invocacao.10.ext.1.nome</t>
        </is>
      </c>
      <c r="B2354" s="170">
        <f>IF(ISBLANK(DADOS_INVOC!$MT$129),"",DADOS_INVOC!$MT$129&amp;"")</f>
        <v/>
      </c>
      <c r="C2354" s="170" t="inlineStr">
        <is>
          <t>DADOS_INVOC!MT129</t>
        </is>
      </c>
      <c r="D2354" s="170" t="inlineStr">
        <is>
          <t>entrada</t>
        </is>
      </c>
    </row>
    <row r="2355">
      <c r="A2355" s="170" t="inlineStr">
        <is>
          <t>invocacao.10.ext.1.forma</t>
        </is>
      </c>
      <c r="B2355" s="170">
        <f>IF(ISBLANK(DADOS_INVOC!$MU$129),"",DADOS_INVOC!$MU$129&amp;"")</f>
        <v/>
      </c>
      <c r="C2355" s="170" t="inlineStr">
        <is>
          <t>DADOS_INVOC!MU129</t>
        </is>
      </c>
      <c r="D2355" s="170" t="inlineStr">
        <is>
          <t>entrada</t>
        </is>
      </c>
    </row>
    <row r="2356">
      <c r="A2356" s="170" t="inlineStr">
        <is>
          <t>invocacao.10.ext.1.pecas</t>
        </is>
      </c>
      <c r="B2356" s="170">
        <f>TEXTJOIN(" · ",TRUE,DADOS_INVOC!$MX$129,DADOS_INVOC!$MY$129,DADOS_INVOC!$MZ$129,DADOS_INVOC!$NA$129)</f>
        <v/>
      </c>
      <c r="C2356" s="170" t="inlineStr">
        <is>
          <t>DADOS_INVOC!MX129 DADOS_INVOC!MY129 DADOS_INVOC!MZ129 DADOS_INVOC!NA129</t>
        </is>
      </c>
      <c r="D2356" s="170" t="inlineStr">
        <is>
          <t>entrada</t>
        </is>
      </c>
    </row>
    <row r="2357">
      <c r="A2357" s="170" t="inlineStr">
        <is>
          <t>invocacao.10.ext.1.restricoes</t>
        </is>
      </c>
      <c r="B2357" s="170">
        <f>TEXTJOIN(" · ",TRUE,DADOS_INVOC!$NB$129,DADOS_INVOC!$NC$129)</f>
        <v/>
      </c>
      <c r="C2357" s="170" t="inlineStr">
        <is>
          <t>DADOS_INVOC!NB129 DADOS_INVOC!NC129</t>
        </is>
      </c>
      <c r="D2357" s="170" t="inlineStr">
        <is>
          <t>entrada</t>
        </is>
      </c>
    </row>
    <row r="2358">
      <c r="A2358" s="170" t="inlineStr">
        <is>
          <t>invocacao.10.ext.1.pe</t>
        </is>
      </c>
      <c r="B2358" s="170">
        <f>IF(ISBLANK(DADOS_INVOC!$QA$129),"",DADOS_INVOC!$QA$129&amp;"")</f>
        <v/>
      </c>
      <c r="C2358" s="170" t="inlineStr">
        <is>
          <t>DADOS_INVOC!QA129</t>
        </is>
      </c>
      <c r="D2358" s="170" t="inlineStr">
        <is>
          <t>resultado</t>
        </is>
      </c>
    </row>
    <row r="2359">
      <c r="A2359" s="170" t="inlineStr">
        <is>
          <t>invocacao.10.ext.1.dano</t>
        </is>
      </c>
      <c r="B2359" s="170">
        <f>IF(ISBLANK(DADOS_INVOC!$QE$129),"",DADOS_INVOC!$QE$129&amp;"")</f>
        <v/>
      </c>
      <c r="C2359" s="170" t="inlineStr">
        <is>
          <t>DADOS_INVOC!QE129</t>
        </is>
      </c>
      <c r="D2359" s="170" t="inlineStr">
        <is>
          <t>resultado</t>
        </is>
      </c>
    </row>
    <row r="2360">
      <c r="A2360" s="170" t="inlineStr">
        <is>
          <t>invocacao.10.ext.1.erros</t>
        </is>
      </c>
      <c r="B2360" s="170">
        <f>IF(ISBLANK(DADOS_INVOC!$PT$129),"",DADOS_INVOC!$PT$129&amp;"")</f>
        <v/>
      </c>
      <c r="C2360" s="170" t="inlineStr">
        <is>
          <t>DADOS_INVOC!PT129</t>
        </is>
      </c>
      <c r="D2360" s="170" t="inlineStr">
        <is>
          <t>aviso</t>
        </is>
      </c>
    </row>
    <row r="2361">
      <c r="A2361" s="170" t="inlineStr">
        <is>
          <t>invocacao.10.ext.1.avisos</t>
        </is>
      </c>
      <c r="B2361" s="170">
        <f>IF(ISBLANK(DADOS_INVOC!$PV$129),"",DADOS_INVOC!$PV$129&amp;"")</f>
        <v/>
      </c>
      <c r="C2361" s="170" t="inlineStr">
        <is>
          <t>DADOS_INVOC!PV129</t>
        </is>
      </c>
      <c r="D2361" s="170" t="inlineStr">
        <is>
          <t>aviso</t>
        </is>
      </c>
    </row>
    <row r="2362">
      <c r="A2362" s="170" t="inlineStr">
        <is>
          <t>invocacao.10.ext.2.classe</t>
        </is>
      </c>
      <c r="B2362" s="170">
        <f>IF(ISBLANK(DADOS_INVOC!$MS$130),"",DADOS_INVOC!$MS$130&amp;"")</f>
        <v/>
      </c>
      <c r="C2362" s="170" t="inlineStr">
        <is>
          <t>DADOS_INVOC!MS130</t>
        </is>
      </c>
      <c r="D2362" s="170" t="inlineStr">
        <is>
          <t>entrada</t>
        </is>
      </c>
    </row>
    <row r="2363">
      <c r="A2363" s="170" t="inlineStr">
        <is>
          <t>invocacao.10.ext.2.nome</t>
        </is>
      </c>
      <c r="B2363" s="170">
        <f>IF(ISBLANK(DADOS_INVOC!$MT$130),"",DADOS_INVOC!$MT$130&amp;"")</f>
        <v/>
      </c>
      <c r="C2363" s="170" t="inlineStr">
        <is>
          <t>DADOS_INVOC!MT130</t>
        </is>
      </c>
      <c r="D2363" s="170" t="inlineStr">
        <is>
          <t>entrada</t>
        </is>
      </c>
    </row>
    <row r="2364">
      <c r="A2364" s="170" t="inlineStr">
        <is>
          <t>invocacao.10.ext.2.forma</t>
        </is>
      </c>
      <c r="B2364" s="170">
        <f>IF(ISBLANK(DADOS_INVOC!$MU$130),"",DADOS_INVOC!$MU$130&amp;"")</f>
        <v/>
      </c>
      <c r="C2364" s="170" t="inlineStr">
        <is>
          <t>DADOS_INVOC!MU130</t>
        </is>
      </c>
      <c r="D2364" s="170" t="inlineStr">
        <is>
          <t>entrada</t>
        </is>
      </c>
    </row>
    <row r="2365">
      <c r="A2365" s="170" t="inlineStr">
        <is>
          <t>invocacao.10.ext.2.pecas</t>
        </is>
      </c>
      <c r="B2365" s="170">
        <f>TEXTJOIN(" · ",TRUE,DADOS_INVOC!$MX$130,DADOS_INVOC!$MY$130,DADOS_INVOC!$MZ$130,DADOS_INVOC!$NA$130)</f>
        <v/>
      </c>
      <c r="C2365" s="170" t="inlineStr">
        <is>
          <t>DADOS_INVOC!MX130 DADOS_INVOC!MY130 DADOS_INVOC!MZ130 DADOS_INVOC!NA130</t>
        </is>
      </c>
      <c r="D2365" s="170" t="inlineStr">
        <is>
          <t>entrada</t>
        </is>
      </c>
    </row>
    <row r="2366">
      <c r="A2366" s="170" t="inlineStr">
        <is>
          <t>invocacao.10.ext.2.restricoes</t>
        </is>
      </c>
      <c r="B2366" s="170">
        <f>TEXTJOIN(" · ",TRUE,DADOS_INVOC!$NB$130,DADOS_INVOC!$NC$130)</f>
        <v/>
      </c>
      <c r="C2366" s="170" t="inlineStr">
        <is>
          <t>DADOS_INVOC!NB130 DADOS_INVOC!NC130</t>
        </is>
      </c>
      <c r="D2366" s="170" t="inlineStr">
        <is>
          <t>entrada</t>
        </is>
      </c>
    </row>
    <row r="2367">
      <c r="A2367" s="170" t="inlineStr">
        <is>
          <t>invocacao.10.ext.2.pe</t>
        </is>
      </c>
      <c r="B2367" s="170">
        <f>IF(ISBLANK(DADOS_INVOC!$QA$130),"",DADOS_INVOC!$QA$130&amp;"")</f>
        <v/>
      </c>
      <c r="C2367" s="170" t="inlineStr">
        <is>
          <t>DADOS_INVOC!QA130</t>
        </is>
      </c>
      <c r="D2367" s="170" t="inlineStr">
        <is>
          <t>resultado</t>
        </is>
      </c>
    </row>
    <row r="2368">
      <c r="A2368" s="170" t="inlineStr">
        <is>
          <t>invocacao.10.ext.2.dano</t>
        </is>
      </c>
      <c r="B2368" s="170">
        <f>IF(ISBLANK(DADOS_INVOC!$QE$130),"",DADOS_INVOC!$QE$130&amp;"")</f>
        <v/>
      </c>
      <c r="C2368" s="170" t="inlineStr">
        <is>
          <t>DADOS_INVOC!QE130</t>
        </is>
      </c>
      <c r="D2368" s="170" t="inlineStr">
        <is>
          <t>resultado</t>
        </is>
      </c>
    </row>
    <row r="2369">
      <c r="A2369" s="170" t="inlineStr">
        <is>
          <t>invocacao.10.ext.2.erros</t>
        </is>
      </c>
      <c r="B2369" s="170">
        <f>IF(ISBLANK(DADOS_INVOC!$PT$130),"",DADOS_INVOC!$PT$130&amp;"")</f>
        <v/>
      </c>
      <c r="C2369" s="170" t="inlineStr">
        <is>
          <t>DADOS_INVOC!PT130</t>
        </is>
      </c>
      <c r="D2369" s="170" t="inlineStr">
        <is>
          <t>aviso</t>
        </is>
      </c>
    </row>
    <row r="2370">
      <c r="A2370" s="170" t="inlineStr">
        <is>
          <t>invocacao.10.ext.2.avisos</t>
        </is>
      </c>
      <c r="B2370" s="170">
        <f>IF(ISBLANK(DADOS_INVOC!$PV$130),"",DADOS_INVOC!$PV$130&amp;"")</f>
        <v/>
      </c>
      <c r="C2370" s="170" t="inlineStr">
        <is>
          <t>DADOS_INVOC!PV130</t>
        </is>
      </c>
      <c r="D2370" s="170" t="inlineStr">
        <is>
          <t>aviso</t>
        </is>
      </c>
    </row>
    <row r="2371">
      <c r="A2371" s="170" t="inlineStr">
        <is>
          <t>invocacao.10.ext.3.classe</t>
        </is>
      </c>
      <c r="B2371" s="170">
        <f>IF(ISBLANK(DADOS_INVOC!$MS$131),"",DADOS_INVOC!$MS$131&amp;"")</f>
        <v/>
      </c>
      <c r="C2371" s="170" t="inlineStr">
        <is>
          <t>DADOS_INVOC!MS131</t>
        </is>
      </c>
      <c r="D2371" s="170" t="inlineStr">
        <is>
          <t>entrada</t>
        </is>
      </c>
    </row>
    <row r="2372">
      <c r="A2372" s="170" t="inlineStr">
        <is>
          <t>invocacao.10.ext.3.nome</t>
        </is>
      </c>
      <c r="B2372" s="170">
        <f>IF(ISBLANK(DADOS_INVOC!$MT$131),"",DADOS_INVOC!$MT$131&amp;"")</f>
        <v/>
      </c>
      <c r="C2372" s="170" t="inlineStr">
        <is>
          <t>DADOS_INVOC!MT131</t>
        </is>
      </c>
      <c r="D2372" s="170" t="inlineStr">
        <is>
          <t>entrada</t>
        </is>
      </c>
    </row>
    <row r="2373">
      <c r="A2373" s="170" t="inlineStr">
        <is>
          <t>invocacao.10.ext.3.forma</t>
        </is>
      </c>
      <c r="B2373" s="170">
        <f>IF(ISBLANK(DADOS_INVOC!$MU$131),"",DADOS_INVOC!$MU$131&amp;"")</f>
        <v/>
      </c>
      <c r="C2373" s="170" t="inlineStr">
        <is>
          <t>DADOS_INVOC!MU131</t>
        </is>
      </c>
      <c r="D2373" s="170" t="inlineStr">
        <is>
          <t>entrada</t>
        </is>
      </c>
    </row>
    <row r="2374">
      <c r="A2374" s="170" t="inlineStr">
        <is>
          <t>invocacao.10.ext.3.pecas</t>
        </is>
      </c>
      <c r="B2374" s="170">
        <f>TEXTJOIN(" · ",TRUE,DADOS_INVOC!$MX$131,DADOS_INVOC!$MY$131,DADOS_INVOC!$MZ$131,DADOS_INVOC!$NA$131)</f>
        <v/>
      </c>
      <c r="C2374" s="170" t="inlineStr">
        <is>
          <t>DADOS_INVOC!MX131 DADOS_INVOC!MY131 DADOS_INVOC!MZ131 DADOS_INVOC!NA131</t>
        </is>
      </c>
      <c r="D2374" s="170" t="inlineStr">
        <is>
          <t>entrada</t>
        </is>
      </c>
    </row>
    <row r="2375">
      <c r="A2375" s="170" t="inlineStr">
        <is>
          <t>invocacao.10.ext.3.restricoes</t>
        </is>
      </c>
      <c r="B2375" s="170">
        <f>TEXTJOIN(" · ",TRUE,DADOS_INVOC!$NB$131,DADOS_INVOC!$NC$131)</f>
        <v/>
      </c>
      <c r="C2375" s="170" t="inlineStr">
        <is>
          <t>DADOS_INVOC!NB131 DADOS_INVOC!NC131</t>
        </is>
      </c>
      <c r="D2375" s="170" t="inlineStr">
        <is>
          <t>entrada</t>
        </is>
      </c>
    </row>
    <row r="2376">
      <c r="A2376" s="170" t="inlineStr">
        <is>
          <t>invocacao.10.ext.3.pe</t>
        </is>
      </c>
      <c r="B2376" s="170">
        <f>IF(ISBLANK(DADOS_INVOC!$QA$131),"",DADOS_INVOC!$QA$131&amp;"")</f>
        <v/>
      </c>
      <c r="C2376" s="170" t="inlineStr">
        <is>
          <t>DADOS_INVOC!QA131</t>
        </is>
      </c>
      <c r="D2376" s="170" t="inlineStr">
        <is>
          <t>resultado</t>
        </is>
      </c>
    </row>
    <row r="2377">
      <c r="A2377" s="170" t="inlineStr">
        <is>
          <t>invocacao.10.ext.3.dano</t>
        </is>
      </c>
      <c r="B2377" s="170">
        <f>IF(ISBLANK(DADOS_INVOC!$QE$131),"",DADOS_INVOC!$QE$131&amp;"")</f>
        <v/>
      </c>
      <c r="C2377" s="170" t="inlineStr">
        <is>
          <t>DADOS_INVOC!QE131</t>
        </is>
      </c>
      <c r="D2377" s="170" t="inlineStr">
        <is>
          <t>resultado</t>
        </is>
      </c>
    </row>
    <row r="2378">
      <c r="A2378" s="170" t="inlineStr">
        <is>
          <t>invocacao.10.ext.3.erros</t>
        </is>
      </c>
      <c r="B2378" s="170">
        <f>IF(ISBLANK(DADOS_INVOC!$PT$131),"",DADOS_INVOC!$PT$131&amp;"")</f>
        <v/>
      </c>
      <c r="C2378" s="170" t="inlineStr">
        <is>
          <t>DADOS_INVOC!PT131</t>
        </is>
      </c>
      <c r="D2378" s="170" t="inlineStr">
        <is>
          <t>aviso</t>
        </is>
      </c>
    </row>
    <row r="2379">
      <c r="A2379" s="170" t="inlineStr">
        <is>
          <t>invocacao.10.ext.3.avisos</t>
        </is>
      </c>
      <c r="B2379" s="170">
        <f>IF(ISBLANK(DADOS_INVOC!$PV$131),"",DADOS_INVOC!$PV$131&amp;"")</f>
        <v/>
      </c>
      <c r="C2379" s="170" t="inlineStr">
        <is>
          <t>DADOS_INVOC!PV131</t>
        </is>
      </c>
      <c r="D2379" s="170" t="inlineStr">
        <is>
          <t>aviso</t>
        </is>
      </c>
    </row>
    <row r="2380">
      <c r="A2380" s="170" t="inlineStr">
        <is>
          <t>invocacao.11.bas.1.classe</t>
        </is>
      </c>
      <c r="B2380" s="170">
        <f>IF(ISBLANK(DADOS_INVOC!$MS$132),"",DADOS_INVOC!$MS$132&amp;"")</f>
        <v/>
      </c>
      <c r="C2380" s="170" t="inlineStr">
        <is>
          <t>DADOS_INVOC!MS132</t>
        </is>
      </c>
      <c r="D2380" s="170" t="inlineStr">
        <is>
          <t>entrada</t>
        </is>
      </c>
    </row>
    <row r="2381">
      <c r="A2381" s="170" t="inlineStr">
        <is>
          <t>invocacao.11.bas.1.nome</t>
        </is>
      </c>
      <c r="B2381" s="170">
        <f>IF(ISBLANK(DADOS_INVOC!$MT$132),"",DADOS_INVOC!$MT$132&amp;"")</f>
        <v/>
      </c>
      <c r="C2381" s="170" t="inlineStr">
        <is>
          <t>DADOS_INVOC!MT132</t>
        </is>
      </c>
      <c r="D2381" s="170" t="inlineStr">
        <is>
          <t>entrada</t>
        </is>
      </c>
    </row>
    <row r="2382">
      <c r="A2382" s="170" t="inlineStr">
        <is>
          <t>invocacao.11.bas.1.forma</t>
        </is>
      </c>
      <c r="B2382" s="170">
        <f>IF(ISBLANK(DADOS_INVOC!$MU$132),"",DADOS_INVOC!$MU$132&amp;"")</f>
        <v/>
      </c>
      <c r="C2382" s="170" t="inlineStr">
        <is>
          <t>DADOS_INVOC!MU132</t>
        </is>
      </c>
      <c r="D2382" s="170" t="inlineStr">
        <is>
          <t>entrada</t>
        </is>
      </c>
    </row>
    <row r="2383">
      <c r="A2383" s="170" t="inlineStr">
        <is>
          <t>invocacao.11.bas.1.pecas</t>
        </is>
      </c>
      <c r="B2383" s="170">
        <f>TEXTJOIN(" · ",TRUE,DADOS_INVOC!$MX$132,DADOS_INVOC!$MY$132,DADOS_INVOC!$MZ$132,DADOS_INVOC!$NA$132)</f>
        <v/>
      </c>
      <c r="C2383" s="170" t="inlineStr">
        <is>
          <t>DADOS_INVOC!MX132 DADOS_INVOC!MY132 DADOS_INVOC!MZ132 DADOS_INVOC!NA132</t>
        </is>
      </c>
      <c r="D2383" s="170" t="inlineStr">
        <is>
          <t>entrada</t>
        </is>
      </c>
    </row>
    <row r="2384">
      <c r="A2384" s="170" t="inlineStr">
        <is>
          <t>invocacao.11.bas.1.restricoes</t>
        </is>
      </c>
      <c r="B2384" s="170">
        <f>TEXTJOIN(" · ",TRUE,DADOS_INVOC!$NB$132,DADOS_INVOC!$NC$132)</f>
        <v/>
      </c>
      <c r="C2384" s="170" t="inlineStr">
        <is>
          <t>DADOS_INVOC!NB132 DADOS_INVOC!NC132</t>
        </is>
      </c>
      <c r="D2384" s="170" t="inlineStr">
        <is>
          <t>entrada</t>
        </is>
      </c>
    </row>
    <row r="2385">
      <c r="A2385" s="170" t="inlineStr">
        <is>
          <t>invocacao.11.bas.1.pe</t>
        </is>
      </c>
      <c r="B2385" s="170">
        <f>IF(ISBLANK(DADOS_INVOC!$QA$132),"",DADOS_INVOC!$QA$132&amp;"")</f>
        <v/>
      </c>
      <c r="C2385" s="170" t="inlineStr">
        <is>
          <t>DADOS_INVOC!QA132</t>
        </is>
      </c>
      <c r="D2385" s="170" t="inlineStr">
        <is>
          <t>resultado</t>
        </is>
      </c>
    </row>
    <row r="2386">
      <c r="A2386" s="170" t="inlineStr">
        <is>
          <t>invocacao.11.bas.1.dano</t>
        </is>
      </c>
      <c r="B2386" s="170">
        <f>IF(ISBLANK(DADOS_INVOC!$QE$132),"",DADOS_INVOC!$QE$132&amp;"")</f>
        <v/>
      </c>
      <c r="C2386" s="170" t="inlineStr">
        <is>
          <t>DADOS_INVOC!QE132</t>
        </is>
      </c>
      <c r="D2386" s="170" t="inlineStr">
        <is>
          <t>resultado</t>
        </is>
      </c>
    </row>
    <row r="2387">
      <c r="A2387" s="170" t="inlineStr">
        <is>
          <t>invocacao.11.bas.1.erros</t>
        </is>
      </c>
      <c r="B2387" s="170">
        <f>IF(ISBLANK(DADOS_INVOC!$PT$132),"",DADOS_INVOC!$PT$132&amp;"")</f>
        <v/>
      </c>
      <c r="C2387" s="170" t="inlineStr">
        <is>
          <t>DADOS_INVOC!PT132</t>
        </is>
      </c>
      <c r="D2387" s="170" t="inlineStr">
        <is>
          <t>aviso</t>
        </is>
      </c>
    </row>
    <row r="2388">
      <c r="A2388" s="170" t="inlineStr">
        <is>
          <t>invocacao.11.bas.1.avisos</t>
        </is>
      </c>
      <c r="B2388" s="170">
        <f>IF(ISBLANK(DADOS_INVOC!$PV$132),"",DADOS_INVOC!$PV$132&amp;"")</f>
        <v/>
      </c>
      <c r="C2388" s="170" t="inlineStr">
        <is>
          <t>DADOS_INVOC!PV132</t>
        </is>
      </c>
      <c r="D2388" s="170" t="inlineStr">
        <is>
          <t>aviso</t>
        </is>
      </c>
    </row>
    <row r="2389">
      <c r="A2389" s="170" t="inlineStr">
        <is>
          <t>invocacao.11.esp.1.classe</t>
        </is>
      </c>
      <c r="B2389" s="170">
        <f>IF(ISBLANK(DADOS_INVOC!$MS$133),"",DADOS_INVOC!$MS$133&amp;"")</f>
        <v/>
      </c>
      <c r="C2389" s="170" t="inlineStr">
        <is>
          <t>DADOS_INVOC!MS133</t>
        </is>
      </c>
      <c r="D2389" s="170" t="inlineStr">
        <is>
          <t>entrada</t>
        </is>
      </c>
    </row>
    <row r="2390">
      <c r="A2390" s="170" t="inlineStr">
        <is>
          <t>invocacao.11.esp.1.nome</t>
        </is>
      </c>
      <c r="B2390" s="170">
        <f>IF(ISBLANK(DADOS_INVOC!$MT$133),"",DADOS_INVOC!$MT$133&amp;"")</f>
        <v/>
      </c>
      <c r="C2390" s="170" t="inlineStr">
        <is>
          <t>DADOS_INVOC!MT133</t>
        </is>
      </c>
      <c r="D2390" s="170" t="inlineStr">
        <is>
          <t>entrada</t>
        </is>
      </c>
    </row>
    <row r="2391">
      <c r="A2391" s="170" t="inlineStr">
        <is>
          <t>invocacao.11.esp.1.forma</t>
        </is>
      </c>
      <c r="B2391" s="170">
        <f>IF(ISBLANK(DADOS_INVOC!$MU$133),"",DADOS_INVOC!$MU$133&amp;"")</f>
        <v/>
      </c>
      <c r="C2391" s="170" t="inlineStr">
        <is>
          <t>DADOS_INVOC!MU133</t>
        </is>
      </c>
      <c r="D2391" s="170" t="inlineStr">
        <is>
          <t>entrada</t>
        </is>
      </c>
    </row>
    <row r="2392">
      <c r="A2392" s="170" t="inlineStr">
        <is>
          <t>invocacao.11.esp.1.pecas</t>
        </is>
      </c>
      <c r="B2392" s="170">
        <f>TEXTJOIN(" · ",TRUE,DADOS_INVOC!$MX$133,DADOS_INVOC!$MY$133,DADOS_INVOC!$MZ$133,DADOS_INVOC!$NA$133)</f>
        <v/>
      </c>
      <c r="C2392" s="170" t="inlineStr">
        <is>
          <t>DADOS_INVOC!MX133 DADOS_INVOC!MY133 DADOS_INVOC!MZ133 DADOS_INVOC!NA133</t>
        </is>
      </c>
      <c r="D2392" s="170" t="inlineStr">
        <is>
          <t>entrada</t>
        </is>
      </c>
    </row>
    <row r="2393">
      <c r="A2393" s="170" t="inlineStr">
        <is>
          <t>invocacao.11.esp.1.restricoes</t>
        </is>
      </c>
      <c r="B2393" s="170">
        <f>TEXTJOIN(" · ",TRUE,DADOS_INVOC!$NB$133,DADOS_INVOC!$NC$133)</f>
        <v/>
      </c>
      <c r="C2393" s="170" t="inlineStr">
        <is>
          <t>DADOS_INVOC!NB133 DADOS_INVOC!NC133</t>
        </is>
      </c>
      <c r="D2393" s="170" t="inlineStr">
        <is>
          <t>entrada</t>
        </is>
      </c>
    </row>
    <row r="2394">
      <c r="A2394" s="170" t="inlineStr">
        <is>
          <t>invocacao.11.esp.1.pe</t>
        </is>
      </c>
      <c r="B2394" s="170">
        <f>IF(ISBLANK(DADOS_INVOC!$QA$133),"",DADOS_INVOC!$QA$133&amp;"")</f>
        <v/>
      </c>
      <c r="C2394" s="170" t="inlineStr">
        <is>
          <t>DADOS_INVOC!QA133</t>
        </is>
      </c>
      <c r="D2394" s="170" t="inlineStr">
        <is>
          <t>resultado</t>
        </is>
      </c>
    </row>
    <row r="2395">
      <c r="A2395" s="170" t="inlineStr">
        <is>
          <t>invocacao.11.esp.1.dano</t>
        </is>
      </c>
      <c r="B2395" s="170">
        <f>IF(ISBLANK(DADOS_INVOC!$QE$133),"",DADOS_INVOC!$QE$133&amp;"")</f>
        <v/>
      </c>
      <c r="C2395" s="170" t="inlineStr">
        <is>
          <t>DADOS_INVOC!QE133</t>
        </is>
      </c>
      <c r="D2395" s="170" t="inlineStr">
        <is>
          <t>resultado</t>
        </is>
      </c>
    </row>
    <row r="2396">
      <c r="A2396" s="170" t="inlineStr">
        <is>
          <t>invocacao.11.esp.1.erros</t>
        </is>
      </c>
      <c r="B2396" s="170">
        <f>IF(ISBLANK(DADOS_INVOC!$PT$133),"",DADOS_INVOC!$PT$133&amp;"")</f>
        <v/>
      </c>
      <c r="C2396" s="170" t="inlineStr">
        <is>
          <t>DADOS_INVOC!PT133</t>
        </is>
      </c>
      <c r="D2396" s="170" t="inlineStr">
        <is>
          <t>aviso</t>
        </is>
      </c>
    </row>
    <row r="2397">
      <c r="A2397" s="170" t="inlineStr">
        <is>
          <t>invocacao.11.esp.1.avisos</t>
        </is>
      </c>
      <c r="B2397" s="170">
        <f>IF(ISBLANK(DADOS_INVOC!$PV$133),"",DADOS_INVOC!$PV$133&amp;"")</f>
        <v/>
      </c>
      <c r="C2397" s="170" t="inlineStr">
        <is>
          <t>DADOS_INVOC!PV133</t>
        </is>
      </c>
      <c r="D2397" s="170" t="inlineStr">
        <is>
          <t>aviso</t>
        </is>
      </c>
    </row>
    <row r="2398">
      <c r="A2398" s="170" t="inlineStr">
        <is>
          <t>invocacao.11.esp.2.classe</t>
        </is>
      </c>
      <c r="B2398" s="170">
        <f>IF(ISBLANK(DADOS_INVOC!$MS$134),"",DADOS_INVOC!$MS$134&amp;"")</f>
        <v/>
      </c>
      <c r="C2398" s="170" t="inlineStr">
        <is>
          <t>DADOS_INVOC!MS134</t>
        </is>
      </c>
      <c r="D2398" s="170" t="inlineStr">
        <is>
          <t>entrada</t>
        </is>
      </c>
    </row>
    <row r="2399">
      <c r="A2399" s="170" t="inlineStr">
        <is>
          <t>invocacao.11.esp.2.nome</t>
        </is>
      </c>
      <c r="B2399" s="170">
        <f>IF(ISBLANK(DADOS_INVOC!$MT$134),"",DADOS_INVOC!$MT$134&amp;"")</f>
        <v/>
      </c>
      <c r="C2399" s="170" t="inlineStr">
        <is>
          <t>DADOS_INVOC!MT134</t>
        </is>
      </c>
      <c r="D2399" s="170" t="inlineStr">
        <is>
          <t>entrada</t>
        </is>
      </c>
    </row>
    <row r="2400">
      <c r="A2400" s="170" t="inlineStr">
        <is>
          <t>invocacao.11.esp.2.forma</t>
        </is>
      </c>
      <c r="B2400" s="170">
        <f>IF(ISBLANK(DADOS_INVOC!$MU$134),"",DADOS_INVOC!$MU$134&amp;"")</f>
        <v/>
      </c>
      <c r="C2400" s="170" t="inlineStr">
        <is>
          <t>DADOS_INVOC!MU134</t>
        </is>
      </c>
      <c r="D2400" s="170" t="inlineStr">
        <is>
          <t>entrada</t>
        </is>
      </c>
    </row>
    <row r="2401">
      <c r="A2401" s="170" t="inlineStr">
        <is>
          <t>invocacao.11.esp.2.pecas</t>
        </is>
      </c>
      <c r="B2401" s="170">
        <f>TEXTJOIN(" · ",TRUE,DADOS_INVOC!$MX$134,DADOS_INVOC!$MY$134,DADOS_INVOC!$MZ$134,DADOS_INVOC!$NA$134)</f>
        <v/>
      </c>
      <c r="C2401" s="170" t="inlineStr">
        <is>
          <t>DADOS_INVOC!MX134 DADOS_INVOC!MY134 DADOS_INVOC!MZ134 DADOS_INVOC!NA134</t>
        </is>
      </c>
      <c r="D2401" s="170" t="inlineStr">
        <is>
          <t>entrada</t>
        </is>
      </c>
    </row>
    <row r="2402">
      <c r="A2402" s="170" t="inlineStr">
        <is>
          <t>invocacao.11.esp.2.restricoes</t>
        </is>
      </c>
      <c r="B2402" s="170">
        <f>TEXTJOIN(" · ",TRUE,DADOS_INVOC!$NB$134,DADOS_INVOC!$NC$134)</f>
        <v/>
      </c>
      <c r="C2402" s="170" t="inlineStr">
        <is>
          <t>DADOS_INVOC!NB134 DADOS_INVOC!NC134</t>
        </is>
      </c>
      <c r="D2402" s="170" t="inlineStr">
        <is>
          <t>entrada</t>
        </is>
      </c>
    </row>
    <row r="2403">
      <c r="A2403" s="170" t="inlineStr">
        <is>
          <t>invocacao.11.esp.2.pe</t>
        </is>
      </c>
      <c r="B2403" s="170">
        <f>IF(ISBLANK(DADOS_INVOC!$QA$134),"",DADOS_INVOC!$QA$134&amp;"")</f>
        <v/>
      </c>
      <c r="C2403" s="170" t="inlineStr">
        <is>
          <t>DADOS_INVOC!QA134</t>
        </is>
      </c>
      <c r="D2403" s="170" t="inlineStr">
        <is>
          <t>resultado</t>
        </is>
      </c>
    </row>
    <row r="2404">
      <c r="A2404" s="170" t="inlineStr">
        <is>
          <t>invocacao.11.esp.2.dano</t>
        </is>
      </c>
      <c r="B2404" s="170">
        <f>IF(ISBLANK(DADOS_INVOC!$QE$134),"",DADOS_INVOC!$QE$134&amp;"")</f>
        <v/>
      </c>
      <c r="C2404" s="170" t="inlineStr">
        <is>
          <t>DADOS_INVOC!QE134</t>
        </is>
      </c>
      <c r="D2404" s="170" t="inlineStr">
        <is>
          <t>resultado</t>
        </is>
      </c>
    </row>
    <row r="2405">
      <c r="A2405" s="170" t="inlineStr">
        <is>
          <t>invocacao.11.esp.2.erros</t>
        </is>
      </c>
      <c r="B2405" s="170">
        <f>IF(ISBLANK(DADOS_INVOC!$PT$134),"",DADOS_INVOC!$PT$134&amp;"")</f>
        <v/>
      </c>
      <c r="C2405" s="170" t="inlineStr">
        <is>
          <t>DADOS_INVOC!PT134</t>
        </is>
      </c>
      <c r="D2405" s="170" t="inlineStr">
        <is>
          <t>aviso</t>
        </is>
      </c>
    </row>
    <row r="2406">
      <c r="A2406" s="170" t="inlineStr">
        <is>
          <t>invocacao.11.esp.2.avisos</t>
        </is>
      </c>
      <c r="B2406" s="170">
        <f>IF(ISBLANK(DADOS_INVOC!$PV$134),"",DADOS_INVOC!$PV$134&amp;"")</f>
        <v/>
      </c>
      <c r="C2406" s="170" t="inlineStr">
        <is>
          <t>DADOS_INVOC!PV134</t>
        </is>
      </c>
      <c r="D2406" s="170" t="inlineStr">
        <is>
          <t>aviso</t>
        </is>
      </c>
    </row>
    <row r="2407">
      <c r="A2407" s="170" t="inlineStr">
        <is>
          <t>invocacao.11.bas.2.classe</t>
        </is>
      </c>
      <c r="B2407" s="170">
        <f>IF(ISBLANK(DADOS_INVOC!$MS$135),"",DADOS_INVOC!$MS$135&amp;"")</f>
        <v/>
      </c>
      <c r="C2407" s="170" t="inlineStr">
        <is>
          <t>DADOS_INVOC!MS135</t>
        </is>
      </c>
      <c r="D2407" s="170" t="inlineStr">
        <is>
          <t>entrada</t>
        </is>
      </c>
    </row>
    <row r="2408">
      <c r="A2408" s="170" t="inlineStr">
        <is>
          <t>invocacao.11.bas.2.nome</t>
        </is>
      </c>
      <c r="B2408" s="170">
        <f>IF(ISBLANK(DADOS_INVOC!$MT$135),"",DADOS_INVOC!$MT$135&amp;"")</f>
        <v/>
      </c>
      <c r="C2408" s="170" t="inlineStr">
        <is>
          <t>DADOS_INVOC!MT135</t>
        </is>
      </c>
      <c r="D2408" s="170" t="inlineStr">
        <is>
          <t>entrada</t>
        </is>
      </c>
    </row>
    <row r="2409">
      <c r="A2409" s="170" t="inlineStr">
        <is>
          <t>invocacao.11.bas.2.forma</t>
        </is>
      </c>
      <c r="B2409" s="170">
        <f>IF(ISBLANK(DADOS_INVOC!$MU$135),"",DADOS_INVOC!$MU$135&amp;"")</f>
        <v/>
      </c>
      <c r="C2409" s="170" t="inlineStr">
        <is>
          <t>DADOS_INVOC!MU135</t>
        </is>
      </c>
      <c r="D2409" s="170" t="inlineStr">
        <is>
          <t>entrada</t>
        </is>
      </c>
    </row>
    <row r="2410">
      <c r="A2410" s="170" t="inlineStr">
        <is>
          <t>invocacao.11.bas.2.pecas</t>
        </is>
      </c>
      <c r="B2410" s="170">
        <f>TEXTJOIN(" · ",TRUE,DADOS_INVOC!$MX$135,DADOS_INVOC!$MY$135,DADOS_INVOC!$MZ$135,DADOS_INVOC!$NA$135)</f>
        <v/>
      </c>
      <c r="C2410" s="170" t="inlineStr">
        <is>
          <t>DADOS_INVOC!MX135 DADOS_INVOC!MY135 DADOS_INVOC!MZ135 DADOS_INVOC!NA135</t>
        </is>
      </c>
      <c r="D2410" s="170" t="inlineStr">
        <is>
          <t>entrada</t>
        </is>
      </c>
    </row>
    <row r="2411">
      <c r="A2411" s="170" t="inlineStr">
        <is>
          <t>invocacao.11.bas.2.restricoes</t>
        </is>
      </c>
      <c r="B2411" s="170">
        <f>TEXTJOIN(" · ",TRUE,DADOS_INVOC!$NB$135,DADOS_INVOC!$NC$135)</f>
        <v/>
      </c>
      <c r="C2411" s="170" t="inlineStr">
        <is>
          <t>DADOS_INVOC!NB135 DADOS_INVOC!NC135</t>
        </is>
      </c>
      <c r="D2411" s="170" t="inlineStr">
        <is>
          <t>entrada</t>
        </is>
      </c>
    </row>
    <row r="2412">
      <c r="A2412" s="170" t="inlineStr">
        <is>
          <t>invocacao.11.bas.2.pe</t>
        </is>
      </c>
      <c r="B2412" s="170">
        <f>IF(ISBLANK(DADOS_INVOC!$QA$135),"",DADOS_INVOC!$QA$135&amp;"")</f>
        <v/>
      </c>
      <c r="C2412" s="170" t="inlineStr">
        <is>
          <t>DADOS_INVOC!QA135</t>
        </is>
      </c>
      <c r="D2412" s="170" t="inlineStr">
        <is>
          <t>resultado</t>
        </is>
      </c>
    </row>
    <row r="2413">
      <c r="A2413" s="170" t="inlineStr">
        <is>
          <t>invocacao.11.bas.2.dano</t>
        </is>
      </c>
      <c r="B2413" s="170">
        <f>IF(ISBLANK(DADOS_INVOC!$QE$135),"",DADOS_INVOC!$QE$135&amp;"")</f>
        <v/>
      </c>
      <c r="C2413" s="170" t="inlineStr">
        <is>
          <t>DADOS_INVOC!QE135</t>
        </is>
      </c>
      <c r="D2413" s="170" t="inlineStr">
        <is>
          <t>resultado</t>
        </is>
      </c>
    </row>
    <row r="2414">
      <c r="A2414" s="170" t="inlineStr">
        <is>
          <t>invocacao.11.bas.2.erros</t>
        </is>
      </c>
      <c r="B2414" s="170">
        <f>IF(ISBLANK(DADOS_INVOC!$PT$135),"",DADOS_INVOC!$PT$135&amp;"")</f>
        <v/>
      </c>
      <c r="C2414" s="170" t="inlineStr">
        <is>
          <t>DADOS_INVOC!PT135</t>
        </is>
      </c>
      <c r="D2414" s="170" t="inlineStr">
        <is>
          <t>aviso</t>
        </is>
      </c>
    </row>
    <row r="2415">
      <c r="A2415" s="170" t="inlineStr">
        <is>
          <t>invocacao.11.bas.2.avisos</t>
        </is>
      </c>
      <c r="B2415" s="170">
        <f>IF(ISBLANK(DADOS_INVOC!$PV$135),"",DADOS_INVOC!$PV$135&amp;"")</f>
        <v/>
      </c>
      <c r="C2415" s="170" t="inlineStr">
        <is>
          <t>DADOS_INVOC!PV135</t>
        </is>
      </c>
      <c r="D2415" s="170" t="inlineStr">
        <is>
          <t>aviso</t>
        </is>
      </c>
    </row>
    <row r="2416">
      <c r="A2416" s="170" t="inlineStr">
        <is>
          <t>invocacao.11.esp.3.classe</t>
        </is>
      </c>
      <c r="B2416" s="170">
        <f>IF(ISBLANK(DADOS_INVOC!$MS$136),"",DADOS_INVOC!$MS$136&amp;"")</f>
        <v/>
      </c>
      <c r="C2416" s="170" t="inlineStr">
        <is>
          <t>DADOS_INVOC!MS136</t>
        </is>
      </c>
      <c r="D2416" s="170" t="inlineStr">
        <is>
          <t>entrada</t>
        </is>
      </c>
    </row>
    <row r="2417">
      <c r="A2417" s="170" t="inlineStr">
        <is>
          <t>invocacao.11.esp.3.nome</t>
        </is>
      </c>
      <c r="B2417" s="170">
        <f>IF(ISBLANK(DADOS_INVOC!$MT$136),"",DADOS_INVOC!$MT$136&amp;"")</f>
        <v/>
      </c>
      <c r="C2417" s="170" t="inlineStr">
        <is>
          <t>DADOS_INVOC!MT136</t>
        </is>
      </c>
      <c r="D2417" s="170" t="inlineStr">
        <is>
          <t>entrada</t>
        </is>
      </c>
    </row>
    <row r="2418">
      <c r="A2418" s="170" t="inlineStr">
        <is>
          <t>invocacao.11.esp.3.forma</t>
        </is>
      </c>
      <c r="B2418" s="170">
        <f>IF(ISBLANK(DADOS_INVOC!$MU$136),"",DADOS_INVOC!$MU$136&amp;"")</f>
        <v/>
      </c>
      <c r="C2418" s="170" t="inlineStr">
        <is>
          <t>DADOS_INVOC!MU136</t>
        </is>
      </c>
      <c r="D2418" s="170" t="inlineStr">
        <is>
          <t>entrada</t>
        </is>
      </c>
    </row>
    <row r="2419">
      <c r="A2419" s="170" t="inlineStr">
        <is>
          <t>invocacao.11.esp.3.pecas</t>
        </is>
      </c>
      <c r="B2419" s="170">
        <f>TEXTJOIN(" · ",TRUE,DADOS_INVOC!$MX$136,DADOS_INVOC!$MY$136,DADOS_INVOC!$MZ$136,DADOS_INVOC!$NA$136)</f>
        <v/>
      </c>
      <c r="C2419" s="170" t="inlineStr">
        <is>
          <t>DADOS_INVOC!MX136 DADOS_INVOC!MY136 DADOS_INVOC!MZ136 DADOS_INVOC!NA136</t>
        </is>
      </c>
      <c r="D2419" s="170" t="inlineStr">
        <is>
          <t>entrada</t>
        </is>
      </c>
    </row>
    <row r="2420">
      <c r="A2420" s="170" t="inlineStr">
        <is>
          <t>invocacao.11.esp.3.restricoes</t>
        </is>
      </c>
      <c r="B2420" s="170">
        <f>TEXTJOIN(" · ",TRUE,DADOS_INVOC!$NB$136,DADOS_INVOC!$NC$136)</f>
        <v/>
      </c>
      <c r="C2420" s="170" t="inlineStr">
        <is>
          <t>DADOS_INVOC!NB136 DADOS_INVOC!NC136</t>
        </is>
      </c>
      <c r="D2420" s="170" t="inlineStr">
        <is>
          <t>entrada</t>
        </is>
      </c>
    </row>
    <row r="2421">
      <c r="A2421" s="170" t="inlineStr">
        <is>
          <t>invocacao.11.esp.3.pe</t>
        </is>
      </c>
      <c r="B2421" s="170">
        <f>IF(ISBLANK(DADOS_INVOC!$QA$136),"",DADOS_INVOC!$QA$136&amp;"")</f>
        <v/>
      </c>
      <c r="C2421" s="170" t="inlineStr">
        <is>
          <t>DADOS_INVOC!QA136</t>
        </is>
      </c>
      <c r="D2421" s="170" t="inlineStr">
        <is>
          <t>resultado</t>
        </is>
      </c>
    </row>
    <row r="2422">
      <c r="A2422" s="170" t="inlineStr">
        <is>
          <t>invocacao.11.esp.3.dano</t>
        </is>
      </c>
      <c r="B2422" s="170">
        <f>IF(ISBLANK(DADOS_INVOC!$QE$136),"",DADOS_INVOC!$QE$136&amp;"")</f>
        <v/>
      </c>
      <c r="C2422" s="170" t="inlineStr">
        <is>
          <t>DADOS_INVOC!QE136</t>
        </is>
      </c>
      <c r="D2422" s="170" t="inlineStr">
        <is>
          <t>resultado</t>
        </is>
      </c>
    </row>
    <row r="2423">
      <c r="A2423" s="170" t="inlineStr">
        <is>
          <t>invocacao.11.esp.3.erros</t>
        </is>
      </c>
      <c r="B2423" s="170">
        <f>IF(ISBLANK(DADOS_INVOC!$PT$136),"",DADOS_INVOC!$PT$136&amp;"")</f>
        <v/>
      </c>
      <c r="C2423" s="170" t="inlineStr">
        <is>
          <t>DADOS_INVOC!PT136</t>
        </is>
      </c>
      <c r="D2423" s="170" t="inlineStr">
        <is>
          <t>aviso</t>
        </is>
      </c>
    </row>
    <row r="2424">
      <c r="A2424" s="170" t="inlineStr">
        <is>
          <t>invocacao.11.esp.3.avisos</t>
        </is>
      </c>
      <c r="B2424" s="170">
        <f>IF(ISBLANK(DADOS_INVOC!$PV$136),"",DADOS_INVOC!$PV$136&amp;"")</f>
        <v/>
      </c>
      <c r="C2424" s="170" t="inlineStr">
        <is>
          <t>DADOS_INVOC!PV136</t>
        </is>
      </c>
      <c r="D2424" s="170" t="inlineStr">
        <is>
          <t>aviso</t>
        </is>
      </c>
    </row>
    <row r="2425">
      <c r="A2425" s="170" t="inlineStr">
        <is>
          <t>invocacao.11.esp.4.classe</t>
        </is>
      </c>
      <c r="B2425" s="170">
        <f>IF(ISBLANK(DADOS_INVOC!$MS$137),"",DADOS_INVOC!$MS$137&amp;"")</f>
        <v/>
      </c>
      <c r="C2425" s="170" t="inlineStr">
        <is>
          <t>DADOS_INVOC!MS137</t>
        </is>
      </c>
      <c r="D2425" s="170" t="inlineStr">
        <is>
          <t>entrada</t>
        </is>
      </c>
    </row>
    <row r="2426">
      <c r="A2426" s="170" t="inlineStr">
        <is>
          <t>invocacao.11.esp.4.nome</t>
        </is>
      </c>
      <c r="B2426" s="170">
        <f>IF(ISBLANK(DADOS_INVOC!$MT$137),"",DADOS_INVOC!$MT$137&amp;"")</f>
        <v/>
      </c>
      <c r="C2426" s="170" t="inlineStr">
        <is>
          <t>DADOS_INVOC!MT137</t>
        </is>
      </c>
      <c r="D2426" s="170" t="inlineStr">
        <is>
          <t>entrada</t>
        </is>
      </c>
    </row>
    <row r="2427">
      <c r="A2427" s="170" t="inlineStr">
        <is>
          <t>invocacao.11.esp.4.forma</t>
        </is>
      </c>
      <c r="B2427" s="170">
        <f>IF(ISBLANK(DADOS_INVOC!$MU$137),"",DADOS_INVOC!$MU$137&amp;"")</f>
        <v/>
      </c>
      <c r="C2427" s="170" t="inlineStr">
        <is>
          <t>DADOS_INVOC!MU137</t>
        </is>
      </c>
      <c r="D2427" s="170" t="inlineStr">
        <is>
          <t>entrada</t>
        </is>
      </c>
    </row>
    <row r="2428">
      <c r="A2428" s="170" t="inlineStr">
        <is>
          <t>invocacao.11.esp.4.pecas</t>
        </is>
      </c>
      <c r="B2428" s="170">
        <f>TEXTJOIN(" · ",TRUE,DADOS_INVOC!$MX$137,DADOS_INVOC!$MY$137,DADOS_INVOC!$MZ$137,DADOS_INVOC!$NA$137)</f>
        <v/>
      </c>
      <c r="C2428" s="170" t="inlineStr">
        <is>
          <t>DADOS_INVOC!MX137 DADOS_INVOC!MY137 DADOS_INVOC!MZ137 DADOS_INVOC!NA137</t>
        </is>
      </c>
      <c r="D2428" s="170" t="inlineStr">
        <is>
          <t>entrada</t>
        </is>
      </c>
    </row>
    <row r="2429">
      <c r="A2429" s="170" t="inlineStr">
        <is>
          <t>invocacao.11.esp.4.restricoes</t>
        </is>
      </c>
      <c r="B2429" s="170">
        <f>TEXTJOIN(" · ",TRUE,DADOS_INVOC!$NB$137,DADOS_INVOC!$NC$137)</f>
        <v/>
      </c>
      <c r="C2429" s="170" t="inlineStr">
        <is>
          <t>DADOS_INVOC!NB137 DADOS_INVOC!NC137</t>
        </is>
      </c>
      <c r="D2429" s="170" t="inlineStr">
        <is>
          <t>entrada</t>
        </is>
      </c>
    </row>
    <row r="2430">
      <c r="A2430" s="170" t="inlineStr">
        <is>
          <t>invocacao.11.esp.4.pe</t>
        </is>
      </c>
      <c r="B2430" s="170">
        <f>IF(ISBLANK(DADOS_INVOC!$QA$137),"",DADOS_INVOC!$QA$137&amp;"")</f>
        <v/>
      </c>
      <c r="C2430" s="170" t="inlineStr">
        <is>
          <t>DADOS_INVOC!QA137</t>
        </is>
      </c>
      <c r="D2430" s="170" t="inlineStr">
        <is>
          <t>resultado</t>
        </is>
      </c>
    </row>
    <row r="2431">
      <c r="A2431" s="170" t="inlineStr">
        <is>
          <t>invocacao.11.esp.4.dano</t>
        </is>
      </c>
      <c r="B2431" s="170">
        <f>IF(ISBLANK(DADOS_INVOC!$QE$137),"",DADOS_INVOC!$QE$137&amp;"")</f>
        <v/>
      </c>
      <c r="C2431" s="170" t="inlineStr">
        <is>
          <t>DADOS_INVOC!QE137</t>
        </is>
      </c>
      <c r="D2431" s="170" t="inlineStr">
        <is>
          <t>resultado</t>
        </is>
      </c>
    </row>
    <row r="2432">
      <c r="A2432" s="170" t="inlineStr">
        <is>
          <t>invocacao.11.esp.4.erros</t>
        </is>
      </c>
      <c r="B2432" s="170">
        <f>IF(ISBLANK(DADOS_INVOC!$PT$137),"",DADOS_INVOC!$PT$137&amp;"")</f>
        <v/>
      </c>
      <c r="C2432" s="170" t="inlineStr">
        <is>
          <t>DADOS_INVOC!PT137</t>
        </is>
      </c>
      <c r="D2432" s="170" t="inlineStr">
        <is>
          <t>aviso</t>
        </is>
      </c>
    </row>
    <row r="2433">
      <c r="A2433" s="170" t="inlineStr">
        <is>
          <t>invocacao.11.esp.4.avisos</t>
        </is>
      </c>
      <c r="B2433" s="170">
        <f>IF(ISBLANK(DADOS_INVOC!$PV$137),"",DADOS_INVOC!$PV$137&amp;"")</f>
        <v/>
      </c>
      <c r="C2433" s="170" t="inlineStr">
        <is>
          <t>DADOS_INVOC!PV137</t>
        </is>
      </c>
      <c r="D2433" s="170" t="inlineStr">
        <is>
          <t>aviso</t>
        </is>
      </c>
    </row>
    <row r="2434">
      <c r="A2434" s="170" t="inlineStr">
        <is>
          <t>invocacao.11.esp.5.classe</t>
        </is>
      </c>
      <c r="B2434" s="170">
        <f>IF(ISBLANK(DADOS_INVOC!$MS$138),"",DADOS_INVOC!$MS$138&amp;"")</f>
        <v/>
      </c>
      <c r="C2434" s="170" t="inlineStr">
        <is>
          <t>DADOS_INVOC!MS138</t>
        </is>
      </c>
      <c r="D2434" s="170" t="inlineStr">
        <is>
          <t>entrada</t>
        </is>
      </c>
    </row>
    <row r="2435">
      <c r="A2435" s="170" t="inlineStr">
        <is>
          <t>invocacao.11.esp.5.nome</t>
        </is>
      </c>
      <c r="B2435" s="170">
        <f>IF(ISBLANK(DADOS_INVOC!$MT$138),"",DADOS_INVOC!$MT$138&amp;"")</f>
        <v/>
      </c>
      <c r="C2435" s="170" t="inlineStr">
        <is>
          <t>DADOS_INVOC!MT138</t>
        </is>
      </c>
      <c r="D2435" s="170" t="inlineStr">
        <is>
          <t>entrada</t>
        </is>
      </c>
    </row>
    <row r="2436">
      <c r="A2436" s="170" t="inlineStr">
        <is>
          <t>invocacao.11.esp.5.forma</t>
        </is>
      </c>
      <c r="B2436" s="170">
        <f>IF(ISBLANK(DADOS_INVOC!$MU$138),"",DADOS_INVOC!$MU$138&amp;"")</f>
        <v/>
      </c>
      <c r="C2436" s="170" t="inlineStr">
        <is>
          <t>DADOS_INVOC!MU138</t>
        </is>
      </c>
      <c r="D2436" s="170" t="inlineStr">
        <is>
          <t>entrada</t>
        </is>
      </c>
    </row>
    <row r="2437">
      <c r="A2437" s="170" t="inlineStr">
        <is>
          <t>invocacao.11.esp.5.pecas</t>
        </is>
      </c>
      <c r="B2437" s="170">
        <f>TEXTJOIN(" · ",TRUE,DADOS_INVOC!$MX$138,DADOS_INVOC!$MY$138,DADOS_INVOC!$MZ$138,DADOS_INVOC!$NA$138)</f>
        <v/>
      </c>
      <c r="C2437" s="170" t="inlineStr">
        <is>
          <t>DADOS_INVOC!MX138 DADOS_INVOC!MY138 DADOS_INVOC!MZ138 DADOS_INVOC!NA138</t>
        </is>
      </c>
      <c r="D2437" s="170" t="inlineStr">
        <is>
          <t>entrada</t>
        </is>
      </c>
    </row>
    <row r="2438">
      <c r="A2438" s="170" t="inlineStr">
        <is>
          <t>invocacao.11.esp.5.restricoes</t>
        </is>
      </c>
      <c r="B2438" s="170">
        <f>TEXTJOIN(" · ",TRUE,DADOS_INVOC!$NB$138,DADOS_INVOC!$NC$138)</f>
        <v/>
      </c>
      <c r="C2438" s="170" t="inlineStr">
        <is>
          <t>DADOS_INVOC!NB138 DADOS_INVOC!NC138</t>
        </is>
      </c>
      <c r="D2438" s="170" t="inlineStr">
        <is>
          <t>entrada</t>
        </is>
      </c>
    </row>
    <row r="2439">
      <c r="A2439" s="170" t="inlineStr">
        <is>
          <t>invocacao.11.esp.5.pe</t>
        </is>
      </c>
      <c r="B2439" s="170">
        <f>IF(ISBLANK(DADOS_INVOC!$QA$138),"",DADOS_INVOC!$QA$138&amp;"")</f>
        <v/>
      </c>
      <c r="C2439" s="170" t="inlineStr">
        <is>
          <t>DADOS_INVOC!QA138</t>
        </is>
      </c>
      <c r="D2439" s="170" t="inlineStr">
        <is>
          <t>resultado</t>
        </is>
      </c>
    </row>
    <row r="2440">
      <c r="A2440" s="170" t="inlineStr">
        <is>
          <t>invocacao.11.esp.5.dano</t>
        </is>
      </c>
      <c r="B2440" s="170">
        <f>IF(ISBLANK(DADOS_INVOC!$QE$138),"",DADOS_INVOC!$QE$138&amp;"")</f>
        <v/>
      </c>
      <c r="C2440" s="170" t="inlineStr">
        <is>
          <t>DADOS_INVOC!QE138</t>
        </is>
      </c>
      <c r="D2440" s="170" t="inlineStr">
        <is>
          <t>resultado</t>
        </is>
      </c>
    </row>
    <row r="2441">
      <c r="A2441" s="170" t="inlineStr">
        <is>
          <t>invocacao.11.esp.5.erros</t>
        </is>
      </c>
      <c r="B2441" s="170">
        <f>IF(ISBLANK(DADOS_INVOC!$PT$138),"",DADOS_INVOC!$PT$138&amp;"")</f>
        <v/>
      </c>
      <c r="C2441" s="170" t="inlineStr">
        <is>
          <t>DADOS_INVOC!PT138</t>
        </is>
      </c>
      <c r="D2441" s="170" t="inlineStr">
        <is>
          <t>aviso</t>
        </is>
      </c>
    </row>
    <row r="2442">
      <c r="A2442" s="170" t="inlineStr">
        <is>
          <t>invocacao.11.esp.5.avisos</t>
        </is>
      </c>
      <c r="B2442" s="170">
        <f>IF(ISBLANK(DADOS_INVOC!$PV$138),"",DADOS_INVOC!$PV$138&amp;"")</f>
        <v/>
      </c>
      <c r="C2442" s="170" t="inlineStr">
        <is>
          <t>DADOS_INVOC!PV138</t>
        </is>
      </c>
      <c r="D2442" s="170" t="inlineStr">
        <is>
          <t>aviso</t>
        </is>
      </c>
    </row>
    <row r="2443">
      <c r="A2443" s="170" t="inlineStr">
        <is>
          <t>invocacao.11.esp.6.classe</t>
        </is>
      </c>
      <c r="B2443" s="170">
        <f>IF(ISBLANK(DADOS_INVOC!$MS$139),"",DADOS_INVOC!$MS$139&amp;"")</f>
        <v/>
      </c>
      <c r="C2443" s="170" t="inlineStr">
        <is>
          <t>DADOS_INVOC!MS139</t>
        </is>
      </c>
      <c r="D2443" s="170" t="inlineStr">
        <is>
          <t>entrada</t>
        </is>
      </c>
    </row>
    <row r="2444">
      <c r="A2444" s="170" t="inlineStr">
        <is>
          <t>invocacao.11.esp.6.nome</t>
        </is>
      </c>
      <c r="B2444" s="170">
        <f>IF(ISBLANK(DADOS_INVOC!$MT$139),"",DADOS_INVOC!$MT$139&amp;"")</f>
        <v/>
      </c>
      <c r="C2444" s="170" t="inlineStr">
        <is>
          <t>DADOS_INVOC!MT139</t>
        </is>
      </c>
      <c r="D2444" s="170" t="inlineStr">
        <is>
          <t>entrada</t>
        </is>
      </c>
    </row>
    <row r="2445">
      <c r="A2445" s="170" t="inlineStr">
        <is>
          <t>invocacao.11.esp.6.forma</t>
        </is>
      </c>
      <c r="B2445" s="170">
        <f>IF(ISBLANK(DADOS_INVOC!$MU$139),"",DADOS_INVOC!$MU$139&amp;"")</f>
        <v/>
      </c>
      <c r="C2445" s="170" t="inlineStr">
        <is>
          <t>DADOS_INVOC!MU139</t>
        </is>
      </c>
      <c r="D2445" s="170" t="inlineStr">
        <is>
          <t>entrada</t>
        </is>
      </c>
    </row>
    <row r="2446">
      <c r="A2446" s="170" t="inlineStr">
        <is>
          <t>invocacao.11.esp.6.pecas</t>
        </is>
      </c>
      <c r="B2446" s="170">
        <f>TEXTJOIN(" · ",TRUE,DADOS_INVOC!$MX$139,DADOS_INVOC!$MY$139,DADOS_INVOC!$MZ$139,DADOS_INVOC!$NA$139)</f>
        <v/>
      </c>
      <c r="C2446" s="170" t="inlineStr">
        <is>
          <t>DADOS_INVOC!MX139 DADOS_INVOC!MY139 DADOS_INVOC!MZ139 DADOS_INVOC!NA139</t>
        </is>
      </c>
      <c r="D2446" s="170" t="inlineStr">
        <is>
          <t>entrada</t>
        </is>
      </c>
    </row>
    <row r="2447">
      <c r="A2447" s="170" t="inlineStr">
        <is>
          <t>invocacao.11.esp.6.restricoes</t>
        </is>
      </c>
      <c r="B2447" s="170">
        <f>TEXTJOIN(" · ",TRUE,DADOS_INVOC!$NB$139,DADOS_INVOC!$NC$139)</f>
        <v/>
      </c>
      <c r="C2447" s="170" t="inlineStr">
        <is>
          <t>DADOS_INVOC!NB139 DADOS_INVOC!NC139</t>
        </is>
      </c>
      <c r="D2447" s="170" t="inlineStr">
        <is>
          <t>entrada</t>
        </is>
      </c>
    </row>
    <row r="2448">
      <c r="A2448" s="170" t="inlineStr">
        <is>
          <t>invocacao.11.esp.6.pe</t>
        </is>
      </c>
      <c r="B2448" s="170">
        <f>IF(ISBLANK(DADOS_INVOC!$QA$139),"",DADOS_INVOC!$QA$139&amp;"")</f>
        <v/>
      </c>
      <c r="C2448" s="170" t="inlineStr">
        <is>
          <t>DADOS_INVOC!QA139</t>
        </is>
      </c>
      <c r="D2448" s="170" t="inlineStr">
        <is>
          <t>resultado</t>
        </is>
      </c>
    </row>
    <row r="2449">
      <c r="A2449" s="170" t="inlineStr">
        <is>
          <t>invocacao.11.esp.6.dano</t>
        </is>
      </c>
      <c r="B2449" s="170">
        <f>IF(ISBLANK(DADOS_INVOC!$QE$139),"",DADOS_INVOC!$QE$139&amp;"")</f>
        <v/>
      </c>
      <c r="C2449" s="170" t="inlineStr">
        <is>
          <t>DADOS_INVOC!QE139</t>
        </is>
      </c>
      <c r="D2449" s="170" t="inlineStr">
        <is>
          <t>resultado</t>
        </is>
      </c>
    </row>
    <row r="2450">
      <c r="A2450" s="170" t="inlineStr">
        <is>
          <t>invocacao.11.esp.6.erros</t>
        </is>
      </c>
      <c r="B2450" s="170">
        <f>IF(ISBLANK(DADOS_INVOC!$PT$139),"",DADOS_INVOC!$PT$139&amp;"")</f>
        <v/>
      </c>
      <c r="C2450" s="170" t="inlineStr">
        <is>
          <t>DADOS_INVOC!PT139</t>
        </is>
      </c>
      <c r="D2450" s="170" t="inlineStr">
        <is>
          <t>aviso</t>
        </is>
      </c>
    </row>
    <row r="2451">
      <c r="A2451" s="170" t="inlineStr">
        <is>
          <t>invocacao.11.esp.6.avisos</t>
        </is>
      </c>
      <c r="B2451" s="170">
        <f>IF(ISBLANK(DADOS_INVOC!$PV$139),"",DADOS_INVOC!$PV$139&amp;"")</f>
        <v/>
      </c>
      <c r="C2451" s="170" t="inlineStr">
        <is>
          <t>DADOS_INVOC!PV139</t>
        </is>
      </c>
      <c r="D2451" s="170" t="inlineStr">
        <is>
          <t>aviso</t>
        </is>
      </c>
    </row>
    <row r="2452">
      <c r="A2452" s="170" t="inlineStr">
        <is>
          <t>invocacao.11.esp.7.classe</t>
        </is>
      </c>
      <c r="B2452" s="170">
        <f>IF(ISBLANK(DADOS_INVOC!$MS$140),"",DADOS_INVOC!$MS$140&amp;"")</f>
        <v/>
      </c>
      <c r="C2452" s="170" t="inlineStr">
        <is>
          <t>DADOS_INVOC!MS140</t>
        </is>
      </c>
      <c r="D2452" s="170" t="inlineStr">
        <is>
          <t>entrada</t>
        </is>
      </c>
    </row>
    <row r="2453">
      <c r="A2453" s="170" t="inlineStr">
        <is>
          <t>invocacao.11.esp.7.nome</t>
        </is>
      </c>
      <c r="B2453" s="170">
        <f>IF(ISBLANK(DADOS_INVOC!$MT$140),"",DADOS_INVOC!$MT$140&amp;"")</f>
        <v/>
      </c>
      <c r="C2453" s="170" t="inlineStr">
        <is>
          <t>DADOS_INVOC!MT140</t>
        </is>
      </c>
      <c r="D2453" s="170" t="inlineStr">
        <is>
          <t>entrada</t>
        </is>
      </c>
    </row>
    <row r="2454">
      <c r="A2454" s="170" t="inlineStr">
        <is>
          <t>invocacao.11.esp.7.forma</t>
        </is>
      </c>
      <c r="B2454" s="170">
        <f>IF(ISBLANK(DADOS_INVOC!$MU$140),"",DADOS_INVOC!$MU$140&amp;"")</f>
        <v/>
      </c>
      <c r="C2454" s="170" t="inlineStr">
        <is>
          <t>DADOS_INVOC!MU140</t>
        </is>
      </c>
      <c r="D2454" s="170" t="inlineStr">
        <is>
          <t>entrada</t>
        </is>
      </c>
    </row>
    <row r="2455">
      <c r="A2455" s="170" t="inlineStr">
        <is>
          <t>invocacao.11.esp.7.pecas</t>
        </is>
      </c>
      <c r="B2455" s="170">
        <f>TEXTJOIN(" · ",TRUE,DADOS_INVOC!$MX$140,DADOS_INVOC!$MY$140,DADOS_INVOC!$MZ$140,DADOS_INVOC!$NA$140)</f>
        <v/>
      </c>
      <c r="C2455" s="170" t="inlineStr">
        <is>
          <t>DADOS_INVOC!MX140 DADOS_INVOC!MY140 DADOS_INVOC!MZ140 DADOS_INVOC!NA140</t>
        </is>
      </c>
      <c r="D2455" s="170" t="inlineStr">
        <is>
          <t>entrada</t>
        </is>
      </c>
    </row>
    <row r="2456">
      <c r="A2456" s="170" t="inlineStr">
        <is>
          <t>invocacao.11.esp.7.restricoes</t>
        </is>
      </c>
      <c r="B2456" s="170">
        <f>TEXTJOIN(" · ",TRUE,DADOS_INVOC!$NB$140,DADOS_INVOC!$NC$140)</f>
        <v/>
      </c>
      <c r="C2456" s="170" t="inlineStr">
        <is>
          <t>DADOS_INVOC!NB140 DADOS_INVOC!NC140</t>
        </is>
      </c>
      <c r="D2456" s="170" t="inlineStr">
        <is>
          <t>entrada</t>
        </is>
      </c>
    </row>
    <row r="2457">
      <c r="A2457" s="170" t="inlineStr">
        <is>
          <t>invocacao.11.esp.7.pe</t>
        </is>
      </c>
      <c r="B2457" s="170">
        <f>IF(ISBLANK(DADOS_INVOC!$QA$140),"",DADOS_INVOC!$QA$140&amp;"")</f>
        <v/>
      </c>
      <c r="C2457" s="170" t="inlineStr">
        <is>
          <t>DADOS_INVOC!QA140</t>
        </is>
      </c>
      <c r="D2457" s="170" t="inlineStr">
        <is>
          <t>resultado</t>
        </is>
      </c>
    </row>
    <row r="2458">
      <c r="A2458" s="170" t="inlineStr">
        <is>
          <t>invocacao.11.esp.7.dano</t>
        </is>
      </c>
      <c r="B2458" s="170">
        <f>IF(ISBLANK(DADOS_INVOC!$QE$140),"",DADOS_INVOC!$QE$140&amp;"")</f>
        <v/>
      </c>
      <c r="C2458" s="170" t="inlineStr">
        <is>
          <t>DADOS_INVOC!QE140</t>
        </is>
      </c>
      <c r="D2458" s="170" t="inlineStr">
        <is>
          <t>resultado</t>
        </is>
      </c>
    </row>
    <row r="2459">
      <c r="A2459" s="170" t="inlineStr">
        <is>
          <t>invocacao.11.esp.7.erros</t>
        </is>
      </c>
      <c r="B2459" s="170">
        <f>IF(ISBLANK(DADOS_INVOC!$PT$140),"",DADOS_INVOC!$PT$140&amp;"")</f>
        <v/>
      </c>
      <c r="C2459" s="170" t="inlineStr">
        <is>
          <t>DADOS_INVOC!PT140</t>
        </is>
      </c>
      <c r="D2459" s="170" t="inlineStr">
        <is>
          <t>aviso</t>
        </is>
      </c>
    </row>
    <row r="2460">
      <c r="A2460" s="170" t="inlineStr">
        <is>
          <t>invocacao.11.esp.7.avisos</t>
        </is>
      </c>
      <c r="B2460" s="170">
        <f>IF(ISBLANK(DADOS_INVOC!$PV$140),"",DADOS_INVOC!$PV$140&amp;"")</f>
        <v/>
      </c>
      <c r="C2460" s="170" t="inlineStr">
        <is>
          <t>DADOS_INVOC!PV140</t>
        </is>
      </c>
      <c r="D2460" s="170" t="inlineStr">
        <is>
          <t>aviso</t>
        </is>
      </c>
    </row>
    <row r="2461">
      <c r="A2461" s="170" t="inlineStr">
        <is>
          <t>invocacao.11.esp.8.classe</t>
        </is>
      </c>
      <c r="B2461" s="170">
        <f>IF(ISBLANK(DADOS_INVOC!$MS$141),"",DADOS_INVOC!$MS$141&amp;"")</f>
        <v/>
      </c>
      <c r="C2461" s="170" t="inlineStr">
        <is>
          <t>DADOS_INVOC!MS141</t>
        </is>
      </c>
      <c r="D2461" s="170" t="inlineStr">
        <is>
          <t>entrada</t>
        </is>
      </c>
    </row>
    <row r="2462">
      <c r="A2462" s="170" t="inlineStr">
        <is>
          <t>invocacao.11.esp.8.nome</t>
        </is>
      </c>
      <c r="B2462" s="170">
        <f>IF(ISBLANK(DADOS_INVOC!$MT$141),"",DADOS_INVOC!$MT$141&amp;"")</f>
        <v/>
      </c>
      <c r="C2462" s="170" t="inlineStr">
        <is>
          <t>DADOS_INVOC!MT141</t>
        </is>
      </c>
      <c r="D2462" s="170" t="inlineStr">
        <is>
          <t>entrada</t>
        </is>
      </c>
    </row>
    <row r="2463">
      <c r="A2463" s="170" t="inlineStr">
        <is>
          <t>invocacao.11.esp.8.forma</t>
        </is>
      </c>
      <c r="B2463" s="170">
        <f>IF(ISBLANK(DADOS_INVOC!$MU$141),"",DADOS_INVOC!$MU$141&amp;"")</f>
        <v/>
      </c>
      <c r="C2463" s="170" t="inlineStr">
        <is>
          <t>DADOS_INVOC!MU141</t>
        </is>
      </c>
      <c r="D2463" s="170" t="inlineStr">
        <is>
          <t>entrada</t>
        </is>
      </c>
    </row>
    <row r="2464">
      <c r="A2464" s="170" t="inlineStr">
        <is>
          <t>invocacao.11.esp.8.pecas</t>
        </is>
      </c>
      <c r="B2464" s="170">
        <f>TEXTJOIN(" · ",TRUE,DADOS_INVOC!$MX$141,DADOS_INVOC!$MY$141,DADOS_INVOC!$MZ$141,DADOS_INVOC!$NA$141)</f>
        <v/>
      </c>
      <c r="C2464" s="170" t="inlineStr">
        <is>
          <t>DADOS_INVOC!MX141 DADOS_INVOC!MY141 DADOS_INVOC!MZ141 DADOS_INVOC!NA141</t>
        </is>
      </c>
      <c r="D2464" s="170" t="inlineStr">
        <is>
          <t>entrada</t>
        </is>
      </c>
    </row>
    <row r="2465">
      <c r="A2465" s="170" t="inlineStr">
        <is>
          <t>invocacao.11.esp.8.restricoes</t>
        </is>
      </c>
      <c r="B2465" s="170">
        <f>TEXTJOIN(" · ",TRUE,DADOS_INVOC!$NB$141,DADOS_INVOC!$NC$141)</f>
        <v/>
      </c>
      <c r="C2465" s="170" t="inlineStr">
        <is>
          <t>DADOS_INVOC!NB141 DADOS_INVOC!NC141</t>
        </is>
      </c>
      <c r="D2465" s="170" t="inlineStr">
        <is>
          <t>entrada</t>
        </is>
      </c>
    </row>
    <row r="2466">
      <c r="A2466" s="170" t="inlineStr">
        <is>
          <t>invocacao.11.esp.8.pe</t>
        </is>
      </c>
      <c r="B2466" s="170">
        <f>IF(ISBLANK(DADOS_INVOC!$QA$141),"",DADOS_INVOC!$QA$141&amp;"")</f>
        <v/>
      </c>
      <c r="C2466" s="170" t="inlineStr">
        <is>
          <t>DADOS_INVOC!QA141</t>
        </is>
      </c>
      <c r="D2466" s="170" t="inlineStr">
        <is>
          <t>resultado</t>
        </is>
      </c>
    </row>
    <row r="2467">
      <c r="A2467" s="170" t="inlineStr">
        <is>
          <t>invocacao.11.esp.8.dano</t>
        </is>
      </c>
      <c r="B2467" s="170">
        <f>IF(ISBLANK(DADOS_INVOC!$QE$141),"",DADOS_INVOC!$QE$141&amp;"")</f>
        <v/>
      </c>
      <c r="C2467" s="170" t="inlineStr">
        <is>
          <t>DADOS_INVOC!QE141</t>
        </is>
      </c>
      <c r="D2467" s="170" t="inlineStr">
        <is>
          <t>resultado</t>
        </is>
      </c>
    </row>
    <row r="2468">
      <c r="A2468" s="170" t="inlineStr">
        <is>
          <t>invocacao.11.esp.8.erros</t>
        </is>
      </c>
      <c r="B2468" s="170">
        <f>IF(ISBLANK(DADOS_INVOC!$PT$141),"",DADOS_INVOC!$PT$141&amp;"")</f>
        <v/>
      </c>
      <c r="C2468" s="170" t="inlineStr">
        <is>
          <t>DADOS_INVOC!PT141</t>
        </is>
      </c>
      <c r="D2468" s="170" t="inlineStr">
        <is>
          <t>aviso</t>
        </is>
      </c>
    </row>
    <row r="2469">
      <c r="A2469" s="170" t="inlineStr">
        <is>
          <t>invocacao.11.esp.8.avisos</t>
        </is>
      </c>
      <c r="B2469" s="170">
        <f>IF(ISBLANK(DADOS_INVOC!$PV$141),"",DADOS_INVOC!$PV$141&amp;"")</f>
        <v/>
      </c>
      <c r="C2469" s="170" t="inlineStr">
        <is>
          <t>DADOS_INVOC!PV141</t>
        </is>
      </c>
      <c r="D2469" s="170" t="inlineStr">
        <is>
          <t>aviso</t>
        </is>
      </c>
    </row>
    <row r="2470">
      <c r="A2470" s="170" t="inlineStr">
        <is>
          <t>invocacao.11.ext.1.classe</t>
        </is>
      </c>
      <c r="B2470" s="170">
        <f>IF(ISBLANK(DADOS_INVOC!$MS$142),"",DADOS_INVOC!$MS$142&amp;"")</f>
        <v/>
      </c>
      <c r="C2470" s="170" t="inlineStr">
        <is>
          <t>DADOS_INVOC!MS142</t>
        </is>
      </c>
      <c r="D2470" s="170" t="inlineStr">
        <is>
          <t>entrada</t>
        </is>
      </c>
    </row>
    <row r="2471">
      <c r="A2471" s="170" t="inlineStr">
        <is>
          <t>invocacao.11.ext.1.nome</t>
        </is>
      </c>
      <c r="B2471" s="170">
        <f>IF(ISBLANK(DADOS_INVOC!$MT$142),"",DADOS_INVOC!$MT$142&amp;"")</f>
        <v/>
      </c>
      <c r="C2471" s="170" t="inlineStr">
        <is>
          <t>DADOS_INVOC!MT142</t>
        </is>
      </c>
      <c r="D2471" s="170" t="inlineStr">
        <is>
          <t>entrada</t>
        </is>
      </c>
    </row>
    <row r="2472">
      <c r="A2472" s="170" t="inlineStr">
        <is>
          <t>invocacao.11.ext.1.forma</t>
        </is>
      </c>
      <c r="B2472" s="170">
        <f>IF(ISBLANK(DADOS_INVOC!$MU$142),"",DADOS_INVOC!$MU$142&amp;"")</f>
        <v/>
      </c>
      <c r="C2472" s="170" t="inlineStr">
        <is>
          <t>DADOS_INVOC!MU142</t>
        </is>
      </c>
      <c r="D2472" s="170" t="inlineStr">
        <is>
          <t>entrada</t>
        </is>
      </c>
    </row>
    <row r="2473">
      <c r="A2473" s="170" t="inlineStr">
        <is>
          <t>invocacao.11.ext.1.pecas</t>
        </is>
      </c>
      <c r="B2473" s="170">
        <f>TEXTJOIN(" · ",TRUE,DADOS_INVOC!$MX$142,DADOS_INVOC!$MY$142,DADOS_INVOC!$MZ$142,DADOS_INVOC!$NA$142)</f>
        <v/>
      </c>
      <c r="C2473" s="170" t="inlineStr">
        <is>
          <t>DADOS_INVOC!MX142 DADOS_INVOC!MY142 DADOS_INVOC!MZ142 DADOS_INVOC!NA142</t>
        </is>
      </c>
      <c r="D2473" s="170" t="inlineStr">
        <is>
          <t>entrada</t>
        </is>
      </c>
    </row>
    <row r="2474">
      <c r="A2474" s="170" t="inlineStr">
        <is>
          <t>invocacao.11.ext.1.restricoes</t>
        </is>
      </c>
      <c r="B2474" s="170">
        <f>TEXTJOIN(" · ",TRUE,DADOS_INVOC!$NB$142,DADOS_INVOC!$NC$142)</f>
        <v/>
      </c>
      <c r="C2474" s="170" t="inlineStr">
        <is>
          <t>DADOS_INVOC!NB142 DADOS_INVOC!NC142</t>
        </is>
      </c>
      <c r="D2474" s="170" t="inlineStr">
        <is>
          <t>entrada</t>
        </is>
      </c>
    </row>
    <row r="2475">
      <c r="A2475" s="170" t="inlineStr">
        <is>
          <t>invocacao.11.ext.1.pe</t>
        </is>
      </c>
      <c r="B2475" s="170">
        <f>IF(ISBLANK(DADOS_INVOC!$QA$142),"",DADOS_INVOC!$QA$142&amp;"")</f>
        <v/>
      </c>
      <c r="C2475" s="170" t="inlineStr">
        <is>
          <t>DADOS_INVOC!QA142</t>
        </is>
      </c>
      <c r="D2475" s="170" t="inlineStr">
        <is>
          <t>resultado</t>
        </is>
      </c>
    </row>
    <row r="2476">
      <c r="A2476" s="170" t="inlineStr">
        <is>
          <t>invocacao.11.ext.1.dano</t>
        </is>
      </c>
      <c r="B2476" s="170">
        <f>IF(ISBLANK(DADOS_INVOC!$QE$142),"",DADOS_INVOC!$QE$142&amp;"")</f>
        <v/>
      </c>
      <c r="C2476" s="170" t="inlineStr">
        <is>
          <t>DADOS_INVOC!QE142</t>
        </is>
      </c>
      <c r="D2476" s="170" t="inlineStr">
        <is>
          <t>resultado</t>
        </is>
      </c>
    </row>
    <row r="2477">
      <c r="A2477" s="170" t="inlineStr">
        <is>
          <t>invocacao.11.ext.1.erros</t>
        </is>
      </c>
      <c r="B2477" s="170">
        <f>IF(ISBLANK(DADOS_INVOC!$PT$142),"",DADOS_INVOC!$PT$142&amp;"")</f>
        <v/>
      </c>
      <c r="C2477" s="170" t="inlineStr">
        <is>
          <t>DADOS_INVOC!PT142</t>
        </is>
      </c>
      <c r="D2477" s="170" t="inlineStr">
        <is>
          <t>aviso</t>
        </is>
      </c>
    </row>
    <row r="2478">
      <c r="A2478" s="170" t="inlineStr">
        <is>
          <t>invocacao.11.ext.1.avisos</t>
        </is>
      </c>
      <c r="B2478" s="170">
        <f>IF(ISBLANK(DADOS_INVOC!$PV$142),"",DADOS_INVOC!$PV$142&amp;"")</f>
        <v/>
      </c>
      <c r="C2478" s="170" t="inlineStr">
        <is>
          <t>DADOS_INVOC!PV142</t>
        </is>
      </c>
      <c r="D2478" s="170" t="inlineStr">
        <is>
          <t>aviso</t>
        </is>
      </c>
    </row>
    <row r="2479">
      <c r="A2479" s="170" t="inlineStr">
        <is>
          <t>invocacao.11.ext.2.classe</t>
        </is>
      </c>
      <c r="B2479" s="170">
        <f>IF(ISBLANK(DADOS_INVOC!$MS$143),"",DADOS_INVOC!$MS$143&amp;"")</f>
        <v/>
      </c>
      <c r="C2479" s="170" t="inlineStr">
        <is>
          <t>DADOS_INVOC!MS143</t>
        </is>
      </c>
      <c r="D2479" s="170" t="inlineStr">
        <is>
          <t>entrada</t>
        </is>
      </c>
    </row>
    <row r="2480">
      <c r="A2480" s="170" t="inlineStr">
        <is>
          <t>invocacao.11.ext.2.nome</t>
        </is>
      </c>
      <c r="B2480" s="170">
        <f>IF(ISBLANK(DADOS_INVOC!$MT$143),"",DADOS_INVOC!$MT$143&amp;"")</f>
        <v/>
      </c>
      <c r="C2480" s="170" t="inlineStr">
        <is>
          <t>DADOS_INVOC!MT143</t>
        </is>
      </c>
      <c r="D2480" s="170" t="inlineStr">
        <is>
          <t>entrada</t>
        </is>
      </c>
    </row>
    <row r="2481">
      <c r="A2481" s="170" t="inlineStr">
        <is>
          <t>invocacao.11.ext.2.forma</t>
        </is>
      </c>
      <c r="B2481" s="170">
        <f>IF(ISBLANK(DADOS_INVOC!$MU$143),"",DADOS_INVOC!$MU$143&amp;"")</f>
        <v/>
      </c>
      <c r="C2481" s="170" t="inlineStr">
        <is>
          <t>DADOS_INVOC!MU143</t>
        </is>
      </c>
      <c r="D2481" s="170" t="inlineStr">
        <is>
          <t>entrada</t>
        </is>
      </c>
    </row>
    <row r="2482">
      <c r="A2482" s="170" t="inlineStr">
        <is>
          <t>invocacao.11.ext.2.pecas</t>
        </is>
      </c>
      <c r="B2482" s="170">
        <f>TEXTJOIN(" · ",TRUE,DADOS_INVOC!$MX$143,DADOS_INVOC!$MY$143,DADOS_INVOC!$MZ$143,DADOS_INVOC!$NA$143)</f>
        <v/>
      </c>
      <c r="C2482" s="170" t="inlineStr">
        <is>
          <t>DADOS_INVOC!MX143 DADOS_INVOC!MY143 DADOS_INVOC!MZ143 DADOS_INVOC!NA143</t>
        </is>
      </c>
      <c r="D2482" s="170" t="inlineStr">
        <is>
          <t>entrada</t>
        </is>
      </c>
    </row>
    <row r="2483">
      <c r="A2483" s="170" t="inlineStr">
        <is>
          <t>invocacao.11.ext.2.restricoes</t>
        </is>
      </c>
      <c r="B2483" s="170">
        <f>TEXTJOIN(" · ",TRUE,DADOS_INVOC!$NB$143,DADOS_INVOC!$NC$143)</f>
        <v/>
      </c>
      <c r="C2483" s="170" t="inlineStr">
        <is>
          <t>DADOS_INVOC!NB143 DADOS_INVOC!NC143</t>
        </is>
      </c>
      <c r="D2483" s="170" t="inlineStr">
        <is>
          <t>entrada</t>
        </is>
      </c>
    </row>
    <row r="2484">
      <c r="A2484" s="170" t="inlineStr">
        <is>
          <t>invocacao.11.ext.2.pe</t>
        </is>
      </c>
      <c r="B2484" s="170">
        <f>IF(ISBLANK(DADOS_INVOC!$QA$143),"",DADOS_INVOC!$QA$143&amp;"")</f>
        <v/>
      </c>
      <c r="C2484" s="170" t="inlineStr">
        <is>
          <t>DADOS_INVOC!QA143</t>
        </is>
      </c>
      <c r="D2484" s="170" t="inlineStr">
        <is>
          <t>resultado</t>
        </is>
      </c>
    </row>
    <row r="2485">
      <c r="A2485" s="170" t="inlineStr">
        <is>
          <t>invocacao.11.ext.2.dano</t>
        </is>
      </c>
      <c r="B2485" s="170">
        <f>IF(ISBLANK(DADOS_INVOC!$QE$143),"",DADOS_INVOC!$QE$143&amp;"")</f>
        <v/>
      </c>
      <c r="C2485" s="170" t="inlineStr">
        <is>
          <t>DADOS_INVOC!QE143</t>
        </is>
      </c>
      <c r="D2485" s="170" t="inlineStr">
        <is>
          <t>resultado</t>
        </is>
      </c>
    </row>
    <row r="2486">
      <c r="A2486" s="170" t="inlineStr">
        <is>
          <t>invocacao.11.ext.2.erros</t>
        </is>
      </c>
      <c r="B2486" s="170">
        <f>IF(ISBLANK(DADOS_INVOC!$PT$143),"",DADOS_INVOC!$PT$143&amp;"")</f>
        <v/>
      </c>
      <c r="C2486" s="170" t="inlineStr">
        <is>
          <t>DADOS_INVOC!PT143</t>
        </is>
      </c>
      <c r="D2486" s="170" t="inlineStr">
        <is>
          <t>aviso</t>
        </is>
      </c>
    </row>
    <row r="2487">
      <c r="A2487" s="170" t="inlineStr">
        <is>
          <t>invocacao.11.ext.2.avisos</t>
        </is>
      </c>
      <c r="B2487" s="170">
        <f>IF(ISBLANK(DADOS_INVOC!$PV$143),"",DADOS_INVOC!$PV$143&amp;"")</f>
        <v/>
      </c>
      <c r="C2487" s="170" t="inlineStr">
        <is>
          <t>DADOS_INVOC!PV143</t>
        </is>
      </c>
      <c r="D2487" s="170" t="inlineStr">
        <is>
          <t>aviso</t>
        </is>
      </c>
    </row>
    <row r="2488">
      <c r="A2488" s="170" t="inlineStr">
        <is>
          <t>invocacao.11.ext.3.classe</t>
        </is>
      </c>
      <c r="B2488" s="170">
        <f>IF(ISBLANK(DADOS_INVOC!$MS$144),"",DADOS_INVOC!$MS$144&amp;"")</f>
        <v/>
      </c>
      <c r="C2488" s="170" t="inlineStr">
        <is>
          <t>DADOS_INVOC!MS144</t>
        </is>
      </c>
      <c r="D2488" s="170" t="inlineStr">
        <is>
          <t>entrada</t>
        </is>
      </c>
    </row>
    <row r="2489">
      <c r="A2489" s="170" t="inlineStr">
        <is>
          <t>invocacao.11.ext.3.nome</t>
        </is>
      </c>
      <c r="B2489" s="170">
        <f>IF(ISBLANK(DADOS_INVOC!$MT$144),"",DADOS_INVOC!$MT$144&amp;"")</f>
        <v/>
      </c>
      <c r="C2489" s="170" t="inlineStr">
        <is>
          <t>DADOS_INVOC!MT144</t>
        </is>
      </c>
      <c r="D2489" s="170" t="inlineStr">
        <is>
          <t>entrada</t>
        </is>
      </c>
    </row>
    <row r="2490">
      <c r="A2490" s="170" t="inlineStr">
        <is>
          <t>invocacao.11.ext.3.forma</t>
        </is>
      </c>
      <c r="B2490" s="170">
        <f>IF(ISBLANK(DADOS_INVOC!$MU$144),"",DADOS_INVOC!$MU$144&amp;"")</f>
        <v/>
      </c>
      <c r="C2490" s="170" t="inlineStr">
        <is>
          <t>DADOS_INVOC!MU144</t>
        </is>
      </c>
      <c r="D2490" s="170" t="inlineStr">
        <is>
          <t>entrada</t>
        </is>
      </c>
    </row>
    <row r="2491">
      <c r="A2491" s="170" t="inlineStr">
        <is>
          <t>invocacao.11.ext.3.pecas</t>
        </is>
      </c>
      <c r="B2491" s="170">
        <f>TEXTJOIN(" · ",TRUE,DADOS_INVOC!$MX$144,DADOS_INVOC!$MY$144,DADOS_INVOC!$MZ$144,DADOS_INVOC!$NA$144)</f>
        <v/>
      </c>
      <c r="C2491" s="170" t="inlineStr">
        <is>
          <t>DADOS_INVOC!MX144 DADOS_INVOC!MY144 DADOS_INVOC!MZ144 DADOS_INVOC!NA144</t>
        </is>
      </c>
      <c r="D2491" s="170" t="inlineStr">
        <is>
          <t>entrada</t>
        </is>
      </c>
    </row>
    <row r="2492">
      <c r="A2492" s="170" t="inlineStr">
        <is>
          <t>invocacao.11.ext.3.restricoes</t>
        </is>
      </c>
      <c r="B2492" s="170">
        <f>TEXTJOIN(" · ",TRUE,DADOS_INVOC!$NB$144,DADOS_INVOC!$NC$144)</f>
        <v/>
      </c>
      <c r="C2492" s="170" t="inlineStr">
        <is>
          <t>DADOS_INVOC!NB144 DADOS_INVOC!NC144</t>
        </is>
      </c>
      <c r="D2492" s="170" t="inlineStr">
        <is>
          <t>entrada</t>
        </is>
      </c>
    </row>
    <row r="2493">
      <c r="A2493" s="170" t="inlineStr">
        <is>
          <t>invocacao.11.ext.3.pe</t>
        </is>
      </c>
      <c r="B2493" s="170">
        <f>IF(ISBLANK(DADOS_INVOC!$QA$144),"",DADOS_INVOC!$QA$144&amp;"")</f>
        <v/>
      </c>
      <c r="C2493" s="170" t="inlineStr">
        <is>
          <t>DADOS_INVOC!QA144</t>
        </is>
      </c>
      <c r="D2493" s="170" t="inlineStr">
        <is>
          <t>resultado</t>
        </is>
      </c>
    </row>
    <row r="2494">
      <c r="A2494" s="170" t="inlineStr">
        <is>
          <t>invocacao.11.ext.3.dano</t>
        </is>
      </c>
      <c r="B2494" s="170">
        <f>IF(ISBLANK(DADOS_INVOC!$QE$144),"",DADOS_INVOC!$QE$144&amp;"")</f>
        <v/>
      </c>
      <c r="C2494" s="170" t="inlineStr">
        <is>
          <t>DADOS_INVOC!QE144</t>
        </is>
      </c>
      <c r="D2494" s="170" t="inlineStr">
        <is>
          <t>resultado</t>
        </is>
      </c>
    </row>
    <row r="2495">
      <c r="A2495" s="170" t="inlineStr">
        <is>
          <t>invocacao.11.ext.3.erros</t>
        </is>
      </c>
      <c r="B2495" s="170">
        <f>IF(ISBLANK(DADOS_INVOC!$PT$144),"",DADOS_INVOC!$PT$144&amp;"")</f>
        <v/>
      </c>
      <c r="C2495" s="170" t="inlineStr">
        <is>
          <t>DADOS_INVOC!PT144</t>
        </is>
      </c>
      <c r="D2495" s="170" t="inlineStr">
        <is>
          <t>aviso</t>
        </is>
      </c>
    </row>
    <row r="2496">
      <c r="A2496" s="170" t="inlineStr">
        <is>
          <t>invocacao.11.ext.3.avisos</t>
        </is>
      </c>
      <c r="B2496" s="170">
        <f>IF(ISBLANK(DADOS_INVOC!$PV$144),"",DADOS_INVOC!$PV$144&amp;"")</f>
        <v/>
      </c>
      <c r="C2496" s="170" t="inlineStr">
        <is>
          <t>DADOS_INVOC!PV144</t>
        </is>
      </c>
      <c r="D2496" s="170" t="inlineStr">
        <is>
          <t>aviso</t>
        </is>
      </c>
    </row>
    <row r="2497">
      <c r="A2497" s="170" t="inlineStr">
        <is>
          <t>invocacao.12.bas.1.classe</t>
        </is>
      </c>
      <c r="B2497" s="170">
        <f>IF(ISBLANK(DADOS_INVOC!$MS$145),"",DADOS_INVOC!$MS$145&amp;"")</f>
        <v/>
      </c>
      <c r="C2497" s="170" t="inlineStr">
        <is>
          <t>DADOS_INVOC!MS145</t>
        </is>
      </c>
      <c r="D2497" s="170" t="inlineStr">
        <is>
          <t>entrada</t>
        </is>
      </c>
    </row>
    <row r="2498">
      <c r="A2498" s="170" t="inlineStr">
        <is>
          <t>invocacao.12.bas.1.nome</t>
        </is>
      </c>
      <c r="B2498" s="170">
        <f>IF(ISBLANK(DADOS_INVOC!$MT$145),"",DADOS_INVOC!$MT$145&amp;"")</f>
        <v/>
      </c>
      <c r="C2498" s="170" t="inlineStr">
        <is>
          <t>DADOS_INVOC!MT145</t>
        </is>
      </c>
      <c r="D2498" s="170" t="inlineStr">
        <is>
          <t>entrada</t>
        </is>
      </c>
    </row>
    <row r="2499">
      <c r="A2499" s="170" t="inlineStr">
        <is>
          <t>invocacao.12.bas.1.forma</t>
        </is>
      </c>
      <c r="B2499" s="170">
        <f>IF(ISBLANK(DADOS_INVOC!$MU$145),"",DADOS_INVOC!$MU$145&amp;"")</f>
        <v/>
      </c>
      <c r="C2499" s="170" t="inlineStr">
        <is>
          <t>DADOS_INVOC!MU145</t>
        </is>
      </c>
      <c r="D2499" s="170" t="inlineStr">
        <is>
          <t>entrada</t>
        </is>
      </c>
    </row>
    <row r="2500">
      <c r="A2500" s="170" t="inlineStr">
        <is>
          <t>invocacao.12.bas.1.pecas</t>
        </is>
      </c>
      <c r="B2500" s="170">
        <f>TEXTJOIN(" · ",TRUE,DADOS_INVOC!$MX$145,DADOS_INVOC!$MY$145,DADOS_INVOC!$MZ$145,DADOS_INVOC!$NA$145)</f>
        <v/>
      </c>
      <c r="C2500" s="170" t="inlineStr">
        <is>
          <t>DADOS_INVOC!MX145 DADOS_INVOC!MY145 DADOS_INVOC!MZ145 DADOS_INVOC!NA145</t>
        </is>
      </c>
      <c r="D2500" s="170" t="inlineStr">
        <is>
          <t>entrada</t>
        </is>
      </c>
    </row>
    <row r="2501">
      <c r="A2501" s="170" t="inlineStr">
        <is>
          <t>invocacao.12.bas.1.restricoes</t>
        </is>
      </c>
      <c r="B2501" s="170">
        <f>TEXTJOIN(" · ",TRUE,DADOS_INVOC!$NB$145,DADOS_INVOC!$NC$145)</f>
        <v/>
      </c>
      <c r="C2501" s="170" t="inlineStr">
        <is>
          <t>DADOS_INVOC!NB145 DADOS_INVOC!NC145</t>
        </is>
      </c>
      <c r="D2501" s="170" t="inlineStr">
        <is>
          <t>entrada</t>
        </is>
      </c>
    </row>
    <row r="2502">
      <c r="A2502" s="170" t="inlineStr">
        <is>
          <t>invocacao.12.bas.1.pe</t>
        </is>
      </c>
      <c r="B2502" s="170">
        <f>IF(ISBLANK(DADOS_INVOC!$QA$145),"",DADOS_INVOC!$QA$145&amp;"")</f>
        <v/>
      </c>
      <c r="C2502" s="170" t="inlineStr">
        <is>
          <t>DADOS_INVOC!QA145</t>
        </is>
      </c>
      <c r="D2502" s="170" t="inlineStr">
        <is>
          <t>resultado</t>
        </is>
      </c>
    </row>
    <row r="2503">
      <c r="A2503" s="170" t="inlineStr">
        <is>
          <t>invocacao.12.bas.1.dano</t>
        </is>
      </c>
      <c r="B2503" s="170">
        <f>IF(ISBLANK(DADOS_INVOC!$QE$145),"",DADOS_INVOC!$QE$145&amp;"")</f>
        <v/>
      </c>
      <c r="C2503" s="170" t="inlineStr">
        <is>
          <t>DADOS_INVOC!QE145</t>
        </is>
      </c>
      <c r="D2503" s="170" t="inlineStr">
        <is>
          <t>resultado</t>
        </is>
      </c>
    </row>
    <row r="2504">
      <c r="A2504" s="170" t="inlineStr">
        <is>
          <t>invocacao.12.bas.1.erros</t>
        </is>
      </c>
      <c r="B2504" s="170">
        <f>IF(ISBLANK(DADOS_INVOC!$PT$145),"",DADOS_INVOC!$PT$145&amp;"")</f>
        <v/>
      </c>
      <c r="C2504" s="170" t="inlineStr">
        <is>
          <t>DADOS_INVOC!PT145</t>
        </is>
      </c>
      <c r="D2504" s="170" t="inlineStr">
        <is>
          <t>aviso</t>
        </is>
      </c>
    </row>
    <row r="2505">
      <c r="A2505" s="170" t="inlineStr">
        <is>
          <t>invocacao.12.bas.1.avisos</t>
        </is>
      </c>
      <c r="B2505" s="170">
        <f>IF(ISBLANK(DADOS_INVOC!$PV$145),"",DADOS_INVOC!$PV$145&amp;"")</f>
        <v/>
      </c>
      <c r="C2505" s="170" t="inlineStr">
        <is>
          <t>DADOS_INVOC!PV145</t>
        </is>
      </c>
      <c r="D2505" s="170" t="inlineStr">
        <is>
          <t>aviso</t>
        </is>
      </c>
    </row>
    <row r="2506">
      <c r="A2506" s="170" t="inlineStr">
        <is>
          <t>invocacao.12.esp.1.classe</t>
        </is>
      </c>
      <c r="B2506" s="170">
        <f>IF(ISBLANK(DADOS_INVOC!$MS$146),"",DADOS_INVOC!$MS$146&amp;"")</f>
        <v/>
      </c>
      <c r="C2506" s="170" t="inlineStr">
        <is>
          <t>DADOS_INVOC!MS146</t>
        </is>
      </c>
      <c r="D2506" s="170" t="inlineStr">
        <is>
          <t>entrada</t>
        </is>
      </c>
    </row>
    <row r="2507">
      <c r="A2507" s="170" t="inlineStr">
        <is>
          <t>invocacao.12.esp.1.nome</t>
        </is>
      </c>
      <c r="B2507" s="170">
        <f>IF(ISBLANK(DADOS_INVOC!$MT$146),"",DADOS_INVOC!$MT$146&amp;"")</f>
        <v/>
      </c>
      <c r="C2507" s="170" t="inlineStr">
        <is>
          <t>DADOS_INVOC!MT146</t>
        </is>
      </c>
      <c r="D2507" s="170" t="inlineStr">
        <is>
          <t>entrada</t>
        </is>
      </c>
    </row>
    <row r="2508">
      <c r="A2508" s="170" t="inlineStr">
        <is>
          <t>invocacao.12.esp.1.forma</t>
        </is>
      </c>
      <c r="B2508" s="170">
        <f>IF(ISBLANK(DADOS_INVOC!$MU$146),"",DADOS_INVOC!$MU$146&amp;"")</f>
        <v/>
      </c>
      <c r="C2508" s="170" t="inlineStr">
        <is>
          <t>DADOS_INVOC!MU146</t>
        </is>
      </c>
      <c r="D2508" s="170" t="inlineStr">
        <is>
          <t>entrada</t>
        </is>
      </c>
    </row>
    <row r="2509">
      <c r="A2509" s="170" t="inlineStr">
        <is>
          <t>invocacao.12.esp.1.pecas</t>
        </is>
      </c>
      <c r="B2509" s="170">
        <f>TEXTJOIN(" · ",TRUE,DADOS_INVOC!$MX$146,DADOS_INVOC!$MY$146,DADOS_INVOC!$MZ$146,DADOS_INVOC!$NA$146)</f>
        <v/>
      </c>
      <c r="C2509" s="170" t="inlineStr">
        <is>
          <t>DADOS_INVOC!MX146 DADOS_INVOC!MY146 DADOS_INVOC!MZ146 DADOS_INVOC!NA146</t>
        </is>
      </c>
      <c r="D2509" s="170" t="inlineStr">
        <is>
          <t>entrada</t>
        </is>
      </c>
    </row>
    <row r="2510">
      <c r="A2510" s="170" t="inlineStr">
        <is>
          <t>invocacao.12.esp.1.restricoes</t>
        </is>
      </c>
      <c r="B2510" s="170">
        <f>TEXTJOIN(" · ",TRUE,DADOS_INVOC!$NB$146,DADOS_INVOC!$NC$146)</f>
        <v/>
      </c>
      <c r="C2510" s="170" t="inlineStr">
        <is>
          <t>DADOS_INVOC!NB146 DADOS_INVOC!NC146</t>
        </is>
      </c>
      <c r="D2510" s="170" t="inlineStr">
        <is>
          <t>entrada</t>
        </is>
      </c>
    </row>
    <row r="2511">
      <c r="A2511" s="170" t="inlineStr">
        <is>
          <t>invocacao.12.esp.1.pe</t>
        </is>
      </c>
      <c r="B2511" s="170">
        <f>IF(ISBLANK(DADOS_INVOC!$QA$146),"",DADOS_INVOC!$QA$146&amp;"")</f>
        <v/>
      </c>
      <c r="C2511" s="170" t="inlineStr">
        <is>
          <t>DADOS_INVOC!QA146</t>
        </is>
      </c>
      <c r="D2511" s="170" t="inlineStr">
        <is>
          <t>resultado</t>
        </is>
      </c>
    </row>
    <row r="2512">
      <c r="A2512" s="170" t="inlineStr">
        <is>
          <t>invocacao.12.esp.1.dano</t>
        </is>
      </c>
      <c r="B2512" s="170">
        <f>IF(ISBLANK(DADOS_INVOC!$QE$146),"",DADOS_INVOC!$QE$146&amp;"")</f>
        <v/>
      </c>
      <c r="C2512" s="170" t="inlineStr">
        <is>
          <t>DADOS_INVOC!QE146</t>
        </is>
      </c>
      <c r="D2512" s="170" t="inlineStr">
        <is>
          <t>resultado</t>
        </is>
      </c>
    </row>
    <row r="2513">
      <c r="A2513" s="170" t="inlineStr">
        <is>
          <t>invocacao.12.esp.1.erros</t>
        </is>
      </c>
      <c r="B2513" s="170">
        <f>IF(ISBLANK(DADOS_INVOC!$PT$146),"",DADOS_INVOC!$PT$146&amp;"")</f>
        <v/>
      </c>
      <c r="C2513" s="170" t="inlineStr">
        <is>
          <t>DADOS_INVOC!PT146</t>
        </is>
      </c>
      <c r="D2513" s="170" t="inlineStr">
        <is>
          <t>aviso</t>
        </is>
      </c>
    </row>
    <row r="2514">
      <c r="A2514" s="170" t="inlineStr">
        <is>
          <t>invocacao.12.esp.1.avisos</t>
        </is>
      </c>
      <c r="B2514" s="170">
        <f>IF(ISBLANK(DADOS_INVOC!$PV$146),"",DADOS_INVOC!$PV$146&amp;"")</f>
        <v/>
      </c>
      <c r="C2514" s="170" t="inlineStr">
        <is>
          <t>DADOS_INVOC!PV146</t>
        </is>
      </c>
      <c r="D2514" s="170" t="inlineStr">
        <is>
          <t>aviso</t>
        </is>
      </c>
    </row>
    <row r="2515">
      <c r="A2515" s="170" t="inlineStr">
        <is>
          <t>invocacao.12.esp.2.classe</t>
        </is>
      </c>
      <c r="B2515" s="170">
        <f>IF(ISBLANK(DADOS_INVOC!$MS$147),"",DADOS_INVOC!$MS$147&amp;"")</f>
        <v/>
      </c>
      <c r="C2515" s="170" t="inlineStr">
        <is>
          <t>DADOS_INVOC!MS147</t>
        </is>
      </c>
      <c r="D2515" s="170" t="inlineStr">
        <is>
          <t>entrada</t>
        </is>
      </c>
    </row>
    <row r="2516">
      <c r="A2516" s="170" t="inlineStr">
        <is>
          <t>invocacao.12.esp.2.nome</t>
        </is>
      </c>
      <c r="B2516" s="170">
        <f>IF(ISBLANK(DADOS_INVOC!$MT$147),"",DADOS_INVOC!$MT$147&amp;"")</f>
        <v/>
      </c>
      <c r="C2516" s="170" t="inlineStr">
        <is>
          <t>DADOS_INVOC!MT147</t>
        </is>
      </c>
      <c r="D2516" s="170" t="inlineStr">
        <is>
          <t>entrada</t>
        </is>
      </c>
    </row>
    <row r="2517">
      <c r="A2517" s="170" t="inlineStr">
        <is>
          <t>invocacao.12.esp.2.forma</t>
        </is>
      </c>
      <c r="B2517" s="170">
        <f>IF(ISBLANK(DADOS_INVOC!$MU$147),"",DADOS_INVOC!$MU$147&amp;"")</f>
        <v/>
      </c>
      <c r="C2517" s="170" t="inlineStr">
        <is>
          <t>DADOS_INVOC!MU147</t>
        </is>
      </c>
      <c r="D2517" s="170" t="inlineStr">
        <is>
          <t>entrada</t>
        </is>
      </c>
    </row>
    <row r="2518">
      <c r="A2518" s="170" t="inlineStr">
        <is>
          <t>invocacao.12.esp.2.pecas</t>
        </is>
      </c>
      <c r="B2518" s="170">
        <f>TEXTJOIN(" · ",TRUE,DADOS_INVOC!$MX$147,DADOS_INVOC!$MY$147,DADOS_INVOC!$MZ$147,DADOS_INVOC!$NA$147)</f>
        <v/>
      </c>
      <c r="C2518" s="170" t="inlineStr">
        <is>
          <t>DADOS_INVOC!MX147 DADOS_INVOC!MY147 DADOS_INVOC!MZ147 DADOS_INVOC!NA147</t>
        </is>
      </c>
      <c r="D2518" s="170" t="inlineStr">
        <is>
          <t>entrada</t>
        </is>
      </c>
    </row>
    <row r="2519">
      <c r="A2519" s="170" t="inlineStr">
        <is>
          <t>invocacao.12.esp.2.restricoes</t>
        </is>
      </c>
      <c r="B2519" s="170">
        <f>TEXTJOIN(" · ",TRUE,DADOS_INVOC!$NB$147,DADOS_INVOC!$NC$147)</f>
        <v/>
      </c>
      <c r="C2519" s="170" t="inlineStr">
        <is>
          <t>DADOS_INVOC!NB147 DADOS_INVOC!NC147</t>
        </is>
      </c>
      <c r="D2519" s="170" t="inlineStr">
        <is>
          <t>entrada</t>
        </is>
      </c>
    </row>
    <row r="2520">
      <c r="A2520" s="170" t="inlineStr">
        <is>
          <t>invocacao.12.esp.2.pe</t>
        </is>
      </c>
      <c r="B2520" s="170">
        <f>IF(ISBLANK(DADOS_INVOC!$QA$147),"",DADOS_INVOC!$QA$147&amp;"")</f>
        <v/>
      </c>
      <c r="C2520" s="170" t="inlineStr">
        <is>
          <t>DADOS_INVOC!QA147</t>
        </is>
      </c>
      <c r="D2520" s="170" t="inlineStr">
        <is>
          <t>resultado</t>
        </is>
      </c>
    </row>
    <row r="2521">
      <c r="A2521" s="170" t="inlineStr">
        <is>
          <t>invocacao.12.esp.2.dano</t>
        </is>
      </c>
      <c r="B2521" s="170">
        <f>IF(ISBLANK(DADOS_INVOC!$QE$147),"",DADOS_INVOC!$QE$147&amp;"")</f>
        <v/>
      </c>
      <c r="C2521" s="170" t="inlineStr">
        <is>
          <t>DADOS_INVOC!QE147</t>
        </is>
      </c>
      <c r="D2521" s="170" t="inlineStr">
        <is>
          <t>resultado</t>
        </is>
      </c>
    </row>
    <row r="2522">
      <c r="A2522" s="170" t="inlineStr">
        <is>
          <t>invocacao.12.esp.2.erros</t>
        </is>
      </c>
      <c r="B2522" s="170">
        <f>IF(ISBLANK(DADOS_INVOC!$PT$147),"",DADOS_INVOC!$PT$147&amp;"")</f>
        <v/>
      </c>
      <c r="C2522" s="170" t="inlineStr">
        <is>
          <t>DADOS_INVOC!PT147</t>
        </is>
      </c>
      <c r="D2522" s="170" t="inlineStr">
        <is>
          <t>aviso</t>
        </is>
      </c>
    </row>
    <row r="2523">
      <c r="A2523" s="170" t="inlineStr">
        <is>
          <t>invocacao.12.esp.2.avisos</t>
        </is>
      </c>
      <c r="B2523" s="170">
        <f>IF(ISBLANK(DADOS_INVOC!$PV$147),"",DADOS_INVOC!$PV$147&amp;"")</f>
        <v/>
      </c>
      <c r="C2523" s="170" t="inlineStr">
        <is>
          <t>DADOS_INVOC!PV147</t>
        </is>
      </c>
      <c r="D2523" s="170" t="inlineStr">
        <is>
          <t>aviso</t>
        </is>
      </c>
    </row>
    <row r="2524">
      <c r="A2524" s="170" t="inlineStr">
        <is>
          <t>invocacao.12.bas.2.classe</t>
        </is>
      </c>
      <c r="B2524" s="170">
        <f>IF(ISBLANK(DADOS_INVOC!$MS$148),"",DADOS_INVOC!$MS$148&amp;"")</f>
        <v/>
      </c>
      <c r="C2524" s="170" t="inlineStr">
        <is>
          <t>DADOS_INVOC!MS148</t>
        </is>
      </c>
      <c r="D2524" s="170" t="inlineStr">
        <is>
          <t>entrada</t>
        </is>
      </c>
    </row>
    <row r="2525">
      <c r="A2525" s="170" t="inlineStr">
        <is>
          <t>invocacao.12.bas.2.nome</t>
        </is>
      </c>
      <c r="B2525" s="170">
        <f>IF(ISBLANK(DADOS_INVOC!$MT$148),"",DADOS_INVOC!$MT$148&amp;"")</f>
        <v/>
      </c>
      <c r="C2525" s="170" t="inlineStr">
        <is>
          <t>DADOS_INVOC!MT148</t>
        </is>
      </c>
      <c r="D2525" s="170" t="inlineStr">
        <is>
          <t>entrada</t>
        </is>
      </c>
    </row>
    <row r="2526">
      <c r="A2526" s="170" t="inlineStr">
        <is>
          <t>invocacao.12.bas.2.forma</t>
        </is>
      </c>
      <c r="B2526" s="170">
        <f>IF(ISBLANK(DADOS_INVOC!$MU$148),"",DADOS_INVOC!$MU$148&amp;"")</f>
        <v/>
      </c>
      <c r="C2526" s="170" t="inlineStr">
        <is>
          <t>DADOS_INVOC!MU148</t>
        </is>
      </c>
      <c r="D2526" s="170" t="inlineStr">
        <is>
          <t>entrada</t>
        </is>
      </c>
    </row>
    <row r="2527">
      <c r="A2527" s="170" t="inlineStr">
        <is>
          <t>invocacao.12.bas.2.pecas</t>
        </is>
      </c>
      <c r="B2527" s="170">
        <f>TEXTJOIN(" · ",TRUE,DADOS_INVOC!$MX$148,DADOS_INVOC!$MY$148,DADOS_INVOC!$MZ$148,DADOS_INVOC!$NA$148)</f>
        <v/>
      </c>
      <c r="C2527" s="170" t="inlineStr">
        <is>
          <t>DADOS_INVOC!MX148 DADOS_INVOC!MY148 DADOS_INVOC!MZ148 DADOS_INVOC!NA148</t>
        </is>
      </c>
      <c r="D2527" s="170" t="inlineStr">
        <is>
          <t>entrada</t>
        </is>
      </c>
    </row>
    <row r="2528">
      <c r="A2528" s="170" t="inlineStr">
        <is>
          <t>invocacao.12.bas.2.restricoes</t>
        </is>
      </c>
      <c r="B2528" s="170">
        <f>TEXTJOIN(" · ",TRUE,DADOS_INVOC!$NB$148,DADOS_INVOC!$NC$148)</f>
        <v/>
      </c>
      <c r="C2528" s="170" t="inlineStr">
        <is>
          <t>DADOS_INVOC!NB148 DADOS_INVOC!NC148</t>
        </is>
      </c>
      <c r="D2528" s="170" t="inlineStr">
        <is>
          <t>entrada</t>
        </is>
      </c>
    </row>
    <row r="2529">
      <c r="A2529" s="170" t="inlineStr">
        <is>
          <t>invocacao.12.bas.2.pe</t>
        </is>
      </c>
      <c r="B2529" s="170">
        <f>IF(ISBLANK(DADOS_INVOC!$QA$148),"",DADOS_INVOC!$QA$148&amp;"")</f>
        <v/>
      </c>
      <c r="C2529" s="170" t="inlineStr">
        <is>
          <t>DADOS_INVOC!QA148</t>
        </is>
      </c>
      <c r="D2529" s="170" t="inlineStr">
        <is>
          <t>resultado</t>
        </is>
      </c>
    </row>
    <row r="2530">
      <c r="A2530" s="170" t="inlineStr">
        <is>
          <t>invocacao.12.bas.2.dano</t>
        </is>
      </c>
      <c r="B2530" s="170">
        <f>IF(ISBLANK(DADOS_INVOC!$QE$148),"",DADOS_INVOC!$QE$148&amp;"")</f>
        <v/>
      </c>
      <c r="C2530" s="170" t="inlineStr">
        <is>
          <t>DADOS_INVOC!QE148</t>
        </is>
      </c>
      <c r="D2530" s="170" t="inlineStr">
        <is>
          <t>resultado</t>
        </is>
      </c>
    </row>
    <row r="2531">
      <c r="A2531" s="170" t="inlineStr">
        <is>
          <t>invocacao.12.bas.2.erros</t>
        </is>
      </c>
      <c r="B2531" s="170">
        <f>IF(ISBLANK(DADOS_INVOC!$PT$148),"",DADOS_INVOC!$PT$148&amp;"")</f>
        <v/>
      </c>
      <c r="C2531" s="170" t="inlineStr">
        <is>
          <t>DADOS_INVOC!PT148</t>
        </is>
      </c>
      <c r="D2531" s="170" t="inlineStr">
        <is>
          <t>aviso</t>
        </is>
      </c>
    </row>
    <row r="2532">
      <c r="A2532" s="170" t="inlineStr">
        <is>
          <t>invocacao.12.bas.2.avisos</t>
        </is>
      </c>
      <c r="B2532" s="170">
        <f>IF(ISBLANK(DADOS_INVOC!$PV$148),"",DADOS_INVOC!$PV$148&amp;"")</f>
        <v/>
      </c>
      <c r="C2532" s="170" t="inlineStr">
        <is>
          <t>DADOS_INVOC!PV148</t>
        </is>
      </c>
      <c r="D2532" s="170" t="inlineStr">
        <is>
          <t>aviso</t>
        </is>
      </c>
    </row>
    <row r="2533">
      <c r="A2533" s="170" t="inlineStr">
        <is>
          <t>invocacao.12.esp.3.classe</t>
        </is>
      </c>
      <c r="B2533" s="170">
        <f>IF(ISBLANK(DADOS_INVOC!$MS$149),"",DADOS_INVOC!$MS$149&amp;"")</f>
        <v/>
      </c>
      <c r="C2533" s="170" t="inlineStr">
        <is>
          <t>DADOS_INVOC!MS149</t>
        </is>
      </c>
      <c r="D2533" s="170" t="inlineStr">
        <is>
          <t>entrada</t>
        </is>
      </c>
    </row>
    <row r="2534">
      <c r="A2534" s="170" t="inlineStr">
        <is>
          <t>invocacao.12.esp.3.nome</t>
        </is>
      </c>
      <c r="B2534" s="170">
        <f>IF(ISBLANK(DADOS_INVOC!$MT$149),"",DADOS_INVOC!$MT$149&amp;"")</f>
        <v/>
      </c>
      <c r="C2534" s="170" t="inlineStr">
        <is>
          <t>DADOS_INVOC!MT149</t>
        </is>
      </c>
      <c r="D2534" s="170" t="inlineStr">
        <is>
          <t>entrada</t>
        </is>
      </c>
    </row>
    <row r="2535">
      <c r="A2535" s="170" t="inlineStr">
        <is>
          <t>invocacao.12.esp.3.forma</t>
        </is>
      </c>
      <c r="B2535" s="170">
        <f>IF(ISBLANK(DADOS_INVOC!$MU$149),"",DADOS_INVOC!$MU$149&amp;"")</f>
        <v/>
      </c>
      <c r="C2535" s="170" t="inlineStr">
        <is>
          <t>DADOS_INVOC!MU149</t>
        </is>
      </c>
      <c r="D2535" s="170" t="inlineStr">
        <is>
          <t>entrada</t>
        </is>
      </c>
    </row>
    <row r="2536">
      <c r="A2536" s="170" t="inlineStr">
        <is>
          <t>invocacao.12.esp.3.pecas</t>
        </is>
      </c>
      <c r="B2536" s="170">
        <f>TEXTJOIN(" · ",TRUE,DADOS_INVOC!$MX$149,DADOS_INVOC!$MY$149,DADOS_INVOC!$MZ$149,DADOS_INVOC!$NA$149)</f>
        <v/>
      </c>
      <c r="C2536" s="170" t="inlineStr">
        <is>
          <t>DADOS_INVOC!MX149 DADOS_INVOC!MY149 DADOS_INVOC!MZ149 DADOS_INVOC!NA149</t>
        </is>
      </c>
      <c r="D2536" s="170" t="inlineStr">
        <is>
          <t>entrada</t>
        </is>
      </c>
    </row>
    <row r="2537">
      <c r="A2537" s="170" t="inlineStr">
        <is>
          <t>invocacao.12.esp.3.restricoes</t>
        </is>
      </c>
      <c r="B2537" s="170">
        <f>TEXTJOIN(" · ",TRUE,DADOS_INVOC!$NB$149,DADOS_INVOC!$NC$149)</f>
        <v/>
      </c>
      <c r="C2537" s="170" t="inlineStr">
        <is>
          <t>DADOS_INVOC!NB149 DADOS_INVOC!NC149</t>
        </is>
      </c>
      <c r="D2537" s="170" t="inlineStr">
        <is>
          <t>entrada</t>
        </is>
      </c>
    </row>
    <row r="2538">
      <c r="A2538" s="170" t="inlineStr">
        <is>
          <t>invocacao.12.esp.3.pe</t>
        </is>
      </c>
      <c r="B2538" s="170">
        <f>IF(ISBLANK(DADOS_INVOC!$QA$149),"",DADOS_INVOC!$QA$149&amp;"")</f>
        <v/>
      </c>
      <c r="C2538" s="170" t="inlineStr">
        <is>
          <t>DADOS_INVOC!QA149</t>
        </is>
      </c>
      <c r="D2538" s="170" t="inlineStr">
        <is>
          <t>resultado</t>
        </is>
      </c>
    </row>
    <row r="2539">
      <c r="A2539" s="170" t="inlineStr">
        <is>
          <t>invocacao.12.esp.3.dano</t>
        </is>
      </c>
      <c r="B2539" s="170">
        <f>IF(ISBLANK(DADOS_INVOC!$QE$149),"",DADOS_INVOC!$QE$149&amp;"")</f>
        <v/>
      </c>
      <c r="C2539" s="170" t="inlineStr">
        <is>
          <t>DADOS_INVOC!QE149</t>
        </is>
      </c>
      <c r="D2539" s="170" t="inlineStr">
        <is>
          <t>resultado</t>
        </is>
      </c>
    </row>
    <row r="2540">
      <c r="A2540" s="170" t="inlineStr">
        <is>
          <t>invocacao.12.esp.3.erros</t>
        </is>
      </c>
      <c r="B2540" s="170">
        <f>IF(ISBLANK(DADOS_INVOC!$PT$149),"",DADOS_INVOC!$PT$149&amp;"")</f>
        <v/>
      </c>
      <c r="C2540" s="170" t="inlineStr">
        <is>
          <t>DADOS_INVOC!PT149</t>
        </is>
      </c>
      <c r="D2540" s="170" t="inlineStr">
        <is>
          <t>aviso</t>
        </is>
      </c>
    </row>
    <row r="2541">
      <c r="A2541" s="170" t="inlineStr">
        <is>
          <t>invocacao.12.esp.3.avisos</t>
        </is>
      </c>
      <c r="B2541" s="170">
        <f>IF(ISBLANK(DADOS_INVOC!$PV$149),"",DADOS_INVOC!$PV$149&amp;"")</f>
        <v/>
      </c>
      <c r="C2541" s="170" t="inlineStr">
        <is>
          <t>DADOS_INVOC!PV149</t>
        </is>
      </c>
      <c r="D2541" s="170" t="inlineStr">
        <is>
          <t>aviso</t>
        </is>
      </c>
    </row>
    <row r="2542">
      <c r="A2542" s="170" t="inlineStr">
        <is>
          <t>invocacao.12.esp.4.classe</t>
        </is>
      </c>
      <c r="B2542" s="170">
        <f>IF(ISBLANK(DADOS_INVOC!$MS$150),"",DADOS_INVOC!$MS$150&amp;"")</f>
        <v/>
      </c>
      <c r="C2542" s="170" t="inlineStr">
        <is>
          <t>DADOS_INVOC!MS150</t>
        </is>
      </c>
      <c r="D2542" s="170" t="inlineStr">
        <is>
          <t>entrada</t>
        </is>
      </c>
    </row>
    <row r="2543">
      <c r="A2543" s="170" t="inlineStr">
        <is>
          <t>invocacao.12.esp.4.nome</t>
        </is>
      </c>
      <c r="B2543" s="170">
        <f>IF(ISBLANK(DADOS_INVOC!$MT$150),"",DADOS_INVOC!$MT$150&amp;"")</f>
        <v/>
      </c>
      <c r="C2543" s="170" t="inlineStr">
        <is>
          <t>DADOS_INVOC!MT150</t>
        </is>
      </c>
      <c r="D2543" s="170" t="inlineStr">
        <is>
          <t>entrada</t>
        </is>
      </c>
    </row>
    <row r="2544">
      <c r="A2544" s="170" t="inlineStr">
        <is>
          <t>invocacao.12.esp.4.forma</t>
        </is>
      </c>
      <c r="B2544" s="170">
        <f>IF(ISBLANK(DADOS_INVOC!$MU$150),"",DADOS_INVOC!$MU$150&amp;"")</f>
        <v/>
      </c>
      <c r="C2544" s="170" t="inlineStr">
        <is>
          <t>DADOS_INVOC!MU150</t>
        </is>
      </c>
      <c r="D2544" s="170" t="inlineStr">
        <is>
          <t>entrada</t>
        </is>
      </c>
    </row>
    <row r="2545">
      <c r="A2545" s="170" t="inlineStr">
        <is>
          <t>invocacao.12.esp.4.pecas</t>
        </is>
      </c>
      <c r="B2545" s="170">
        <f>TEXTJOIN(" · ",TRUE,DADOS_INVOC!$MX$150,DADOS_INVOC!$MY$150,DADOS_INVOC!$MZ$150,DADOS_INVOC!$NA$150)</f>
        <v/>
      </c>
      <c r="C2545" s="170" t="inlineStr">
        <is>
          <t>DADOS_INVOC!MX150 DADOS_INVOC!MY150 DADOS_INVOC!MZ150 DADOS_INVOC!NA150</t>
        </is>
      </c>
      <c r="D2545" s="170" t="inlineStr">
        <is>
          <t>entrada</t>
        </is>
      </c>
    </row>
    <row r="2546">
      <c r="A2546" s="170" t="inlineStr">
        <is>
          <t>invocacao.12.esp.4.restricoes</t>
        </is>
      </c>
      <c r="B2546" s="170">
        <f>TEXTJOIN(" · ",TRUE,DADOS_INVOC!$NB$150,DADOS_INVOC!$NC$150)</f>
        <v/>
      </c>
      <c r="C2546" s="170" t="inlineStr">
        <is>
          <t>DADOS_INVOC!NB150 DADOS_INVOC!NC150</t>
        </is>
      </c>
      <c r="D2546" s="170" t="inlineStr">
        <is>
          <t>entrada</t>
        </is>
      </c>
    </row>
    <row r="2547">
      <c r="A2547" s="170" t="inlineStr">
        <is>
          <t>invocacao.12.esp.4.pe</t>
        </is>
      </c>
      <c r="B2547" s="170">
        <f>IF(ISBLANK(DADOS_INVOC!$QA$150),"",DADOS_INVOC!$QA$150&amp;"")</f>
        <v/>
      </c>
      <c r="C2547" s="170" t="inlineStr">
        <is>
          <t>DADOS_INVOC!QA150</t>
        </is>
      </c>
      <c r="D2547" s="170" t="inlineStr">
        <is>
          <t>resultado</t>
        </is>
      </c>
    </row>
    <row r="2548">
      <c r="A2548" s="170" t="inlineStr">
        <is>
          <t>invocacao.12.esp.4.dano</t>
        </is>
      </c>
      <c r="B2548" s="170">
        <f>IF(ISBLANK(DADOS_INVOC!$QE$150),"",DADOS_INVOC!$QE$150&amp;"")</f>
        <v/>
      </c>
      <c r="C2548" s="170" t="inlineStr">
        <is>
          <t>DADOS_INVOC!QE150</t>
        </is>
      </c>
      <c r="D2548" s="170" t="inlineStr">
        <is>
          <t>resultado</t>
        </is>
      </c>
    </row>
    <row r="2549">
      <c r="A2549" s="170" t="inlineStr">
        <is>
          <t>invocacao.12.esp.4.erros</t>
        </is>
      </c>
      <c r="B2549" s="170">
        <f>IF(ISBLANK(DADOS_INVOC!$PT$150),"",DADOS_INVOC!$PT$150&amp;"")</f>
        <v/>
      </c>
      <c r="C2549" s="170" t="inlineStr">
        <is>
          <t>DADOS_INVOC!PT150</t>
        </is>
      </c>
      <c r="D2549" s="170" t="inlineStr">
        <is>
          <t>aviso</t>
        </is>
      </c>
    </row>
    <row r="2550">
      <c r="A2550" s="170" t="inlineStr">
        <is>
          <t>invocacao.12.esp.4.avisos</t>
        </is>
      </c>
      <c r="B2550" s="170">
        <f>IF(ISBLANK(DADOS_INVOC!$PV$150),"",DADOS_INVOC!$PV$150&amp;"")</f>
        <v/>
      </c>
      <c r="C2550" s="170" t="inlineStr">
        <is>
          <t>DADOS_INVOC!PV150</t>
        </is>
      </c>
      <c r="D2550" s="170" t="inlineStr">
        <is>
          <t>aviso</t>
        </is>
      </c>
    </row>
    <row r="2551">
      <c r="A2551" s="170" t="inlineStr">
        <is>
          <t>invocacao.12.esp.5.classe</t>
        </is>
      </c>
      <c r="B2551" s="170">
        <f>IF(ISBLANK(DADOS_INVOC!$MS$151),"",DADOS_INVOC!$MS$151&amp;"")</f>
        <v/>
      </c>
      <c r="C2551" s="170" t="inlineStr">
        <is>
          <t>DADOS_INVOC!MS151</t>
        </is>
      </c>
      <c r="D2551" s="170" t="inlineStr">
        <is>
          <t>entrada</t>
        </is>
      </c>
    </row>
    <row r="2552">
      <c r="A2552" s="170" t="inlineStr">
        <is>
          <t>invocacao.12.esp.5.nome</t>
        </is>
      </c>
      <c r="B2552" s="170">
        <f>IF(ISBLANK(DADOS_INVOC!$MT$151),"",DADOS_INVOC!$MT$151&amp;"")</f>
        <v/>
      </c>
      <c r="C2552" s="170" t="inlineStr">
        <is>
          <t>DADOS_INVOC!MT151</t>
        </is>
      </c>
      <c r="D2552" s="170" t="inlineStr">
        <is>
          <t>entrada</t>
        </is>
      </c>
    </row>
    <row r="2553">
      <c r="A2553" s="170" t="inlineStr">
        <is>
          <t>invocacao.12.esp.5.forma</t>
        </is>
      </c>
      <c r="B2553" s="170">
        <f>IF(ISBLANK(DADOS_INVOC!$MU$151),"",DADOS_INVOC!$MU$151&amp;"")</f>
        <v/>
      </c>
      <c r="C2553" s="170" t="inlineStr">
        <is>
          <t>DADOS_INVOC!MU151</t>
        </is>
      </c>
      <c r="D2553" s="170" t="inlineStr">
        <is>
          <t>entrada</t>
        </is>
      </c>
    </row>
    <row r="2554">
      <c r="A2554" s="170" t="inlineStr">
        <is>
          <t>invocacao.12.esp.5.pecas</t>
        </is>
      </c>
      <c r="B2554" s="170">
        <f>TEXTJOIN(" · ",TRUE,DADOS_INVOC!$MX$151,DADOS_INVOC!$MY$151,DADOS_INVOC!$MZ$151,DADOS_INVOC!$NA$151)</f>
        <v/>
      </c>
      <c r="C2554" s="170" t="inlineStr">
        <is>
          <t>DADOS_INVOC!MX151 DADOS_INVOC!MY151 DADOS_INVOC!MZ151 DADOS_INVOC!NA151</t>
        </is>
      </c>
      <c r="D2554" s="170" t="inlineStr">
        <is>
          <t>entrada</t>
        </is>
      </c>
    </row>
    <row r="2555">
      <c r="A2555" s="170" t="inlineStr">
        <is>
          <t>invocacao.12.esp.5.restricoes</t>
        </is>
      </c>
      <c r="B2555" s="170">
        <f>TEXTJOIN(" · ",TRUE,DADOS_INVOC!$NB$151,DADOS_INVOC!$NC$151)</f>
        <v/>
      </c>
      <c r="C2555" s="170" t="inlineStr">
        <is>
          <t>DADOS_INVOC!NB151 DADOS_INVOC!NC151</t>
        </is>
      </c>
      <c r="D2555" s="170" t="inlineStr">
        <is>
          <t>entrada</t>
        </is>
      </c>
    </row>
    <row r="2556">
      <c r="A2556" s="170" t="inlineStr">
        <is>
          <t>invocacao.12.esp.5.pe</t>
        </is>
      </c>
      <c r="B2556" s="170">
        <f>IF(ISBLANK(DADOS_INVOC!$QA$151),"",DADOS_INVOC!$QA$151&amp;"")</f>
        <v/>
      </c>
      <c r="C2556" s="170" t="inlineStr">
        <is>
          <t>DADOS_INVOC!QA151</t>
        </is>
      </c>
      <c r="D2556" s="170" t="inlineStr">
        <is>
          <t>resultado</t>
        </is>
      </c>
    </row>
    <row r="2557">
      <c r="A2557" s="170" t="inlineStr">
        <is>
          <t>invocacao.12.esp.5.dano</t>
        </is>
      </c>
      <c r="B2557" s="170">
        <f>IF(ISBLANK(DADOS_INVOC!$QE$151),"",DADOS_INVOC!$QE$151&amp;"")</f>
        <v/>
      </c>
      <c r="C2557" s="170" t="inlineStr">
        <is>
          <t>DADOS_INVOC!QE151</t>
        </is>
      </c>
      <c r="D2557" s="170" t="inlineStr">
        <is>
          <t>resultado</t>
        </is>
      </c>
    </row>
    <row r="2558">
      <c r="A2558" s="170" t="inlineStr">
        <is>
          <t>invocacao.12.esp.5.erros</t>
        </is>
      </c>
      <c r="B2558" s="170">
        <f>IF(ISBLANK(DADOS_INVOC!$PT$151),"",DADOS_INVOC!$PT$151&amp;"")</f>
        <v/>
      </c>
      <c r="C2558" s="170" t="inlineStr">
        <is>
          <t>DADOS_INVOC!PT151</t>
        </is>
      </c>
      <c r="D2558" s="170" t="inlineStr">
        <is>
          <t>aviso</t>
        </is>
      </c>
    </row>
    <row r="2559">
      <c r="A2559" s="170" t="inlineStr">
        <is>
          <t>invocacao.12.esp.5.avisos</t>
        </is>
      </c>
      <c r="B2559" s="170">
        <f>IF(ISBLANK(DADOS_INVOC!$PV$151),"",DADOS_INVOC!$PV$151&amp;"")</f>
        <v/>
      </c>
      <c r="C2559" s="170" t="inlineStr">
        <is>
          <t>DADOS_INVOC!PV151</t>
        </is>
      </c>
      <c r="D2559" s="170" t="inlineStr">
        <is>
          <t>aviso</t>
        </is>
      </c>
    </row>
    <row r="2560">
      <c r="A2560" s="170" t="inlineStr">
        <is>
          <t>invocacao.12.esp.6.classe</t>
        </is>
      </c>
      <c r="B2560" s="170">
        <f>IF(ISBLANK(DADOS_INVOC!$MS$152),"",DADOS_INVOC!$MS$152&amp;"")</f>
        <v/>
      </c>
      <c r="C2560" s="170" t="inlineStr">
        <is>
          <t>DADOS_INVOC!MS152</t>
        </is>
      </c>
      <c r="D2560" s="170" t="inlineStr">
        <is>
          <t>entrada</t>
        </is>
      </c>
    </row>
    <row r="2561">
      <c r="A2561" s="170" t="inlineStr">
        <is>
          <t>invocacao.12.esp.6.nome</t>
        </is>
      </c>
      <c r="B2561" s="170">
        <f>IF(ISBLANK(DADOS_INVOC!$MT$152),"",DADOS_INVOC!$MT$152&amp;"")</f>
        <v/>
      </c>
      <c r="C2561" s="170" t="inlineStr">
        <is>
          <t>DADOS_INVOC!MT152</t>
        </is>
      </c>
      <c r="D2561" s="170" t="inlineStr">
        <is>
          <t>entrada</t>
        </is>
      </c>
    </row>
    <row r="2562">
      <c r="A2562" s="170" t="inlineStr">
        <is>
          <t>invocacao.12.esp.6.forma</t>
        </is>
      </c>
      <c r="B2562" s="170">
        <f>IF(ISBLANK(DADOS_INVOC!$MU$152),"",DADOS_INVOC!$MU$152&amp;"")</f>
        <v/>
      </c>
      <c r="C2562" s="170" t="inlineStr">
        <is>
          <t>DADOS_INVOC!MU152</t>
        </is>
      </c>
      <c r="D2562" s="170" t="inlineStr">
        <is>
          <t>entrada</t>
        </is>
      </c>
    </row>
    <row r="2563">
      <c r="A2563" s="170" t="inlineStr">
        <is>
          <t>invocacao.12.esp.6.pecas</t>
        </is>
      </c>
      <c r="B2563" s="170">
        <f>TEXTJOIN(" · ",TRUE,DADOS_INVOC!$MX$152,DADOS_INVOC!$MY$152,DADOS_INVOC!$MZ$152,DADOS_INVOC!$NA$152)</f>
        <v/>
      </c>
      <c r="C2563" s="170" t="inlineStr">
        <is>
          <t>DADOS_INVOC!MX152 DADOS_INVOC!MY152 DADOS_INVOC!MZ152 DADOS_INVOC!NA152</t>
        </is>
      </c>
      <c r="D2563" s="170" t="inlineStr">
        <is>
          <t>entrada</t>
        </is>
      </c>
    </row>
    <row r="2564">
      <c r="A2564" s="170" t="inlineStr">
        <is>
          <t>invocacao.12.esp.6.restricoes</t>
        </is>
      </c>
      <c r="B2564" s="170">
        <f>TEXTJOIN(" · ",TRUE,DADOS_INVOC!$NB$152,DADOS_INVOC!$NC$152)</f>
        <v/>
      </c>
      <c r="C2564" s="170" t="inlineStr">
        <is>
          <t>DADOS_INVOC!NB152 DADOS_INVOC!NC152</t>
        </is>
      </c>
      <c r="D2564" s="170" t="inlineStr">
        <is>
          <t>entrada</t>
        </is>
      </c>
    </row>
    <row r="2565">
      <c r="A2565" s="170" t="inlineStr">
        <is>
          <t>invocacao.12.esp.6.pe</t>
        </is>
      </c>
      <c r="B2565" s="170">
        <f>IF(ISBLANK(DADOS_INVOC!$QA$152),"",DADOS_INVOC!$QA$152&amp;"")</f>
        <v/>
      </c>
      <c r="C2565" s="170" t="inlineStr">
        <is>
          <t>DADOS_INVOC!QA152</t>
        </is>
      </c>
      <c r="D2565" s="170" t="inlineStr">
        <is>
          <t>resultado</t>
        </is>
      </c>
    </row>
    <row r="2566">
      <c r="A2566" s="170" t="inlineStr">
        <is>
          <t>invocacao.12.esp.6.dano</t>
        </is>
      </c>
      <c r="B2566" s="170">
        <f>IF(ISBLANK(DADOS_INVOC!$QE$152),"",DADOS_INVOC!$QE$152&amp;"")</f>
        <v/>
      </c>
      <c r="C2566" s="170" t="inlineStr">
        <is>
          <t>DADOS_INVOC!QE152</t>
        </is>
      </c>
      <c r="D2566" s="170" t="inlineStr">
        <is>
          <t>resultado</t>
        </is>
      </c>
    </row>
    <row r="2567">
      <c r="A2567" s="170" t="inlineStr">
        <is>
          <t>invocacao.12.esp.6.erros</t>
        </is>
      </c>
      <c r="B2567" s="170">
        <f>IF(ISBLANK(DADOS_INVOC!$PT$152),"",DADOS_INVOC!$PT$152&amp;"")</f>
        <v/>
      </c>
      <c r="C2567" s="170" t="inlineStr">
        <is>
          <t>DADOS_INVOC!PT152</t>
        </is>
      </c>
      <c r="D2567" s="170" t="inlineStr">
        <is>
          <t>aviso</t>
        </is>
      </c>
    </row>
    <row r="2568">
      <c r="A2568" s="170" t="inlineStr">
        <is>
          <t>invocacao.12.esp.6.avisos</t>
        </is>
      </c>
      <c r="B2568" s="170">
        <f>IF(ISBLANK(DADOS_INVOC!$PV$152),"",DADOS_INVOC!$PV$152&amp;"")</f>
        <v/>
      </c>
      <c r="C2568" s="170" t="inlineStr">
        <is>
          <t>DADOS_INVOC!PV152</t>
        </is>
      </c>
      <c r="D2568" s="170" t="inlineStr">
        <is>
          <t>aviso</t>
        </is>
      </c>
    </row>
    <row r="2569">
      <c r="A2569" s="170" t="inlineStr">
        <is>
          <t>invocacao.12.esp.7.classe</t>
        </is>
      </c>
      <c r="B2569" s="170">
        <f>IF(ISBLANK(DADOS_INVOC!$MS$153),"",DADOS_INVOC!$MS$153&amp;"")</f>
        <v/>
      </c>
      <c r="C2569" s="170" t="inlineStr">
        <is>
          <t>DADOS_INVOC!MS153</t>
        </is>
      </c>
      <c r="D2569" s="170" t="inlineStr">
        <is>
          <t>entrada</t>
        </is>
      </c>
    </row>
    <row r="2570">
      <c r="A2570" s="170" t="inlineStr">
        <is>
          <t>invocacao.12.esp.7.nome</t>
        </is>
      </c>
      <c r="B2570" s="170">
        <f>IF(ISBLANK(DADOS_INVOC!$MT$153),"",DADOS_INVOC!$MT$153&amp;"")</f>
        <v/>
      </c>
      <c r="C2570" s="170" t="inlineStr">
        <is>
          <t>DADOS_INVOC!MT153</t>
        </is>
      </c>
      <c r="D2570" s="170" t="inlineStr">
        <is>
          <t>entrada</t>
        </is>
      </c>
    </row>
    <row r="2571">
      <c r="A2571" s="170" t="inlineStr">
        <is>
          <t>invocacao.12.esp.7.forma</t>
        </is>
      </c>
      <c r="B2571" s="170">
        <f>IF(ISBLANK(DADOS_INVOC!$MU$153),"",DADOS_INVOC!$MU$153&amp;"")</f>
        <v/>
      </c>
      <c r="C2571" s="170" t="inlineStr">
        <is>
          <t>DADOS_INVOC!MU153</t>
        </is>
      </c>
      <c r="D2571" s="170" t="inlineStr">
        <is>
          <t>entrada</t>
        </is>
      </c>
    </row>
    <row r="2572">
      <c r="A2572" s="170" t="inlineStr">
        <is>
          <t>invocacao.12.esp.7.pecas</t>
        </is>
      </c>
      <c r="B2572" s="170">
        <f>TEXTJOIN(" · ",TRUE,DADOS_INVOC!$MX$153,DADOS_INVOC!$MY$153,DADOS_INVOC!$MZ$153,DADOS_INVOC!$NA$153)</f>
        <v/>
      </c>
      <c r="C2572" s="170" t="inlineStr">
        <is>
          <t>DADOS_INVOC!MX153 DADOS_INVOC!MY153 DADOS_INVOC!MZ153 DADOS_INVOC!NA153</t>
        </is>
      </c>
      <c r="D2572" s="170" t="inlineStr">
        <is>
          <t>entrada</t>
        </is>
      </c>
    </row>
    <row r="2573">
      <c r="A2573" s="170" t="inlineStr">
        <is>
          <t>invocacao.12.esp.7.restricoes</t>
        </is>
      </c>
      <c r="B2573" s="170">
        <f>TEXTJOIN(" · ",TRUE,DADOS_INVOC!$NB$153,DADOS_INVOC!$NC$153)</f>
        <v/>
      </c>
      <c r="C2573" s="170" t="inlineStr">
        <is>
          <t>DADOS_INVOC!NB153 DADOS_INVOC!NC153</t>
        </is>
      </c>
      <c r="D2573" s="170" t="inlineStr">
        <is>
          <t>entrada</t>
        </is>
      </c>
    </row>
    <row r="2574">
      <c r="A2574" s="170" t="inlineStr">
        <is>
          <t>invocacao.12.esp.7.pe</t>
        </is>
      </c>
      <c r="B2574" s="170">
        <f>IF(ISBLANK(DADOS_INVOC!$QA$153),"",DADOS_INVOC!$QA$153&amp;"")</f>
        <v/>
      </c>
      <c r="C2574" s="170" t="inlineStr">
        <is>
          <t>DADOS_INVOC!QA153</t>
        </is>
      </c>
      <c r="D2574" s="170" t="inlineStr">
        <is>
          <t>resultado</t>
        </is>
      </c>
    </row>
    <row r="2575">
      <c r="A2575" s="170" t="inlineStr">
        <is>
          <t>invocacao.12.esp.7.dano</t>
        </is>
      </c>
      <c r="B2575" s="170">
        <f>IF(ISBLANK(DADOS_INVOC!$QE$153),"",DADOS_INVOC!$QE$153&amp;"")</f>
        <v/>
      </c>
      <c r="C2575" s="170" t="inlineStr">
        <is>
          <t>DADOS_INVOC!QE153</t>
        </is>
      </c>
      <c r="D2575" s="170" t="inlineStr">
        <is>
          <t>resultado</t>
        </is>
      </c>
    </row>
    <row r="2576">
      <c r="A2576" s="170" t="inlineStr">
        <is>
          <t>invocacao.12.esp.7.erros</t>
        </is>
      </c>
      <c r="B2576" s="170">
        <f>IF(ISBLANK(DADOS_INVOC!$PT$153),"",DADOS_INVOC!$PT$153&amp;"")</f>
        <v/>
      </c>
      <c r="C2576" s="170" t="inlineStr">
        <is>
          <t>DADOS_INVOC!PT153</t>
        </is>
      </c>
      <c r="D2576" s="170" t="inlineStr">
        <is>
          <t>aviso</t>
        </is>
      </c>
    </row>
    <row r="2577">
      <c r="A2577" s="170" t="inlineStr">
        <is>
          <t>invocacao.12.esp.7.avisos</t>
        </is>
      </c>
      <c r="B2577" s="170">
        <f>IF(ISBLANK(DADOS_INVOC!$PV$153),"",DADOS_INVOC!$PV$153&amp;"")</f>
        <v/>
      </c>
      <c r="C2577" s="170" t="inlineStr">
        <is>
          <t>DADOS_INVOC!PV153</t>
        </is>
      </c>
      <c r="D2577" s="170" t="inlineStr">
        <is>
          <t>aviso</t>
        </is>
      </c>
    </row>
    <row r="2578">
      <c r="A2578" s="170" t="inlineStr">
        <is>
          <t>invocacao.12.esp.8.classe</t>
        </is>
      </c>
      <c r="B2578" s="170">
        <f>IF(ISBLANK(DADOS_INVOC!$MS$154),"",DADOS_INVOC!$MS$154&amp;"")</f>
        <v/>
      </c>
      <c r="C2578" s="170" t="inlineStr">
        <is>
          <t>DADOS_INVOC!MS154</t>
        </is>
      </c>
      <c r="D2578" s="170" t="inlineStr">
        <is>
          <t>entrada</t>
        </is>
      </c>
    </row>
    <row r="2579">
      <c r="A2579" s="170" t="inlineStr">
        <is>
          <t>invocacao.12.esp.8.nome</t>
        </is>
      </c>
      <c r="B2579" s="170">
        <f>IF(ISBLANK(DADOS_INVOC!$MT$154),"",DADOS_INVOC!$MT$154&amp;"")</f>
        <v/>
      </c>
      <c r="C2579" s="170" t="inlineStr">
        <is>
          <t>DADOS_INVOC!MT154</t>
        </is>
      </c>
      <c r="D2579" s="170" t="inlineStr">
        <is>
          <t>entrada</t>
        </is>
      </c>
    </row>
    <row r="2580">
      <c r="A2580" s="170" t="inlineStr">
        <is>
          <t>invocacao.12.esp.8.forma</t>
        </is>
      </c>
      <c r="B2580" s="170">
        <f>IF(ISBLANK(DADOS_INVOC!$MU$154),"",DADOS_INVOC!$MU$154&amp;"")</f>
        <v/>
      </c>
      <c r="C2580" s="170" t="inlineStr">
        <is>
          <t>DADOS_INVOC!MU154</t>
        </is>
      </c>
      <c r="D2580" s="170" t="inlineStr">
        <is>
          <t>entrada</t>
        </is>
      </c>
    </row>
    <row r="2581">
      <c r="A2581" s="170" t="inlineStr">
        <is>
          <t>invocacao.12.esp.8.pecas</t>
        </is>
      </c>
      <c r="B2581" s="170">
        <f>TEXTJOIN(" · ",TRUE,DADOS_INVOC!$MX$154,DADOS_INVOC!$MY$154,DADOS_INVOC!$MZ$154,DADOS_INVOC!$NA$154)</f>
        <v/>
      </c>
      <c r="C2581" s="170" t="inlineStr">
        <is>
          <t>DADOS_INVOC!MX154 DADOS_INVOC!MY154 DADOS_INVOC!MZ154 DADOS_INVOC!NA154</t>
        </is>
      </c>
      <c r="D2581" s="170" t="inlineStr">
        <is>
          <t>entrada</t>
        </is>
      </c>
    </row>
    <row r="2582">
      <c r="A2582" s="170" t="inlineStr">
        <is>
          <t>invocacao.12.esp.8.restricoes</t>
        </is>
      </c>
      <c r="B2582" s="170">
        <f>TEXTJOIN(" · ",TRUE,DADOS_INVOC!$NB$154,DADOS_INVOC!$NC$154)</f>
        <v/>
      </c>
      <c r="C2582" s="170" t="inlineStr">
        <is>
          <t>DADOS_INVOC!NB154 DADOS_INVOC!NC154</t>
        </is>
      </c>
      <c r="D2582" s="170" t="inlineStr">
        <is>
          <t>entrada</t>
        </is>
      </c>
    </row>
    <row r="2583">
      <c r="A2583" s="170" t="inlineStr">
        <is>
          <t>invocacao.12.esp.8.pe</t>
        </is>
      </c>
      <c r="B2583" s="170">
        <f>IF(ISBLANK(DADOS_INVOC!$QA$154),"",DADOS_INVOC!$QA$154&amp;"")</f>
        <v/>
      </c>
      <c r="C2583" s="170" t="inlineStr">
        <is>
          <t>DADOS_INVOC!QA154</t>
        </is>
      </c>
      <c r="D2583" s="170" t="inlineStr">
        <is>
          <t>resultado</t>
        </is>
      </c>
    </row>
    <row r="2584">
      <c r="A2584" s="170" t="inlineStr">
        <is>
          <t>invocacao.12.esp.8.dano</t>
        </is>
      </c>
      <c r="B2584" s="170">
        <f>IF(ISBLANK(DADOS_INVOC!$QE$154),"",DADOS_INVOC!$QE$154&amp;"")</f>
        <v/>
      </c>
      <c r="C2584" s="170" t="inlineStr">
        <is>
          <t>DADOS_INVOC!QE154</t>
        </is>
      </c>
      <c r="D2584" s="170" t="inlineStr">
        <is>
          <t>resultado</t>
        </is>
      </c>
    </row>
    <row r="2585">
      <c r="A2585" s="170" t="inlineStr">
        <is>
          <t>invocacao.12.esp.8.erros</t>
        </is>
      </c>
      <c r="B2585" s="170">
        <f>IF(ISBLANK(DADOS_INVOC!$PT$154),"",DADOS_INVOC!$PT$154&amp;"")</f>
        <v/>
      </c>
      <c r="C2585" s="170" t="inlineStr">
        <is>
          <t>DADOS_INVOC!PT154</t>
        </is>
      </c>
      <c r="D2585" s="170" t="inlineStr">
        <is>
          <t>aviso</t>
        </is>
      </c>
    </row>
    <row r="2586">
      <c r="A2586" s="170" t="inlineStr">
        <is>
          <t>invocacao.12.esp.8.avisos</t>
        </is>
      </c>
      <c r="B2586" s="170">
        <f>IF(ISBLANK(DADOS_INVOC!$PV$154),"",DADOS_INVOC!$PV$154&amp;"")</f>
        <v/>
      </c>
      <c r="C2586" s="170" t="inlineStr">
        <is>
          <t>DADOS_INVOC!PV154</t>
        </is>
      </c>
      <c r="D2586" s="170" t="inlineStr">
        <is>
          <t>aviso</t>
        </is>
      </c>
    </row>
    <row r="2587">
      <c r="A2587" s="170" t="inlineStr">
        <is>
          <t>invocacao.12.ext.1.classe</t>
        </is>
      </c>
      <c r="B2587" s="170">
        <f>IF(ISBLANK(DADOS_INVOC!$MS$155),"",DADOS_INVOC!$MS$155&amp;"")</f>
        <v/>
      </c>
      <c r="C2587" s="170" t="inlineStr">
        <is>
          <t>DADOS_INVOC!MS155</t>
        </is>
      </c>
      <c r="D2587" s="170" t="inlineStr">
        <is>
          <t>entrada</t>
        </is>
      </c>
    </row>
    <row r="2588">
      <c r="A2588" s="170" t="inlineStr">
        <is>
          <t>invocacao.12.ext.1.nome</t>
        </is>
      </c>
      <c r="B2588" s="170">
        <f>IF(ISBLANK(DADOS_INVOC!$MT$155),"",DADOS_INVOC!$MT$155&amp;"")</f>
        <v/>
      </c>
      <c r="C2588" s="170" t="inlineStr">
        <is>
          <t>DADOS_INVOC!MT155</t>
        </is>
      </c>
      <c r="D2588" s="170" t="inlineStr">
        <is>
          <t>entrada</t>
        </is>
      </c>
    </row>
    <row r="2589">
      <c r="A2589" s="170" t="inlineStr">
        <is>
          <t>invocacao.12.ext.1.forma</t>
        </is>
      </c>
      <c r="B2589" s="170">
        <f>IF(ISBLANK(DADOS_INVOC!$MU$155),"",DADOS_INVOC!$MU$155&amp;"")</f>
        <v/>
      </c>
      <c r="C2589" s="170" t="inlineStr">
        <is>
          <t>DADOS_INVOC!MU155</t>
        </is>
      </c>
      <c r="D2589" s="170" t="inlineStr">
        <is>
          <t>entrada</t>
        </is>
      </c>
    </row>
    <row r="2590">
      <c r="A2590" s="170" t="inlineStr">
        <is>
          <t>invocacao.12.ext.1.pecas</t>
        </is>
      </c>
      <c r="B2590" s="170">
        <f>TEXTJOIN(" · ",TRUE,DADOS_INVOC!$MX$155,DADOS_INVOC!$MY$155,DADOS_INVOC!$MZ$155,DADOS_INVOC!$NA$155)</f>
        <v/>
      </c>
      <c r="C2590" s="170" t="inlineStr">
        <is>
          <t>DADOS_INVOC!MX155 DADOS_INVOC!MY155 DADOS_INVOC!MZ155 DADOS_INVOC!NA155</t>
        </is>
      </c>
      <c r="D2590" s="170" t="inlineStr">
        <is>
          <t>entrada</t>
        </is>
      </c>
    </row>
    <row r="2591">
      <c r="A2591" s="170" t="inlineStr">
        <is>
          <t>invocacao.12.ext.1.restricoes</t>
        </is>
      </c>
      <c r="B2591" s="170">
        <f>TEXTJOIN(" · ",TRUE,DADOS_INVOC!$NB$155,DADOS_INVOC!$NC$155)</f>
        <v/>
      </c>
      <c r="C2591" s="170" t="inlineStr">
        <is>
          <t>DADOS_INVOC!NB155 DADOS_INVOC!NC155</t>
        </is>
      </c>
      <c r="D2591" s="170" t="inlineStr">
        <is>
          <t>entrada</t>
        </is>
      </c>
    </row>
    <row r="2592">
      <c r="A2592" s="170" t="inlineStr">
        <is>
          <t>invocacao.12.ext.1.pe</t>
        </is>
      </c>
      <c r="B2592" s="170">
        <f>IF(ISBLANK(DADOS_INVOC!$QA$155),"",DADOS_INVOC!$QA$155&amp;"")</f>
        <v/>
      </c>
      <c r="C2592" s="170" t="inlineStr">
        <is>
          <t>DADOS_INVOC!QA155</t>
        </is>
      </c>
      <c r="D2592" s="170" t="inlineStr">
        <is>
          <t>resultado</t>
        </is>
      </c>
    </row>
    <row r="2593">
      <c r="A2593" s="170" t="inlineStr">
        <is>
          <t>invocacao.12.ext.1.dano</t>
        </is>
      </c>
      <c r="B2593" s="170">
        <f>IF(ISBLANK(DADOS_INVOC!$QE$155),"",DADOS_INVOC!$QE$155&amp;"")</f>
        <v/>
      </c>
      <c r="C2593" s="170" t="inlineStr">
        <is>
          <t>DADOS_INVOC!QE155</t>
        </is>
      </c>
      <c r="D2593" s="170" t="inlineStr">
        <is>
          <t>resultado</t>
        </is>
      </c>
    </row>
    <row r="2594">
      <c r="A2594" s="170" t="inlineStr">
        <is>
          <t>invocacao.12.ext.1.erros</t>
        </is>
      </c>
      <c r="B2594" s="170">
        <f>IF(ISBLANK(DADOS_INVOC!$PT$155),"",DADOS_INVOC!$PT$155&amp;"")</f>
        <v/>
      </c>
      <c r="C2594" s="170" t="inlineStr">
        <is>
          <t>DADOS_INVOC!PT155</t>
        </is>
      </c>
      <c r="D2594" s="170" t="inlineStr">
        <is>
          <t>aviso</t>
        </is>
      </c>
    </row>
    <row r="2595">
      <c r="A2595" s="170" t="inlineStr">
        <is>
          <t>invocacao.12.ext.1.avisos</t>
        </is>
      </c>
      <c r="B2595" s="170">
        <f>IF(ISBLANK(DADOS_INVOC!$PV$155),"",DADOS_INVOC!$PV$155&amp;"")</f>
        <v/>
      </c>
      <c r="C2595" s="170" t="inlineStr">
        <is>
          <t>DADOS_INVOC!PV155</t>
        </is>
      </c>
      <c r="D2595" s="170" t="inlineStr">
        <is>
          <t>aviso</t>
        </is>
      </c>
    </row>
    <row r="2596">
      <c r="A2596" s="170" t="inlineStr">
        <is>
          <t>invocacao.12.ext.2.classe</t>
        </is>
      </c>
      <c r="B2596" s="170">
        <f>IF(ISBLANK(DADOS_INVOC!$MS$156),"",DADOS_INVOC!$MS$156&amp;"")</f>
        <v/>
      </c>
      <c r="C2596" s="170" t="inlineStr">
        <is>
          <t>DADOS_INVOC!MS156</t>
        </is>
      </c>
      <c r="D2596" s="170" t="inlineStr">
        <is>
          <t>entrada</t>
        </is>
      </c>
    </row>
    <row r="2597">
      <c r="A2597" s="170" t="inlineStr">
        <is>
          <t>invocacao.12.ext.2.nome</t>
        </is>
      </c>
      <c r="B2597" s="170">
        <f>IF(ISBLANK(DADOS_INVOC!$MT$156),"",DADOS_INVOC!$MT$156&amp;"")</f>
        <v/>
      </c>
      <c r="C2597" s="170" t="inlineStr">
        <is>
          <t>DADOS_INVOC!MT156</t>
        </is>
      </c>
      <c r="D2597" s="170" t="inlineStr">
        <is>
          <t>entrada</t>
        </is>
      </c>
    </row>
    <row r="2598">
      <c r="A2598" s="170" t="inlineStr">
        <is>
          <t>invocacao.12.ext.2.forma</t>
        </is>
      </c>
      <c r="B2598" s="170">
        <f>IF(ISBLANK(DADOS_INVOC!$MU$156),"",DADOS_INVOC!$MU$156&amp;"")</f>
        <v/>
      </c>
      <c r="C2598" s="170" t="inlineStr">
        <is>
          <t>DADOS_INVOC!MU156</t>
        </is>
      </c>
      <c r="D2598" s="170" t="inlineStr">
        <is>
          <t>entrada</t>
        </is>
      </c>
    </row>
    <row r="2599">
      <c r="A2599" s="170" t="inlineStr">
        <is>
          <t>invocacao.12.ext.2.pecas</t>
        </is>
      </c>
      <c r="B2599" s="170">
        <f>TEXTJOIN(" · ",TRUE,DADOS_INVOC!$MX$156,DADOS_INVOC!$MY$156,DADOS_INVOC!$MZ$156,DADOS_INVOC!$NA$156)</f>
        <v/>
      </c>
      <c r="C2599" s="170" t="inlineStr">
        <is>
          <t>DADOS_INVOC!MX156 DADOS_INVOC!MY156 DADOS_INVOC!MZ156 DADOS_INVOC!NA156</t>
        </is>
      </c>
      <c r="D2599" s="170" t="inlineStr">
        <is>
          <t>entrada</t>
        </is>
      </c>
    </row>
    <row r="2600">
      <c r="A2600" s="170" t="inlineStr">
        <is>
          <t>invocacao.12.ext.2.restricoes</t>
        </is>
      </c>
      <c r="B2600" s="170">
        <f>TEXTJOIN(" · ",TRUE,DADOS_INVOC!$NB$156,DADOS_INVOC!$NC$156)</f>
        <v/>
      </c>
      <c r="C2600" s="170" t="inlineStr">
        <is>
          <t>DADOS_INVOC!NB156 DADOS_INVOC!NC156</t>
        </is>
      </c>
      <c r="D2600" s="170" t="inlineStr">
        <is>
          <t>entrada</t>
        </is>
      </c>
    </row>
    <row r="2601">
      <c r="A2601" s="170" t="inlineStr">
        <is>
          <t>invocacao.12.ext.2.pe</t>
        </is>
      </c>
      <c r="B2601" s="170">
        <f>IF(ISBLANK(DADOS_INVOC!$QA$156),"",DADOS_INVOC!$QA$156&amp;"")</f>
        <v/>
      </c>
      <c r="C2601" s="170" t="inlineStr">
        <is>
          <t>DADOS_INVOC!QA156</t>
        </is>
      </c>
      <c r="D2601" s="170" t="inlineStr">
        <is>
          <t>resultado</t>
        </is>
      </c>
    </row>
    <row r="2602">
      <c r="A2602" s="170" t="inlineStr">
        <is>
          <t>invocacao.12.ext.2.dano</t>
        </is>
      </c>
      <c r="B2602" s="170">
        <f>IF(ISBLANK(DADOS_INVOC!$QE$156),"",DADOS_INVOC!$QE$156&amp;"")</f>
        <v/>
      </c>
      <c r="C2602" s="170" t="inlineStr">
        <is>
          <t>DADOS_INVOC!QE156</t>
        </is>
      </c>
      <c r="D2602" s="170" t="inlineStr">
        <is>
          <t>resultado</t>
        </is>
      </c>
    </row>
    <row r="2603">
      <c r="A2603" s="170" t="inlineStr">
        <is>
          <t>invocacao.12.ext.2.erros</t>
        </is>
      </c>
      <c r="B2603" s="170">
        <f>IF(ISBLANK(DADOS_INVOC!$PT$156),"",DADOS_INVOC!$PT$156&amp;"")</f>
        <v/>
      </c>
      <c r="C2603" s="170" t="inlineStr">
        <is>
          <t>DADOS_INVOC!PT156</t>
        </is>
      </c>
      <c r="D2603" s="170" t="inlineStr">
        <is>
          <t>aviso</t>
        </is>
      </c>
    </row>
    <row r="2604">
      <c r="A2604" s="170" t="inlineStr">
        <is>
          <t>invocacao.12.ext.2.avisos</t>
        </is>
      </c>
      <c r="B2604" s="170">
        <f>IF(ISBLANK(DADOS_INVOC!$PV$156),"",DADOS_INVOC!$PV$156&amp;"")</f>
        <v/>
      </c>
      <c r="C2604" s="170" t="inlineStr">
        <is>
          <t>DADOS_INVOC!PV156</t>
        </is>
      </c>
      <c r="D2604" s="170" t="inlineStr">
        <is>
          <t>aviso</t>
        </is>
      </c>
    </row>
    <row r="2605">
      <c r="A2605" s="170" t="inlineStr">
        <is>
          <t>invocacao.12.ext.3.classe</t>
        </is>
      </c>
      <c r="B2605" s="170">
        <f>IF(ISBLANK(DADOS_INVOC!$MS$157),"",DADOS_INVOC!$MS$157&amp;"")</f>
        <v/>
      </c>
      <c r="C2605" s="170" t="inlineStr">
        <is>
          <t>DADOS_INVOC!MS157</t>
        </is>
      </c>
      <c r="D2605" s="170" t="inlineStr">
        <is>
          <t>entrada</t>
        </is>
      </c>
    </row>
    <row r="2606">
      <c r="A2606" s="170" t="inlineStr">
        <is>
          <t>invocacao.12.ext.3.nome</t>
        </is>
      </c>
      <c r="B2606" s="170">
        <f>IF(ISBLANK(DADOS_INVOC!$MT$157),"",DADOS_INVOC!$MT$157&amp;"")</f>
        <v/>
      </c>
      <c r="C2606" s="170" t="inlineStr">
        <is>
          <t>DADOS_INVOC!MT157</t>
        </is>
      </c>
      <c r="D2606" s="170" t="inlineStr">
        <is>
          <t>entrada</t>
        </is>
      </c>
    </row>
    <row r="2607">
      <c r="A2607" s="170" t="inlineStr">
        <is>
          <t>invocacao.12.ext.3.forma</t>
        </is>
      </c>
      <c r="B2607" s="170">
        <f>IF(ISBLANK(DADOS_INVOC!$MU$157),"",DADOS_INVOC!$MU$157&amp;"")</f>
        <v/>
      </c>
      <c r="C2607" s="170" t="inlineStr">
        <is>
          <t>DADOS_INVOC!MU157</t>
        </is>
      </c>
      <c r="D2607" s="170" t="inlineStr">
        <is>
          <t>entrada</t>
        </is>
      </c>
    </row>
    <row r="2608">
      <c r="A2608" s="170" t="inlineStr">
        <is>
          <t>invocacao.12.ext.3.pecas</t>
        </is>
      </c>
      <c r="B2608" s="170">
        <f>TEXTJOIN(" · ",TRUE,DADOS_INVOC!$MX$157,DADOS_INVOC!$MY$157,DADOS_INVOC!$MZ$157,DADOS_INVOC!$NA$157)</f>
        <v/>
      </c>
      <c r="C2608" s="170" t="inlineStr">
        <is>
          <t>DADOS_INVOC!MX157 DADOS_INVOC!MY157 DADOS_INVOC!MZ157 DADOS_INVOC!NA157</t>
        </is>
      </c>
      <c r="D2608" s="170" t="inlineStr">
        <is>
          <t>entrada</t>
        </is>
      </c>
    </row>
    <row r="2609">
      <c r="A2609" s="170" t="inlineStr">
        <is>
          <t>invocacao.12.ext.3.restricoes</t>
        </is>
      </c>
      <c r="B2609" s="170">
        <f>TEXTJOIN(" · ",TRUE,DADOS_INVOC!$NB$157,DADOS_INVOC!$NC$157)</f>
        <v/>
      </c>
      <c r="C2609" s="170" t="inlineStr">
        <is>
          <t>DADOS_INVOC!NB157 DADOS_INVOC!NC157</t>
        </is>
      </c>
      <c r="D2609" s="170" t="inlineStr">
        <is>
          <t>entrada</t>
        </is>
      </c>
    </row>
    <row r="2610">
      <c r="A2610" s="170" t="inlineStr">
        <is>
          <t>invocacao.12.ext.3.pe</t>
        </is>
      </c>
      <c r="B2610" s="170">
        <f>IF(ISBLANK(DADOS_INVOC!$QA$157),"",DADOS_INVOC!$QA$157&amp;"")</f>
        <v/>
      </c>
      <c r="C2610" s="170" t="inlineStr">
        <is>
          <t>DADOS_INVOC!QA157</t>
        </is>
      </c>
      <c r="D2610" s="170" t="inlineStr">
        <is>
          <t>resultado</t>
        </is>
      </c>
    </row>
    <row r="2611">
      <c r="A2611" s="170" t="inlineStr">
        <is>
          <t>invocacao.12.ext.3.dano</t>
        </is>
      </c>
      <c r="B2611" s="170">
        <f>IF(ISBLANK(DADOS_INVOC!$QE$157),"",DADOS_INVOC!$QE$157&amp;"")</f>
        <v/>
      </c>
      <c r="C2611" s="170" t="inlineStr">
        <is>
          <t>DADOS_INVOC!QE157</t>
        </is>
      </c>
      <c r="D2611" s="170" t="inlineStr">
        <is>
          <t>resultado</t>
        </is>
      </c>
    </row>
    <row r="2612">
      <c r="A2612" s="170" t="inlineStr">
        <is>
          <t>invocacao.12.ext.3.erros</t>
        </is>
      </c>
      <c r="B2612" s="170">
        <f>IF(ISBLANK(DADOS_INVOC!$PT$157),"",DADOS_INVOC!$PT$157&amp;"")</f>
        <v/>
      </c>
      <c r="C2612" s="170" t="inlineStr">
        <is>
          <t>DADOS_INVOC!PT157</t>
        </is>
      </c>
      <c r="D2612" s="170" t="inlineStr">
        <is>
          <t>aviso</t>
        </is>
      </c>
    </row>
    <row r="2613">
      <c r="A2613" s="170" t="inlineStr">
        <is>
          <t>invocacao.12.ext.3.avisos</t>
        </is>
      </c>
      <c r="B2613" s="170">
        <f>IF(ISBLANK(DADOS_INVOC!$PV$157),"",DADOS_INVOC!$PV$157&amp;"")</f>
        <v/>
      </c>
      <c r="C2613" s="170" t="inlineStr">
        <is>
          <t>DADOS_INVOC!PV157</t>
        </is>
      </c>
      <c r="D2613" s="170" t="inlineStr">
        <is>
          <t>aviso</t>
        </is>
      </c>
    </row>
    <row r="2614">
      <c r="A2614" s="170" t="inlineStr">
        <is>
          <t>vida_max</t>
        </is>
      </c>
      <c r="B2614" s="170">
        <f>IF(ISBLANK(FICHA!$J$26),"",FICHA!$J$26&amp;"")</f>
        <v/>
      </c>
      <c r="C2614" s="170" t="inlineStr">
        <is>
          <t>FICHA!J26</t>
        </is>
      </c>
      <c r="D2614" s="170" t="inlineStr">
        <is>
          <t>resultado</t>
        </is>
      </c>
    </row>
    <row r="2615">
      <c r="A2615" s="170" t="inlineStr">
        <is>
          <t>energia_max</t>
        </is>
      </c>
      <c r="B2615" s="170">
        <f>IF(ISBLANK(FICHA!$J$30),"",FICHA!$J$30&amp;"")</f>
        <v/>
      </c>
      <c r="C2615" s="170" t="inlineStr">
        <is>
          <t>FICHA!J30</t>
        </is>
      </c>
      <c r="D2615" s="170" t="inlineStr">
        <is>
          <t>resultado</t>
        </is>
      </c>
    </row>
    <row r="2616">
      <c r="A2616" s="170" t="inlineStr">
        <is>
          <t>integridade_max</t>
        </is>
      </c>
      <c r="B2616" s="170">
        <f>IF(ISBLANK(FICHA!$J$34),"",FICHA!$J$34&amp;"")</f>
        <v/>
      </c>
      <c r="C2616" s="170" t="inlineStr">
        <is>
          <t>FICHA!J34</t>
        </is>
      </c>
      <c r="D2616" s="170" t="inlineStr">
        <is>
          <t>resultado</t>
        </is>
      </c>
    </row>
    <row r="2617">
      <c r="A2617" s="170" t="inlineStr">
        <is>
          <t>defesa</t>
        </is>
      </c>
      <c r="B2617" s="170">
        <f>IF(ISBLANK(FICHA!$D$59),"",FICHA!$D$59&amp;"")</f>
        <v/>
      </c>
      <c r="C2617" s="170" t="inlineStr">
        <is>
          <t>FICHA!D59</t>
        </is>
      </c>
      <c r="D2617" s="170" t="inlineStr">
        <is>
          <t>resultado</t>
        </is>
      </c>
    </row>
    <row r="2618">
      <c r="A2618" s="170" t="inlineStr">
        <is>
          <t>protecao</t>
        </is>
      </c>
      <c r="B2618" s="170">
        <f>IF(ISBLANK(FICHA!$O$59),"",FICHA!$O$59&amp;"")</f>
        <v/>
      </c>
      <c r="C2618" s="170" t="inlineStr">
        <is>
          <t>FICHA!O59</t>
        </is>
      </c>
      <c r="D2618" s="170" t="inlineStr">
        <is>
          <t>resultado</t>
        </is>
      </c>
    </row>
    <row r="2619">
      <c r="A2619" s="170" t="inlineStr">
        <is>
          <t>iniciativa</t>
        </is>
      </c>
      <c r="B2619" s="170">
        <f>IF(ISBLANK(FICHA!$AK$59),"",FICHA!$AK$59&amp;"")</f>
        <v/>
      </c>
      <c r="C2619" s="170" t="inlineStr">
        <is>
          <t>FICHA!AK59</t>
        </is>
      </c>
      <c r="D2619" s="170" t="inlineStr">
        <is>
          <t>resultado</t>
        </is>
      </c>
    </row>
    <row r="2620">
      <c r="A2620" s="170" t="inlineStr">
        <is>
          <t>cd_de_feitico</t>
        </is>
      </c>
      <c r="B2620" s="170">
        <f>IF(ISBLANK(FICHA!$D$63),"",FICHA!$D$63&amp;"")</f>
        <v/>
      </c>
      <c r="C2620" s="170" t="inlineStr">
        <is>
          <t>FICHA!D63</t>
        </is>
      </c>
      <c r="D2620" s="170" t="inlineStr">
        <is>
          <t>resultado</t>
        </is>
      </c>
    </row>
    <row r="2621">
      <c r="A2621" s="170" t="inlineStr">
        <is>
          <t>conjuracao</t>
        </is>
      </c>
      <c r="B2621" s="170">
        <f>IF(ISBLANK(FICHA!$O$63),"",FICHA!$O$63&amp;"")</f>
        <v/>
      </c>
      <c r="C2621" s="170" t="inlineStr">
        <is>
          <t>FICHA!O63</t>
        </is>
      </c>
      <c r="D2621" s="170" t="inlineStr">
        <is>
          <t>resultado</t>
        </is>
      </c>
    </row>
    <row r="2622">
      <c r="A2622" s="170" t="inlineStr">
        <is>
          <t>corpo_a_corpo</t>
        </is>
      </c>
      <c r="B2622" s="170">
        <f>IF(ISBLANK(FICHA!$Z$63),"",FICHA!$Z$63&amp;"")</f>
        <v/>
      </c>
      <c r="C2622" s="170" t="inlineStr">
        <is>
          <t>FICHA!Z63</t>
        </is>
      </c>
      <c r="D2622" s="170" t="inlineStr">
        <is>
          <t>resultado</t>
        </is>
      </c>
    </row>
    <row r="2623">
      <c r="A2623" s="170" t="inlineStr">
        <is>
          <t>a_distancia</t>
        </is>
      </c>
      <c r="B2623" s="170">
        <f>IF(ISBLANK(FICHA!$AK$63),"",FICHA!$AK$63&amp;"")</f>
        <v/>
      </c>
      <c r="C2623" s="170" t="inlineStr">
        <is>
          <t>FICHA!AK63</t>
        </is>
      </c>
      <c r="D2623" s="170" t="inlineStr">
        <is>
          <t>resultado</t>
        </is>
      </c>
    </row>
    <row r="2624">
      <c r="A2624" s="170" t="inlineStr">
        <is>
          <t>maestria</t>
        </is>
      </c>
      <c r="B2624" s="170">
        <f>IF(ISBLANK(FICHA!$D$67),"",FICHA!$D$67&amp;"")</f>
        <v/>
      </c>
      <c r="C2624" s="170" t="inlineStr">
        <is>
          <t>FICHA!D67</t>
        </is>
      </c>
      <c r="D2624" s="170" t="inlineStr">
        <is>
          <t>resultado</t>
        </is>
      </c>
    </row>
    <row r="2625">
      <c r="A2625" s="170" t="inlineStr">
        <is>
          <t>deslocamento</t>
        </is>
      </c>
      <c r="B2625" s="170">
        <f>IF(ISBLANK(FICHA!$O$67),"",FICHA!$O$67&amp;"")</f>
        <v/>
      </c>
      <c r="C2625" s="170" t="inlineStr">
        <is>
          <t>FICHA!O67</t>
        </is>
      </c>
      <c r="D2625" s="170" t="inlineStr">
        <is>
          <t>resultado</t>
        </is>
      </c>
    </row>
    <row r="2626">
      <c r="A2626" s="170" t="inlineStr">
        <is>
          <t>espacos_de_feitico</t>
        </is>
      </c>
      <c r="B2626" s="170">
        <f>IF(ISBLANK(FICHA!$D$73),"",FICHA!$D$73&amp;"")</f>
        <v/>
      </c>
      <c r="C2626" s="170" t="inlineStr">
        <is>
          <t>FICHA!D73</t>
        </is>
      </c>
      <c r="D2626" s="170" t="inlineStr">
        <is>
          <t>resultado</t>
        </is>
      </c>
    </row>
    <row r="2627">
      <c r="A2627" s="170" t="inlineStr">
        <is>
          <t>classe_maxima</t>
        </is>
      </c>
      <c r="B2627" s="170">
        <f>IF(ISBLANK(FICHA!$Z$73),"",FICHA!$Z$73&amp;"")</f>
        <v/>
      </c>
      <c r="C2627" s="170" t="inlineStr">
        <is>
          <t>FICHA!Z73</t>
        </is>
      </c>
      <c r="D2627" s="170" t="inlineStr">
        <is>
          <t>resultado</t>
        </is>
      </c>
    </row>
    <row r="2628">
      <c r="A2628" s="170" t="inlineStr">
        <is>
          <t>refino_de_graca</t>
        </is>
      </c>
      <c r="B2628" s="170">
        <f>IF(ISBLANK(FICHA!$O$73),"",FICHA!$O$73&amp;"")</f>
        <v/>
      </c>
      <c r="C2628" s="170" t="inlineStr">
        <is>
          <t>FICHA!O73</t>
        </is>
      </c>
      <c r="D2628" s="170" t="inlineStr">
        <is>
          <t>resultado</t>
        </is>
      </c>
    </row>
    <row r="2629">
      <c r="A2629" s="170" t="inlineStr">
        <is>
          <t>classe_0_gratis</t>
        </is>
      </c>
      <c r="B2629" s="170">
        <f>IF(ISBLANK(FICHA!$AK$73),"",FICHA!$AK$73&amp;"")</f>
        <v/>
      </c>
      <c r="C2629" s="170" t="inlineStr">
        <is>
          <t>FICHA!AK73</t>
        </is>
      </c>
      <c r="D2629" s="170" t="inlineStr">
        <is>
          <t>resultado</t>
        </is>
      </c>
    </row>
    <row r="2630">
      <c r="A2630" s="170" t="inlineStr">
        <is>
          <t>morrendo_aguentar</t>
        </is>
      </c>
      <c r="B2630" s="170">
        <f>IF(ISBLANK(FICHA!$D$41),"",FICHA!$D$41&amp;"")</f>
        <v/>
      </c>
      <c r="C2630" s="170" t="inlineStr">
        <is>
          <t>FICHA!D41</t>
        </is>
      </c>
      <c r="D2630" s="170" t="inlineStr">
        <is>
          <t>resultado</t>
        </is>
      </c>
    </row>
    <row r="2631">
      <c r="A2631" s="170" t="inlineStr">
        <is>
          <t>morrendo_insistir_1</t>
        </is>
      </c>
      <c r="B2631" s="170">
        <f>IF(ISBLANK(FICHA!$O$41),"",FICHA!$O$41&amp;"")</f>
        <v/>
      </c>
      <c r="C2631" s="170" t="inlineStr">
        <is>
          <t>FICHA!O41</t>
        </is>
      </c>
      <c r="D2631" s="170" t="inlineStr">
        <is>
          <t>resultado</t>
        </is>
      </c>
    </row>
    <row r="2632">
      <c r="A2632" s="170" t="inlineStr">
        <is>
          <t>morrendo_insistir_2</t>
        </is>
      </c>
      <c r="B2632" s="170">
        <f>IF(ISBLANK(FICHA!$Z$41),"",FICHA!$Z$41&amp;"")</f>
        <v/>
      </c>
      <c r="C2632" s="170" t="inlineStr">
        <is>
          <t>FICHA!Z41</t>
        </is>
      </c>
      <c r="D2632" s="170" t="inlineStr">
        <is>
          <t>resultado</t>
        </is>
      </c>
    </row>
    <row r="2633">
      <c r="A2633" s="170" t="inlineStr">
        <is>
          <t>morrendo_prazo</t>
        </is>
      </c>
      <c r="B2633" s="170">
        <f>IF(ISBLANK(FICHA!$AK$41),"",FICHA!$AK$41&amp;"")</f>
        <v/>
      </c>
      <c r="C2633" s="170" t="inlineStr">
        <is>
          <t>FICHA!AK41</t>
        </is>
      </c>
      <c r="D2633" s="170" t="inlineStr">
        <is>
          <t>resultado</t>
        </is>
      </c>
    </row>
    <row r="2634">
      <c r="A2634" s="170" t="inlineStr">
        <is>
          <t>marcante</t>
        </is>
      </c>
      <c r="B2634" s="170">
        <f>IF(ISBLANK(FICHA!$D$52),"",FICHA!$D$52&amp;"")</f>
        <v/>
      </c>
      <c r="C2634" s="170" t="inlineStr">
        <is>
          <t>FICHA!D52</t>
        </is>
      </c>
      <c r="D2634" s="170" t="inlineStr">
        <is>
          <t>resultado</t>
        </is>
      </c>
    </row>
    <row r="2635">
      <c r="A2635" s="170" t="inlineStr">
        <is>
          <t>menor_1</t>
        </is>
      </c>
      <c r="B2635" s="170">
        <f>IF(ISBLANK(FICHA!$S$52),"",FICHA!$S$52&amp;"")</f>
        <v/>
      </c>
      <c r="C2635" s="170" t="inlineStr">
        <is>
          <t>FICHA!S52</t>
        </is>
      </c>
      <c r="D2635" s="170" t="inlineStr">
        <is>
          <t>resultado</t>
        </is>
      </c>
    </row>
    <row r="2636">
      <c r="A2636" s="170" t="inlineStr">
        <is>
          <t>menor_2</t>
        </is>
      </c>
      <c r="B2636" s="170">
        <f>IF(ISBLANK(FICHA!$AG$52),"",FICHA!$AG$52&amp;"")</f>
        <v/>
      </c>
      <c r="C2636" s="170" t="inlineStr">
        <is>
          <t>FICHA!AG52</t>
        </is>
      </c>
      <c r="D2636" s="170" t="inlineStr">
        <is>
          <t>resultado</t>
        </is>
      </c>
    </row>
    <row r="2637">
      <c r="A2637" s="170" t="inlineStr">
        <is>
          <t>xp.total</t>
        </is>
      </c>
      <c r="B2637" s="170">
        <f>IF(ISBLANK('FICHA PESSOAL'!$AW$11),"",'FICHA PESSOAL'!$AW$11&amp;"")</f>
        <v/>
      </c>
      <c r="C2637" s="170">
        <f>"'FICHA PESSOAL'!AW11"</f>
        <v/>
      </c>
      <c r="D2637" s="170" t="inlineStr">
        <is>
          <t>resultado</t>
        </is>
      </c>
    </row>
    <row r="2638">
      <c r="A2638" s="170" t="inlineStr">
        <is>
          <t>carga</t>
        </is>
      </c>
      <c r="B2638" s="170">
        <f>IF(ISBLANK('FICHA PESSOAL'!$D$86),"",'FICHA PESSOAL'!$D$86&amp;"")</f>
        <v/>
      </c>
      <c r="C2638" s="170">
        <f>"'FICHA PESSOAL'!D86"</f>
        <v/>
      </c>
      <c r="D2638" s="170" t="inlineStr">
        <is>
          <t>resultado</t>
        </is>
      </c>
    </row>
    <row r="2639">
      <c r="A2639" s="170" t="inlineStr">
        <is>
          <t>aviso.pontos_disponiveis</t>
        </is>
      </c>
      <c r="B2639" s="170">
        <f>IF(ISBLANK(FICHA!$Z$15),"",FICHA!$Z$15&amp;"")</f>
        <v/>
      </c>
      <c r="C2639" s="170" t="inlineStr">
        <is>
          <t>FICHA!Z15</t>
        </is>
      </c>
      <c r="D2639" s="170" t="inlineStr">
        <is>
          <t>aviso</t>
        </is>
      </c>
    </row>
    <row r="2640">
      <c r="A2640" s="170" t="inlineStr">
        <is>
          <t>aviso.pericias_disponiveis</t>
        </is>
      </c>
      <c r="B2640" s="170">
        <f>IF(ISBLANK(FICHA!$AK$89),"",FICHA!$AK$89&amp;"")</f>
        <v/>
      </c>
      <c r="C2640" s="170" t="inlineStr">
        <is>
          <t>FICHA!AK89</t>
        </is>
      </c>
      <c r="D2640" s="170" t="inlineStr">
        <is>
          <t>aviso</t>
        </is>
      </c>
    </row>
    <row r="2641">
      <c r="A2641" s="170" t="inlineStr">
        <is>
          <t>aviso.oficios_disponiveis</t>
        </is>
      </c>
      <c r="B2641" s="170">
        <f>IF(ISBLANK(FICHA!$AF$101),"",FICHA!$AF$101&amp;"")</f>
        <v/>
      </c>
      <c r="C2641" s="170" t="inlineStr">
        <is>
          <t>FICHA!AF101</t>
        </is>
      </c>
      <c r="D2641" s="170" t="inlineStr">
        <is>
          <t>aviso</t>
        </is>
      </c>
    </row>
    <row r="2642">
      <c r="A2642" s="170" t="inlineStr">
        <is>
          <t>aviso.testes_disponiveis</t>
        </is>
      </c>
      <c r="B2642" s="170">
        <f>IF(ISBLANK(FICHA!$AN$101),"",FICHA!$AN$101&amp;"")</f>
        <v/>
      </c>
      <c r="C2642" s="170" t="inlineStr">
        <is>
          <t>FICHA!AN101</t>
        </is>
      </c>
      <c r="D2642" s="170" t="inlineStr">
        <is>
          <t>aviso</t>
        </is>
      </c>
    </row>
    <row r="2643">
      <c r="A2643" s="170" t="inlineStr">
        <is>
          <t>aviso.escolhas_de_pericia</t>
        </is>
      </c>
      <c r="B2643" s="170">
        <f>IF(ISBLANK(FICHA!$AK$92),"",FICHA!$AK$92&amp;"")</f>
        <v/>
      </c>
      <c r="C2643" s="170" t="inlineStr">
        <is>
          <t>FICHA!AK92</t>
        </is>
      </c>
      <c r="D2643" s="170" t="inlineStr">
        <is>
          <t>aviso</t>
        </is>
      </c>
    </row>
    <row r="2644">
      <c r="A2644" s="170" t="inlineStr">
        <is>
          <t>aviso.treino</t>
        </is>
      </c>
      <c r="B2644" s="170">
        <f>IF(ISBLANK('FICHA PESSOAL'!$D$67),"",'FICHA PESSOAL'!$D$67&amp;"")</f>
        <v/>
      </c>
      <c r="C2644" s="170">
        <f>"'FICHA PESSOAL'!D67"</f>
        <v/>
      </c>
      <c r="D2644" s="170" t="inlineStr">
        <is>
          <t>aviso</t>
        </is>
      </c>
    </row>
    <row r="2645">
      <c r="A2645" s="170" t="inlineStr">
        <is>
          <t>aviso.forca_p</t>
        </is>
      </c>
      <c r="B2645" s="170">
        <f>IF(ISBLANK('FICHA PESSOAL'!$K$67),"",'FICHA PESSOAL'!$K$67&amp;"")</f>
        <v/>
      </c>
      <c r="C2645" s="170">
        <f>"'FICHA PESSOAL'!K67"</f>
        <v/>
      </c>
      <c r="D2645" s="170" t="inlineStr">
        <is>
          <t>aviso</t>
        </is>
      </c>
    </row>
    <row r="2646">
      <c r="A2646" s="170" t="inlineStr">
        <is>
          <t>aviso.forca_s</t>
        </is>
      </c>
      <c r="B2646" s="170">
        <f>IF(ISBLANK('FICHA PESSOAL'!$S$67),"",'FICHA PESSOAL'!$S$67&amp;"")</f>
        <v/>
      </c>
      <c r="C2646" s="170">
        <f>"'FICHA PESSOAL'!S67"</f>
        <v/>
      </c>
      <c r="D2646" s="170" t="inlineStr">
        <is>
          <t>aviso</t>
        </is>
      </c>
    </row>
    <row r="2647">
      <c r="A2647" s="170" t="inlineStr">
        <is>
          <t>aviso.selo</t>
        </is>
      </c>
      <c r="B2647" s="170">
        <f>IF(ISBLANK('FICHA PESSOAL'!$Z$67),"",'FICHA PESSOAL'!$Z$67&amp;"")</f>
        <v/>
      </c>
      <c r="C2647" s="170">
        <f>"'FICHA PESSOAL'!Z67"</f>
        <v/>
      </c>
      <c r="D2647" s="170" t="inlineStr">
        <is>
          <t>aviso</t>
        </is>
      </c>
    </row>
    <row r="2648">
      <c r="A2648" s="170" t="inlineStr">
        <is>
          <t>aviso.grau</t>
        </is>
      </c>
      <c r="B2648" s="170">
        <f>IF(ISBLANK('FICHA PESSOAL'!$AH$67),"",'FICHA PESSOAL'!$AH$67&amp;"")</f>
        <v/>
      </c>
      <c r="C2648" s="170">
        <f>"'FICHA PESSOAL'!AH67"</f>
        <v/>
      </c>
      <c r="D2648" s="170" t="inlineStr">
        <is>
          <t>aviso</t>
        </is>
      </c>
    </row>
    <row r="2649">
      <c r="A2649" s="170" t="inlineStr">
        <is>
          <t>aviso.forca_v</t>
        </is>
      </c>
      <c r="B2649" s="170">
        <f>IF(ISBLANK('FICHA PESSOAL'!$AO$67),"",'FICHA PESSOAL'!$AO$67&amp;"")</f>
        <v/>
      </c>
      <c r="C2649" s="170">
        <f>"'FICHA PESSOAL'!AO67"</f>
        <v/>
      </c>
      <c r="D2649" s="170" t="inlineStr">
        <is>
          <t>aviso</t>
        </is>
      </c>
    </row>
    <row r="2650">
      <c r="A2650" s="170" t="inlineStr">
        <is>
          <t>aviso.requisito</t>
        </is>
      </c>
      <c r="B2650" s="170">
        <f>IF(ISBLANK('FICHA PESSOAL'!$AF$86),"",'FICHA PESSOAL'!$AF$86&amp;"")</f>
        <v/>
      </c>
      <c r="C2650" s="170">
        <f>"'FICHA PESSOAL'!AF86"</f>
        <v/>
      </c>
      <c r="D2650" s="170" t="inlineStr">
        <is>
          <t>aviso</t>
        </is>
      </c>
    </row>
    <row r="2651">
      <c r="A2651" s="170" t="inlineStr">
        <is>
          <t>aviso.situacao</t>
        </is>
      </c>
      <c r="B2651" s="170">
        <f>IF(ISBLANK('FICHA PESSOAL'!$AN$86),"",'FICHA PESSOAL'!$AN$86&amp;"")</f>
        <v/>
      </c>
      <c r="C2651" s="170">
        <f>"'FICHA PESSOAL'!AN86"</f>
        <v/>
      </c>
      <c r="D2651" s="170" t="inlineStr">
        <is>
          <t>aviso</t>
        </is>
      </c>
    </row>
    <row r="2652">
      <c r="A2652" s="170" t="inlineStr">
        <is>
          <t>tecnica.atributo_escolhido</t>
        </is>
      </c>
      <c r="B2652" s="170">
        <f>IF(ISBLANK(FICHA!$Z$67),"",FICHA!$Z$67&amp;"")</f>
        <v/>
      </c>
      <c r="C2652" s="170" t="inlineStr">
        <is>
          <t>FICHA!Z67</t>
        </is>
      </c>
      <c r="D2652" s="170" t="inlineStr">
        <is>
          <t>entrada</t>
        </is>
      </c>
    </row>
    <row r="2653">
      <c r="A2653" s="170" t="inlineStr">
        <is>
          <t>tecnica.nome</t>
        </is>
      </c>
      <c r="B2653" s="170">
        <f>IF(ISBLANK('FICHA AMALDIÇOADA'!$D$12),"",'FICHA AMALDIÇOADA'!$D$12&amp;"")</f>
        <v/>
      </c>
      <c r="C2653" s="170">
        <f>"'FICHA AMALDIÇOADA'!D12"</f>
        <v/>
      </c>
      <c r="D2653" s="170" t="inlineStr">
        <is>
          <t>entrada</t>
        </is>
      </c>
    </row>
    <row r="2654">
      <c r="A2654" s="170" t="inlineStr">
        <is>
          <t>tecnica.tipo_dano</t>
        </is>
      </c>
      <c r="B2654" s="170">
        <f>IF(ISBLANK('FICHA AMALDIÇOADA'!$J$12),"",'FICHA AMALDIÇOADA'!$J$12&amp;"")</f>
        <v/>
      </c>
      <c r="C2654" s="170">
        <f>"'FICHA AMALDIÇOADA'!J12"</f>
        <v/>
      </c>
      <c r="D2654" s="170" t="inlineStr">
        <is>
          <t>entrada</t>
        </is>
      </c>
    </row>
    <row r="2655">
      <c r="A2655" s="170" t="inlineStr">
        <is>
          <t>tecnica.atributo</t>
        </is>
      </c>
      <c r="B2655" s="170">
        <f>IF(ISBLANK('FICHA AMALDIÇOADA'!$L$12),"",'FICHA AMALDIÇOADA'!$L$12&amp;"")</f>
        <v/>
      </c>
      <c r="C2655" s="170">
        <f>"'FICHA AMALDIÇOADA'!L12"</f>
        <v/>
      </c>
      <c r="D2655" s="170" t="inlineStr">
        <is>
          <t>resultado</t>
        </is>
      </c>
    </row>
    <row r="2656">
      <c r="A2656" s="170" t="inlineStr">
        <is>
          <t>tecnica.rota.escolha</t>
        </is>
      </c>
      <c r="B2656" s="170">
        <f>IF(ISBLANK('FICHA AMALDIÇOADA'!$J$16),"",'FICHA AMALDIÇOADA'!$J$16&amp;"")</f>
        <v/>
      </c>
      <c r="C2656" s="170">
        <f>"'FICHA AMALDIÇOADA'!J16"</f>
        <v/>
      </c>
      <c r="D2656" s="170" t="inlineStr">
        <is>
          <t>entrada</t>
        </is>
      </c>
    </row>
    <row r="2657">
      <c r="A2657" s="170" t="inlineStr">
        <is>
          <t>tecnica.rota.nome</t>
        </is>
      </c>
      <c r="B2657" s="170">
        <f>IF(ISBLANK('FICHA AMALDIÇOADA'!$D$16),"",'FICHA AMALDIÇOADA'!$D$16&amp;"")</f>
        <v/>
      </c>
      <c r="C2657" s="170">
        <f>"'FICHA AMALDIÇOADA'!D16"</f>
        <v/>
      </c>
      <c r="D2657" s="170" t="inlineStr">
        <is>
          <t>resultado</t>
        </is>
      </c>
    </row>
    <row r="2658">
      <c r="A2658" s="170" t="inlineStr">
        <is>
          <t>tecnica.regra_propria.categoria</t>
        </is>
      </c>
      <c r="B2658" s="170">
        <f>IF(ISBLANK('FICHA AMALDIÇOADA'!$P$33),"",'FICHA AMALDIÇOADA'!$P$33&amp;"")</f>
        <v/>
      </c>
      <c r="C2658" s="170">
        <f>"'FICHA AMALDIÇOADA'!P33"</f>
        <v/>
      </c>
      <c r="D2658" s="170" t="inlineStr">
        <is>
          <t>entrada</t>
        </is>
      </c>
    </row>
    <row r="2659">
      <c r="A2659" s="170" t="inlineStr">
        <is>
          <t>tecnica.regra_propria.espacos</t>
        </is>
      </c>
      <c r="B2659" s="170">
        <f>IF(ISBLANK('FICHA AMALDIÇOADA'!$R$33),"",'FICHA AMALDIÇOADA'!$R$33&amp;"")</f>
        <v/>
      </c>
      <c r="C2659" s="170">
        <f>"'FICHA AMALDIÇOADA'!R33"</f>
        <v/>
      </c>
      <c r="D2659" s="170" t="inlineStr">
        <is>
          <t>resultado</t>
        </is>
      </c>
    </row>
    <row r="2660">
      <c r="A2660" s="170" t="inlineStr">
        <is>
          <t>tecnica.regra</t>
        </is>
      </c>
      <c r="B2660" s="170">
        <f>IF(ISBLANK('FICHA AMALDIÇOADA'!$D$22),"",'FICHA AMALDIÇOADA'!$D$22&amp;"")</f>
        <v/>
      </c>
      <c r="C2660" s="170">
        <f>"'FICHA AMALDIÇOADA'!D22"</f>
        <v/>
      </c>
      <c r="D2660" s="170" t="inlineStr">
        <is>
          <t>entrada</t>
        </is>
      </c>
    </row>
    <row r="2661">
      <c r="A2661" s="170" t="inlineStr">
        <is>
          <t>tecnica.descricao</t>
        </is>
      </c>
      <c r="B2661" s="170">
        <f>IF(ISBLANK('FICHA AMALDIÇOADA'!$D$26),"",'FICHA AMALDIÇOADA'!$D$26&amp;"")</f>
        <v/>
      </c>
      <c r="C2661" s="170">
        <f>"'FICHA AMALDIÇOADA'!D26"</f>
        <v/>
      </c>
      <c r="D2661" s="170" t="inlineStr">
        <is>
          <t>entrada</t>
        </is>
      </c>
    </row>
    <row r="2662">
      <c r="A2662" s="170" t="inlineStr">
        <is>
          <t>tecnica.selo</t>
        </is>
      </c>
      <c r="B2662" s="170">
        <f>IF(ISBLANK('FICHA AMALDIÇOADA'!$L$26),"",'FICHA AMALDIÇOADA'!$L$26&amp;"")</f>
        <v/>
      </c>
      <c r="C2662" s="170">
        <f>"'FICHA AMALDIÇOADA'!L26"</f>
        <v/>
      </c>
      <c r="D2662" s="170" t="inlineStr">
        <is>
          <t>entrada</t>
        </is>
      </c>
    </row>
    <row r="2663">
      <c r="A2663" s="170" t="inlineStr">
        <is>
          <t>tecnica.expressao</t>
        </is>
      </c>
      <c r="B2663" s="170">
        <f>IF(ISBLANK('FICHA AMALDIÇOADA'!$L$29),"",'FICHA AMALDIÇOADA'!$L$29&amp;"")</f>
        <v/>
      </c>
      <c r="C2663" s="170">
        <f>"'FICHA AMALDIÇOADA'!L29"</f>
        <v/>
      </c>
      <c r="D2663" s="170" t="inlineStr">
        <is>
          <t>entrada</t>
        </is>
      </c>
    </row>
    <row r="2664">
      <c r="A2664" s="170" t="inlineStr">
        <is>
          <t>tecnica.regra_propria.texto</t>
        </is>
      </c>
      <c r="B2664" s="170">
        <f>IF(ISBLANK('FICHA AMALDIÇOADA'!$D$33),"",'FICHA AMALDIÇOADA'!$D$33&amp;"")</f>
        <v/>
      </c>
      <c r="C2664" s="170">
        <f>"'FICHA AMALDIÇOADA'!D33"</f>
        <v/>
      </c>
      <c r="D2664" s="170" t="inlineStr">
        <is>
          <t>entrada</t>
        </is>
      </c>
    </row>
    <row r="2665">
      <c r="A2665" s="170" t="inlineStr">
        <is>
          <t>tecnica.familia.alcance</t>
        </is>
      </c>
      <c r="B2665" s="170">
        <f>IF(ISBLANK('FICHA AMALDIÇOADA'!$D$37),"",'FICHA AMALDIÇOADA'!$D$37&amp;"")</f>
        <v/>
      </c>
      <c r="C2665" s="170">
        <f>"'FICHA AMALDIÇOADA'!D37"</f>
        <v/>
      </c>
      <c r="D2665" s="170" t="inlineStr">
        <is>
          <t>entrada</t>
        </is>
      </c>
    </row>
    <row r="2666">
      <c r="A2666" s="170" t="inlineStr">
        <is>
          <t>tecnica.familia.area</t>
        </is>
      </c>
      <c r="B2666" s="170">
        <f>IF(ISBLANK('FICHA AMALDIÇOADA'!$E$37),"",'FICHA AMALDIÇOADA'!$E$37&amp;"")</f>
        <v/>
      </c>
      <c r="C2666" s="170">
        <f>"'FICHA AMALDIÇOADA'!E37"</f>
        <v/>
      </c>
      <c r="D2666" s="170" t="inlineStr">
        <is>
          <t>entrada</t>
        </is>
      </c>
    </row>
    <row r="2667">
      <c r="A2667" s="170" t="inlineStr">
        <is>
          <t>tecnica.familia.mira</t>
        </is>
      </c>
      <c r="B2667" s="170">
        <f>IF(ISBLANK('FICHA AMALDIÇOADA'!$F$37),"",'FICHA AMALDIÇOADA'!$F$37&amp;"")</f>
        <v/>
      </c>
      <c r="C2667" s="170">
        <f>"'FICHA AMALDIÇOADA'!F37"</f>
        <v/>
      </c>
      <c r="D2667" s="170" t="inlineStr">
        <is>
          <t>entrada</t>
        </is>
      </c>
    </row>
    <row r="2668">
      <c r="A2668" s="170" t="inlineStr">
        <is>
          <t>tecnica.familia.controle</t>
        </is>
      </c>
      <c r="B2668" s="170">
        <f>IF(ISBLANK('FICHA AMALDIÇOADA'!$G$37),"",'FICHA AMALDIÇOADA'!$G$37&amp;"")</f>
        <v/>
      </c>
      <c r="C2668" s="170">
        <f>"'FICHA AMALDIÇOADA'!G37"</f>
        <v/>
      </c>
      <c r="D2668" s="170" t="inlineStr">
        <is>
          <t>entrada</t>
        </is>
      </c>
    </row>
    <row r="2669">
      <c r="A2669" s="170" t="inlineStr">
        <is>
          <t>tecnica.familia.auxiliares</t>
        </is>
      </c>
      <c r="B2669" s="170">
        <f>IF(ISBLANK('FICHA AMALDIÇOADA'!$J$37),"",'FICHA AMALDIÇOADA'!$J$37&amp;"")</f>
        <v/>
      </c>
      <c r="C2669" s="170">
        <f>"'FICHA AMALDIÇOADA'!J37"</f>
        <v/>
      </c>
      <c r="D2669" s="170" t="inlineStr">
        <is>
          <t>entrada</t>
        </is>
      </c>
    </row>
    <row r="2670">
      <c r="A2670" s="170" t="inlineStr">
        <is>
          <t>tecnica.familia.castigo</t>
        </is>
      </c>
      <c r="B2670" s="170">
        <f>IF(ISBLANK('FICHA AMALDIÇOADA'!$K$37),"",'FICHA AMALDIÇOADA'!$K$37&amp;"")</f>
        <v/>
      </c>
      <c r="C2670" s="170">
        <f>"'FICHA AMALDIÇOADA'!K37"</f>
        <v/>
      </c>
      <c r="D2670" s="170" t="inlineStr">
        <is>
          <t>entrada</t>
        </is>
      </c>
    </row>
    <row r="2671">
      <c r="A2671" s="170" t="inlineStr">
        <is>
          <t>tecnica.familia.tempo</t>
        </is>
      </c>
      <c r="B2671" s="170">
        <f>IF(ISBLANK('FICHA AMALDIÇOADA'!$L$37),"",'FICHA AMALDIÇOADA'!$L$37&amp;"")</f>
        <v/>
      </c>
      <c r="C2671" s="170">
        <f>"'FICHA AMALDIÇOADA'!L37"</f>
        <v/>
      </c>
      <c r="D2671" s="170" t="inlineStr">
        <is>
          <t>entrada</t>
        </is>
      </c>
    </row>
    <row r="2672">
      <c r="A2672" s="170" t="inlineStr">
        <is>
          <t>tecnica.familia.marca</t>
        </is>
      </c>
      <c r="B2672" s="170">
        <f>IF(ISBLANK('FICHA AMALDIÇOADA'!$M$37),"",'FICHA AMALDIÇOADA'!$M$37&amp;"")</f>
        <v/>
      </c>
      <c r="C2672" s="170">
        <f>"'FICHA AMALDIÇOADA'!M37"</f>
        <v/>
      </c>
      <c r="D2672" s="170" t="inlineStr">
        <is>
          <t>entrada</t>
        </is>
      </c>
    </row>
    <row r="2673">
      <c r="A2673" s="170" t="inlineStr">
        <is>
          <t>tecnica.familia.amparo</t>
        </is>
      </c>
      <c r="B2673" s="170">
        <f>IF(ISBLANK('FICHA AMALDIÇOADA'!$P$37),"",'FICHA AMALDIÇOADA'!$P$37&amp;"")</f>
        <v/>
      </c>
      <c r="C2673" s="170">
        <f>"'FICHA AMALDIÇOADA'!P37"</f>
        <v/>
      </c>
      <c r="D2673" s="170" t="inlineStr">
        <is>
          <t>entrada</t>
        </is>
      </c>
    </row>
    <row r="2674">
      <c r="A2674" s="170" t="inlineStr">
        <is>
          <t>tecnica.grupo.1</t>
        </is>
      </c>
      <c r="B2674" s="170">
        <f>IF(ISBLANK('FICHA AMALDIÇOADA'!$D$18),"",'FICHA AMALDIÇOADA'!$D$18&amp;"")</f>
        <v/>
      </c>
      <c r="C2674" s="170">
        <f>"'FICHA AMALDIÇOADA'!D18"</f>
        <v/>
      </c>
      <c r="D2674" s="170" t="inlineStr">
        <is>
          <t>entrada</t>
        </is>
      </c>
    </row>
    <row r="2675">
      <c r="A2675" s="170" t="inlineStr">
        <is>
          <t>tecnica.grupo.2</t>
        </is>
      </c>
      <c r="B2675" s="170">
        <f>IF(ISBLANK('FICHA AMALDIÇOADA'!$J$18),"",'FICHA AMALDIÇOADA'!$J$18&amp;"")</f>
        <v/>
      </c>
      <c r="C2675" s="170">
        <f>"'FICHA AMALDIÇOADA'!J18"</f>
        <v/>
      </c>
      <c r="D2675" s="170" t="inlineStr">
        <is>
          <t>entrada</t>
        </is>
      </c>
    </row>
    <row r="2676">
      <c r="A2676" s="170" t="inlineStr">
        <is>
          <t>tecnica.grupo.3</t>
        </is>
      </c>
      <c r="B2676" s="170">
        <f>IF(ISBLANK('FICHA AMALDIÇOADA'!$P$18),"",'FICHA AMALDIÇOADA'!$P$18&amp;"")</f>
        <v/>
      </c>
      <c r="C2676" s="170">
        <f>"'FICHA AMALDIÇOADA'!P18"</f>
        <v/>
      </c>
      <c r="D2676" s="170" t="inlineStr">
        <is>
          <t>entrada</t>
        </is>
      </c>
    </row>
    <row r="2677">
      <c r="A2677" s="170" t="inlineStr">
        <is>
          <t>feitico.1.texto</t>
        </is>
      </c>
      <c r="B2677" s="170">
        <f>IF(ISBLANK('FICHA AMALDIÇOADA'!$D$53),"",'FICHA AMALDIÇOADA'!$D$53&amp;"")</f>
        <v/>
      </c>
      <c r="C2677" s="170">
        <f>"'FICHA AMALDIÇOADA'!D53"</f>
        <v/>
      </c>
      <c r="D2677" s="170" t="inlineStr">
        <is>
          <t>entrada</t>
        </is>
      </c>
    </row>
    <row r="2678">
      <c r="A2678" s="170" t="inlineStr">
        <is>
          <t>feitico.1.acao</t>
        </is>
      </c>
      <c r="B2678" s="170">
        <f>IF(ISBLANK('FICHA AMALDIÇOADA'!$D$59),"",'FICHA AMALDIÇOADA'!$D$59&amp;"")</f>
        <v/>
      </c>
      <c r="C2678" s="170">
        <f>"'FICHA AMALDIÇOADA'!D59"</f>
        <v/>
      </c>
      <c r="D2678" s="170" t="inlineStr">
        <is>
          <t>resultado</t>
        </is>
      </c>
    </row>
    <row r="2679">
      <c r="A2679" s="170" t="inlineStr">
        <is>
          <t>feitico.2.texto</t>
        </is>
      </c>
      <c r="B2679" s="170">
        <f>IF(ISBLANK('FICHA AMALDIÇOADA'!$J$53),"",'FICHA AMALDIÇOADA'!$J$53&amp;"")</f>
        <v/>
      </c>
      <c r="C2679" s="170">
        <f>"'FICHA AMALDIÇOADA'!J53"</f>
        <v/>
      </c>
      <c r="D2679" s="170" t="inlineStr">
        <is>
          <t>entrada</t>
        </is>
      </c>
    </row>
    <row r="2680">
      <c r="A2680" s="170" t="inlineStr">
        <is>
          <t>feitico.2.acao</t>
        </is>
      </c>
      <c r="B2680" s="170">
        <f>IF(ISBLANK('FICHA AMALDIÇOADA'!$J$59),"",'FICHA AMALDIÇOADA'!$J$59&amp;"")</f>
        <v/>
      </c>
      <c r="C2680" s="170">
        <f>"'FICHA AMALDIÇOADA'!J59"</f>
        <v/>
      </c>
      <c r="D2680" s="170" t="inlineStr">
        <is>
          <t>resultado</t>
        </is>
      </c>
    </row>
    <row r="2681">
      <c r="A2681" s="170" t="inlineStr">
        <is>
          <t>feitico.3.texto</t>
        </is>
      </c>
      <c r="B2681" s="170">
        <f>IF(ISBLANK('FICHA AMALDIÇOADA'!$P$53),"",'FICHA AMALDIÇOADA'!$P$53&amp;"")</f>
        <v/>
      </c>
      <c r="C2681" s="170">
        <f>"'FICHA AMALDIÇOADA'!P53"</f>
        <v/>
      </c>
      <c r="D2681" s="170" t="inlineStr">
        <is>
          <t>entrada</t>
        </is>
      </c>
    </row>
    <row r="2682">
      <c r="A2682" s="170" t="inlineStr">
        <is>
          <t>feitico.3.acao</t>
        </is>
      </c>
      <c r="B2682" s="170">
        <f>IF(ISBLANK('FICHA AMALDIÇOADA'!$P$59),"",'FICHA AMALDIÇOADA'!$P$59&amp;"")</f>
        <v/>
      </c>
      <c r="C2682" s="170">
        <f>"'FICHA AMALDIÇOADA'!P59"</f>
        <v/>
      </c>
      <c r="D2682" s="170" t="inlineStr">
        <is>
          <t>resultado</t>
        </is>
      </c>
    </row>
    <row r="2683">
      <c r="A2683" s="170" t="inlineStr">
        <is>
          <t>feitico.4.texto</t>
        </is>
      </c>
      <c r="B2683" s="170">
        <f>IF(ISBLANK('FICHA AMALDIÇOADA'!$D$74),"",'FICHA AMALDIÇOADA'!$D$74&amp;"")</f>
        <v/>
      </c>
      <c r="C2683" s="170">
        <f>"'FICHA AMALDIÇOADA'!D74"</f>
        <v/>
      </c>
      <c r="D2683" s="170" t="inlineStr">
        <is>
          <t>entrada</t>
        </is>
      </c>
    </row>
    <row r="2684">
      <c r="A2684" s="170" t="inlineStr">
        <is>
          <t>feitico.4.acao</t>
        </is>
      </c>
      <c r="B2684" s="170">
        <f>IF(ISBLANK('FICHA AMALDIÇOADA'!$D$80),"",'FICHA AMALDIÇOADA'!$D$80&amp;"")</f>
        <v/>
      </c>
      <c r="C2684" s="170">
        <f>"'FICHA AMALDIÇOADA'!D80"</f>
        <v/>
      </c>
      <c r="D2684" s="170" t="inlineStr">
        <is>
          <t>resultado</t>
        </is>
      </c>
    </row>
    <row r="2685">
      <c r="A2685" s="170" t="inlineStr">
        <is>
          <t>feitico.5.texto</t>
        </is>
      </c>
      <c r="B2685" s="170">
        <f>IF(ISBLANK('FICHA AMALDIÇOADA'!$J$74),"",'FICHA AMALDIÇOADA'!$J$74&amp;"")</f>
        <v/>
      </c>
      <c r="C2685" s="170">
        <f>"'FICHA AMALDIÇOADA'!J74"</f>
        <v/>
      </c>
      <c r="D2685" s="170" t="inlineStr">
        <is>
          <t>entrada</t>
        </is>
      </c>
    </row>
    <row r="2686">
      <c r="A2686" s="170" t="inlineStr">
        <is>
          <t>feitico.5.acao</t>
        </is>
      </c>
      <c r="B2686" s="170">
        <f>IF(ISBLANK('FICHA AMALDIÇOADA'!$J$80),"",'FICHA AMALDIÇOADA'!$J$80&amp;"")</f>
        <v/>
      </c>
      <c r="C2686" s="170">
        <f>"'FICHA AMALDIÇOADA'!J80"</f>
        <v/>
      </c>
      <c r="D2686" s="170" t="inlineStr">
        <is>
          <t>resultado</t>
        </is>
      </c>
    </row>
    <row r="2687">
      <c r="A2687" s="170" t="inlineStr">
        <is>
          <t>feitico.6.texto</t>
        </is>
      </c>
      <c r="B2687" s="170">
        <f>IF(ISBLANK('FICHA AMALDIÇOADA'!$P$74),"",'FICHA AMALDIÇOADA'!$P$74&amp;"")</f>
        <v/>
      </c>
      <c r="C2687" s="170">
        <f>"'FICHA AMALDIÇOADA'!P74"</f>
        <v/>
      </c>
      <c r="D2687" s="170" t="inlineStr">
        <is>
          <t>entrada</t>
        </is>
      </c>
    </row>
    <row r="2688">
      <c r="A2688" s="170" t="inlineStr">
        <is>
          <t>feitico.6.acao</t>
        </is>
      </c>
      <c r="B2688" s="170">
        <f>IF(ISBLANK('FICHA AMALDIÇOADA'!$P$80),"",'FICHA AMALDIÇOADA'!$P$80&amp;"")</f>
        <v/>
      </c>
      <c r="C2688" s="170">
        <f>"'FICHA AMALDIÇOADA'!P80"</f>
        <v/>
      </c>
      <c r="D2688" s="170" t="inlineStr">
        <is>
          <t>resultado</t>
        </is>
      </c>
    </row>
    <row r="2689">
      <c r="A2689" s="170" t="inlineStr">
        <is>
          <t>feitico.7.texto</t>
        </is>
      </c>
      <c r="B2689" s="170">
        <f>IF(ISBLANK('FICHA AMALDIÇOADA'!$D$95),"",'FICHA AMALDIÇOADA'!$D$95&amp;"")</f>
        <v/>
      </c>
      <c r="C2689" s="170">
        <f>"'FICHA AMALDIÇOADA'!D95"</f>
        <v/>
      </c>
      <c r="D2689" s="170" t="inlineStr">
        <is>
          <t>entrada</t>
        </is>
      </c>
    </row>
    <row r="2690">
      <c r="A2690" s="170" t="inlineStr">
        <is>
          <t>feitico.7.acao</t>
        </is>
      </c>
      <c r="B2690" s="170">
        <f>IF(ISBLANK('FICHA AMALDIÇOADA'!$D$101),"",'FICHA AMALDIÇOADA'!$D$101&amp;"")</f>
        <v/>
      </c>
      <c r="C2690" s="170">
        <f>"'FICHA AMALDIÇOADA'!D101"</f>
        <v/>
      </c>
      <c r="D2690" s="170" t="inlineStr">
        <is>
          <t>resultado</t>
        </is>
      </c>
    </row>
    <row r="2691">
      <c r="A2691" s="170" t="inlineStr">
        <is>
          <t>feitico.8.texto</t>
        </is>
      </c>
      <c r="B2691" s="170">
        <f>IF(ISBLANK('FICHA AMALDIÇOADA'!$J$95),"",'FICHA AMALDIÇOADA'!$J$95&amp;"")</f>
        <v/>
      </c>
      <c r="C2691" s="170">
        <f>"'FICHA AMALDIÇOADA'!J95"</f>
        <v/>
      </c>
      <c r="D2691" s="170" t="inlineStr">
        <is>
          <t>entrada</t>
        </is>
      </c>
    </row>
    <row r="2692">
      <c r="A2692" s="170" t="inlineStr">
        <is>
          <t>feitico.8.acao</t>
        </is>
      </c>
      <c r="B2692" s="170">
        <f>IF(ISBLANK('FICHA AMALDIÇOADA'!$J$101),"",'FICHA AMALDIÇOADA'!$J$101&amp;"")</f>
        <v/>
      </c>
      <c r="C2692" s="170">
        <f>"'FICHA AMALDIÇOADA'!J101"</f>
        <v/>
      </c>
      <c r="D2692" s="170" t="inlineStr">
        <is>
          <t>resultado</t>
        </is>
      </c>
    </row>
    <row r="2693">
      <c r="A2693" s="170" t="inlineStr">
        <is>
          <t>feitico.9.texto</t>
        </is>
      </c>
      <c r="B2693" s="170">
        <f>IF(ISBLANK('FICHA AMALDIÇOADA'!$P$95),"",'FICHA AMALDIÇOADA'!$P$95&amp;"")</f>
        <v/>
      </c>
      <c r="C2693" s="170">
        <f>"'FICHA AMALDIÇOADA'!P95"</f>
        <v/>
      </c>
      <c r="D2693" s="170" t="inlineStr">
        <is>
          <t>entrada</t>
        </is>
      </c>
    </row>
    <row r="2694">
      <c r="A2694" s="170" t="inlineStr">
        <is>
          <t>feitico.9.acao</t>
        </is>
      </c>
      <c r="B2694" s="170">
        <f>IF(ISBLANK('FICHA AMALDIÇOADA'!$P$101),"",'FICHA AMALDIÇOADA'!$P$101&amp;"")</f>
        <v/>
      </c>
      <c r="C2694" s="170">
        <f>"'FICHA AMALDIÇOADA'!P101"</f>
        <v/>
      </c>
      <c r="D2694" s="170" t="inlineStr">
        <is>
          <t>resultado</t>
        </is>
      </c>
    </row>
    <row r="2695">
      <c r="A2695" s="170" t="inlineStr">
        <is>
          <t>feitico.10.texto</t>
        </is>
      </c>
      <c r="B2695" s="170">
        <f>IF(ISBLANK('FICHA AMALDIÇOADA'!$D$116),"",'FICHA AMALDIÇOADA'!$D$116&amp;"")</f>
        <v/>
      </c>
      <c r="C2695" s="170">
        <f>"'FICHA AMALDIÇOADA'!D116"</f>
        <v/>
      </c>
      <c r="D2695" s="170" t="inlineStr">
        <is>
          <t>entrada</t>
        </is>
      </c>
    </row>
    <row r="2696">
      <c r="A2696" s="170" t="inlineStr">
        <is>
          <t>feitico.10.acao</t>
        </is>
      </c>
      <c r="B2696" s="170">
        <f>IF(ISBLANK('FICHA AMALDIÇOADA'!$D$122),"",'FICHA AMALDIÇOADA'!$D$122&amp;"")</f>
        <v/>
      </c>
      <c r="C2696" s="170">
        <f>"'FICHA AMALDIÇOADA'!D122"</f>
        <v/>
      </c>
      <c r="D2696" s="170" t="inlineStr">
        <is>
          <t>resultado</t>
        </is>
      </c>
    </row>
    <row r="2697">
      <c r="A2697" s="170" t="inlineStr">
        <is>
          <t>feitico.11.texto</t>
        </is>
      </c>
      <c r="B2697" s="170">
        <f>IF(ISBLANK('FICHA AMALDIÇOADA'!$J$116),"",'FICHA AMALDIÇOADA'!$J$116&amp;"")</f>
        <v/>
      </c>
      <c r="C2697" s="170">
        <f>"'FICHA AMALDIÇOADA'!J116"</f>
        <v/>
      </c>
      <c r="D2697" s="170" t="inlineStr">
        <is>
          <t>entrada</t>
        </is>
      </c>
    </row>
    <row r="2698">
      <c r="A2698" s="170" t="inlineStr">
        <is>
          <t>feitico.11.acao</t>
        </is>
      </c>
      <c r="B2698" s="170">
        <f>IF(ISBLANK('FICHA AMALDIÇOADA'!$J$122),"",'FICHA AMALDIÇOADA'!$J$122&amp;"")</f>
        <v/>
      </c>
      <c r="C2698" s="170">
        <f>"'FICHA AMALDIÇOADA'!J122"</f>
        <v/>
      </c>
      <c r="D2698" s="170" t="inlineStr">
        <is>
          <t>resultado</t>
        </is>
      </c>
    </row>
    <row r="2699">
      <c r="A2699" s="170" t="inlineStr">
        <is>
          <t>feitico.12.texto</t>
        </is>
      </c>
      <c r="B2699" s="170">
        <f>IF(ISBLANK('FICHA AMALDIÇOADA'!$P$116),"",'FICHA AMALDIÇOADA'!$P$116&amp;"")</f>
        <v/>
      </c>
      <c r="C2699" s="170">
        <f>"'FICHA AMALDIÇOADA'!P116"</f>
        <v/>
      </c>
      <c r="D2699" s="170" t="inlineStr">
        <is>
          <t>entrada</t>
        </is>
      </c>
    </row>
    <row r="2700">
      <c r="A2700" s="170" t="inlineStr">
        <is>
          <t>feitico.12.acao</t>
        </is>
      </c>
      <c r="B2700" s="170">
        <f>IF(ISBLANK('FICHA AMALDIÇOADA'!$P$122),"",'FICHA AMALDIÇOADA'!$P$122&amp;"")</f>
        <v/>
      </c>
      <c r="C2700" s="170">
        <f>"'FICHA AMALDIÇOADA'!P122"</f>
        <v/>
      </c>
      <c r="D2700" s="170" t="inlineStr">
        <is>
          <t>resultado</t>
        </is>
      </c>
    </row>
    <row r="2701">
      <c r="A2701" s="170" t="inlineStr">
        <is>
          <t>feitico.13.texto</t>
        </is>
      </c>
      <c r="B2701" s="170">
        <f>IF(ISBLANK('FICHA AMALDIÇOADA'!$D$139),"",'FICHA AMALDIÇOADA'!$D$139&amp;"")</f>
        <v/>
      </c>
      <c r="C2701" s="170">
        <f>"'FICHA AMALDIÇOADA'!D139"</f>
        <v/>
      </c>
      <c r="D2701" s="170" t="inlineStr">
        <is>
          <t>entrada</t>
        </is>
      </c>
    </row>
    <row r="2702">
      <c r="A2702" s="170" t="inlineStr">
        <is>
          <t>feitico.13.acao</t>
        </is>
      </c>
      <c r="B2702" s="170">
        <f>IF(ISBLANK('FICHA AMALDIÇOADA'!$D$145),"",'FICHA AMALDIÇOADA'!$D$145&amp;"")</f>
        <v/>
      </c>
      <c r="C2702" s="170">
        <f>"'FICHA AMALDIÇOADA'!D145"</f>
        <v/>
      </c>
      <c r="D2702" s="170" t="inlineStr">
        <is>
          <t>resultado</t>
        </is>
      </c>
    </row>
    <row r="2703">
      <c r="A2703" s="170" t="inlineStr">
        <is>
          <t>feitico.14.texto</t>
        </is>
      </c>
      <c r="B2703" s="170">
        <f>IF(ISBLANK('FICHA AMALDIÇOADA'!$J$139),"",'FICHA AMALDIÇOADA'!$J$139&amp;"")</f>
        <v/>
      </c>
      <c r="C2703" s="170">
        <f>"'FICHA AMALDIÇOADA'!J139"</f>
        <v/>
      </c>
      <c r="D2703" s="170" t="inlineStr">
        <is>
          <t>entrada</t>
        </is>
      </c>
    </row>
    <row r="2704">
      <c r="A2704" s="170" t="inlineStr">
        <is>
          <t>feitico.14.acao</t>
        </is>
      </c>
      <c r="B2704" s="170">
        <f>IF(ISBLANK('FICHA AMALDIÇOADA'!$J$145),"",'FICHA AMALDIÇOADA'!$J$145&amp;"")</f>
        <v/>
      </c>
      <c r="C2704" s="170">
        <f>"'FICHA AMALDIÇOADA'!J145"</f>
        <v/>
      </c>
      <c r="D2704" s="170" t="inlineStr">
        <is>
          <t>resultado</t>
        </is>
      </c>
    </row>
    <row r="2705">
      <c r="A2705" s="170" t="inlineStr">
        <is>
          <t>feitico.15.texto</t>
        </is>
      </c>
      <c r="B2705" s="170">
        <f>IF(ISBLANK('FICHA AMALDIÇOADA'!$P$139),"",'FICHA AMALDIÇOADA'!$P$139&amp;"")</f>
        <v/>
      </c>
      <c r="C2705" s="170">
        <f>"'FICHA AMALDIÇOADA'!P139"</f>
        <v/>
      </c>
      <c r="D2705" s="170" t="inlineStr">
        <is>
          <t>entrada</t>
        </is>
      </c>
    </row>
    <row r="2706">
      <c r="A2706" s="170" t="inlineStr">
        <is>
          <t>feitico.15.acao</t>
        </is>
      </c>
      <c r="B2706" s="170">
        <f>IF(ISBLANK('FICHA AMALDIÇOADA'!$P$145),"",'FICHA AMALDIÇOADA'!$P$145&amp;"")</f>
        <v/>
      </c>
      <c r="C2706" s="170">
        <f>"'FICHA AMALDIÇOADA'!P145"</f>
        <v/>
      </c>
      <c r="D2706" s="170" t="inlineStr">
        <is>
          <t>resultado</t>
        </is>
      </c>
    </row>
    <row r="2707">
      <c r="A2707" s="170" t="inlineStr">
        <is>
          <t>feitico.16.texto</t>
        </is>
      </c>
      <c r="B2707" s="170">
        <f>IF(ISBLANK('FICHA AMALDIÇOADA'!$D$160),"",'FICHA AMALDIÇOADA'!$D$160&amp;"")</f>
        <v/>
      </c>
      <c r="C2707" s="170">
        <f>"'FICHA AMALDIÇOADA'!D160"</f>
        <v/>
      </c>
      <c r="D2707" s="170" t="inlineStr">
        <is>
          <t>entrada</t>
        </is>
      </c>
    </row>
    <row r="2708">
      <c r="A2708" s="170" t="inlineStr">
        <is>
          <t>feitico.16.acao</t>
        </is>
      </c>
      <c r="B2708" s="170">
        <f>IF(ISBLANK('FICHA AMALDIÇOADA'!$D$166),"",'FICHA AMALDIÇOADA'!$D$166&amp;"")</f>
        <v/>
      </c>
      <c r="C2708" s="170">
        <f>"'FICHA AMALDIÇOADA'!D166"</f>
        <v/>
      </c>
      <c r="D2708" s="170" t="inlineStr">
        <is>
          <t>resultado</t>
        </is>
      </c>
    </row>
    <row r="2709">
      <c r="A2709" s="170" t="inlineStr">
        <is>
          <t>feitico.17.texto</t>
        </is>
      </c>
      <c r="B2709" s="170">
        <f>IF(ISBLANK('FICHA AMALDIÇOADA'!$J$160),"",'FICHA AMALDIÇOADA'!$J$160&amp;"")</f>
        <v/>
      </c>
      <c r="C2709" s="170">
        <f>"'FICHA AMALDIÇOADA'!J160"</f>
        <v/>
      </c>
      <c r="D2709" s="170" t="inlineStr">
        <is>
          <t>entrada</t>
        </is>
      </c>
    </row>
    <row r="2710">
      <c r="A2710" s="170" t="inlineStr">
        <is>
          <t>feitico.17.acao</t>
        </is>
      </c>
      <c r="B2710" s="170">
        <f>IF(ISBLANK('FICHA AMALDIÇOADA'!$J$166),"",'FICHA AMALDIÇOADA'!$J$166&amp;"")</f>
        <v/>
      </c>
      <c r="C2710" s="170">
        <f>"'FICHA AMALDIÇOADA'!J166"</f>
        <v/>
      </c>
      <c r="D2710" s="170" t="inlineStr">
        <is>
          <t>resultado</t>
        </is>
      </c>
    </row>
    <row r="2711">
      <c r="A2711" s="170" t="inlineStr">
        <is>
          <t>feitico.18.texto</t>
        </is>
      </c>
      <c r="B2711" s="170">
        <f>IF(ISBLANK('FICHA AMALDIÇOADA'!$P$160),"",'FICHA AMALDIÇOADA'!$P$160&amp;"")</f>
        <v/>
      </c>
      <c r="C2711" s="170">
        <f>"'FICHA AMALDIÇOADA'!P160"</f>
        <v/>
      </c>
      <c r="D2711" s="170" t="inlineStr">
        <is>
          <t>entrada</t>
        </is>
      </c>
    </row>
    <row r="2712">
      <c r="A2712" s="170" t="inlineStr">
        <is>
          <t>feitico.18.acao</t>
        </is>
      </c>
      <c r="B2712" s="170">
        <f>IF(ISBLANK('FICHA AMALDIÇOADA'!$P$166),"",'FICHA AMALDIÇOADA'!$P$166&amp;"")</f>
        <v/>
      </c>
      <c r="C2712" s="170">
        <f>"'FICHA AMALDIÇOADA'!P166"</f>
        <v/>
      </c>
      <c r="D2712" s="170" t="inlineStr">
        <is>
          <t>resultado</t>
        </is>
      </c>
    </row>
    <row r="2713">
      <c r="A2713" s="170" t="inlineStr">
        <is>
          <t>feitico.19.texto</t>
        </is>
      </c>
      <c r="B2713" s="170">
        <f>IF(ISBLANK('FICHA AMALDIÇOADA'!$D$181),"",'FICHA AMALDIÇOADA'!$D$181&amp;"")</f>
        <v/>
      </c>
      <c r="C2713" s="170">
        <f>"'FICHA AMALDIÇOADA'!D181"</f>
        <v/>
      </c>
      <c r="D2713" s="170" t="inlineStr">
        <is>
          <t>entrada</t>
        </is>
      </c>
    </row>
    <row r="2714">
      <c r="A2714" s="170" t="inlineStr">
        <is>
          <t>feitico.19.acao</t>
        </is>
      </c>
      <c r="B2714" s="170">
        <f>IF(ISBLANK('FICHA AMALDIÇOADA'!$D$187),"",'FICHA AMALDIÇOADA'!$D$187&amp;"")</f>
        <v/>
      </c>
      <c r="C2714" s="170">
        <f>"'FICHA AMALDIÇOADA'!D187"</f>
        <v/>
      </c>
      <c r="D2714" s="170" t="inlineStr">
        <is>
          <t>resultado</t>
        </is>
      </c>
    </row>
    <row r="2715">
      <c r="A2715" s="170" t="inlineStr">
        <is>
          <t>feitico.20.texto</t>
        </is>
      </c>
      <c r="B2715" s="170">
        <f>IF(ISBLANK('FICHA AMALDIÇOADA'!$J$181),"",'FICHA AMALDIÇOADA'!$J$181&amp;"")</f>
        <v/>
      </c>
      <c r="C2715" s="170">
        <f>"'FICHA AMALDIÇOADA'!J181"</f>
        <v/>
      </c>
      <c r="D2715" s="170" t="inlineStr">
        <is>
          <t>entrada</t>
        </is>
      </c>
    </row>
    <row r="2716">
      <c r="A2716" s="170" t="inlineStr">
        <is>
          <t>feitico.20.acao</t>
        </is>
      </c>
      <c r="B2716" s="170">
        <f>IF(ISBLANK('FICHA AMALDIÇOADA'!$J$187),"",'FICHA AMALDIÇOADA'!$J$187&amp;"")</f>
        <v/>
      </c>
      <c r="C2716" s="170">
        <f>"'FICHA AMALDIÇOADA'!J187"</f>
        <v/>
      </c>
      <c r="D2716" s="170" t="inlineStr">
        <is>
          <t>resultado</t>
        </is>
      </c>
    </row>
    <row r="2717">
      <c r="A2717" s="170" t="inlineStr">
        <is>
          <t>feitico.21.texto</t>
        </is>
      </c>
      <c r="B2717" s="170">
        <f>IF(ISBLANK('FICHA AMALDIÇOADA'!$P$181),"",'FICHA AMALDIÇOADA'!$P$181&amp;"")</f>
        <v/>
      </c>
      <c r="C2717" s="170">
        <f>"'FICHA AMALDIÇOADA'!P181"</f>
        <v/>
      </c>
      <c r="D2717" s="170" t="inlineStr">
        <is>
          <t>entrada</t>
        </is>
      </c>
    </row>
    <row r="2718">
      <c r="A2718" s="170" t="inlineStr">
        <is>
          <t>feitico.21.acao</t>
        </is>
      </c>
      <c r="B2718" s="170">
        <f>IF(ISBLANK('FICHA AMALDIÇOADA'!$P$187),"",'FICHA AMALDIÇOADA'!$P$187&amp;"")</f>
        <v/>
      </c>
      <c r="C2718" s="170">
        <f>"'FICHA AMALDIÇOADA'!P187"</f>
        <v/>
      </c>
      <c r="D2718" s="170" t="inlineStr">
        <is>
          <t>resultado</t>
        </is>
      </c>
    </row>
    <row r="2719">
      <c r="A2719" s="170" t="inlineStr">
        <is>
          <t>feitico.22.texto</t>
        </is>
      </c>
      <c r="B2719" s="170">
        <f>IF(ISBLANK('FICHA AMALDIÇOADA'!$D$202),"",'FICHA AMALDIÇOADA'!$D$202&amp;"")</f>
        <v/>
      </c>
      <c r="C2719" s="170">
        <f>"'FICHA AMALDIÇOADA'!D202"</f>
        <v/>
      </c>
      <c r="D2719" s="170" t="inlineStr">
        <is>
          <t>entrada</t>
        </is>
      </c>
    </row>
    <row r="2720">
      <c r="A2720" s="170" t="inlineStr">
        <is>
          <t>feitico.22.acao</t>
        </is>
      </c>
      <c r="B2720" s="170">
        <f>IF(ISBLANK('FICHA AMALDIÇOADA'!$D$208),"",'FICHA AMALDIÇOADA'!$D$208&amp;"")</f>
        <v/>
      </c>
      <c r="C2720" s="170">
        <f>"'FICHA AMALDIÇOADA'!D208"</f>
        <v/>
      </c>
      <c r="D2720" s="170" t="inlineStr">
        <is>
          <t>resultado</t>
        </is>
      </c>
    </row>
    <row r="2721">
      <c r="A2721" s="170" t="inlineStr">
        <is>
          <t>feitico.23.texto</t>
        </is>
      </c>
      <c r="B2721" s="170">
        <f>IF(ISBLANK('FICHA AMALDIÇOADA'!$J$202),"",'FICHA AMALDIÇOADA'!$J$202&amp;"")</f>
        <v/>
      </c>
      <c r="C2721" s="170">
        <f>"'FICHA AMALDIÇOADA'!J202"</f>
        <v/>
      </c>
      <c r="D2721" s="170" t="inlineStr">
        <is>
          <t>entrada</t>
        </is>
      </c>
    </row>
    <row r="2722">
      <c r="A2722" s="170" t="inlineStr">
        <is>
          <t>feitico.23.acao</t>
        </is>
      </c>
      <c r="B2722" s="170">
        <f>IF(ISBLANK('FICHA AMALDIÇOADA'!$J$208),"",'FICHA AMALDIÇOADA'!$J$208&amp;"")</f>
        <v/>
      </c>
      <c r="C2722" s="170">
        <f>"'FICHA AMALDIÇOADA'!J208"</f>
        <v/>
      </c>
      <c r="D2722" s="170" t="inlineStr">
        <is>
          <t>resultado</t>
        </is>
      </c>
    </row>
    <row r="2723">
      <c r="A2723" s="170" t="inlineStr">
        <is>
          <t>feitico.24.texto</t>
        </is>
      </c>
      <c r="B2723" s="170">
        <f>IF(ISBLANK('FICHA AMALDIÇOADA'!$P$202),"",'FICHA AMALDIÇOADA'!$P$202&amp;"")</f>
        <v/>
      </c>
      <c r="C2723" s="170">
        <f>"'FICHA AMALDIÇOADA'!P202"</f>
        <v/>
      </c>
      <c r="D2723" s="170" t="inlineStr">
        <is>
          <t>entrada</t>
        </is>
      </c>
    </row>
    <row r="2724">
      <c r="A2724" s="170" t="inlineStr">
        <is>
          <t>feitico.24.acao</t>
        </is>
      </c>
      <c r="B2724" s="170">
        <f>IF(ISBLANK('FICHA AMALDIÇOADA'!$P$208),"",'FICHA AMALDIÇOADA'!$P$208&amp;"")</f>
        <v/>
      </c>
      <c r="C2724" s="170">
        <f>"'FICHA AMALDIÇOADA'!P208"</f>
        <v/>
      </c>
      <c r="D2724" s="170" t="inlineStr">
        <is>
          <t>resultado</t>
        </is>
      </c>
    </row>
    <row r="2725">
      <c r="A2725" s="170" t="inlineStr">
        <is>
          <t>feitico.25.texto</t>
        </is>
      </c>
      <c r="B2725" s="170">
        <f>IF(ISBLANK('FICHA AMALDIÇOADA'!$D$225),"",'FICHA AMALDIÇOADA'!$D$225&amp;"")</f>
        <v/>
      </c>
      <c r="C2725" s="170">
        <f>"'FICHA AMALDIÇOADA'!D225"</f>
        <v/>
      </c>
      <c r="D2725" s="170" t="inlineStr">
        <is>
          <t>entrada</t>
        </is>
      </c>
    </row>
    <row r="2726">
      <c r="A2726" s="170" t="inlineStr">
        <is>
          <t>feitico.25.acao</t>
        </is>
      </c>
      <c r="B2726" s="170">
        <f>IF(ISBLANK('FICHA AMALDIÇOADA'!$D$231),"",'FICHA AMALDIÇOADA'!$D$231&amp;"")</f>
        <v/>
      </c>
      <c r="C2726" s="170">
        <f>"'FICHA AMALDIÇOADA'!D231"</f>
        <v/>
      </c>
      <c r="D2726" s="170" t="inlineStr">
        <is>
          <t>resultado</t>
        </is>
      </c>
    </row>
    <row r="2727">
      <c r="A2727" s="170" t="inlineStr">
        <is>
          <t>feitico.26.texto</t>
        </is>
      </c>
      <c r="B2727" s="170">
        <f>IF(ISBLANK('FICHA AMALDIÇOADA'!$J$225),"",'FICHA AMALDIÇOADA'!$J$225&amp;"")</f>
        <v/>
      </c>
      <c r="C2727" s="170">
        <f>"'FICHA AMALDIÇOADA'!J225"</f>
        <v/>
      </c>
      <c r="D2727" s="170" t="inlineStr">
        <is>
          <t>entrada</t>
        </is>
      </c>
    </row>
    <row r="2728">
      <c r="A2728" s="170" t="inlineStr">
        <is>
          <t>feitico.26.acao</t>
        </is>
      </c>
      <c r="B2728" s="170">
        <f>IF(ISBLANK('FICHA AMALDIÇOADA'!$J$231),"",'FICHA AMALDIÇOADA'!$J$231&amp;"")</f>
        <v/>
      </c>
      <c r="C2728" s="170">
        <f>"'FICHA AMALDIÇOADA'!J231"</f>
        <v/>
      </c>
      <c r="D2728" s="170" t="inlineStr">
        <is>
          <t>resultado</t>
        </is>
      </c>
    </row>
    <row r="2729">
      <c r="A2729" s="170" t="inlineStr">
        <is>
          <t>feitico.27.texto</t>
        </is>
      </c>
      <c r="B2729" s="170">
        <f>IF(ISBLANK('FICHA AMALDIÇOADA'!$P$225),"",'FICHA AMALDIÇOADA'!$P$225&amp;"")</f>
        <v/>
      </c>
      <c r="C2729" s="170">
        <f>"'FICHA AMALDIÇOADA'!P225"</f>
        <v/>
      </c>
      <c r="D2729" s="170" t="inlineStr">
        <is>
          <t>entrada</t>
        </is>
      </c>
    </row>
    <row r="2730">
      <c r="A2730" s="170" t="inlineStr">
        <is>
          <t>feitico.27.acao</t>
        </is>
      </c>
      <c r="B2730" s="170">
        <f>IF(ISBLANK('FICHA AMALDIÇOADA'!$P$231),"",'FICHA AMALDIÇOADA'!$P$231&amp;"")</f>
        <v/>
      </c>
      <c r="C2730" s="170">
        <f>"'FICHA AMALDIÇOADA'!P231"</f>
        <v/>
      </c>
      <c r="D2730" s="170" t="inlineStr">
        <is>
          <t>resultado</t>
        </is>
      </c>
    </row>
    <row r="2731">
      <c r="A2731" s="170" t="inlineStr">
        <is>
          <t>feitico.28.texto</t>
        </is>
      </c>
      <c r="B2731" s="170">
        <f>IF(ISBLANK('FICHA AMALDIÇOADA'!$D$246),"",'FICHA AMALDIÇOADA'!$D$246&amp;"")</f>
        <v/>
      </c>
      <c r="C2731" s="170">
        <f>"'FICHA AMALDIÇOADA'!D246"</f>
        <v/>
      </c>
      <c r="D2731" s="170" t="inlineStr">
        <is>
          <t>entrada</t>
        </is>
      </c>
    </row>
    <row r="2732">
      <c r="A2732" s="170" t="inlineStr">
        <is>
          <t>feitico.28.acao</t>
        </is>
      </c>
      <c r="B2732" s="170">
        <f>IF(ISBLANK('FICHA AMALDIÇOADA'!$D$252),"",'FICHA AMALDIÇOADA'!$D$252&amp;"")</f>
        <v/>
      </c>
      <c r="C2732" s="170">
        <f>"'FICHA AMALDIÇOADA'!D252"</f>
        <v/>
      </c>
      <c r="D2732" s="170" t="inlineStr">
        <is>
          <t>resultado</t>
        </is>
      </c>
    </row>
    <row r="2733">
      <c r="A2733" s="170" t="inlineStr">
        <is>
          <t>feitico.29.texto</t>
        </is>
      </c>
      <c r="B2733" s="170">
        <f>IF(ISBLANK('FICHA AMALDIÇOADA'!$J$246),"",'FICHA AMALDIÇOADA'!$J$246&amp;"")</f>
        <v/>
      </c>
      <c r="C2733" s="170">
        <f>"'FICHA AMALDIÇOADA'!J246"</f>
        <v/>
      </c>
      <c r="D2733" s="170" t="inlineStr">
        <is>
          <t>entrada</t>
        </is>
      </c>
    </row>
    <row r="2734">
      <c r="A2734" s="170" t="inlineStr">
        <is>
          <t>feitico.29.acao</t>
        </is>
      </c>
      <c r="B2734" s="170">
        <f>IF(ISBLANK('FICHA AMALDIÇOADA'!$J$252),"",'FICHA AMALDIÇOADA'!$J$252&amp;"")</f>
        <v/>
      </c>
      <c r="C2734" s="170">
        <f>"'FICHA AMALDIÇOADA'!J252"</f>
        <v/>
      </c>
      <c r="D2734" s="170" t="inlineStr">
        <is>
          <t>resultado</t>
        </is>
      </c>
    </row>
    <row r="2735">
      <c r="A2735" s="170" t="inlineStr">
        <is>
          <t>feitico.30.texto</t>
        </is>
      </c>
      <c r="B2735" s="170">
        <f>IF(ISBLANK('FICHA AMALDIÇOADA'!$P$246),"",'FICHA AMALDIÇOADA'!$P$246&amp;"")</f>
        <v/>
      </c>
      <c r="C2735" s="170">
        <f>"'FICHA AMALDIÇOADA'!P246"</f>
        <v/>
      </c>
      <c r="D2735" s="170" t="inlineStr">
        <is>
          <t>entrada</t>
        </is>
      </c>
    </row>
    <row r="2736">
      <c r="A2736" s="170" t="inlineStr">
        <is>
          <t>feitico.30.acao</t>
        </is>
      </c>
      <c r="B2736" s="170">
        <f>IF(ISBLANK('FICHA AMALDIÇOADA'!$P$252),"",'FICHA AMALDIÇOADA'!$P$252&amp;"")</f>
        <v/>
      </c>
      <c r="C2736" s="170">
        <f>"'FICHA AMALDIÇOADA'!P252"</f>
        <v/>
      </c>
      <c r="D2736" s="170" t="inlineStr">
        <is>
          <t>resultado</t>
        </is>
      </c>
    </row>
    <row r="2737">
      <c r="A2737" s="170" t="inlineStr">
        <is>
          <t>feitico.31.texto</t>
        </is>
      </c>
      <c r="B2737" s="170">
        <f>IF(ISBLANK('FICHA AMALDIÇOADA'!$D$267),"",'FICHA AMALDIÇOADA'!$D$267&amp;"")</f>
        <v/>
      </c>
      <c r="C2737" s="170">
        <f>"'FICHA AMALDIÇOADA'!D267"</f>
        <v/>
      </c>
      <c r="D2737" s="170" t="inlineStr">
        <is>
          <t>entrada</t>
        </is>
      </c>
    </row>
    <row r="2738">
      <c r="A2738" s="170" t="inlineStr">
        <is>
          <t>feitico.31.acao</t>
        </is>
      </c>
      <c r="B2738" s="170">
        <f>IF(ISBLANK('FICHA AMALDIÇOADA'!$D$273),"",'FICHA AMALDIÇOADA'!$D$273&amp;"")</f>
        <v/>
      </c>
      <c r="C2738" s="170">
        <f>"'FICHA AMALDIÇOADA'!D273"</f>
        <v/>
      </c>
      <c r="D2738" s="170" t="inlineStr">
        <is>
          <t>resultado</t>
        </is>
      </c>
    </row>
    <row r="2739">
      <c r="A2739" s="170" t="inlineStr">
        <is>
          <t>feitico.32.texto</t>
        </is>
      </c>
      <c r="B2739" s="170">
        <f>IF(ISBLANK('FICHA AMALDIÇOADA'!$J$267),"",'FICHA AMALDIÇOADA'!$J$267&amp;"")</f>
        <v/>
      </c>
      <c r="C2739" s="170">
        <f>"'FICHA AMALDIÇOADA'!J267"</f>
        <v/>
      </c>
      <c r="D2739" s="170" t="inlineStr">
        <is>
          <t>entrada</t>
        </is>
      </c>
    </row>
    <row r="2740">
      <c r="A2740" s="170" t="inlineStr">
        <is>
          <t>feitico.32.acao</t>
        </is>
      </c>
      <c r="B2740" s="170">
        <f>IF(ISBLANK('FICHA AMALDIÇOADA'!$J$273),"",'FICHA AMALDIÇOADA'!$J$273&amp;"")</f>
        <v/>
      </c>
      <c r="C2740" s="170">
        <f>"'FICHA AMALDIÇOADA'!J273"</f>
        <v/>
      </c>
      <c r="D2740" s="170" t="inlineStr">
        <is>
          <t>resultado</t>
        </is>
      </c>
    </row>
    <row r="2741">
      <c r="A2741" s="170" t="inlineStr">
        <is>
          <t>feitico.33.texto</t>
        </is>
      </c>
      <c r="B2741" s="170">
        <f>IF(ISBLANK('FICHA AMALDIÇOADA'!$P$267),"",'FICHA AMALDIÇOADA'!$P$267&amp;"")</f>
        <v/>
      </c>
      <c r="C2741" s="170">
        <f>"'FICHA AMALDIÇOADA'!P267"</f>
        <v/>
      </c>
      <c r="D2741" s="170" t="inlineStr">
        <is>
          <t>entrada</t>
        </is>
      </c>
    </row>
    <row r="2742">
      <c r="A2742" s="170" t="inlineStr">
        <is>
          <t>feitico.33.acao</t>
        </is>
      </c>
      <c r="B2742" s="170">
        <f>IF(ISBLANK('FICHA AMALDIÇOADA'!$P$273),"",'FICHA AMALDIÇOADA'!$P$273&amp;"")</f>
        <v/>
      </c>
      <c r="C2742" s="170">
        <f>"'FICHA AMALDIÇOADA'!P273"</f>
        <v/>
      </c>
      <c r="D2742" s="170" t="inlineStr">
        <is>
          <t>resultado</t>
        </is>
      </c>
    </row>
    <row r="2743">
      <c r="A2743" s="170" t="inlineStr">
        <is>
          <t>feitico.34.texto</t>
        </is>
      </c>
      <c r="B2743" s="170">
        <f>IF(ISBLANK('FICHA AMALDIÇOADA'!$D$288),"",'FICHA AMALDIÇOADA'!$D$288&amp;"")</f>
        <v/>
      </c>
      <c r="C2743" s="170">
        <f>"'FICHA AMALDIÇOADA'!D288"</f>
        <v/>
      </c>
      <c r="D2743" s="170" t="inlineStr">
        <is>
          <t>entrada</t>
        </is>
      </c>
    </row>
    <row r="2744">
      <c r="A2744" s="170" t="inlineStr">
        <is>
          <t>feitico.34.acao</t>
        </is>
      </c>
      <c r="B2744" s="170">
        <f>IF(ISBLANK('FICHA AMALDIÇOADA'!$D$294),"",'FICHA AMALDIÇOADA'!$D$294&amp;"")</f>
        <v/>
      </c>
      <c r="C2744" s="170">
        <f>"'FICHA AMALDIÇOADA'!D294"</f>
        <v/>
      </c>
      <c r="D2744" s="170" t="inlineStr">
        <is>
          <t>resultado</t>
        </is>
      </c>
    </row>
    <row r="2745">
      <c r="A2745" s="170" t="inlineStr">
        <is>
          <t>feitico.35.texto</t>
        </is>
      </c>
      <c r="B2745" s="170">
        <f>IF(ISBLANK('FICHA AMALDIÇOADA'!$J$288),"",'FICHA AMALDIÇOADA'!$J$288&amp;"")</f>
        <v/>
      </c>
      <c r="C2745" s="170">
        <f>"'FICHA AMALDIÇOADA'!J288"</f>
        <v/>
      </c>
      <c r="D2745" s="170" t="inlineStr">
        <is>
          <t>entrada</t>
        </is>
      </c>
    </row>
    <row r="2746">
      <c r="A2746" s="170" t="inlineStr">
        <is>
          <t>feitico.35.acao</t>
        </is>
      </c>
      <c r="B2746" s="170">
        <f>IF(ISBLANK('FICHA AMALDIÇOADA'!$J$294),"",'FICHA AMALDIÇOADA'!$J$294&amp;"")</f>
        <v/>
      </c>
      <c r="C2746" s="170">
        <f>"'FICHA AMALDIÇOADA'!J294"</f>
        <v/>
      </c>
      <c r="D2746" s="170" t="inlineStr">
        <is>
          <t>resultado</t>
        </is>
      </c>
    </row>
    <row r="2747">
      <c r="A2747" s="170" t="inlineStr">
        <is>
          <t>feitico.36.texto</t>
        </is>
      </c>
      <c r="B2747" s="170">
        <f>IF(ISBLANK('FICHA AMALDIÇOADA'!$P$288),"",'FICHA AMALDIÇOADA'!$P$288&amp;"")</f>
        <v/>
      </c>
      <c r="C2747" s="170">
        <f>"'FICHA AMALDIÇOADA'!P288"</f>
        <v/>
      </c>
      <c r="D2747" s="170" t="inlineStr">
        <is>
          <t>entrada</t>
        </is>
      </c>
    </row>
    <row r="2748">
      <c r="A2748" s="170" t="inlineStr">
        <is>
          <t>feitico.36.acao</t>
        </is>
      </c>
      <c r="B2748" s="170">
        <f>IF(ISBLANK('FICHA AMALDIÇOADA'!$P$294),"",'FICHA AMALDIÇOADA'!$P$294&amp;"")</f>
        <v/>
      </c>
      <c r="C2748" s="170">
        <f>"'FICHA AMALDIÇOADA'!P294"</f>
        <v/>
      </c>
      <c r="D2748" s="170" t="inlineStr">
        <is>
          <t>resultado</t>
        </is>
      </c>
    </row>
    <row r="2749">
      <c r="A2749" s="170" t="inlineStr">
        <is>
          <t>liberacao.1.texto</t>
        </is>
      </c>
      <c r="B2749" s="170">
        <f>IF(ISBLANK('FICHA AMALDIÇOADA'!$D$321),"",'FICHA AMALDIÇOADA'!$D$321&amp;"")</f>
        <v/>
      </c>
      <c r="C2749" s="170">
        <f>"'FICHA AMALDIÇOADA'!D321"</f>
        <v/>
      </c>
      <c r="D2749" s="170" t="inlineStr">
        <is>
          <t>entrada</t>
        </is>
      </c>
    </row>
    <row r="2750">
      <c r="A2750" s="170" t="inlineStr">
        <is>
          <t>liberacao.1.acao</t>
        </is>
      </c>
      <c r="B2750" s="170">
        <f>IF(ISBLANK('FICHA AMALDIÇOADA'!$D$327),"",'FICHA AMALDIÇOADA'!$D$327&amp;"")</f>
        <v/>
      </c>
      <c r="C2750" s="170">
        <f>"'FICHA AMALDIÇOADA'!D327"</f>
        <v/>
      </c>
      <c r="D2750" s="170" t="inlineStr">
        <is>
          <t>resultado</t>
        </is>
      </c>
    </row>
    <row r="2751">
      <c r="A2751" s="170" t="inlineStr">
        <is>
          <t>liberacao.2.texto</t>
        </is>
      </c>
      <c r="B2751" s="170">
        <f>IF(ISBLANK('FICHA AMALDIÇOADA'!$J$321),"",'FICHA AMALDIÇOADA'!$J$321&amp;"")</f>
        <v/>
      </c>
      <c r="C2751" s="170">
        <f>"'FICHA AMALDIÇOADA'!J321"</f>
        <v/>
      </c>
      <c r="D2751" s="170" t="inlineStr">
        <is>
          <t>entrada</t>
        </is>
      </c>
    </row>
    <row r="2752">
      <c r="A2752" s="170" t="inlineStr">
        <is>
          <t>liberacao.2.acao</t>
        </is>
      </c>
      <c r="B2752" s="170">
        <f>IF(ISBLANK('FICHA AMALDIÇOADA'!$J$327),"",'FICHA AMALDIÇOADA'!$J$327&amp;"")</f>
        <v/>
      </c>
      <c r="C2752" s="170">
        <f>"'FICHA AMALDIÇOADA'!J327"</f>
        <v/>
      </c>
      <c r="D2752" s="170" t="inlineStr">
        <is>
          <t>resultado</t>
        </is>
      </c>
    </row>
    <row r="2753">
      <c r="A2753" s="170" t="inlineStr">
        <is>
          <t>liberacao.3.texto</t>
        </is>
      </c>
      <c r="B2753" s="170">
        <f>IF(ISBLANK('FICHA AMALDIÇOADA'!$P$321),"",'FICHA AMALDIÇOADA'!$P$321&amp;"")</f>
        <v/>
      </c>
      <c r="C2753" s="170">
        <f>"'FICHA AMALDIÇOADA'!P321"</f>
        <v/>
      </c>
      <c r="D2753" s="170" t="inlineStr">
        <is>
          <t>entrada</t>
        </is>
      </c>
    </row>
    <row r="2754">
      <c r="A2754" s="170" t="inlineStr">
        <is>
          <t>liberacao.3.acao</t>
        </is>
      </c>
      <c r="B2754" s="170">
        <f>IF(ISBLANK('FICHA AMALDIÇOADA'!$P$327),"",'FICHA AMALDIÇOADA'!$P$327&amp;"")</f>
        <v/>
      </c>
      <c r="C2754" s="170">
        <f>"'FICHA AMALDIÇOADA'!P327"</f>
        <v/>
      </c>
      <c r="D2754" s="170" t="inlineStr">
        <is>
          <t>resultado</t>
        </is>
      </c>
    </row>
    <row r="2755">
      <c r="A2755" s="170" t="inlineStr">
        <is>
          <t>zero.1.classe</t>
        </is>
      </c>
      <c r="B2755" s="170" t="inlineStr">
        <is>
          <t>0</t>
        </is>
      </c>
      <c r="C2755" s="170" t="inlineStr"/>
      <c r="D2755" s="170" t="inlineStr">
        <is>
          <t>entrada</t>
        </is>
      </c>
    </row>
    <row r="2756">
      <c r="A2756" s="170" t="inlineStr">
        <is>
          <t>zero.1.pe</t>
        </is>
      </c>
      <c r="B2756" s="170" t="inlineStr">
        <is>
          <t>0</t>
        </is>
      </c>
      <c r="C2756" s="170" t="inlineStr"/>
      <c r="D2756" s="170" t="inlineStr">
        <is>
          <t>resultado</t>
        </is>
      </c>
    </row>
    <row r="2757">
      <c r="A2757" s="170" t="inlineStr">
        <is>
          <t>zero.1.nome</t>
        </is>
      </c>
      <c r="B2757" s="170">
        <f>IF(ISBLANK('FICHA AMALDIÇOADA'!$D$310),"",'FICHA AMALDIÇOADA'!$D$310&amp;"")</f>
        <v/>
      </c>
      <c r="C2757" s="170">
        <f>"'FICHA AMALDIÇOADA'!D310"</f>
        <v/>
      </c>
      <c r="D2757" s="170" t="inlineStr">
        <is>
          <t>entrada</t>
        </is>
      </c>
    </row>
    <row r="2758">
      <c r="A2758" s="170" t="inlineStr">
        <is>
          <t>zero.1.forma</t>
        </is>
      </c>
      <c r="B2758" s="170">
        <f>IF(ISBLANK('FICHA AMALDIÇOADA'!$F$310),"",'FICHA AMALDIÇOADA'!$F$310&amp;"")</f>
        <v/>
      </c>
      <c r="C2758" s="170">
        <f>"'FICHA AMALDIÇOADA'!F310"</f>
        <v/>
      </c>
      <c r="D2758" s="170" t="inlineStr">
        <is>
          <t>entrada</t>
        </is>
      </c>
    </row>
    <row r="2759">
      <c r="A2759" s="170" t="inlineStr">
        <is>
          <t>zero.1.dano</t>
        </is>
      </c>
      <c r="B2759" s="170">
        <f>IF(ISBLANK('FICHA AMALDIÇOADA'!$P$310),"",'FICHA AMALDIÇOADA'!$P$310&amp;"")</f>
        <v/>
      </c>
      <c r="C2759" s="170">
        <f>"'FICHA AMALDIÇOADA'!P310"</f>
        <v/>
      </c>
      <c r="D2759" s="170" t="inlineStr">
        <is>
          <t>resultado</t>
        </is>
      </c>
    </row>
    <row r="2760">
      <c r="A2760" s="170" t="inlineStr">
        <is>
          <t>zero.1.alcance</t>
        </is>
      </c>
      <c r="B2760" s="170">
        <f>IF(ISBLANK('FICHA AMALDIÇOADA'!$R$310),"",'FICHA AMALDIÇOADA'!$R$310&amp;"")</f>
        <v/>
      </c>
      <c r="C2760" s="170">
        <f>"'FICHA AMALDIÇOADA'!R310"</f>
        <v/>
      </c>
      <c r="D2760" s="170" t="inlineStr">
        <is>
          <t>resultado</t>
        </is>
      </c>
    </row>
    <row r="2761">
      <c r="A2761" s="170" t="inlineStr">
        <is>
          <t>zero.1.pecas</t>
        </is>
      </c>
      <c r="B2761" s="170">
        <f>IF(ISBLANK('FICHA AMALDIÇOADA'!$J$310),"",'FICHA AMALDIÇOADA'!$J$310&amp;"")</f>
        <v/>
      </c>
      <c r="C2761" s="170">
        <f>"'FICHA AMALDIÇOADA'!J310"</f>
        <v/>
      </c>
      <c r="D2761" s="170" t="inlineStr">
        <is>
          <t>entrada</t>
        </is>
      </c>
    </row>
    <row r="2762">
      <c r="A2762" s="170" t="inlineStr">
        <is>
          <t>zero.1.restricoes</t>
        </is>
      </c>
      <c r="B2762" s="170">
        <f>IF(ISBLANK('FICHA AMALDIÇOADA'!$L$310),"",'FICHA AMALDIÇOADA'!$L$310&amp;"")</f>
        <v/>
      </c>
      <c r="C2762" s="170">
        <f>"'FICHA AMALDIÇOADA'!L310"</f>
        <v/>
      </c>
      <c r="D2762" s="170" t="inlineStr">
        <is>
          <t>entrada</t>
        </is>
      </c>
    </row>
    <row r="2763">
      <c r="A2763" s="170" t="inlineStr">
        <is>
          <t>zero.2.classe</t>
        </is>
      </c>
      <c r="B2763" s="170" t="inlineStr">
        <is>
          <t>0</t>
        </is>
      </c>
      <c r="C2763" s="170" t="inlineStr"/>
      <c r="D2763" s="170" t="inlineStr">
        <is>
          <t>entrada</t>
        </is>
      </c>
    </row>
    <row r="2764">
      <c r="A2764" s="170" t="inlineStr">
        <is>
          <t>zero.2.pe</t>
        </is>
      </c>
      <c r="B2764" s="170" t="inlineStr">
        <is>
          <t>0</t>
        </is>
      </c>
      <c r="C2764" s="170" t="inlineStr"/>
      <c r="D2764" s="170" t="inlineStr">
        <is>
          <t>resultado</t>
        </is>
      </c>
    </row>
    <row r="2765">
      <c r="A2765" s="170" t="inlineStr">
        <is>
          <t>zero.2.nome</t>
        </is>
      </c>
      <c r="B2765" s="170">
        <f>IF(ISBLANK('FICHA AMALDIÇOADA'!$D$311),"",'FICHA AMALDIÇOADA'!$D$311&amp;"")</f>
        <v/>
      </c>
      <c r="C2765" s="170">
        <f>"'FICHA AMALDIÇOADA'!D311"</f>
        <v/>
      </c>
      <c r="D2765" s="170" t="inlineStr">
        <is>
          <t>entrada</t>
        </is>
      </c>
    </row>
    <row r="2766">
      <c r="A2766" s="170" t="inlineStr">
        <is>
          <t>zero.2.forma</t>
        </is>
      </c>
      <c r="B2766" s="170">
        <f>IF(ISBLANK('FICHA AMALDIÇOADA'!$F$311),"",'FICHA AMALDIÇOADA'!$F$311&amp;"")</f>
        <v/>
      </c>
      <c r="C2766" s="170">
        <f>"'FICHA AMALDIÇOADA'!F311"</f>
        <v/>
      </c>
      <c r="D2766" s="170" t="inlineStr">
        <is>
          <t>entrada</t>
        </is>
      </c>
    </row>
    <row r="2767">
      <c r="A2767" s="170" t="inlineStr">
        <is>
          <t>zero.2.dano</t>
        </is>
      </c>
      <c r="B2767" s="170">
        <f>IF(ISBLANK('FICHA AMALDIÇOADA'!$P$311),"",'FICHA AMALDIÇOADA'!$P$311&amp;"")</f>
        <v/>
      </c>
      <c r="C2767" s="170">
        <f>"'FICHA AMALDIÇOADA'!P311"</f>
        <v/>
      </c>
      <c r="D2767" s="170" t="inlineStr">
        <is>
          <t>resultado</t>
        </is>
      </c>
    </row>
    <row r="2768">
      <c r="A2768" s="170" t="inlineStr">
        <is>
          <t>zero.2.alcance</t>
        </is>
      </c>
      <c r="B2768" s="170">
        <f>IF(ISBLANK('FICHA AMALDIÇOADA'!$R$311),"",'FICHA AMALDIÇOADA'!$R$311&amp;"")</f>
        <v/>
      </c>
      <c r="C2768" s="170">
        <f>"'FICHA AMALDIÇOADA'!R311"</f>
        <v/>
      </c>
      <c r="D2768" s="170" t="inlineStr">
        <is>
          <t>resultado</t>
        </is>
      </c>
    </row>
    <row r="2769">
      <c r="A2769" s="170" t="inlineStr">
        <is>
          <t>zero.2.pecas</t>
        </is>
      </c>
      <c r="B2769" s="170">
        <f>IF(ISBLANK('FICHA AMALDIÇOADA'!$J$311),"",'FICHA AMALDIÇOADA'!$J$311&amp;"")</f>
        <v/>
      </c>
      <c r="C2769" s="170">
        <f>"'FICHA AMALDIÇOADA'!J311"</f>
        <v/>
      </c>
      <c r="D2769" s="170" t="inlineStr">
        <is>
          <t>entrada</t>
        </is>
      </c>
    </row>
    <row r="2770">
      <c r="A2770" s="170" t="inlineStr">
        <is>
          <t>zero.2.restricoes</t>
        </is>
      </c>
      <c r="B2770" s="170">
        <f>IF(ISBLANK('FICHA AMALDIÇOADA'!$L$311),"",'FICHA AMALDIÇOADA'!$L$311&amp;"")</f>
        <v/>
      </c>
      <c r="C2770" s="170">
        <f>"'FICHA AMALDIÇOADA'!L311"</f>
        <v/>
      </c>
      <c r="D2770" s="170" t="inlineStr">
        <is>
          <t>entrada</t>
        </is>
      </c>
    </row>
    <row r="2771">
      <c r="A2771" s="170" t="inlineStr">
        <is>
          <t>zero.3.classe</t>
        </is>
      </c>
      <c r="B2771" s="170" t="inlineStr">
        <is>
          <t>0</t>
        </is>
      </c>
      <c r="C2771" s="170" t="inlineStr"/>
      <c r="D2771" s="170" t="inlineStr">
        <is>
          <t>entrada</t>
        </is>
      </c>
    </row>
    <row r="2772">
      <c r="A2772" s="170" t="inlineStr">
        <is>
          <t>zero.3.pe</t>
        </is>
      </c>
      <c r="B2772" s="170" t="inlineStr">
        <is>
          <t>0</t>
        </is>
      </c>
      <c r="C2772" s="170" t="inlineStr"/>
      <c r="D2772" s="170" t="inlineStr">
        <is>
          <t>resultado</t>
        </is>
      </c>
    </row>
    <row r="2773">
      <c r="A2773" s="170" t="inlineStr">
        <is>
          <t>zero.3.nome</t>
        </is>
      </c>
      <c r="B2773" s="170">
        <f>IF(ISBLANK('FICHA AMALDIÇOADA'!$D$312),"",'FICHA AMALDIÇOADA'!$D$312&amp;"")</f>
        <v/>
      </c>
      <c r="C2773" s="170">
        <f>"'FICHA AMALDIÇOADA'!D312"</f>
        <v/>
      </c>
      <c r="D2773" s="170" t="inlineStr">
        <is>
          <t>entrada</t>
        </is>
      </c>
    </row>
    <row r="2774">
      <c r="A2774" s="170" t="inlineStr">
        <is>
          <t>zero.3.forma</t>
        </is>
      </c>
      <c r="B2774" s="170">
        <f>IF(ISBLANK('FICHA AMALDIÇOADA'!$F$312),"",'FICHA AMALDIÇOADA'!$F$312&amp;"")</f>
        <v/>
      </c>
      <c r="C2774" s="170">
        <f>"'FICHA AMALDIÇOADA'!F312"</f>
        <v/>
      </c>
      <c r="D2774" s="170" t="inlineStr">
        <is>
          <t>entrada</t>
        </is>
      </c>
    </row>
    <row r="2775">
      <c r="A2775" s="170" t="inlineStr">
        <is>
          <t>zero.3.dano</t>
        </is>
      </c>
      <c r="B2775" s="170">
        <f>IF(ISBLANK('FICHA AMALDIÇOADA'!$P$312),"",'FICHA AMALDIÇOADA'!$P$312&amp;"")</f>
        <v/>
      </c>
      <c r="C2775" s="170">
        <f>"'FICHA AMALDIÇOADA'!P312"</f>
        <v/>
      </c>
      <c r="D2775" s="170" t="inlineStr">
        <is>
          <t>resultado</t>
        </is>
      </c>
    </row>
    <row r="2776">
      <c r="A2776" s="170" t="inlineStr">
        <is>
          <t>zero.3.alcance</t>
        </is>
      </c>
      <c r="B2776" s="170">
        <f>IF(ISBLANK('FICHA AMALDIÇOADA'!$R$312),"",'FICHA AMALDIÇOADA'!$R$312&amp;"")</f>
        <v/>
      </c>
      <c r="C2776" s="170">
        <f>"'FICHA AMALDIÇOADA'!R312"</f>
        <v/>
      </c>
      <c r="D2776" s="170" t="inlineStr">
        <is>
          <t>resultado</t>
        </is>
      </c>
    </row>
    <row r="2777">
      <c r="A2777" s="170" t="inlineStr">
        <is>
          <t>zero.3.pecas</t>
        </is>
      </c>
      <c r="B2777" s="170">
        <f>IF(ISBLANK('FICHA AMALDIÇOADA'!$J$312),"",'FICHA AMALDIÇOADA'!$J$312&amp;"")</f>
        <v/>
      </c>
      <c r="C2777" s="170">
        <f>"'FICHA AMALDIÇOADA'!J312"</f>
        <v/>
      </c>
      <c r="D2777" s="170" t="inlineStr">
        <is>
          <t>entrada</t>
        </is>
      </c>
    </row>
    <row r="2778">
      <c r="A2778" s="170" t="inlineStr">
        <is>
          <t>zero.3.restricoes</t>
        </is>
      </c>
      <c r="B2778" s="170">
        <f>IF(ISBLANK('FICHA AMALDIÇOADA'!$L$312),"",'FICHA AMALDIÇOADA'!$L$312&amp;"")</f>
        <v/>
      </c>
      <c r="C2778" s="170">
        <f>"'FICHA AMALDIÇOADA'!L312"</f>
        <v/>
      </c>
      <c r="D2778" s="170" t="inlineStr">
        <is>
          <t>entrada</t>
        </is>
      </c>
    </row>
    <row r="2779">
      <c r="A2779" s="170" t="inlineStr">
        <is>
          <t>zero.4.classe</t>
        </is>
      </c>
      <c r="B2779" s="170" t="inlineStr">
        <is>
          <t>0</t>
        </is>
      </c>
      <c r="C2779" s="170" t="inlineStr"/>
      <c r="D2779" s="170" t="inlineStr">
        <is>
          <t>entrada</t>
        </is>
      </c>
    </row>
    <row r="2780">
      <c r="A2780" s="170" t="inlineStr">
        <is>
          <t>zero.4.pe</t>
        </is>
      </c>
      <c r="B2780" s="170" t="inlineStr">
        <is>
          <t>0</t>
        </is>
      </c>
      <c r="C2780" s="170" t="inlineStr"/>
      <c r="D2780" s="170" t="inlineStr">
        <is>
          <t>resultado</t>
        </is>
      </c>
    </row>
    <row r="2781">
      <c r="A2781" s="170" t="inlineStr">
        <is>
          <t>zero.4.nome</t>
        </is>
      </c>
      <c r="B2781" s="170">
        <f>IF(ISBLANK('FICHA AMALDIÇOADA'!$D$313),"",'FICHA AMALDIÇOADA'!$D$313&amp;"")</f>
        <v/>
      </c>
      <c r="C2781" s="170">
        <f>"'FICHA AMALDIÇOADA'!D313"</f>
        <v/>
      </c>
      <c r="D2781" s="170" t="inlineStr">
        <is>
          <t>entrada</t>
        </is>
      </c>
    </row>
    <row r="2782">
      <c r="A2782" s="170" t="inlineStr">
        <is>
          <t>zero.4.forma</t>
        </is>
      </c>
      <c r="B2782" s="170">
        <f>IF(ISBLANK('FICHA AMALDIÇOADA'!$F$313),"",'FICHA AMALDIÇOADA'!$F$313&amp;"")</f>
        <v/>
      </c>
      <c r="C2782" s="170">
        <f>"'FICHA AMALDIÇOADA'!F313"</f>
        <v/>
      </c>
      <c r="D2782" s="170" t="inlineStr">
        <is>
          <t>entrada</t>
        </is>
      </c>
    </row>
    <row r="2783">
      <c r="A2783" s="170" t="inlineStr">
        <is>
          <t>zero.4.dano</t>
        </is>
      </c>
      <c r="B2783" s="170">
        <f>IF(ISBLANK('FICHA AMALDIÇOADA'!$P$313),"",'FICHA AMALDIÇOADA'!$P$313&amp;"")</f>
        <v/>
      </c>
      <c r="C2783" s="170">
        <f>"'FICHA AMALDIÇOADA'!P313"</f>
        <v/>
      </c>
      <c r="D2783" s="170" t="inlineStr">
        <is>
          <t>resultado</t>
        </is>
      </c>
    </row>
    <row r="2784">
      <c r="A2784" s="170" t="inlineStr">
        <is>
          <t>zero.4.alcance</t>
        </is>
      </c>
      <c r="B2784" s="170">
        <f>IF(ISBLANK('FICHA AMALDIÇOADA'!$R$313),"",'FICHA AMALDIÇOADA'!$R$313&amp;"")</f>
        <v/>
      </c>
      <c r="C2784" s="170">
        <f>"'FICHA AMALDIÇOADA'!R313"</f>
        <v/>
      </c>
      <c r="D2784" s="170" t="inlineStr">
        <is>
          <t>resultado</t>
        </is>
      </c>
    </row>
    <row r="2785">
      <c r="A2785" s="170" t="inlineStr">
        <is>
          <t>zero.4.pecas</t>
        </is>
      </c>
      <c r="B2785" s="170">
        <f>IF(ISBLANK('FICHA AMALDIÇOADA'!$J$313),"",'FICHA AMALDIÇOADA'!$J$313&amp;"")</f>
        <v/>
      </c>
      <c r="C2785" s="170">
        <f>"'FICHA AMALDIÇOADA'!J313"</f>
        <v/>
      </c>
      <c r="D2785" s="170" t="inlineStr">
        <is>
          <t>entrada</t>
        </is>
      </c>
    </row>
    <row r="2786">
      <c r="A2786" s="170" t="inlineStr">
        <is>
          <t>zero.4.restricoes</t>
        </is>
      </c>
      <c r="B2786" s="170">
        <f>IF(ISBLANK('FICHA AMALDIÇOADA'!$L$313),"",'FICHA AMALDIÇOADA'!$L$313&amp;"")</f>
        <v/>
      </c>
      <c r="C2786" s="170">
        <f>"'FICHA AMALDIÇOADA'!L313"</f>
        <v/>
      </c>
      <c r="D2786" s="170" t="inlineStr">
        <is>
          <t>entrada</t>
        </is>
      </c>
    </row>
    <row r="2787">
      <c r="A2787" s="170" t="inlineStr">
        <is>
          <t>zero.5.classe</t>
        </is>
      </c>
      <c r="B2787" s="170" t="inlineStr">
        <is>
          <t>0</t>
        </is>
      </c>
      <c r="C2787" s="170" t="inlineStr"/>
      <c r="D2787" s="170" t="inlineStr">
        <is>
          <t>entrada</t>
        </is>
      </c>
    </row>
    <row r="2788">
      <c r="A2788" s="170" t="inlineStr">
        <is>
          <t>zero.5.pe</t>
        </is>
      </c>
      <c r="B2788" s="170" t="inlineStr">
        <is>
          <t>0</t>
        </is>
      </c>
      <c r="C2788" s="170" t="inlineStr"/>
      <c r="D2788" s="170" t="inlineStr">
        <is>
          <t>resultado</t>
        </is>
      </c>
    </row>
    <row r="2789">
      <c r="A2789" s="170" t="inlineStr">
        <is>
          <t>zero.5.nome</t>
        </is>
      </c>
      <c r="B2789" s="170">
        <f>IF(ISBLANK('FICHA AMALDIÇOADA'!$D$314),"",'FICHA AMALDIÇOADA'!$D$314&amp;"")</f>
        <v/>
      </c>
      <c r="C2789" s="170">
        <f>"'FICHA AMALDIÇOADA'!D314"</f>
        <v/>
      </c>
      <c r="D2789" s="170" t="inlineStr">
        <is>
          <t>entrada</t>
        </is>
      </c>
    </row>
    <row r="2790">
      <c r="A2790" s="170" t="inlineStr">
        <is>
          <t>zero.5.forma</t>
        </is>
      </c>
      <c r="B2790" s="170">
        <f>IF(ISBLANK('FICHA AMALDIÇOADA'!$F$314),"",'FICHA AMALDIÇOADA'!$F$314&amp;"")</f>
        <v/>
      </c>
      <c r="C2790" s="170">
        <f>"'FICHA AMALDIÇOADA'!F314"</f>
        <v/>
      </c>
      <c r="D2790" s="170" t="inlineStr">
        <is>
          <t>entrada</t>
        </is>
      </c>
    </row>
    <row r="2791">
      <c r="A2791" s="170" t="inlineStr">
        <is>
          <t>zero.5.dano</t>
        </is>
      </c>
      <c r="B2791" s="170">
        <f>IF(ISBLANK('FICHA AMALDIÇOADA'!$P$314),"",'FICHA AMALDIÇOADA'!$P$314&amp;"")</f>
        <v/>
      </c>
      <c r="C2791" s="170">
        <f>"'FICHA AMALDIÇOADA'!P314"</f>
        <v/>
      </c>
      <c r="D2791" s="170" t="inlineStr">
        <is>
          <t>resultado</t>
        </is>
      </c>
    </row>
    <row r="2792">
      <c r="A2792" s="170" t="inlineStr">
        <is>
          <t>zero.5.alcance</t>
        </is>
      </c>
      <c r="B2792" s="170">
        <f>IF(ISBLANK('FICHA AMALDIÇOADA'!$R$314),"",'FICHA AMALDIÇOADA'!$R$314&amp;"")</f>
        <v/>
      </c>
      <c r="C2792" s="170">
        <f>"'FICHA AMALDIÇOADA'!R314"</f>
        <v/>
      </c>
      <c r="D2792" s="170" t="inlineStr">
        <is>
          <t>resultado</t>
        </is>
      </c>
    </row>
    <row r="2793">
      <c r="A2793" s="170" t="inlineStr">
        <is>
          <t>zero.5.pecas</t>
        </is>
      </c>
      <c r="B2793" s="170">
        <f>IF(ISBLANK('FICHA AMALDIÇOADA'!$J$314),"",'FICHA AMALDIÇOADA'!$J$314&amp;"")</f>
        <v/>
      </c>
      <c r="C2793" s="170">
        <f>"'FICHA AMALDIÇOADA'!J314"</f>
        <v/>
      </c>
      <c r="D2793" s="170" t="inlineStr">
        <is>
          <t>entrada</t>
        </is>
      </c>
    </row>
    <row r="2794">
      <c r="A2794" s="170" t="inlineStr">
        <is>
          <t>zero.5.restricoes</t>
        </is>
      </c>
      <c r="B2794" s="170">
        <f>IF(ISBLANK('FICHA AMALDIÇOADA'!$L$314),"",'FICHA AMALDIÇOADA'!$L$314&amp;"")</f>
        <v/>
      </c>
      <c r="C2794" s="170">
        <f>"'FICHA AMALDIÇOADA'!L314"</f>
        <v/>
      </c>
      <c r="D2794" s="170" t="inlineStr">
        <is>
          <t>entrada</t>
        </is>
      </c>
    </row>
    <row r="2795">
      <c r="A2795" s="170" t="inlineStr">
        <is>
          <t>maxima.nome</t>
        </is>
      </c>
      <c r="B2795" s="170">
        <f>IF(ISBLANK('FICHA AMALDIÇOADA'!$D$343),"",'FICHA AMALDIÇOADA'!$D$343&amp;"")</f>
        <v/>
      </c>
      <c r="C2795" s="170">
        <f>"'FICHA AMALDIÇOADA'!D343"</f>
        <v/>
      </c>
      <c r="D2795" s="170" t="inlineStr">
        <is>
          <t>entrada</t>
        </is>
      </c>
    </row>
    <row r="2796">
      <c r="A2796" s="170" t="inlineStr">
        <is>
          <t>maxima.forma</t>
        </is>
      </c>
      <c r="B2796" s="170">
        <f>IF(ISBLANK('FICHA AMALDIÇOADA'!$J$343),"",'FICHA AMALDIÇOADA'!$J$343&amp;"")</f>
        <v/>
      </c>
      <c r="C2796" s="170">
        <f>"'FICHA AMALDIÇOADA'!J343"</f>
        <v/>
      </c>
      <c r="D2796" s="170" t="inlineStr">
        <is>
          <t>entrada</t>
        </is>
      </c>
    </row>
    <row r="2797">
      <c r="A2797" s="170" t="inlineStr">
        <is>
          <t>maxima.dano</t>
        </is>
      </c>
      <c r="B2797" s="170">
        <f>IF(ISBLANK('FICHA AMALDIÇOADA'!$L$343),"",'FICHA AMALDIÇOADA'!$L$343&amp;"")</f>
        <v/>
      </c>
      <c r="C2797" s="170">
        <f>"'FICHA AMALDIÇOADA'!L343"</f>
        <v/>
      </c>
      <c r="D2797" s="170" t="inlineStr">
        <is>
          <t>resultado</t>
        </is>
      </c>
    </row>
    <row r="2798">
      <c r="A2798" s="170" t="inlineStr">
        <is>
          <t>maxima.pe</t>
        </is>
      </c>
      <c r="B2798" s="170">
        <f>IF(ISBLANK('FICHA AMALDIÇOADA'!$P$343),"",'FICHA AMALDIÇOADA'!$P$343&amp;"")</f>
        <v/>
      </c>
      <c r="C2798" s="170">
        <f>"'FICHA AMALDIÇOADA'!P343"</f>
        <v/>
      </c>
      <c r="D2798" s="170" t="inlineStr">
        <is>
          <t>resultado</t>
        </is>
      </c>
    </row>
    <row r="2799">
      <c r="A2799" s="170" t="inlineStr">
        <is>
          <t>maxima.montagem</t>
        </is>
      </c>
      <c r="B2799" s="170">
        <f>IF(ISBLANK('FICHA AMALDIÇOADA'!$R$343),"",'FICHA AMALDIÇOADA'!$R$343&amp;"")</f>
        <v/>
      </c>
      <c r="C2799" s="170">
        <f>"'FICHA AMALDIÇOADA'!R343"</f>
        <v/>
      </c>
      <c r="D2799" s="170" t="inlineStr">
        <is>
          <t>resultado</t>
        </is>
      </c>
    </row>
    <row r="2800">
      <c r="A2800" s="170" t="inlineStr">
        <is>
          <t>maxima.pecas</t>
        </is>
      </c>
      <c r="B2800" s="170">
        <f>TEXTJOIN(" · ",TRUE,'FICHA AMALDIÇOADA'!$J$346,'FICHA AMALDIÇOADA'!$L$346,'FICHA AMALDIÇOADA'!$P$346,'FICHA AMALDIÇOADA'!$R$346)</f>
        <v/>
      </c>
      <c r="C2800" s="170">
        <f>"'FICHA AMALDIÇOADA'!J346 'FICHA AMALDIÇOADA'!L346 'FICHA AMALDIÇOADA'!P346 'FICHA AMALDIÇOADA'!R346"</f>
        <v/>
      </c>
      <c r="D2800" s="170" t="inlineStr">
        <is>
          <t>entrada</t>
        </is>
      </c>
    </row>
    <row r="2801">
      <c r="A2801" s="170" t="inlineStr">
        <is>
          <t>maxima.texto</t>
        </is>
      </c>
      <c r="B2801" s="170">
        <f>IF(ISBLANK('FICHA AMALDIÇOADA'!$D$349),"",'FICHA AMALDIÇOADA'!$D$349&amp;"")</f>
        <v/>
      </c>
      <c r="C2801" s="170">
        <f>"'FICHA AMALDIÇOADA'!D349"</f>
        <v/>
      </c>
      <c r="D2801" s="170" t="inlineStr">
        <is>
          <t>entrada</t>
        </is>
      </c>
    </row>
    <row r="2802">
      <c r="A2802" s="170" t="inlineStr">
        <is>
          <t>dominio.degrau</t>
        </is>
      </c>
      <c r="B2802" s="170">
        <f>IF(ISBLANK('FICHA AMALDIÇOADA'!$D$357),"",'FICHA AMALDIÇOADA'!$D$357&amp;"")</f>
        <v/>
      </c>
      <c r="C2802" s="170">
        <f>"'FICHA AMALDIÇOADA'!D357"</f>
        <v/>
      </c>
      <c r="D2802" s="170" t="inlineStr">
        <is>
          <t>entrada</t>
        </is>
      </c>
    </row>
    <row r="2803">
      <c r="A2803" s="170" t="inlineStr">
        <is>
          <t>dominio.nome</t>
        </is>
      </c>
      <c r="B2803" s="170">
        <f>IF(ISBLANK('FICHA AMALDIÇOADA'!$P$361),"",'FICHA AMALDIÇOADA'!$P$361&amp;"")</f>
        <v/>
      </c>
      <c r="C2803" s="170">
        <f>"'FICHA AMALDIÇOADA'!P361"</f>
        <v/>
      </c>
      <c r="D2803" s="170" t="inlineStr">
        <is>
          <t>entrada</t>
        </is>
      </c>
    </row>
    <row r="2804">
      <c r="A2804" s="170" t="inlineStr">
        <is>
          <t>dominio.custo</t>
        </is>
      </c>
      <c r="B2804" s="170">
        <f>IF(ISBLANK('FICHA AMALDIÇOADA'!$F$357),"",'FICHA AMALDIÇOADA'!$F$357&amp;"")</f>
        <v/>
      </c>
      <c r="C2804" s="170">
        <f>"'FICHA AMALDIÇOADA'!F357"</f>
        <v/>
      </c>
      <c r="D2804" s="170" t="inlineStr">
        <is>
          <t>resultado</t>
        </is>
      </c>
    </row>
    <row r="2805">
      <c r="A2805" s="170" t="inlineStr">
        <is>
          <t>dominio.requisito</t>
        </is>
      </c>
      <c r="B2805" s="170">
        <f>IF(ISBLANK('FICHA AMALDIÇOADA'!$J$357),"",'FICHA AMALDIÇOADA'!$J$357&amp;"")</f>
        <v/>
      </c>
      <c r="C2805" s="170">
        <f>"'FICHA AMALDIÇOADA'!J357"</f>
        <v/>
      </c>
      <c r="D2805" s="170" t="inlineStr">
        <is>
          <t>resultado</t>
        </is>
      </c>
    </row>
    <row r="2806">
      <c r="A2806" s="170" t="inlineStr">
        <is>
          <t>dominio.refino</t>
        </is>
      </c>
      <c r="B2806" s="170">
        <f>IF(ISBLANK('FICHA AMALDIÇOADA'!$P$357),"",'FICHA AMALDIÇOADA'!$P$357&amp;"")</f>
        <v/>
      </c>
      <c r="C2806" s="170">
        <f>"'FICHA AMALDIÇOADA'!P357"</f>
        <v/>
      </c>
      <c r="D2806" s="170" t="inlineStr">
        <is>
          <t>resultado</t>
        </is>
      </c>
    </row>
    <row r="2807">
      <c r="A2807" s="170" t="inlineStr">
        <is>
          <t>dominio.corrida</t>
        </is>
      </c>
      <c r="B2807" s="170">
        <f>IF(ISBLANK('FICHA AMALDIÇOADA'!$R$357),"",'FICHA AMALDIÇOADA'!$R$357&amp;"")</f>
        <v/>
      </c>
      <c r="C2807" s="170">
        <f>"'FICHA AMALDIÇOADA'!R357"</f>
        <v/>
      </c>
      <c r="D2807" s="170" t="inlineStr">
        <is>
          <t>resultado</t>
        </is>
      </c>
    </row>
    <row r="2808">
      <c r="A2808" s="170" t="inlineStr">
        <is>
          <t>dominio.texto</t>
        </is>
      </c>
      <c r="B2808" s="170">
        <f>IF(ISBLANK('FICHA AMALDIÇOADA'!$D$371),"",'FICHA AMALDIÇOADA'!$D$371&amp;"")</f>
        <v/>
      </c>
      <c r="C2808" s="170">
        <f>"'FICHA AMALDIÇOADA'!D371"</f>
        <v/>
      </c>
      <c r="D2808" s="170" t="inlineStr">
        <is>
          <t>entrada</t>
        </is>
      </c>
    </row>
    <row r="2809">
      <c r="A2809" s="170" t="inlineStr">
        <is>
          <t>passiva.1.categoria</t>
        </is>
      </c>
      <c r="B2809" s="170">
        <f>IF(ISBLANK('FICHA AMALDIÇOADA'!$F$379),"",'FICHA AMALDIÇOADA'!$F$379&amp;"")</f>
        <v/>
      </c>
      <c r="C2809" s="170">
        <f>"'FICHA AMALDIÇOADA'!F379"</f>
        <v/>
      </c>
      <c r="D2809" s="170" t="inlineStr">
        <is>
          <t>entrada</t>
        </is>
      </c>
    </row>
    <row r="2810">
      <c r="A2810" s="170" t="inlineStr">
        <is>
          <t>passiva.1.texto</t>
        </is>
      </c>
      <c r="B2810" s="170">
        <f>IF(ISBLANK('FICHA AMALDIÇOADA'!$E$384),"",'FICHA AMALDIÇOADA'!$E$384&amp;"")</f>
        <v/>
      </c>
      <c r="C2810" s="170">
        <f>"'FICHA AMALDIÇOADA'!E384"</f>
        <v/>
      </c>
      <c r="D2810" s="170" t="inlineStr">
        <is>
          <t>entrada</t>
        </is>
      </c>
    </row>
    <row r="2811">
      <c r="A2811" s="170" t="inlineStr">
        <is>
          <t>passiva.2.categoria</t>
        </is>
      </c>
      <c r="B2811" s="170">
        <f>IF(ISBLANK('FICHA AMALDIÇOADA'!$L$379),"",'FICHA AMALDIÇOADA'!$L$379&amp;"")</f>
        <v/>
      </c>
      <c r="C2811" s="170">
        <f>"'FICHA AMALDIÇOADA'!L379"</f>
        <v/>
      </c>
      <c r="D2811" s="170" t="inlineStr">
        <is>
          <t>entrada</t>
        </is>
      </c>
    </row>
    <row r="2812">
      <c r="A2812" s="170" t="inlineStr">
        <is>
          <t>passiva.2.texto</t>
        </is>
      </c>
      <c r="B2812" s="170">
        <f>IF(ISBLANK('FICHA AMALDIÇOADA'!$K$384),"",'FICHA AMALDIÇOADA'!$K$384&amp;"")</f>
        <v/>
      </c>
      <c r="C2812" s="170">
        <f>"'FICHA AMALDIÇOADA'!K384"</f>
        <v/>
      </c>
      <c r="D2812" s="170" t="inlineStr">
        <is>
          <t>entrada</t>
        </is>
      </c>
    </row>
    <row r="2813">
      <c r="A2813" s="170" t="inlineStr">
        <is>
          <t>passiva.3.categoria</t>
        </is>
      </c>
      <c r="B2813" s="170">
        <f>IF(ISBLANK('FICHA AMALDIÇOADA'!$R$379),"",'FICHA AMALDIÇOADA'!$R$379&amp;"")</f>
        <v/>
      </c>
      <c r="C2813" s="170">
        <f>"'FICHA AMALDIÇOADA'!R379"</f>
        <v/>
      </c>
      <c r="D2813" s="170" t="inlineStr">
        <is>
          <t>entrada</t>
        </is>
      </c>
    </row>
    <row r="2814">
      <c r="A2814" s="170" t="inlineStr">
        <is>
          <t>passiva.3.texto</t>
        </is>
      </c>
      <c r="B2814" s="170">
        <f>IF(ISBLANK('FICHA AMALDIÇOADA'!$Q$384),"",'FICHA AMALDIÇOADA'!$Q$384&amp;"")</f>
        <v/>
      </c>
      <c r="C2814" s="170">
        <f>"'FICHA AMALDIÇOADA'!Q384"</f>
        <v/>
      </c>
      <c r="D2814" s="170" t="inlineStr">
        <is>
          <t>entrada</t>
        </is>
      </c>
    </row>
    <row r="2815">
      <c r="A2815" s="170" t="inlineStr">
        <is>
          <t>passiva.4.categoria</t>
        </is>
      </c>
      <c r="B2815" s="170">
        <f>IF(ISBLANK('FICHA AMALDIÇOADA'!$F$387),"",'FICHA AMALDIÇOADA'!$F$387&amp;"")</f>
        <v/>
      </c>
      <c r="C2815" s="170">
        <f>"'FICHA AMALDIÇOADA'!F387"</f>
        <v/>
      </c>
      <c r="D2815" s="170" t="inlineStr">
        <is>
          <t>entrada</t>
        </is>
      </c>
    </row>
    <row r="2816">
      <c r="A2816" s="170" t="inlineStr">
        <is>
          <t>passiva.4.texto</t>
        </is>
      </c>
      <c r="B2816" s="170">
        <f>IF(ISBLANK('FICHA AMALDIÇOADA'!$E$392),"",'FICHA AMALDIÇOADA'!$E$392&amp;"")</f>
        <v/>
      </c>
      <c r="C2816" s="170">
        <f>"'FICHA AMALDIÇOADA'!E392"</f>
        <v/>
      </c>
      <c r="D2816" s="170" t="inlineStr">
        <is>
          <t>entrada</t>
        </is>
      </c>
    </row>
    <row r="2817">
      <c r="A2817" s="170" t="inlineStr">
        <is>
          <t>passiva.5.categoria</t>
        </is>
      </c>
      <c r="B2817" s="170">
        <f>IF(ISBLANK('FICHA AMALDIÇOADA'!$L$387),"",'FICHA AMALDIÇOADA'!$L$387&amp;"")</f>
        <v/>
      </c>
      <c r="C2817" s="170">
        <f>"'FICHA AMALDIÇOADA'!L387"</f>
        <v/>
      </c>
      <c r="D2817" s="170" t="inlineStr">
        <is>
          <t>entrada</t>
        </is>
      </c>
    </row>
    <row r="2818">
      <c r="A2818" s="170" t="inlineStr">
        <is>
          <t>passiva.5.texto</t>
        </is>
      </c>
      <c r="B2818" s="170">
        <f>IF(ISBLANK('FICHA AMALDIÇOADA'!$K$392),"",'FICHA AMALDIÇOADA'!$K$392&amp;"")</f>
        <v/>
      </c>
      <c r="C2818" s="170">
        <f>"'FICHA AMALDIÇOADA'!K392"</f>
        <v/>
      </c>
      <c r="D2818" s="170" t="inlineStr">
        <is>
          <t>entrada</t>
        </is>
      </c>
    </row>
    <row r="2819">
      <c r="A2819" s="170" t="inlineStr">
        <is>
          <t>passiva.6.categoria</t>
        </is>
      </c>
      <c r="B2819" s="170">
        <f>IF(ISBLANK('FICHA AMALDIÇOADA'!$F$397),"",'FICHA AMALDIÇOADA'!$F$397&amp;"")</f>
        <v/>
      </c>
      <c r="C2819" s="170">
        <f>"'FICHA AMALDIÇOADA'!F397"</f>
        <v/>
      </c>
      <c r="D2819" s="170" t="inlineStr">
        <is>
          <t>entrada</t>
        </is>
      </c>
    </row>
    <row r="2820">
      <c r="A2820" s="170" t="inlineStr">
        <is>
          <t>passiva.6.texto</t>
        </is>
      </c>
      <c r="B2820" s="170">
        <f>IF(ISBLANK('FICHA AMALDIÇOADA'!$E$402),"",'FICHA AMALDIÇOADA'!$E$402&amp;"")</f>
        <v/>
      </c>
      <c r="C2820" s="170">
        <f>"'FICHA AMALDIÇOADA'!E402"</f>
        <v/>
      </c>
      <c r="D2820" s="170" t="inlineStr">
        <is>
          <t>entrada</t>
        </is>
      </c>
    </row>
    <row r="2821">
      <c r="A2821" s="170" t="inlineStr">
        <is>
          <t>passiva.7.categoria</t>
        </is>
      </c>
      <c r="B2821" s="170">
        <f>IF(ISBLANK('FICHA AMALDIÇOADA'!$L$397),"",'FICHA AMALDIÇOADA'!$L$397&amp;"")</f>
        <v/>
      </c>
      <c r="C2821" s="170">
        <f>"'FICHA AMALDIÇOADA'!L397"</f>
        <v/>
      </c>
      <c r="D2821" s="170" t="inlineStr">
        <is>
          <t>entrada</t>
        </is>
      </c>
    </row>
    <row r="2822">
      <c r="A2822" s="170" t="inlineStr">
        <is>
          <t>passiva.7.texto</t>
        </is>
      </c>
      <c r="B2822" s="170">
        <f>IF(ISBLANK('FICHA AMALDIÇOADA'!$K$402),"",'FICHA AMALDIÇOADA'!$K$402&amp;"")</f>
        <v/>
      </c>
      <c r="C2822" s="170">
        <f>"'FICHA AMALDIÇOADA'!K402"</f>
        <v/>
      </c>
      <c r="D2822" s="170" t="inlineStr">
        <is>
          <t>entrada</t>
        </is>
      </c>
    </row>
    <row r="2823">
      <c r="A2823" s="170" t="inlineStr">
        <is>
          <t>passiva.8.categoria</t>
        </is>
      </c>
      <c r="B2823" s="170">
        <f>IF(ISBLANK('FICHA AMALDIÇOADA'!$R$397),"",'FICHA AMALDIÇOADA'!$R$397&amp;"")</f>
        <v/>
      </c>
      <c r="C2823" s="170">
        <f>"'FICHA AMALDIÇOADA'!R397"</f>
        <v/>
      </c>
      <c r="D2823" s="170" t="inlineStr">
        <is>
          <t>entrada</t>
        </is>
      </c>
    </row>
    <row r="2824">
      <c r="A2824" s="170" t="inlineStr">
        <is>
          <t>passiva.8.texto</t>
        </is>
      </c>
      <c r="B2824" s="170">
        <f>IF(ISBLANK('FICHA AMALDIÇOADA'!$Q$402),"",'FICHA AMALDIÇOADA'!$Q$402&amp;"")</f>
        <v/>
      </c>
      <c r="C2824" s="170">
        <f>"'FICHA AMALDIÇOADA'!Q402"</f>
        <v/>
      </c>
      <c r="D2824" s="170" t="inlineStr">
        <is>
          <t>entrada</t>
        </is>
      </c>
    </row>
    <row r="2825">
      <c r="A2825" s="170" t="inlineStr">
        <is>
          <t>passiva.9.categoria</t>
        </is>
      </c>
      <c r="B2825" s="170">
        <f>IF(ISBLANK('FICHA AMALDIÇOADA'!$F$405),"",'FICHA AMALDIÇOADA'!$F$405&amp;"")</f>
        <v/>
      </c>
      <c r="C2825" s="170">
        <f>"'FICHA AMALDIÇOADA'!F405"</f>
        <v/>
      </c>
      <c r="D2825" s="170" t="inlineStr">
        <is>
          <t>entrada</t>
        </is>
      </c>
    </row>
    <row r="2826">
      <c r="A2826" s="170" t="inlineStr">
        <is>
          <t>passiva.9.texto</t>
        </is>
      </c>
      <c r="B2826" s="170">
        <f>IF(ISBLANK('FICHA AMALDIÇOADA'!$E$410),"",'FICHA AMALDIÇOADA'!$E$410&amp;"")</f>
        <v/>
      </c>
      <c r="C2826" s="170">
        <f>"'FICHA AMALDIÇOADA'!E410"</f>
        <v/>
      </c>
      <c r="D2826" s="170" t="inlineStr">
        <is>
          <t>entrada</t>
        </is>
      </c>
    </row>
    <row r="2827">
      <c r="A2827" s="170" t="inlineStr">
        <is>
          <t>passiva.10.categoria</t>
        </is>
      </c>
      <c r="B2827" s="170">
        <f>IF(ISBLANK('FICHA AMALDIÇOADA'!$L$405),"",'FICHA AMALDIÇOADA'!$L$405&amp;"")</f>
        <v/>
      </c>
      <c r="C2827" s="170">
        <f>"'FICHA AMALDIÇOADA'!L405"</f>
        <v/>
      </c>
      <c r="D2827" s="170" t="inlineStr">
        <is>
          <t>entrada</t>
        </is>
      </c>
    </row>
    <row r="2828">
      <c r="A2828" s="170" t="inlineStr">
        <is>
          <t>passiva.10.texto</t>
        </is>
      </c>
      <c r="B2828" s="170">
        <f>IF(ISBLANK('FICHA AMALDIÇOADA'!$K$410),"",'FICHA AMALDIÇOADA'!$K$410&amp;"")</f>
        <v/>
      </c>
      <c r="C2828" s="170">
        <f>"'FICHA AMALDIÇOADA'!K410"</f>
        <v/>
      </c>
      <c r="D2828" s="170" t="inlineStr">
        <is>
          <t>entrada</t>
        </is>
      </c>
    </row>
    <row r="2829">
      <c r="A2829" s="170" t="inlineStr">
        <is>
          <t>passiva.11.categoria</t>
        </is>
      </c>
      <c r="B2829" s="170">
        <f>IF(ISBLANK('FICHA AMALDIÇOADA'!$R$405),"",'FICHA AMALDIÇOADA'!$R$405&amp;"")</f>
        <v/>
      </c>
      <c r="C2829" s="170">
        <f>"'FICHA AMALDIÇOADA'!R405"</f>
        <v/>
      </c>
      <c r="D2829" s="170" t="inlineStr">
        <is>
          <t>entrada</t>
        </is>
      </c>
    </row>
    <row r="2830">
      <c r="A2830" s="170" t="inlineStr">
        <is>
          <t>passiva.11.texto</t>
        </is>
      </c>
      <c r="B2830" s="170">
        <f>IF(ISBLANK('FICHA AMALDIÇOADA'!$Q$410),"",'FICHA AMALDIÇOADA'!$Q$410&amp;"")</f>
        <v/>
      </c>
      <c r="C2830" s="170">
        <f>"'FICHA AMALDIÇOADA'!Q410"</f>
        <v/>
      </c>
      <c r="D2830" s="170" t="inlineStr">
        <is>
          <t>entrada</t>
        </is>
      </c>
    </row>
    <row r="2831">
      <c r="A2831" s="170" t="inlineStr">
        <is>
          <t>passiva.12.categoria</t>
        </is>
      </c>
      <c r="B2831" s="170">
        <f>IF(ISBLANK('FICHA AMALDIÇOADA'!$F$413),"",'FICHA AMALDIÇOADA'!$F$413&amp;"")</f>
        <v/>
      </c>
      <c r="C2831" s="170">
        <f>"'FICHA AMALDIÇOADA'!F413"</f>
        <v/>
      </c>
      <c r="D2831" s="170" t="inlineStr">
        <is>
          <t>entrada</t>
        </is>
      </c>
    </row>
    <row r="2832">
      <c r="A2832" s="170" t="inlineStr">
        <is>
          <t>passiva.12.texto</t>
        </is>
      </c>
      <c r="B2832" s="170">
        <f>IF(ISBLANK('FICHA AMALDIÇOADA'!$E$418),"",'FICHA AMALDIÇOADA'!$E$418&amp;"")</f>
        <v/>
      </c>
      <c r="C2832" s="170">
        <f>"'FICHA AMALDIÇOADA'!E418"</f>
        <v/>
      </c>
      <c r="D2832" s="170" t="inlineStr">
        <is>
          <t>entrada</t>
        </is>
      </c>
    </row>
    <row r="2833">
      <c r="A2833" s="170" t="inlineStr">
        <is>
          <t>aptidao.1.categoria</t>
        </is>
      </c>
      <c r="B2833" s="170">
        <f>IF(ISBLANK('FICHA AMALDIÇOADA'!$G$430),"",'FICHA AMALDIÇOADA'!$G$430&amp;"")</f>
        <v/>
      </c>
      <c r="C2833" s="170">
        <f>"'FICHA AMALDIÇOADA'!G430"</f>
        <v/>
      </c>
      <c r="D2833" s="170" t="inlineStr">
        <is>
          <t>entrada</t>
        </is>
      </c>
    </row>
    <row r="2834">
      <c r="A2834" s="170" t="inlineStr">
        <is>
          <t>aptidao.1.texto</t>
        </is>
      </c>
      <c r="B2834" s="170">
        <f>IF(ISBLANK('FICHA AMALDIÇOADA'!$E$447),"",'FICHA AMALDIÇOADA'!$E$447&amp;"")</f>
        <v/>
      </c>
      <c r="C2834" s="170">
        <f>"'FICHA AMALDIÇOADA'!E447"</f>
        <v/>
      </c>
      <c r="D2834" s="170" t="inlineStr">
        <is>
          <t>entrada</t>
        </is>
      </c>
    </row>
    <row r="2835">
      <c r="A2835" s="170" t="inlineStr">
        <is>
          <t>aptidao.2.categoria</t>
        </is>
      </c>
      <c r="B2835" s="170">
        <f>IF(ISBLANK('FICHA AMALDIÇOADA'!$M$430),"",'FICHA AMALDIÇOADA'!$M$430&amp;"")</f>
        <v/>
      </c>
      <c r="C2835" s="170">
        <f>"'FICHA AMALDIÇOADA'!M430"</f>
        <v/>
      </c>
      <c r="D2835" s="170" t="inlineStr">
        <is>
          <t>entrada</t>
        </is>
      </c>
    </row>
    <row r="2836">
      <c r="A2836" s="170" t="inlineStr">
        <is>
          <t>aptidao.2.texto</t>
        </is>
      </c>
      <c r="B2836" s="170">
        <f>IF(ISBLANK('FICHA AMALDIÇOADA'!$K$447),"",'FICHA AMALDIÇOADA'!$K$447&amp;"")</f>
        <v/>
      </c>
      <c r="C2836" s="170">
        <f>"'FICHA AMALDIÇOADA'!K447"</f>
        <v/>
      </c>
      <c r="D2836" s="170" t="inlineStr">
        <is>
          <t>entrada</t>
        </is>
      </c>
    </row>
    <row r="2837">
      <c r="A2837" s="170" t="inlineStr">
        <is>
          <t>aptidao.3.categoria</t>
        </is>
      </c>
      <c r="B2837" s="170">
        <f>IF(ISBLANK('FICHA AMALDIÇOADA'!$S$430),"",'FICHA AMALDIÇOADA'!$S$430&amp;"")</f>
        <v/>
      </c>
      <c r="C2837" s="170">
        <f>"'FICHA AMALDIÇOADA'!S430"</f>
        <v/>
      </c>
      <c r="D2837" s="170" t="inlineStr">
        <is>
          <t>entrada</t>
        </is>
      </c>
    </row>
    <row r="2838">
      <c r="A2838" s="170" t="inlineStr">
        <is>
          <t>aptidao.3.texto</t>
        </is>
      </c>
      <c r="B2838" s="170">
        <f>IF(ISBLANK('FICHA AMALDIÇOADA'!$Q$447),"",'FICHA AMALDIÇOADA'!$Q$447&amp;"")</f>
        <v/>
      </c>
      <c r="C2838" s="170">
        <f>"'FICHA AMALDIÇOADA'!Q447"</f>
        <v/>
      </c>
      <c r="D2838" s="170" t="inlineStr">
        <is>
          <t>entrada</t>
        </is>
      </c>
    </row>
    <row r="2839">
      <c r="A2839" s="170" t="inlineStr">
        <is>
          <t>aptidao.4.categoria</t>
        </is>
      </c>
      <c r="B2839" s="170">
        <f>IF(ISBLANK('FICHA AMALDIÇOADA'!$G$450),"",'FICHA AMALDIÇOADA'!$G$450&amp;"")</f>
        <v/>
      </c>
      <c r="C2839" s="170">
        <f>"'FICHA AMALDIÇOADA'!G450"</f>
        <v/>
      </c>
      <c r="D2839" s="170" t="inlineStr">
        <is>
          <t>entrada</t>
        </is>
      </c>
    </row>
    <row r="2840">
      <c r="A2840" s="170" t="inlineStr">
        <is>
          <t>aptidao.4.texto</t>
        </is>
      </c>
      <c r="B2840" s="170">
        <f>IF(ISBLANK('FICHA AMALDIÇOADA'!$E$467),"",'FICHA AMALDIÇOADA'!$E$467&amp;"")</f>
        <v/>
      </c>
      <c r="C2840" s="170">
        <f>"'FICHA AMALDIÇOADA'!E467"</f>
        <v/>
      </c>
      <c r="D2840" s="170" t="inlineStr">
        <is>
          <t>entrada</t>
        </is>
      </c>
    </row>
    <row r="2841">
      <c r="A2841" s="170" t="inlineStr">
        <is>
          <t>aptidao.5.categoria</t>
        </is>
      </c>
      <c r="B2841" s="170">
        <f>IF(ISBLANK('FICHA AMALDIÇOADA'!$M$450),"",'FICHA AMALDIÇOADA'!$M$450&amp;"")</f>
        <v/>
      </c>
      <c r="C2841" s="170">
        <f>"'FICHA AMALDIÇOADA'!M450"</f>
        <v/>
      </c>
      <c r="D2841" s="170" t="inlineStr">
        <is>
          <t>entrada</t>
        </is>
      </c>
    </row>
    <row r="2842">
      <c r="A2842" s="170" t="inlineStr">
        <is>
          <t>aptidao.5.texto</t>
        </is>
      </c>
      <c r="B2842" s="170">
        <f>IF(ISBLANK('FICHA AMALDIÇOADA'!$K$467),"",'FICHA AMALDIÇOADA'!$K$467&amp;"")</f>
        <v/>
      </c>
      <c r="C2842" s="170">
        <f>"'FICHA AMALDIÇOADA'!K467"</f>
        <v/>
      </c>
      <c r="D2842" s="170" t="inlineStr">
        <is>
          <t>entrada</t>
        </is>
      </c>
    </row>
    <row r="2843">
      <c r="A2843" s="170" t="inlineStr">
        <is>
          <t>aptidao.6.categoria</t>
        </is>
      </c>
      <c r="B2843" s="170">
        <f>IF(ISBLANK('FICHA AMALDIÇOADA'!$S$450),"",'FICHA AMALDIÇOADA'!$S$450&amp;"")</f>
        <v/>
      </c>
      <c r="C2843" s="170">
        <f>"'FICHA AMALDIÇOADA'!S450"</f>
        <v/>
      </c>
      <c r="D2843" s="170" t="inlineStr">
        <is>
          <t>entrada</t>
        </is>
      </c>
    </row>
    <row r="2844">
      <c r="A2844" s="170" t="inlineStr">
        <is>
          <t>aptidao.6.texto</t>
        </is>
      </c>
      <c r="B2844" s="170">
        <f>IF(ISBLANK('FICHA AMALDIÇOADA'!$Q$467),"",'FICHA AMALDIÇOADA'!$Q$467&amp;"")</f>
        <v/>
      </c>
      <c r="C2844" s="170">
        <f>"'FICHA AMALDIÇOADA'!Q467"</f>
        <v/>
      </c>
      <c r="D2844" s="170" t="inlineStr">
        <is>
          <t>entrada</t>
        </is>
      </c>
    </row>
    <row r="2845">
      <c r="A2845" s="170" t="inlineStr">
        <is>
          <t>aptidao.7.categoria</t>
        </is>
      </c>
      <c r="B2845" s="170">
        <f>IF(ISBLANK('FICHA AMALDIÇOADA'!$G$472),"",'FICHA AMALDIÇOADA'!$G$472&amp;"")</f>
        <v/>
      </c>
      <c r="C2845" s="170">
        <f>"'FICHA AMALDIÇOADA'!G472"</f>
        <v/>
      </c>
      <c r="D2845" s="170" t="inlineStr">
        <is>
          <t>entrada</t>
        </is>
      </c>
    </row>
    <row r="2846">
      <c r="A2846" s="170" t="inlineStr">
        <is>
          <t>aptidao.7.texto</t>
        </is>
      </c>
      <c r="B2846" s="170">
        <f>IF(ISBLANK('FICHA AMALDIÇOADA'!$E$489),"",'FICHA AMALDIÇOADA'!$E$489&amp;"")</f>
        <v/>
      </c>
      <c r="C2846" s="170">
        <f>"'FICHA AMALDIÇOADA'!E489"</f>
        <v/>
      </c>
      <c r="D2846" s="170" t="inlineStr">
        <is>
          <t>entrada</t>
        </is>
      </c>
    </row>
    <row r="2847">
      <c r="A2847" s="170" t="inlineStr">
        <is>
          <t>aptidao.8.categoria</t>
        </is>
      </c>
      <c r="B2847" s="170">
        <f>IF(ISBLANK('FICHA AMALDIÇOADA'!$M$472),"",'FICHA AMALDIÇOADA'!$M$472&amp;"")</f>
        <v/>
      </c>
      <c r="C2847" s="170">
        <f>"'FICHA AMALDIÇOADA'!M472"</f>
        <v/>
      </c>
      <c r="D2847" s="170" t="inlineStr">
        <is>
          <t>entrada</t>
        </is>
      </c>
    </row>
    <row r="2848">
      <c r="A2848" s="170" t="inlineStr">
        <is>
          <t>aptidao.8.texto</t>
        </is>
      </c>
      <c r="B2848" s="170">
        <f>IF(ISBLANK('FICHA AMALDIÇOADA'!$K$489),"",'FICHA AMALDIÇOADA'!$K$489&amp;"")</f>
        <v/>
      </c>
      <c r="C2848" s="170">
        <f>"'FICHA AMALDIÇOADA'!K489"</f>
        <v/>
      </c>
      <c r="D2848" s="170" t="inlineStr">
        <is>
          <t>entrada</t>
        </is>
      </c>
    </row>
    <row r="2849">
      <c r="A2849" s="170" t="inlineStr">
        <is>
          <t>aptidao.9.categoria</t>
        </is>
      </c>
      <c r="B2849" s="170">
        <f>IF(ISBLANK('FICHA AMALDIÇOADA'!$S$472),"",'FICHA AMALDIÇOADA'!$S$472&amp;"")</f>
        <v/>
      </c>
      <c r="C2849" s="170">
        <f>"'FICHA AMALDIÇOADA'!S472"</f>
        <v/>
      </c>
      <c r="D2849" s="170" t="inlineStr">
        <is>
          <t>entrada</t>
        </is>
      </c>
    </row>
    <row r="2850">
      <c r="A2850" s="170" t="inlineStr">
        <is>
          <t>aptidao.9.texto</t>
        </is>
      </c>
      <c r="B2850" s="170">
        <f>IF(ISBLANK('FICHA AMALDIÇOADA'!$Q$489),"",'FICHA AMALDIÇOADA'!$Q$489&amp;"")</f>
        <v/>
      </c>
      <c r="C2850" s="170">
        <f>"'FICHA AMALDIÇOADA'!Q489"</f>
        <v/>
      </c>
      <c r="D2850" s="170" t="inlineStr">
        <is>
          <t>entrada</t>
        </is>
      </c>
    </row>
    <row r="2851">
      <c r="A2851" s="170" t="inlineStr">
        <is>
          <t>aptidao.10.categoria</t>
        </is>
      </c>
      <c r="B2851" s="170">
        <f>IF(ISBLANK('FICHA AMALDIÇOADA'!$G$492),"",'FICHA AMALDIÇOADA'!$G$492&amp;"")</f>
        <v/>
      </c>
      <c r="C2851" s="170">
        <f>"'FICHA AMALDIÇOADA'!G492"</f>
        <v/>
      </c>
      <c r="D2851" s="170" t="inlineStr">
        <is>
          <t>entrada</t>
        </is>
      </c>
    </row>
    <row r="2852">
      <c r="A2852" s="170" t="inlineStr">
        <is>
          <t>aptidao.10.texto</t>
        </is>
      </c>
      <c r="B2852" s="170">
        <f>IF(ISBLANK('FICHA AMALDIÇOADA'!$E$509),"",'FICHA AMALDIÇOADA'!$E$509&amp;"")</f>
        <v/>
      </c>
      <c r="C2852" s="170">
        <f>"'FICHA AMALDIÇOADA'!E509"</f>
        <v/>
      </c>
      <c r="D2852" s="170" t="inlineStr">
        <is>
          <t>entrada</t>
        </is>
      </c>
    </row>
    <row r="2853">
      <c r="A2853" s="170" t="inlineStr">
        <is>
          <t>aptidao.11.categoria</t>
        </is>
      </c>
      <c r="B2853" s="170">
        <f>IF(ISBLANK('FICHA AMALDIÇOADA'!$M$492),"",'FICHA AMALDIÇOADA'!$M$492&amp;"")</f>
        <v/>
      </c>
      <c r="C2853" s="170">
        <f>"'FICHA AMALDIÇOADA'!M492"</f>
        <v/>
      </c>
      <c r="D2853" s="170" t="inlineStr">
        <is>
          <t>entrada</t>
        </is>
      </c>
    </row>
    <row r="2854">
      <c r="A2854" s="170" t="inlineStr">
        <is>
          <t>aptidao.11.texto</t>
        </is>
      </c>
      <c r="B2854" s="170">
        <f>IF(ISBLANK('FICHA AMALDIÇOADA'!$K$509),"",'FICHA AMALDIÇOADA'!$K$509&amp;"")</f>
        <v/>
      </c>
      <c r="C2854" s="170">
        <f>"'FICHA AMALDIÇOADA'!K509"</f>
        <v/>
      </c>
      <c r="D2854" s="170" t="inlineStr">
        <is>
          <t>entrada</t>
        </is>
      </c>
    </row>
    <row r="2855">
      <c r="A2855" s="170" t="inlineStr">
        <is>
          <t>aptidao.12.categoria</t>
        </is>
      </c>
      <c r="B2855" s="170">
        <f>IF(ISBLANK('FICHA AMALDIÇOADA'!$S$492),"",'FICHA AMALDIÇOADA'!$S$492&amp;"")</f>
        <v/>
      </c>
      <c r="C2855" s="170">
        <f>"'FICHA AMALDIÇOADA'!S492"</f>
        <v/>
      </c>
      <c r="D2855" s="170" t="inlineStr">
        <is>
          <t>entrada</t>
        </is>
      </c>
    </row>
    <row r="2856">
      <c r="A2856" s="170" t="inlineStr">
        <is>
          <t>aptidao.12.texto</t>
        </is>
      </c>
      <c r="B2856" s="170">
        <f>IF(ISBLANK('FICHA AMALDIÇOADA'!$Q$509),"",'FICHA AMALDIÇOADA'!$Q$509&amp;"")</f>
        <v/>
      </c>
      <c r="C2856" s="170">
        <f>"'FICHA AMALDIÇOADA'!Q509"</f>
        <v/>
      </c>
      <c r="D2856" s="170" t="inlineStr">
        <is>
          <t>entrada</t>
        </is>
      </c>
    </row>
    <row r="2857">
      <c r="A2857" s="170" t="inlineStr">
        <is>
          <t>invocacoes.defesa_atributo</t>
        </is>
      </c>
      <c r="B2857" s="170">
        <f>IF(ISBLANK('INVOCAÇÕES'!$D$17),"",'INVOCAÇÕES'!$D$17&amp;"")</f>
        <v/>
      </c>
      <c r="C2857" s="170">
        <f>"'INVOCAÇÕES'!D17"</f>
        <v/>
      </c>
      <c r="D2857" s="170" t="inlineStr">
        <is>
          <t>entrada</t>
        </is>
      </c>
    </row>
    <row r="2858">
      <c r="A2858" s="170" t="inlineStr">
        <is>
          <t>invocacao.1.atributo.forca.base</t>
        </is>
      </c>
      <c r="B2858" s="170">
        <f>IF(ISBLANK('INVOCAÇÕES'!$O$20),"",'INVOCAÇÕES'!$O$20&amp;"")</f>
        <v/>
      </c>
      <c r="C2858" s="170">
        <f>"'INVOCAÇÕES'!O20"</f>
        <v/>
      </c>
      <c r="D2858" s="170" t="inlineStr">
        <is>
          <t>entrada</t>
        </is>
      </c>
    </row>
    <row r="2859">
      <c r="A2859" s="170" t="inlineStr">
        <is>
          <t>invocacao.1.atributo.forca.buff</t>
        </is>
      </c>
      <c r="B2859" s="170">
        <f>IF(ISBLANK('INVOCAÇÕES'!$O$21),"",'INVOCAÇÕES'!$O$21&amp;"")</f>
        <v/>
      </c>
      <c r="C2859" s="170">
        <f>"'INVOCAÇÕES'!O21"</f>
        <v/>
      </c>
      <c r="D2859" s="170" t="inlineStr">
        <is>
          <t>entrada</t>
        </is>
      </c>
    </row>
    <row r="2860">
      <c r="A2860" s="170" t="inlineStr">
        <is>
          <t>invocacao.1.atributo.forca.total</t>
        </is>
      </c>
      <c r="B2860" s="170">
        <f>IF(ISBLANK('INVOCAÇÕES'!$O$18),"",'INVOCAÇÕES'!$O$18&amp;"")</f>
        <v/>
      </c>
      <c r="C2860" s="170">
        <f>"'INVOCAÇÕES'!O18"</f>
        <v/>
      </c>
      <c r="D2860" s="170" t="inlineStr">
        <is>
          <t>resultado</t>
        </is>
      </c>
    </row>
    <row r="2861">
      <c r="A2861" s="170" t="inlineStr">
        <is>
          <t>invocacao.1.atributo.destreza.base</t>
        </is>
      </c>
      <c r="B2861" s="170">
        <f>IF(ISBLANK('INVOCAÇÕES'!$P$20),"",'INVOCAÇÕES'!$P$20&amp;"")</f>
        <v/>
      </c>
      <c r="C2861" s="170">
        <f>"'INVOCAÇÕES'!P20"</f>
        <v/>
      </c>
      <c r="D2861" s="170" t="inlineStr">
        <is>
          <t>entrada</t>
        </is>
      </c>
    </row>
    <row r="2862">
      <c r="A2862" s="170" t="inlineStr">
        <is>
          <t>invocacao.1.atributo.destreza.buff</t>
        </is>
      </c>
      <c r="B2862" s="170">
        <f>IF(ISBLANK('INVOCAÇÕES'!$P$21),"",'INVOCAÇÕES'!$P$21&amp;"")</f>
        <v/>
      </c>
      <c r="C2862" s="170">
        <f>"'INVOCAÇÕES'!P21"</f>
        <v/>
      </c>
      <c r="D2862" s="170" t="inlineStr">
        <is>
          <t>entrada</t>
        </is>
      </c>
    </row>
    <row r="2863">
      <c r="A2863" s="170" t="inlineStr">
        <is>
          <t>invocacao.1.atributo.destreza.total</t>
        </is>
      </c>
      <c r="B2863" s="170">
        <f>IF(ISBLANK('INVOCAÇÕES'!$P$18),"",'INVOCAÇÕES'!$P$18&amp;"")</f>
        <v/>
      </c>
      <c r="C2863" s="170">
        <f>"'INVOCAÇÕES'!P18"</f>
        <v/>
      </c>
      <c r="D2863" s="170" t="inlineStr">
        <is>
          <t>resultado</t>
        </is>
      </c>
    </row>
    <row r="2864">
      <c r="A2864" s="170" t="inlineStr">
        <is>
          <t>invocacao.1.atributo.constituicao.base</t>
        </is>
      </c>
      <c r="B2864" s="170">
        <f>IF(ISBLANK('INVOCAÇÕES'!$Q$20),"",'INVOCAÇÕES'!$Q$20&amp;"")</f>
        <v/>
      </c>
      <c r="C2864" s="170">
        <f>"'INVOCAÇÕES'!Q20"</f>
        <v/>
      </c>
      <c r="D2864" s="170" t="inlineStr">
        <is>
          <t>entrada</t>
        </is>
      </c>
    </row>
    <row r="2865">
      <c r="A2865" s="170" t="inlineStr">
        <is>
          <t>invocacao.1.atributo.constituicao.buff</t>
        </is>
      </c>
      <c r="B2865" s="170">
        <f>IF(ISBLANK('INVOCAÇÕES'!$Q$21),"",'INVOCAÇÕES'!$Q$21&amp;"")</f>
        <v/>
      </c>
      <c r="C2865" s="170">
        <f>"'INVOCAÇÕES'!Q21"</f>
        <v/>
      </c>
      <c r="D2865" s="170" t="inlineStr">
        <is>
          <t>entrada</t>
        </is>
      </c>
    </row>
    <row r="2866">
      <c r="A2866" s="170" t="inlineStr">
        <is>
          <t>invocacao.1.atributo.constituicao.total</t>
        </is>
      </c>
      <c r="B2866" s="170">
        <f>IF(ISBLANK('INVOCAÇÕES'!$Q$18),"",'INVOCAÇÕES'!$Q$18&amp;"")</f>
        <v/>
      </c>
      <c r="C2866" s="170">
        <f>"'INVOCAÇÕES'!Q18"</f>
        <v/>
      </c>
      <c r="D2866" s="170" t="inlineStr">
        <is>
          <t>resultado</t>
        </is>
      </c>
    </row>
    <row r="2867">
      <c r="A2867" s="170" t="inlineStr">
        <is>
          <t>invocacao.1.atributo.inteligencia.base</t>
        </is>
      </c>
      <c r="B2867" s="170">
        <f>IF(ISBLANK('INVOCAÇÕES'!$R$20),"",'INVOCAÇÕES'!$R$20&amp;"")</f>
        <v/>
      </c>
      <c r="C2867" s="170">
        <f>"'INVOCAÇÕES'!R20"</f>
        <v/>
      </c>
      <c r="D2867" s="170" t="inlineStr">
        <is>
          <t>entrada</t>
        </is>
      </c>
    </row>
    <row r="2868">
      <c r="A2868" s="170" t="inlineStr">
        <is>
          <t>invocacao.1.atributo.inteligencia.buff</t>
        </is>
      </c>
      <c r="B2868" s="170">
        <f>IF(ISBLANK('INVOCAÇÕES'!$R$21),"",'INVOCAÇÕES'!$R$21&amp;"")</f>
        <v/>
      </c>
      <c r="C2868" s="170">
        <f>"'INVOCAÇÕES'!R21"</f>
        <v/>
      </c>
      <c r="D2868" s="170" t="inlineStr">
        <is>
          <t>entrada</t>
        </is>
      </c>
    </row>
    <row r="2869">
      <c r="A2869" s="170" t="inlineStr">
        <is>
          <t>invocacao.1.atributo.inteligencia.total</t>
        </is>
      </c>
      <c r="B2869" s="170">
        <f>IF(ISBLANK('INVOCAÇÕES'!$R$18),"",'INVOCAÇÕES'!$R$18&amp;"")</f>
        <v/>
      </c>
      <c r="C2869" s="170">
        <f>"'INVOCAÇÕES'!R18"</f>
        <v/>
      </c>
      <c r="D2869" s="170" t="inlineStr">
        <is>
          <t>resultado</t>
        </is>
      </c>
    </row>
    <row r="2870">
      <c r="A2870" s="170" t="inlineStr">
        <is>
          <t>invocacao.1.atributo.essencia.base</t>
        </is>
      </c>
      <c r="B2870" s="170">
        <f>IF(ISBLANK('INVOCAÇÕES'!$S$20),"",'INVOCAÇÕES'!$S$20&amp;"")</f>
        <v/>
      </c>
      <c r="C2870" s="170">
        <f>"'INVOCAÇÕES'!S20"</f>
        <v/>
      </c>
      <c r="D2870" s="170" t="inlineStr">
        <is>
          <t>entrada</t>
        </is>
      </c>
    </row>
    <row r="2871">
      <c r="A2871" s="170" t="inlineStr">
        <is>
          <t>invocacao.1.atributo.essencia.buff</t>
        </is>
      </c>
      <c r="B2871" s="170">
        <f>IF(ISBLANK('INVOCAÇÕES'!$S$21),"",'INVOCAÇÕES'!$S$21&amp;"")</f>
        <v/>
      </c>
      <c r="C2871" s="170">
        <f>"'INVOCAÇÕES'!S21"</f>
        <v/>
      </c>
      <c r="D2871" s="170" t="inlineStr">
        <is>
          <t>entrada</t>
        </is>
      </c>
    </row>
    <row r="2872">
      <c r="A2872" s="170" t="inlineStr">
        <is>
          <t>invocacao.1.atributo.essencia.total</t>
        </is>
      </c>
      <c r="B2872" s="170">
        <f>IF(ISBLANK('INVOCAÇÕES'!$S$18),"",'INVOCAÇÕES'!$S$18&amp;"")</f>
        <v/>
      </c>
      <c r="C2872" s="170">
        <f>"'INVOCAÇÕES'!S18"</f>
        <v/>
      </c>
      <c r="D2872" s="170" t="inlineStr">
        <is>
          <t>resultado</t>
        </is>
      </c>
    </row>
    <row r="2873">
      <c r="A2873" s="170" t="inlineStr">
        <is>
          <t>invocacao.1.buff.acerto</t>
        </is>
      </c>
      <c r="B2873" s="170">
        <f>IF(ISBLANK('INVOCAÇÕES'!$O$26),"",'INVOCAÇÕES'!$O$26&amp;"")</f>
        <v/>
      </c>
      <c r="C2873" s="170">
        <f>"'INVOCAÇÕES'!O26"</f>
        <v/>
      </c>
      <c r="D2873" s="170" t="inlineStr">
        <is>
          <t>entrada</t>
        </is>
      </c>
    </row>
    <row r="2874">
      <c r="A2874" s="170" t="inlineStr">
        <is>
          <t>invocacao.1.buff.cd</t>
        </is>
      </c>
      <c r="B2874" s="170">
        <f>IF(ISBLANK('INVOCAÇÕES'!$P$26),"",'INVOCAÇÕES'!$P$26&amp;"")</f>
        <v/>
      </c>
      <c r="C2874" s="170">
        <f>"'INVOCAÇÕES'!P26"</f>
        <v/>
      </c>
      <c r="D2874" s="170" t="inlineStr">
        <is>
          <t>entrada</t>
        </is>
      </c>
    </row>
    <row r="2875">
      <c r="A2875" s="170" t="inlineStr">
        <is>
          <t>invocacao.1.buff.defesa</t>
        </is>
      </c>
      <c r="B2875" s="170">
        <f>IF(ISBLANK('INVOCAÇÕES'!$Q$26),"",'INVOCAÇÕES'!$Q$26&amp;"")</f>
        <v/>
      </c>
      <c r="C2875" s="170">
        <f>"'INVOCAÇÕES'!Q26"</f>
        <v/>
      </c>
      <c r="D2875" s="170" t="inlineStr">
        <is>
          <t>entrada</t>
        </is>
      </c>
    </row>
    <row r="2876">
      <c r="A2876" s="170" t="inlineStr">
        <is>
          <t>invocacao.1.buff.vida</t>
        </is>
      </c>
      <c r="B2876" s="170">
        <f>IF(ISBLANK('INVOCAÇÕES'!$R$26),"",'INVOCAÇÕES'!$R$26&amp;"")</f>
        <v/>
      </c>
      <c r="C2876" s="170">
        <f>"'INVOCAÇÕES'!R26"</f>
        <v/>
      </c>
      <c r="D2876" s="170" t="inlineStr">
        <is>
          <t>entrada</t>
        </is>
      </c>
    </row>
    <row r="2877">
      <c r="A2877" s="170" t="inlineStr">
        <is>
          <t>invocacao.1.buff.deslocamento</t>
        </is>
      </c>
      <c r="B2877" s="170">
        <f>IF(ISBLANK('INVOCAÇÕES'!$S$26),"",'INVOCAÇÕES'!$S$26&amp;"")</f>
        <v/>
      </c>
      <c r="C2877" s="170">
        <f>"'INVOCAÇÕES'!S26"</f>
        <v/>
      </c>
      <c r="D2877" s="170" t="inlineStr">
        <is>
          <t>entrada</t>
        </is>
      </c>
    </row>
    <row r="2878">
      <c r="A2878" s="170" t="inlineStr">
        <is>
          <t>invocacao.1.buff.tr.fisico</t>
        </is>
      </c>
      <c r="B2878" s="170">
        <f>IF(ISBLANK('INVOCAÇÕES'!$O$31),"",'INVOCAÇÕES'!$O$31&amp;"")</f>
        <v/>
      </c>
      <c r="C2878" s="170">
        <f>"'INVOCAÇÕES'!O31"</f>
        <v/>
      </c>
      <c r="D2878" s="170" t="inlineStr">
        <is>
          <t>entrada</t>
        </is>
      </c>
    </row>
    <row r="2879">
      <c r="A2879" s="170" t="inlineStr">
        <is>
          <t>invocacao.1.buff.tr.vigor</t>
        </is>
      </c>
      <c r="B2879" s="170">
        <f>IF(ISBLANK('INVOCAÇÕES'!$P$31),"",'INVOCAÇÕES'!$P$31&amp;"")</f>
        <v/>
      </c>
      <c r="C2879" s="170">
        <f>"'INVOCAÇÕES'!P31"</f>
        <v/>
      </c>
      <c r="D2879" s="170" t="inlineStr">
        <is>
          <t>entrada</t>
        </is>
      </c>
    </row>
    <row r="2880">
      <c r="A2880" s="170" t="inlineStr">
        <is>
          <t>invocacao.1.buff.tr.intelecto</t>
        </is>
      </c>
      <c r="B2880" s="170">
        <f>IF(ISBLANK('INVOCAÇÕES'!$Q$31),"",'INVOCAÇÕES'!$Q$31&amp;"")</f>
        <v/>
      </c>
      <c r="C2880" s="170">
        <f>"'INVOCAÇÕES'!Q31"</f>
        <v/>
      </c>
      <c r="D2880" s="170" t="inlineStr">
        <is>
          <t>entrada</t>
        </is>
      </c>
    </row>
    <row r="2881">
      <c r="A2881" s="170" t="inlineStr">
        <is>
          <t>invocacao.1.buff.tr.espirito</t>
        </is>
      </c>
      <c r="B2881" s="170">
        <f>IF(ISBLANK('INVOCAÇÕES'!$R$31),"",'INVOCAÇÕES'!$R$31&amp;"")</f>
        <v/>
      </c>
      <c r="C2881" s="170">
        <f>"'INVOCAÇÕES'!R31"</f>
        <v/>
      </c>
      <c r="D2881" s="170" t="inlineStr">
        <is>
          <t>entrada</t>
        </is>
      </c>
    </row>
    <row r="2882">
      <c r="A2882" s="170" t="inlineStr">
        <is>
          <t>invocacao.1.atributo_acerto</t>
        </is>
      </c>
      <c r="B2882" s="170">
        <f>IF(ISBLANK('INVOCAÇÕES'!$O$34),"",'INVOCAÇÕES'!$O$34&amp;"")</f>
        <v/>
      </c>
      <c r="C2882" s="170">
        <f>"'INVOCAÇÕES'!O34"</f>
        <v/>
      </c>
      <c r="D2882" s="170" t="inlineStr">
        <is>
          <t>entrada</t>
        </is>
      </c>
    </row>
    <row r="2883">
      <c r="A2883" s="170" t="inlineStr">
        <is>
          <t>invocacao.1.atributo_fisico</t>
        </is>
      </c>
      <c r="B2883" s="170">
        <f>IF(ISBLANK('INVOCAÇÕES'!$R$34),"",'INVOCAÇÕES'!$R$34&amp;"")</f>
        <v/>
      </c>
      <c r="C2883" s="170">
        <f>"'INVOCAÇÕES'!R34"</f>
        <v/>
      </c>
      <c r="D2883" s="170" t="inlineStr">
        <is>
          <t>entrada</t>
        </is>
      </c>
    </row>
    <row r="2884">
      <c r="A2884" s="170" t="inlineStr">
        <is>
          <t>invocacao.1.tr_treinado</t>
        </is>
      </c>
      <c r="B2884" s="170">
        <f>IF(ISBLANK('INVOCAÇÕES'!$S$29),"",'INVOCAÇÕES'!$S$29&amp;"")</f>
        <v/>
      </c>
      <c r="C2884" s="170">
        <f>"'INVOCAÇÕES'!S29"</f>
        <v/>
      </c>
      <c r="D2884" s="170" t="inlineStr">
        <is>
          <t>entrada</t>
        </is>
      </c>
    </row>
    <row r="2885">
      <c r="A2885" s="170" t="inlineStr">
        <is>
          <t>invocacao.1.alma</t>
        </is>
      </c>
      <c r="B2885" s="170">
        <f>IF(ISBLANK('INVOCAÇÕES'!$U$18),"",'INVOCAÇÕES'!$U$18&amp;"")</f>
        <v/>
      </c>
      <c r="C2885" s="170">
        <f>"'INVOCAÇÕES'!U18"</f>
        <v/>
      </c>
      <c r="D2885" s="170" t="inlineStr">
        <is>
          <t>entrada</t>
        </is>
      </c>
    </row>
    <row r="2886">
      <c r="A2886" s="170" t="inlineStr">
        <is>
          <t>invocacao.1.notas</t>
        </is>
      </c>
      <c r="B2886" s="170">
        <f>IF(ISBLANK('INVOCAÇÕES'!$U$27),"",'INVOCAÇÕES'!$U$27&amp;"")</f>
        <v/>
      </c>
      <c r="C2886" s="170">
        <f>"'INVOCAÇÕES'!U27"</f>
        <v/>
      </c>
      <c r="D2886" s="170" t="inlineStr">
        <is>
          <t>entrada</t>
        </is>
      </c>
    </row>
    <row r="2887">
      <c r="A2887" s="170" t="inlineStr">
        <is>
          <t>invocacao.1.definicao</t>
        </is>
      </c>
      <c r="B2887" s="170">
        <f>IF(ISBLANK('INVOCAÇÕES'!$I$52),"",'INVOCAÇÕES'!$I$52&amp;"")</f>
        <v/>
      </c>
      <c r="C2887" s="170">
        <f>"'INVOCAÇÕES'!I52"</f>
        <v/>
      </c>
      <c r="D2887" s="170" t="inlineStr">
        <is>
          <t>entrada</t>
        </is>
      </c>
    </row>
    <row r="2888">
      <c r="A2888" s="170" t="inlineStr">
        <is>
          <t>invocacao.1.familia.1</t>
        </is>
      </c>
      <c r="B2888" s="170">
        <f>IF(ISBLANK('INVOCAÇÕES'!$O$48),"",'INVOCAÇÕES'!$O$48&amp;"")</f>
        <v/>
      </c>
      <c r="C2888" s="170">
        <f>"'INVOCAÇÕES'!O48"</f>
        <v/>
      </c>
      <c r="D2888" s="170" t="inlineStr">
        <is>
          <t>entrada</t>
        </is>
      </c>
    </row>
    <row r="2889">
      <c r="A2889" s="170" t="inlineStr">
        <is>
          <t>invocacao.1.familia.2</t>
        </is>
      </c>
      <c r="B2889" s="170">
        <f>IF(ISBLANK('INVOCAÇÕES'!$P$48),"",'INVOCAÇÕES'!$P$48&amp;"")</f>
        <v/>
      </c>
      <c r="C2889" s="170">
        <f>"'INVOCAÇÕES'!P48"</f>
        <v/>
      </c>
      <c r="D2889" s="170" t="inlineStr">
        <is>
          <t>entrada</t>
        </is>
      </c>
    </row>
    <row r="2890">
      <c r="A2890" s="170" t="inlineStr">
        <is>
          <t>invocacao.1.familia.3</t>
        </is>
      </c>
      <c r="B2890" s="170">
        <f>IF(ISBLANK('INVOCAÇÕES'!$Q$48),"",'INVOCAÇÕES'!$Q$48&amp;"")</f>
        <v/>
      </c>
      <c r="C2890" s="170">
        <f>"'INVOCAÇÕES'!Q48"</f>
        <v/>
      </c>
      <c r="D2890" s="170" t="inlineStr">
        <is>
          <t>entrada</t>
        </is>
      </c>
    </row>
    <row r="2891">
      <c r="A2891" s="170" t="inlineStr">
        <is>
          <t>invocacao.1.familia.4</t>
        </is>
      </c>
      <c r="B2891" s="170">
        <f>IF(ISBLANK('INVOCAÇÕES'!$R$48),"",'INVOCAÇÕES'!$R$48&amp;"")</f>
        <v/>
      </c>
      <c r="C2891" s="170">
        <f>"'INVOCAÇÕES'!R48"</f>
        <v/>
      </c>
      <c r="D2891" s="170" t="inlineStr">
        <is>
          <t>entrada</t>
        </is>
      </c>
    </row>
    <row r="2892">
      <c r="A2892" s="170" t="inlineStr">
        <is>
          <t>invocacao.1.familia.5</t>
        </is>
      </c>
      <c r="B2892" s="170">
        <f>IF(ISBLANK('INVOCAÇÕES'!$S$48),"",'INVOCAÇÕES'!$S$48&amp;"")</f>
        <v/>
      </c>
      <c r="C2892" s="170">
        <f>"'INVOCAÇÕES'!S48"</f>
        <v/>
      </c>
      <c r="D2892" s="170" t="inlineStr">
        <is>
          <t>entrada</t>
        </is>
      </c>
    </row>
    <row r="2893">
      <c r="A2893" s="170" t="inlineStr">
        <is>
          <t>invocacao.1.pericia.1</t>
        </is>
      </c>
      <c r="B2893" s="170">
        <f>IF(ISBLANK('INVOCAÇÕES'!$O$38),"",'INVOCAÇÕES'!$O$38&amp;"")</f>
        <v/>
      </c>
      <c r="C2893" s="170">
        <f>"'INVOCAÇÕES'!O38"</f>
        <v/>
      </c>
      <c r="D2893" s="170" t="inlineStr">
        <is>
          <t>entrada</t>
        </is>
      </c>
    </row>
    <row r="2894">
      <c r="A2894" s="170" t="inlineStr">
        <is>
          <t>invocacao.1.pericia.2</t>
        </is>
      </c>
      <c r="B2894" s="170">
        <f>IF(ISBLANK('INVOCAÇÕES'!$O$39),"",'INVOCAÇÕES'!$O$39&amp;"")</f>
        <v/>
      </c>
      <c r="C2894" s="170">
        <f>"'INVOCAÇÕES'!O39"</f>
        <v/>
      </c>
      <c r="D2894" s="170" t="inlineStr">
        <is>
          <t>entrada</t>
        </is>
      </c>
    </row>
    <row r="2895">
      <c r="A2895" s="170" t="inlineStr">
        <is>
          <t>invocacao.1.pericia.3</t>
        </is>
      </c>
      <c r="B2895" s="170">
        <f>IF(ISBLANK('INVOCAÇÕES'!$O$40),"",'INVOCAÇÕES'!$O$40&amp;"")</f>
        <v/>
      </c>
      <c r="C2895" s="170">
        <f>"'INVOCAÇÕES'!O40"</f>
        <v/>
      </c>
      <c r="D2895" s="170" t="inlineStr">
        <is>
          <t>entrada</t>
        </is>
      </c>
    </row>
    <row r="2896">
      <c r="A2896" s="170" t="inlineStr">
        <is>
          <t>invocacao.1.pericia.4</t>
        </is>
      </c>
      <c r="B2896" s="170">
        <f>IF(ISBLANK('INVOCAÇÕES'!$O$41),"",'INVOCAÇÕES'!$O$41&amp;"")</f>
        <v/>
      </c>
      <c r="C2896" s="170">
        <f>"'INVOCAÇÕES'!O41"</f>
        <v/>
      </c>
      <c r="D2896" s="170" t="inlineStr">
        <is>
          <t>entrada</t>
        </is>
      </c>
    </row>
    <row r="2897">
      <c r="A2897" s="170" t="inlineStr">
        <is>
          <t>invocacao.1.pericia.5</t>
        </is>
      </c>
      <c r="B2897" s="170">
        <f>IF(ISBLANK('INVOCAÇÕES'!$O$42),"",'INVOCAÇÕES'!$O$42&amp;"")</f>
        <v/>
      </c>
      <c r="C2897" s="170">
        <f>"'INVOCAÇÕES'!O42"</f>
        <v/>
      </c>
      <c r="D2897" s="170" t="inlineStr">
        <is>
          <t>entrada</t>
        </is>
      </c>
    </row>
    <row r="2898">
      <c r="A2898" s="170" t="inlineStr">
        <is>
          <t>invocacao.1.pericia.6</t>
        </is>
      </c>
      <c r="B2898" s="170">
        <f>IF(ISBLANK('INVOCAÇÕES'!$O$43),"",'INVOCAÇÕES'!$O$43&amp;"")</f>
        <v/>
      </c>
      <c r="C2898" s="170">
        <f>"'INVOCAÇÕES'!O43"</f>
        <v/>
      </c>
      <c r="D2898" s="170" t="inlineStr">
        <is>
          <t>entrada</t>
        </is>
      </c>
    </row>
    <row r="2899">
      <c r="A2899" s="170" t="inlineStr">
        <is>
          <t>invocacao.1.pericia.7</t>
        </is>
      </c>
      <c r="B2899" s="170">
        <f>IF(ISBLANK('INVOCAÇÕES'!$O$44),"",'INVOCAÇÕES'!$O$44&amp;"")</f>
        <v/>
      </c>
      <c r="C2899" s="170">
        <f>"'INVOCAÇÕES'!O44"</f>
        <v/>
      </c>
      <c r="D2899" s="170" t="inlineStr">
        <is>
          <t>entrada</t>
        </is>
      </c>
    </row>
    <row r="2900">
      <c r="A2900" s="170" t="inlineStr">
        <is>
          <t>invocacao.1.buff.pericia.1</t>
        </is>
      </c>
      <c r="B2900" s="170">
        <f>IF(ISBLANK('INVOCAÇÕES'!$R$38),"",'INVOCAÇÕES'!$R$38&amp;"")</f>
        <v/>
      </c>
      <c r="C2900" s="170">
        <f>"'INVOCAÇÕES'!R38"</f>
        <v/>
      </c>
      <c r="D2900" s="170" t="inlineStr">
        <is>
          <t>entrada</t>
        </is>
      </c>
    </row>
    <row r="2901">
      <c r="A2901" s="170" t="inlineStr">
        <is>
          <t>invocacao.1.buff.pericia.2</t>
        </is>
      </c>
      <c r="B2901" s="170">
        <f>IF(ISBLANK('INVOCAÇÕES'!$R$39),"",'INVOCAÇÕES'!$R$39&amp;"")</f>
        <v/>
      </c>
      <c r="C2901" s="170">
        <f>"'INVOCAÇÕES'!R39"</f>
        <v/>
      </c>
      <c r="D2901" s="170" t="inlineStr">
        <is>
          <t>entrada</t>
        </is>
      </c>
    </row>
    <row r="2902">
      <c r="A2902" s="170" t="inlineStr">
        <is>
          <t>invocacao.1.buff.pericia.3</t>
        </is>
      </c>
      <c r="B2902" s="170">
        <f>IF(ISBLANK('INVOCAÇÕES'!$R$40),"",'INVOCAÇÕES'!$R$40&amp;"")</f>
        <v/>
      </c>
      <c r="C2902" s="170">
        <f>"'INVOCAÇÕES'!R40"</f>
        <v/>
      </c>
      <c r="D2902" s="170" t="inlineStr">
        <is>
          <t>entrada</t>
        </is>
      </c>
    </row>
    <row r="2903">
      <c r="A2903" s="170" t="inlineStr">
        <is>
          <t>invocacao.1.buff.pericia.4</t>
        </is>
      </c>
      <c r="B2903" s="170">
        <f>IF(ISBLANK('INVOCAÇÕES'!$R$41),"",'INVOCAÇÕES'!$R$41&amp;"")</f>
        <v/>
      </c>
      <c r="C2903" s="170">
        <f>"'INVOCAÇÕES'!R41"</f>
        <v/>
      </c>
      <c r="D2903" s="170" t="inlineStr">
        <is>
          <t>entrada</t>
        </is>
      </c>
    </row>
    <row r="2904">
      <c r="A2904" s="170" t="inlineStr">
        <is>
          <t>invocacao.1.buff.pericia.5</t>
        </is>
      </c>
      <c r="B2904" s="170">
        <f>IF(ISBLANK('INVOCAÇÕES'!$R$42),"",'INVOCAÇÕES'!$R$42&amp;"")</f>
        <v/>
      </c>
      <c r="C2904" s="170">
        <f>"'INVOCAÇÕES'!R42"</f>
        <v/>
      </c>
      <c r="D2904" s="170" t="inlineStr">
        <is>
          <t>entrada</t>
        </is>
      </c>
    </row>
    <row r="2905">
      <c r="A2905" s="170" t="inlineStr">
        <is>
          <t>invocacao.1.buff.pericia.6</t>
        </is>
      </c>
      <c r="B2905" s="170">
        <f>IF(ISBLANK('INVOCAÇÕES'!$R$43),"",'INVOCAÇÕES'!$R$43&amp;"")</f>
        <v/>
      </c>
      <c r="C2905" s="170">
        <f>"'INVOCAÇÕES'!R43"</f>
        <v/>
      </c>
      <c r="D2905" s="170" t="inlineStr">
        <is>
          <t>entrada</t>
        </is>
      </c>
    </row>
    <row r="2906">
      <c r="A2906" s="170" t="inlineStr">
        <is>
          <t>invocacao.1.buff.pericia.7</t>
        </is>
      </c>
      <c r="B2906" s="170">
        <f>IF(ISBLANK('INVOCAÇÕES'!$R$44),"",'INVOCAÇÕES'!$R$44&amp;"")</f>
        <v/>
      </c>
      <c r="C2906" s="170">
        <f>"'INVOCAÇÕES'!R44"</f>
        <v/>
      </c>
      <c r="D2906" s="170" t="inlineStr">
        <is>
          <t>entrada</t>
        </is>
      </c>
    </row>
    <row r="2907">
      <c r="A2907" s="170" t="inlineStr">
        <is>
          <t>invocacao.1.talento.1</t>
        </is>
      </c>
      <c r="B2907" s="170">
        <f>IF(ISBLANK('INVOCAÇÕES'!$J$80),"",'INVOCAÇÕES'!$J$80&amp;"")</f>
        <v/>
      </c>
      <c r="C2907" s="170">
        <f>"'INVOCAÇÕES'!J80"</f>
        <v/>
      </c>
      <c r="D2907" s="170" t="inlineStr">
        <is>
          <t>entrada</t>
        </is>
      </c>
    </row>
    <row r="2908">
      <c r="A2908" s="170" t="inlineStr">
        <is>
          <t>invocacao.1.talento.2</t>
        </is>
      </c>
      <c r="B2908" s="170">
        <f>IF(ISBLANK('INVOCAÇÕES'!$J$81),"",'INVOCAÇÕES'!$J$81&amp;"")</f>
        <v/>
      </c>
      <c r="C2908" s="170">
        <f>"'INVOCAÇÕES'!J81"</f>
        <v/>
      </c>
      <c r="D2908" s="170" t="inlineStr">
        <is>
          <t>entrada</t>
        </is>
      </c>
    </row>
    <row r="2909">
      <c r="A2909" s="170" t="inlineStr">
        <is>
          <t>invocacao.1.talento.3</t>
        </is>
      </c>
      <c r="B2909" s="170">
        <f>IF(ISBLANK('INVOCAÇÕES'!$J$82),"",'INVOCAÇÕES'!$J$82&amp;"")</f>
        <v/>
      </c>
      <c r="C2909" s="170">
        <f>"'INVOCAÇÕES'!J82"</f>
        <v/>
      </c>
      <c r="D2909" s="170" t="inlineStr">
        <is>
          <t>entrada</t>
        </is>
      </c>
    </row>
    <row r="2910">
      <c r="A2910" s="170" t="inlineStr">
        <is>
          <t>invocacao.1.talento.4</t>
        </is>
      </c>
      <c r="B2910" s="170">
        <f>IF(ISBLANK('INVOCAÇÕES'!$J$83),"",'INVOCAÇÕES'!$J$83&amp;"")</f>
        <v/>
      </c>
      <c r="C2910" s="170">
        <f>"'INVOCAÇÕES'!J83"</f>
        <v/>
      </c>
      <c r="D2910" s="170" t="inlineStr">
        <is>
          <t>entrada</t>
        </is>
      </c>
    </row>
    <row r="2911">
      <c r="A2911" s="170" t="inlineStr">
        <is>
          <t>invocacao.1.talento.5</t>
        </is>
      </c>
      <c r="B2911" s="170">
        <f>IF(ISBLANK('INVOCAÇÕES'!$J$84),"",'INVOCAÇÕES'!$J$84&amp;"")</f>
        <v/>
      </c>
      <c r="C2911" s="170">
        <f>"'INVOCAÇÕES'!J84"</f>
        <v/>
      </c>
      <c r="D2911" s="170" t="inlineStr">
        <is>
          <t>entrada</t>
        </is>
      </c>
    </row>
    <row r="2912">
      <c r="A2912" s="170" t="inlineStr">
        <is>
          <t>invocacao.1.talento.6</t>
        </is>
      </c>
      <c r="B2912" s="170">
        <f>IF(ISBLANK('INVOCAÇÕES'!$J$85),"",'INVOCAÇÕES'!$J$85&amp;"")</f>
        <v/>
      </c>
      <c r="C2912" s="170">
        <f>"'INVOCAÇÕES'!J85"</f>
        <v/>
      </c>
      <c r="D2912" s="170" t="inlineStr">
        <is>
          <t>entrada</t>
        </is>
      </c>
    </row>
    <row r="2913">
      <c r="A2913" s="170" t="inlineStr">
        <is>
          <t>invocacao.1.talento.7</t>
        </is>
      </c>
      <c r="B2913" s="170">
        <f>IF(ISBLANK('INVOCAÇÕES'!$J$86),"",'INVOCAÇÕES'!$J$86&amp;"")</f>
        <v/>
      </c>
      <c r="C2913" s="170">
        <f>"'INVOCAÇÕES'!J86"</f>
        <v/>
      </c>
      <c r="D2913" s="170" t="inlineStr">
        <is>
          <t>entrada</t>
        </is>
      </c>
    </row>
    <row r="2914">
      <c r="A2914" s="170" t="inlineStr">
        <is>
          <t>invocacao.1.talento.8</t>
        </is>
      </c>
      <c r="B2914" s="170">
        <f>IF(ISBLANK('INVOCAÇÕES'!$J$87),"",'INVOCAÇÕES'!$J$87&amp;"")</f>
        <v/>
      </c>
      <c r="C2914" s="170">
        <f>"'INVOCAÇÕES'!J87"</f>
        <v/>
      </c>
      <c r="D2914" s="170" t="inlineStr">
        <is>
          <t>entrada</t>
        </is>
      </c>
    </row>
    <row r="2915">
      <c r="A2915" s="170" t="inlineStr">
        <is>
          <t>invocacao.1.talento_extra.1</t>
        </is>
      </c>
      <c r="B2915" s="170">
        <f>IF(ISBLANK('INVOCAÇÕES'!$J$182),"",'INVOCAÇÕES'!$J$182&amp;"")</f>
        <v/>
      </c>
      <c r="C2915" s="170">
        <f>"'INVOCAÇÕES'!J182"</f>
        <v/>
      </c>
      <c r="D2915" s="170" t="inlineStr">
        <is>
          <t>entrada</t>
        </is>
      </c>
    </row>
    <row r="2916">
      <c r="A2916" s="170" t="inlineStr">
        <is>
          <t>invocacao.1.talento_extra.2</t>
        </is>
      </c>
      <c r="B2916" s="170">
        <f>IF(ISBLANK('INVOCAÇÕES'!$J$183),"",'INVOCAÇÕES'!$J$183&amp;"")</f>
        <v/>
      </c>
      <c r="C2916" s="170">
        <f>"'INVOCAÇÕES'!J183"</f>
        <v/>
      </c>
      <c r="D2916" s="170" t="inlineStr">
        <is>
          <t>entrada</t>
        </is>
      </c>
    </row>
    <row r="2917">
      <c r="A2917" s="170" t="inlineStr">
        <is>
          <t>invocacao.1.talento_extra.3</t>
        </is>
      </c>
      <c r="B2917" s="170">
        <f>IF(ISBLANK('INVOCAÇÕES'!$J$184),"",'INVOCAÇÕES'!$J$184&amp;"")</f>
        <v/>
      </c>
      <c r="C2917" s="170">
        <f>"'INVOCAÇÕES'!J184"</f>
        <v/>
      </c>
      <c r="D2917" s="170" t="inlineStr">
        <is>
          <t>entrada</t>
        </is>
      </c>
    </row>
    <row r="2918">
      <c r="A2918" s="170" t="inlineStr">
        <is>
          <t>invocacao.1.equipamento.1</t>
        </is>
      </c>
      <c r="B2918" s="170">
        <f>IF(ISBLANK('INVOCAÇÕES'!$V$33),"",'INVOCAÇÕES'!$V$33&amp;"")</f>
        <v/>
      </c>
      <c r="C2918" s="170">
        <f>"'INVOCAÇÕES'!V33"</f>
        <v/>
      </c>
      <c r="D2918" s="170" t="inlineStr">
        <is>
          <t>entrada</t>
        </is>
      </c>
    </row>
    <row r="2919">
      <c r="A2919" s="170" t="inlineStr">
        <is>
          <t>invocacao.1.equipamento.2</t>
        </is>
      </c>
      <c r="B2919" s="170">
        <f>IF(ISBLANK('INVOCAÇÕES'!$V$34),"",'INVOCAÇÕES'!$V$34&amp;"")</f>
        <v/>
      </c>
      <c r="C2919" s="170">
        <f>"'INVOCAÇÕES'!V34"</f>
        <v/>
      </c>
      <c r="D2919" s="170" t="inlineStr">
        <is>
          <t>entrada</t>
        </is>
      </c>
    </row>
    <row r="2920">
      <c r="A2920" s="170" t="inlineStr">
        <is>
          <t>invocacao.1.equipamento.3</t>
        </is>
      </c>
      <c r="B2920" s="170">
        <f>IF(ISBLANK('INVOCAÇÕES'!$V$35),"",'INVOCAÇÕES'!$V$35&amp;"")</f>
        <v/>
      </c>
      <c r="C2920" s="170">
        <f>"'INVOCAÇÕES'!V35"</f>
        <v/>
      </c>
      <c r="D2920" s="170" t="inlineStr">
        <is>
          <t>entrada</t>
        </is>
      </c>
    </row>
    <row r="2921">
      <c r="A2921" s="170" t="inlineStr">
        <is>
          <t>invocacao.1.liberacao.1.classe</t>
        </is>
      </c>
      <c r="B2921" s="170">
        <f>IF(ISBLANK('INVOCAÇÕES'!$I$189),"",'INVOCAÇÕES'!$I$189&amp;"")</f>
        <v/>
      </c>
      <c r="C2921" s="170">
        <f>"'INVOCAÇÕES'!I189"</f>
        <v/>
      </c>
      <c r="D2921" s="170" t="inlineStr">
        <is>
          <t>entrada</t>
        </is>
      </c>
    </row>
    <row r="2922">
      <c r="A2922" s="170" t="inlineStr">
        <is>
          <t>invocacao.1.liberacao.1.nome</t>
        </is>
      </c>
      <c r="B2922" s="170">
        <f>IF(ISBLANK('INVOCAÇÕES'!$J$189),"",'INVOCAÇÕES'!$J$189&amp;"")</f>
        <v/>
      </c>
      <c r="C2922" s="170">
        <f>"'INVOCAÇÕES'!J189"</f>
        <v/>
      </c>
      <c r="D2922" s="170" t="inlineStr">
        <is>
          <t>entrada</t>
        </is>
      </c>
    </row>
    <row r="2923">
      <c r="A2923" s="170" t="inlineStr">
        <is>
          <t>invocacao.1.liberacao.1.pe</t>
        </is>
      </c>
      <c r="B2923" s="170">
        <f>IF(ISBLANK('INVOCAÇÕES'!$M$189),"",'INVOCAÇÕES'!$M$189&amp;"")</f>
        <v/>
      </c>
      <c r="C2923" s="170">
        <f>"'INVOCAÇÕES'!M189"</f>
        <v/>
      </c>
      <c r="D2923" s="170" t="inlineStr">
        <is>
          <t>resultado</t>
        </is>
      </c>
    </row>
    <row r="2924">
      <c r="A2924" s="170" t="inlineStr">
        <is>
          <t>invocacao.1.liberacao.1.como</t>
        </is>
      </c>
      <c r="B2924" s="170">
        <f>IF(ISBLANK('INVOCAÇÕES'!$I$190),"",'INVOCAÇÕES'!$I$190&amp;"")</f>
        <v/>
      </c>
      <c r="C2924" s="170">
        <f>"'INVOCAÇÕES'!I190"</f>
        <v/>
      </c>
      <c r="D2924" s="170" t="inlineStr">
        <is>
          <t>entrada</t>
        </is>
      </c>
    </row>
    <row r="2925">
      <c r="A2925" s="170" t="inlineStr">
        <is>
          <t>invocacao.1.liberacao.1.pontos</t>
        </is>
      </c>
      <c r="B2925" s="170">
        <f>IF(ISBLANK('INVOCAÇÕES'!$I$194),"",'INVOCAÇÕES'!$I$194&amp;"")</f>
        <v/>
      </c>
      <c r="C2925" s="170">
        <f>"'INVOCAÇÕES'!I194"</f>
        <v/>
      </c>
      <c r="D2925" s="170" t="inlineStr">
        <is>
          <t>resultado</t>
        </is>
      </c>
    </row>
    <row r="2926">
      <c r="A2926" s="170" t="inlineStr">
        <is>
          <t>invocacao.1.liberacao.1.acao</t>
        </is>
      </c>
      <c r="B2926" s="170">
        <f>IF(ISBLANK('INVOCAÇÕES'!$I$195),"",'INVOCAÇÕES'!$I$195&amp;"")</f>
        <v/>
      </c>
      <c r="C2926" s="170">
        <f>"'INVOCAÇÕES'!I195"</f>
        <v/>
      </c>
      <c r="D2926" s="170" t="inlineStr">
        <is>
          <t>resultado</t>
        </is>
      </c>
    </row>
    <row r="2927">
      <c r="A2927" s="170" t="inlineStr">
        <is>
          <t>invocacao.1.liberacao.2.classe</t>
        </is>
      </c>
      <c r="B2927" s="170">
        <f>IF(ISBLANK('INVOCAÇÕES'!$O$189),"",'INVOCAÇÕES'!$O$189&amp;"")</f>
        <v/>
      </c>
      <c r="C2927" s="170">
        <f>"'INVOCAÇÕES'!O189"</f>
        <v/>
      </c>
      <c r="D2927" s="170" t="inlineStr">
        <is>
          <t>entrada</t>
        </is>
      </c>
    </row>
    <row r="2928">
      <c r="A2928" s="170" t="inlineStr">
        <is>
          <t>invocacao.1.liberacao.2.nome</t>
        </is>
      </c>
      <c r="B2928" s="170">
        <f>IF(ISBLANK('INVOCAÇÕES'!$P$189),"",'INVOCAÇÕES'!$P$189&amp;"")</f>
        <v/>
      </c>
      <c r="C2928" s="170">
        <f>"'INVOCAÇÕES'!P189"</f>
        <v/>
      </c>
      <c r="D2928" s="170" t="inlineStr">
        <is>
          <t>entrada</t>
        </is>
      </c>
    </row>
    <row r="2929">
      <c r="A2929" s="170" t="inlineStr">
        <is>
          <t>invocacao.1.liberacao.2.pe</t>
        </is>
      </c>
      <c r="B2929" s="170">
        <f>IF(ISBLANK('INVOCAÇÕES'!$S$189),"",'INVOCAÇÕES'!$S$189&amp;"")</f>
        <v/>
      </c>
      <c r="C2929" s="170">
        <f>"'INVOCAÇÕES'!S189"</f>
        <v/>
      </c>
      <c r="D2929" s="170" t="inlineStr">
        <is>
          <t>resultado</t>
        </is>
      </c>
    </row>
    <row r="2930">
      <c r="A2930" s="170" t="inlineStr">
        <is>
          <t>invocacao.1.liberacao.2.como</t>
        </is>
      </c>
      <c r="B2930" s="170">
        <f>IF(ISBLANK('INVOCAÇÕES'!$O$190),"",'INVOCAÇÕES'!$O$190&amp;"")</f>
        <v/>
      </c>
      <c r="C2930" s="170">
        <f>"'INVOCAÇÕES'!O190"</f>
        <v/>
      </c>
      <c r="D2930" s="170" t="inlineStr">
        <is>
          <t>entrada</t>
        </is>
      </c>
    </row>
    <row r="2931">
      <c r="A2931" s="170" t="inlineStr">
        <is>
          <t>invocacao.1.liberacao.2.pontos</t>
        </is>
      </c>
      <c r="B2931" s="170">
        <f>IF(ISBLANK('INVOCAÇÕES'!$O$194),"",'INVOCAÇÕES'!$O$194&amp;"")</f>
        <v/>
      </c>
      <c r="C2931" s="170">
        <f>"'INVOCAÇÕES'!O194"</f>
        <v/>
      </c>
      <c r="D2931" s="170" t="inlineStr">
        <is>
          <t>resultado</t>
        </is>
      </c>
    </row>
    <row r="2932">
      <c r="A2932" s="170" t="inlineStr">
        <is>
          <t>invocacao.1.liberacao.2.acao</t>
        </is>
      </c>
      <c r="B2932" s="170">
        <f>IF(ISBLANK('INVOCAÇÕES'!$O$195),"",'INVOCAÇÕES'!$O$195&amp;"")</f>
        <v/>
      </c>
      <c r="C2932" s="170">
        <f>"'INVOCAÇÕES'!O195"</f>
        <v/>
      </c>
      <c r="D2932" s="170" t="inlineStr">
        <is>
          <t>resultado</t>
        </is>
      </c>
    </row>
    <row r="2933">
      <c r="A2933" s="170" t="inlineStr">
        <is>
          <t>invocacao.1.liberacao.3.classe</t>
        </is>
      </c>
      <c r="B2933" s="170">
        <f>IF(ISBLANK('INVOCAÇÕES'!$U$189),"",'INVOCAÇÕES'!$U$189&amp;"")</f>
        <v/>
      </c>
      <c r="C2933" s="170">
        <f>"'INVOCAÇÕES'!U189"</f>
        <v/>
      </c>
      <c r="D2933" s="170" t="inlineStr">
        <is>
          <t>entrada</t>
        </is>
      </c>
    </row>
    <row r="2934">
      <c r="A2934" s="170" t="inlineStr">
        <is>
          <t>invocacao.1.liberacao.3.nome</t>
        </is>
      </c>
      <c r="B2934" s="170">
        <f>IF(ISBLANK('INVOCAÇÕES'!$V$189),"",'INVOCAÇÕES'!$V$189&amp;"")</f>
        <v/>
      </c>
      <c r="C2934" s="170">
        <f>"'INVOCAÇÕES'!V189"</f>
        <v/>
      </c>
      <c r="D2934" s="170" t="inlineStr">
        <is>
          <t>entrada</t>
        </is>
      </c>
    </row>
    <row r="2935">
      <c r="A2935" s="170" t="inlineStr">
        <is>
          <t>invocacao.1.liberacao.3.pe</t>
        </is>
      </c>
      <c r="B2935" s="170">
        <f>IF(ISBLANK('INVOCAÇÕES'!$Y$189),"",'INVOCAÇÕES'!$Y$189&amp;"")</f>
        <v/>
      </c>
      <c r="C2935" s="170">
        <f>"'INVOCAÇÕES'!Y189"</f>
        <v/>
      </c>
      <c r="D2935" s="170" t="inlineStr">
        <is>
          <t>resultado</t>
        </is>
      </c>
    </row>
    <row r="2936">
      <c r="A2936" s="170" t="inlineStr">
        <is>
          <t>invocacao.1.liberacao.3.como</t>
        </is>
      </c>
      <c r="B2936" s="170">
        <f>IF(ISBLANK('INVOCAÇÕES'!$U$190),"",'INVOCAÇÕES'!$U$190&amp;"")</f>
        <v/>
      </c>
      <c r="C2936" s="170">
        <f>"'INVOCAÇÕES'!U190"</f>
        <v/>
      </c>
      <c r="D2936" s="170" t="inlineStr">
        <is>
          <t>entrada</t>
        </is>
      </c>
    </row>
    <row r="2937">
      <c r="A2937" s="170" t="inlineStr">
        <is>
          <t>invocacao.1.liberacao.3.pontos</t>
        </is>
      </c>
      <c r="B2937" s="170">
        <f>IF(ISBLANK('INVOCAÇÕES'!$U$194),"",'INVOCAÇÕES'!$U$194&amp;"")</f>
        <v/>
      </c>
      <c r="C2937" s="170">
        <f>"'INVOCAÇÕES'!U194"</f>
        <v/>
      </c>
      <c r="D2937" s="170" t="inlineStr">
        <is>
          <t>resultado</t>
        </is>
      </c>
    </row>
    <row r="2938">
      <c r="A2938" s="170" t="inlineStr">
        <is>
          <t>invocacao.1.liberacao.3.acao</t>
        </is>
      </c>
      <c r="B2938" s="170">
        <f>IF(ISBLANK('INVOCAÇÕES'!$U$195),"",'INVOCAÇÕES'!$U$195&amp;"")</f>
        <v/>
      </c>
      <c r="C2938" s="170">
        <f>"'INVOCAÇÕES'!U195"</f>
        <v/>
      </c>
      <c r="D2938" s="170" t="inlineStr">
        <is>
          <t>resultado</t>
        </is>
      </c>
    </row>
    <row r="2939">
      <c r="A2939" s="170" t="inlineStr">
        <is>
          <t>invocacao.1.tm.nome</t>
        </is>
      </c>
      <c r="B2939" s="170">
        <f>IF(ISBLANK('INVOCAÇÕES'!$I$198),"",'INVOCAÇÕES'!$I$198&amp;"")</f>
        <v/>
      </c>
      <c r="C2939" s="170">
        <f>"'INVOCAÇÕES'!I198"</f>
        <v/>
      </c>
      <c r="D2939" s="170" t="inlineStr">
        <is>
          <t>entrada</t>
        </is>
      </c>
    </row>
    <row r="2940">
      <c r="A2940" s="170" t="inlineStr">
        <is>
          <t>invocacao.1.tm.pe</t>
        </is>
      </c>
      <c r="B2940" s="170">
        <f>IF(ISBLANK('INVOCAÇÕES'!$M$198),"",'INVOCAÇÕES'!$M$198&amp;"")</f>
        <v/>
      </c>
      <c r="C2940" s="170">
        <f>"'INVOCAÇÕES'!M198"</f>
        <v/>
      </c>
      <c r="D2940" s="170" t="inlineStr">
        <is>
          <t>resultado</t>
        </is>
      </c>
    </row>
    <row r="2941">
      <c r="A2941" s="170" t="inlineStr">
        <is>
          <t>invocacao.1.tm.como</t>
        </is>
      </c>
      <c r="B2941" s="170">
        <f>IF(ISBLANK('INVOCAÇÕES'!$I$199),"",'INVOCAÇÕES'!$I$199&amp;"")</f>
        <v/>
      </c>
      <c r="C2941" s="170">
        <f>"'INVOCAÇÕES'!I199"</f>
        <v/>
      </c>
      <c r="D2941" s="170" t="inlineStr">
        <is>
          <t>entrada</t>
        </is>
      </c>
    </row>
    <row r="2942">
      <c r="A2942" s="170" t="inlineStr">
        <is>
          <t>invocacao.1.tm.dados</t>
        </is>
      </c>
      <c r="B2942" s="170">
        <f>IF(ISBLANK('INVOCAÇÕES'!$I$203),"",'INVOCAÇÕES'!$I$203&amp;"")</f>
        <v/>
      </c>
      <c r="C2942" s="170">
        <f>"'INVOCAÇÕES'!I203"</f>
        <v/>
      </c>
      <c r="D2942" s="170" t="inlineStr">
        <is>
          <t>resultado</t>
        </is>
      </c>
    </row>
    <row r="2943">
      <c r="A2943" s="170" t="inlineStr">
        <is>
          <t>invocacao.1.tm.acao</t>
        </is>
      </c>
      <c r="B2943" s="170">
        <f>IF(ISBLANK('INVOCAÇÕES'!$I$204),"",'INVOCAÇÕES'!$I$204&amp;"")</f>
        <v/>
      </c>
      <c r="C2943" s="170">
        <f>"'INVOCAÇÕES'!I204"</f>
        <v/>
      </c>
      <c r="D2943" s="170" t="inlineStr">
        <is>
          <t>resultado</t>
        </is>
      </c>
    </row>
    <row r="2944">
      <c r="A2944" s="170" t="inlineStr">
        <is>
          <t>invocacao.1.exp.nome</t>
        </is>
      </c>
      <c r="B2944" s="170">
        <f>IF(ISBLANK('INVOCAÇÕES'!$O$198),"",'INVOCAÇÕES'!$O$198&amp;"")</f>
        <v/>
      </c>
      <c r="C2944" s="170">
        <f>"'INVOCAÇÕES'!O198"</f>
        <v/>
      </c>
      <c r="D2944" s="170" t="inlineStr">
        <is>
          <t>entrada</t>
        </is>
      </c>
    </row>
    <row r="2945">
      <c r="A2945" s="170" t="inlineStr">
        <is>
          <t>invocacao.1.exp.pe</t>
        </is>
      </c>
      <c r="B2945" s="170">
        <f>IF(ISBLANK('INVOCAÇÕES'!$S$198),"",'INVOCAÇÕES'!$S$198&amp;"")</f>
        <v/>
      </c>
      <c r="C2945" s="170">
        <f>"'INVOCAÇÕES'!S198"</f>
        <v/>
      </c>
      <c r="D2945" s="170" t="inlineStr">
        <is>
          <t>resultado</t>
        </is>
      </c>
    </row>
    <row r="2946">
      <c r="A2946" s="170" t="inlineStr">
        <is>
          <t>invocacao.1.exp.como</t>
        </is>
      </c>
      <c r="B2946" s="170">
        <f>IF(ISBLANK('INVOCAÇÕES'!$O$199),"",'INVOCAÇÕES'!$O$199&amp;"")</f>
        <v/>
      </c>
      <c r="C2946" s="170">
        <f>"'INVOCAÇÕES'!O199"</f>
        <v/>
      </c>
      <c r="D2946" s="170" t="inlineStr">
        <is>
          <t>entrada</t>
        </is>
      </c>
    </row>
    <row r="2947">
      <c r="A2947" s="170" t="inlineStr">
        <is>
          <t>invocacao.1.exp.degrau</t>
        </is>
      </c>
      <c r="B2947" s="170">
        <f>IF(ISBLANK('INVOCAÇÕES'!$O$203),"",'INVOCAÇÕES'!$O$203&amp;"")</f>
        <v/>
      </c>
      <c r="C2947" s="170">
        <f>"'INVOCAÇÕES'!O203"</f>
        <v/>
      </c>
      <c r="D2947" s="170" t="inlineStr">
        <is>
          <t>entrada</t>
        </is>
      </c>
    </row>
    <row r="2948">
      <c r="A2948" s="170" t="inlineStr">
        <is>
          <t>invocacao.1.exp.acerto</t>
        </is>
      </c>
      <c r="B2948" s="170">
        <f>IF(ISBLANK('INVOCAÇÕES'!$Q$203),"",'INVOCAÇÕES'!$Q$203&amp;"")</f>
        <v/>
      </c>
      <c r="C2948" s="170">
        <f>"'INVOCAÇÕES'!Q203"</f>
        <v/>
      </c>
      <c r="D2948" s="170" t="inlineStr">
        <is>
          <t>entrada</t>
        </is>
      </c>
    </row>
    <row r="2949">
      <c r="A2949" s="170" t="inlineStr">
        <is>
          <t>invocacao.1.exp.pede</t>
        </is>
      </c>
      <c r="B2949" s="170">
        <f>IF(ISBLANK('INVOCAÇÕES'!$O$204),"",'INVOCAÇÕES'!$O$204&amp;"")</f>
        <v/>
      </c>
      <c r="C2949" s="170">
        <f>"'INVOCAÇÕES'!O204"</f>
        <v/>
      </c>
      <c r="D2949" s="170" t="inlineStr">
        <is>
          <t>resultado</t>
        </is>
      </c>
    </row>
    <row r="2950">
      <c r="A2950" s="170" t="inlineStr">
        <is>
          <t>invocacao.2.atributo.forca.base</t>
        </is>
      </c>
      <c r="B2950" s="170">
        <f>IF(ISBLANK('INVOCAÇÕES'!$O$218),"",'INVOCAÇÕES'!$O$218&amp;"")</f>
        <v/>
      </c>
      <c r="C2950" s="170">
        <f>"'INVOCAÇÕES'!O218"</f>
        <v/>
      </c>
      <c r="D2950" s="170" t="inlineStr">
        <is>
          <t>entrada</t>
        </is>
      </c>
    </row>
    <row r="2951">
      <c r="A2951" s="170" t="inlineStr">
        <is>
          <t>invocacao.2.atributo.forca.buff</t>
        </is>
      </c>
      <c r="B2951" s="170">
        <f>IF(ISBLANK('INVOCAÇÕES'!$O$219),"",'INVOCAÇÕES'!$O$219&amp;"")</f>
        <v/>
      </c>
      <c r="C2951" s="170">
        <f>"'INVOCAÇÕES'!O219"</f>
        <v/>
      </c>
      <c r="D2951" s="170" t="inlineStr">
        <is>
          <t>entrada</t>
        </is>
      </c>
    </row>
    <row r="2952">
      <c r="A2952" s="170" t="inlineStr">
        <is>
          <t>invocacao.2.atributo.forca.total</t>
        </is>
      </c>
      <c r="B2952" s="170">
        <f>IF(ISBLANK('INVOCAÇÕES'!$O$216),"",'INVOCAÇÕES'!$O$216&amp;"")</f>
        <v/>
      </c>
      <c r="C2952" s="170">
        <f>"'INVOCAÇÕES'!O216"</f>
        <v/>
      </c>
      <c r="D2952" s="170" t="inlineStr">
        <is>
          <t>resultado</t>
        </is>
      </c>
    </row>
    <row r="2953">
      <c r="A2953" s="170" t="inlineStr">
        <is>
          <t>invocacao.2.atributo.destreza.base</t>
        </is>
      </c>
      <c r="B2953" s="170">
        <f>IF(ISBLANK('INVOCAÇÕES'!$P$218),"",'INVOCAÇÕES'!$P$218&amp;"")</f>
        <v/>
      </c>
      <c r="C2953" s="170">
        <f>"'INVOCAÇÕES'!P218"</f>
        <v/>
      </c>
      <c r="D2953" s="170" t="inlineStr">
        <is>
          <t>entrada</t>
        </is>
      </c>
    </row>
    <row r="2954">
      <c r="A2954" s="170" t="inlineStr">
        <is>
          <t>invocacao.2.atributo.destreza.buff</t>
        </is>
      </c>
      <c r="B2954" s="170">
        <f>IF(ISBLANK('INVOCAÇÕES'!$P$219),"",'INVOCAÇÕES'!$P$219&amp;"")</f>
        <v/>
      </c>
      <c r="C2954" s="170">
        <f>"'INVOCAÇÕES'!P219"</f>
        <v/>
      </c>
      <c r="D2954" s="170" t="inlineStr">
        <is>
          <t>entrada</t>
        </is>
      </c>
    </row>
    <row r="2955">
      <c r="A2955" s="170" t="inlineStr">
        <is>
          <t>invocacao.2.atributo.destreza.total</t>
        </is>
      </c>
      <c r="B2955" s="170">
        <f>IF(ISBLANK('INVOCAÇÕES'!$P$216),"",'INVOCAÇÕES'!$P$216&amp;"")</f>
        <v/>
      </c>
      <c r="C2955" s="170">
        <f>"'INVOCAÇÕES'!P216"</f>
        <v/>
      </c>
      <c r="D2955" s="170" t="inlineStr">
        <is>
          <t>resultado</t>
        </is>
      </c>
    </row>
    <row r="2956">
      <c r="A2956" s="170" t="inlineStr">
        <is>
          <t>invocacao.2.atributo.constituicao.base</t>
        </is>
      </c>
      <c r="B2956" s="170">
        <f>IF(ISBLANK('INVOCAÇÕES'!$Q$218),"",'INVOCAÇÕES'!$Q$218&amp;"")</f>
        <v/>
      </c>
      <c r="C2956" s="170">
        <f>"'INVOCAÇÕES'!Q218"</f>
        <v/>
      </c>
      <c r="D2956" s="170" t="inlineStr">
        <is>
          <t>entrada</t>
        </is>
      </c>
    </row>
    <row r="2957">
      <c r="A2957" s="170" t="inlineStr">
        <is>
          <t>invocacao.2.atributo.constituicao.buff</t>
        </is>
      </c>
      <c r="B2957" s="170">
        <f>IF(ISBLANK('INVOCAÇÕES'!$Q$219),"",'INVOCAÇÕES'!$Q$219&amp;"")</f>
        <v/>
      </c>
      <c r="C2957" s="170">
        <f>"'INVOCAÇÕES'!Q219"</f>
        <v/>
      </c>
      <c r="D2957" s="170" t="inlineStr">
        <is>
          <t>entrada</t>
        </is>
      </c>
    </row>
    <row r="2958">
      <c r="A2958" s="170" t="inlineStr">
        <is>
          <t>invocacao.2.atributo.constituicao.total</t>
        </is>
      </c>
      <c r="B2958" s="170">
        <f>IF(ISBLANK('INVOCAÇÕES'!$Q$216),"",'INVOCAÇÕES'!$Q$216&amp;"")</f>
        <v/>
      </c>
      <c r="C2958" s="170">
        <f>"'INVOCAÇÕES'!Q216"</f>
        <v/>
      </c>
      <c r="D2958" s="170" t="inlineStr">
        <is>
          <t>resultado</t>
        </is>
      </c>
    </row>
    <row r="2959">
      <c r="A2959" s="170" t="inlineStr">
        <is>
          <t>invocacao.2.atributo.inteligencia.base</t>
        </is>
      </c>
      <c r="B2959" s="170">
        <f>IF(ISBLANK('INVOCAÇÕES'!$R$218),"",'INVOCAÇÕES'!$R$218&amp;"")</f>
        <v/>
      </c>
      <c r="C2959" s="170">
        <f>"'INVOCAÇÕES'!R218"</f>
        <v/>
      </c>
      <c r="D2959" s="170" t="inlineStr">
        <is>
          <t>entrada</t>
        </is>
      </c>
    </row>
    <row r="2960">
      <c r="A2960" s="170" t="inlineStr">
        <is>
          <t>invocacao.2.atributo.inteligencia.buff</t>
        </is>
      </c>
      <c r="B2960" s="170">
        <f>IF(ISBLANK('INVOCAÇÕES'!$R$219),"",'INVOCAÇÕES'!$R$219&amp;"")</f>
        <v/>
      </c>
      <c r="C2960" s="170">
        <f>"'INVOCAÇÕES'!R219"</f>
        <v/>
      </c>
      <c r="D2960" s="170" t="inlineStr">
        <is>
          <t>entrada</t>
        </is>
      </c>
    </row>
    <row r="2961">
      <c r="A2961" s="170" t="inlineStr">
        <is>
          <t>invocacao.2.atributo.inteligencia.total</t>
        </is>
      </c>
      <c r="B2961" s="170">
        <f>IF(ISBLANK('INVOCAÇÕES'!$R$216),"",'INVOCAÇÕES'!$R$216&amp;"")</f>
        <v/>
      </c>
      <c r="C2961" s="170">
        <f>"'INVOCAÇÕES'!R216"</f>
        <v/>
      </c>
      <c r="D2961" s="170" t="inlineStr">
        <is>
          <t>resultado</t>
        </is>
      </c>
    </row>
    <row r="2962">
      <c r="A2962" s="170" t="inlineStr">
        <is>
          <t>invocacao.2.atributo.essencia.base</t>
        </is>
      </c>
      <c r="B2962" s="170">
        <f>IF(ISBLANK('INVOCAÇÕES'!$S$218),"",'INVOCAÇÕES'!$S$218&amp;"")</f>
        <v/>
      </c>
      <c r="C2962" s="170">
        <f>"'INVOCAÇÕES'!S218"</f>
        <v/>
      </c>
      <c r="D2962" s="170" t="inlineStr">
        <is>
          <t>entrada</t>
        </is>
      </c>
    </row>
    <row r="2963">
      <c r="A2963" s="170" t="inlineStr">
        <is>
          <t>invocacao.2.atributo.essencia.buff</t>
        </is>
      </c>
      <c r="B2963" s="170">
        <f>IF(ISBLANK('INVOCAÇÕES'!$S$219),"",'INVOCAÇÕES'!$S$219&amp;"")</f>
        <v/>
      </c>
      <c r="C2963" s="170">
        <f>"'INVOCAÇÕES'!S219"</f>
        <v/>
      </c>
      <c r="D2963" s="170" t="inlineStr">
        <is>
          <t>entrada</t>
        </is>
      </c>
    </row>
    <row r="2964">
      <c r="A2964" s="170" t="inlineStr">
        <is>
          <t>invocacao.2.atributo.essencia.total</t>
        </is>
      </c>
      <c r="B2964" s="170">
        <f>IF(ISBLANK('INVOCAÇÕES'!$S$216),"",'INVOCAÇÕES'!$S$216&amp;"")</f>
        <v/>
      </c>
      <c r="C2964" s="170">
        <f>"'INVOCAÇÕES'!S216"</f>
        <v/>
      </c>
      <c r="D2964" s="170" t="inlineStr">
        <is>
          <t>resultado</t>
        </is>
      </c>
    </row>
    <row r="2965">
      <c r="A2965" s="170" t="inlineStr">
        <is>
          <t>invocacao.2.buff.acerto</t>
        </is>
      </c>
      <c r="B2965" s="170">
        <f>IF(ISBLANK('INVOCAÇÕES'!$O$224),"",'INVOCAÇÕES'!$O$224&amp;"")</f>
        <v/>
      </c>
      <c r="C2965" s="170">
        <f>"'INVOCAÇÕES'!O224"</f>
        <v/>
      </c>
      <c r="D2965" s="170" t="inlineStr">
        <is>
          <t>entrada</t>
        </is>
      </c>
    </row>
    <row r="2966">
      <c r="A2966" s="170" t="inlineStr">
        <is>
          <t>invocacao.2.buff.cd</t>
        </is>
      </c>
      <c r="B2966" s="170">
        <f>IF(ISBLANK('INVOCAÇÕES'!$P$224),"",'INVOCAÇÕES'!$P$224&amp;"")</f>
        <v/>
      </c>
      <c r="C2966" s="170">
        <f>"'INVOCAÇÕES'!P224"</f>
        <v/>
      </c>
      <c r="D2966" s="170" t="inlineStr">
        <is>
          <t>entrada</t>
        </is>
      </c>
    </row>
    <row r="2967">
      <c r="A2967" s="170" t="inlineStr">
        <is>
          <t>invocacao.2.buff.defesa</t>
        </is>
      </c>
      <c r="B2967" s="170">
        <f>IF(ISBLANK('INVOCAÇÕES'!$Q$224),"",'INVOCAÇÕES'!$Q$224&amp;"")</f>
        <v/>
      </c>
      <c r="C2967" s="170">
        <f>"'INVOCAÇÕES'!Q224"</f>
        <v/>
      </c>
      <c r="D2967" s="170" t="inlineStr">
        <is>
          <t>entrada</t>
        </is>
      </c>
    </row>
    <row r="2968">
      <c r="A2968" s="170" t="inlineStr">
        <is>
          <t>invocacao.2.buff.vida</t>
        </is>
      </c>
      <c r="B2968" s="170">
        <f>IF(ISBLANK('INVOCAÇÕES'!$R$224),"",'INVOCAÇÕES'!$R$224&amp;"")</f>
        <v/>
      </c>
      <c r="C2968" s="170">
        <f>"'INVOCAÇÕES'!R224"</f>
        <v/>
      </c>
      <c r="D2968" s="170" t="inlineStr">
        <is>
          <t>entrada</t>
        </is>
      </c>
    </row>
    <row r="2969">
      <c r="A2969" s="170" t="inlineStr">
        <is>
          <t>invocacao.2.buff.deslocamento</t>
        </is>
      </c>
      <c r="B2969" s="170">
        <f>IF(ISBLANK('INVOCAÇÕES'!$S$224),"",'INVOCAÇÕES'!$S$224&amp;"")</f>
        <v/>
      </c>
      <c r="C2969" s="170">
        <f>"'INVOCAÇÕES'!S224"</f>
        <v/>
      </c>
      <c r="D2969" s="170" t="inlineStr">
        <is>
          <t>entrada</t>
        </is>
      </c>
    </row>
    <row r="2970">
      <c r="A2970" s="170" t="inlineStr">
        <is>
          <t>invocacao.2.buff.tr.fisico</t>
        </is>
      </c>
      <c r="B2970" s="170">
        <f>IF(ISBLANK('INVOCAÇÕES'!$O$229),"",'INVOCAÇÕES'!$O$229&amp;"")</f>
        <v/>
      </c>
      <c r="C2970" s="170">
        <f>"'INVOCAÇÕES'!O229"</f>
        <v/>
      </c>
      <c r="D2970" s="170" t="inlineStr">
        <is>
          <t>entrada</t>
        </is>
      </c>
    </row>
    <row r="2971">
      <c r="A2971" s="170" t="inlineStr">
        <is>
          <t>invocacao.2.buff.tr.vigor</t>
        </is>
      </c>
      <c r="B2971" s="170">
        <f>IF(ISBLANK('INVOCAÇÕES'!$P$229),"",'INVOCAÇÕES'!$P$229&amp;"")</f>
        <v/>
      </c>
      <c r="C2971" s="170">
        <f>"'INVOCAÇÕES'!P229"</f>
        <v/>
      </c>
      <c r="D2971" s="170" t="inlineStr">
        <is>
          <t>entrada</t>
        </is>
      </c>
    </row>
    <row r="2972">
      <c r="A2972" s="170" t="inlineStr">
        <is>
          <t>invocacao.2.buff.tr.intelecto</t>
        </is>
      </c>
      <c r="B2972" s="170">
        <f>IF(ISBLANK('INVOCAÇÕES'!$Q$229),"",'INVOCAÇÕES'!$Q$229&amp;"")</f>
        <v/>
      </c>
      <c r="C2972" s="170">
        <f>"'INVOCAÇÕES'!Q229"</f>
        <v/>
      </c>
      <c r="D2972" s="170" t="inlineStr">
        <is>
          <t>entrada</t>
        </is>
      </c>
    </row>
    <row r="2973">
      <c r="A2973" s="170" t="inlineStr">
        <is>
          <t>invocacao.2.buff.tr.espirito</t>
        </is>
      </c>
      <c r="B2973" s="170">
        <f>IF(ISBLANK('INVOCAÇÕES'!$R$229),"",'INVOCAÇÕES'!$R$229&amp;"")</f>
        <v/>
      </c>
      <c r="C2973" s="170">
        <f>"'INVOCAÇÕES'!R229"</f>
        <v/>
      </c>
      <c r="D2973" s="170" t="inlineStr">
        <is>
          <t>entrada</t>
        </is>
      </c>
    </row>
    <row r="2974">
      <c r="A2974" s="170" t="inlineStr">
        <is>
          <t>invocacao.2.atributo_acerto</t>
        </is>
      </c>
      <c r="B2974" s="170">
        <f>IF(ISBLANK('INVOCAÇÕES'!$O$232),"",'INVOCAÇÕES'!$O$232&amp;"")</f>
        <v/>
      </c>
      <c r="C2974" s="170">
        <f>"'INVOCAÇÕES'!O232"</f>
        <v/>
      </c>
      <c r="D2974" s="170" t="inlineStr">
        <is>
          <t>entrada</t>
        </is>
      </c>
    </row>
    <row r="2975">
      <c r="A2975" s="170" t="inlineStr">
        <is>
          <t>invocacao.2.atributo_fisico</t>
        </is>
      </c>
      <c r="B2975" s="170">
        <f>IF(ISBLANK('INVOCAÇÕES'!$R$232),"",'INVOCAÇÕES'!$R$232&amp;"")</f>
        <v/>
      </c>
      <c r="C2975" s="170">
        <f>"'INVOCAÇÕES'!R232"</f>
        <v/>
      </c>
      <c r="D2975" s="170" t="inlineStr">
        <is>
          <t>entrada</t>
        </is>
      </c>
    </row>
    <row r="2976">
      <c r="A2976" s="170" t="inlineStr">
        <is>
          <t>invocacao.2.tr_treinado</t>
        </is>
      </c>
      <c r="B2976" s="170">
        <f>IF(ISBLANK('INVOCAÇÕES'!$S$227),"",'INVOCAÇÕES'!$S$227&amp;"")</f>
        <v/>
      </c>
      <c r="C2976" s="170">
        <f>"'INVOCAÇÕES'!S227"</f>
        <v/>
      </c>
      <c r="D2976" s="170" t="inlineStr">
        <is>
          <t>entrada</t>
        </is>
      </c>
    </row>
    <row r="2977">
      <c r="A2977" s="170" t="inlineStr">
        <is>
          <t>invocacao.2.alma</t>
        </is>
      </c>
      <c r="B2977" s="170">
        <f>IF(ISBLANK('INVOCAÇÕES'!$U$216),"",'INVOCAÇÕES'!$U$216&amp;"")</f>
        <v/>
      </c>
      <c r="C2977" s="170">
        <f>"'INVOCAÇÕES'!U216"</f>
        <v/>
      </c>
      <c r="D2977" s="170" t="inlineStr">
        <is>
          <t>entrada</t>
        </is>
      </c>
    </row>
    <row r="2978">
      <c r="A2978" s="170" t="inlineStr">
        <is>
          <t>invocacao.2.notas</t>
        </is>
      </c>
      <c r="B2978" s="170">
        <f>IF(ISBLANK('INVOCAÇÕES'!$U$225),"",'INVOCAÇÕES'!$U$225&amp;"")</f>
        <v/>
      </c>
      <c r="C2978" s="170">
        <f>"'INVOCAÇÕES'!U225"</f>
        <v/>
      </c>
      <c r="D2978" s="170" t="inlineStr">
        <is>
          <t>entrada</t>
        </is>
      </c>
    </row>
    <row r="2979">
      <c r="A2979" s="170" t="inlineStr">
        <is>
          <t>invocacao.2.definicao</t>
        </is>
      </c>
      <c r="B2979" s="170">
        <f>IF(ISBLANK('INVOCAÇÕES'!$I$250),"",'INVOCAÇÕES'!$I$250&amp;"")</f>
        <v/>
      </c>
      <c r="C2979" s="170">
        <f>"'INVOCAÇÕES'!I250"</f>
        <v/>
      </c>
      <c r="D2979" s="170" t="inlineStr">
        <is>
          <t>entrada</t>
        </is>
      </c>
    </row>
    <row r="2980">
      <c r="A2980" s="170" t="inlineStr">
        <is>
          <t>invocacao.2.familia.1</t>
        </is>
      </c>
      <c r="B2980" s="170">
        <f>IF(ISBLANK('INVOCAÇÕES'!$O$246),"",'INVOCAÇÕES'!$O$246&amp;"")</f>
        <v/>
      </c>
      <c r="C2980" s="170">
        <f>"'INVOCAÇÕES'!O246"</f>
        <v/>
      </c>
      <c r="D2980" s="170" t="inlineStr">
        <is>
          <t>entrada</t>
        </is>
      </c>
    </row>
    <row r="2981">
      <c r="A2981" s="170" t="inlineStr">
        <is>
          <t>invocacao.2.familia.2</t>
        </is>
      </c>
      <c r="B2981" s="170">
        <f>IF(ISBLANK('INVOCAÇÕES'!$P$246),"",'INVOCAÇÕES'!$P$246&amp;"")</f>
        <v/>
      </c>
      <c r="C2981" s="170">
        <f>"'INVOCAÇÕES'!P246"</f>
        <v/>
      </c>
      <c r="D2981" s="170" t="inlineStr">
        <is>
          <t>entrada</t>
        </is>
      </c>
    </row>
    <row r="2982">
      <c r="A2982" s="170" t="inlineStr">
        <is>
          <t>invocacao.2.familia.3</t>
        </is>
      </c>
      <c r="B2982" s="170">
        <f>IF(ISBLANK('INVOCAÇÕES'!$Q$246),"",'INVOCAÇÕES'!$Q$246&amp;"")</f>
        <v/>
      </c>
      <c r="C2982" s="170">
        <f>"'INVOCAÇÕES'!Q246"</f>
        <v/>
      </c>
      <c r="D2982" s="170" t="inlineStr">
        <is>
          <t>entrada</t>
        </is>
      </c>
    </row>
    <row r="2983">
      <c r="A2983" s="170" t="inlineStr">
        <is>
          <t>invocacao.2.familia.4</t>
        </is>
      </c>
      <c r="B2983" s="170">
        <f>IF(ISBLANK('INVOCAÇÕES'!$R$246),"",'INVOCAÇÕES'!$R$246&amp;"")</f>
        <v/>
      </c>
      <c r="C2983" s="170">
        <f>"'INVOCAÇÕES'!R246"</f>
        <v/>
      </c>
      <c r="D2983" s="170" t="inlineStr">
        <is>
          <t>entrada</t>
        </is>
      </c>
    </row>
    <row r="2984">
      <c r="A2984" s="170" t="inlineStr">
        <is>
          <t>invocacao.2.familia.5</t>
        </is>
      </c>
      <c r="B2984" s="170">
        <f>IF(ISBLANK('INVOCAÇÕES'!$S$246),"",'INVOCAÇÕES'!$S$246&amp;"")</f>
        <v/>
      </c>
      <c r="C2984" s="170">
        <f>"'INVOCAÇÕES'!S246"</f>
        <v/>
      </c>
      <c r="D2984" s="170" t="inlineStr">
        <is>
          <t>entrada</t>
        </is>
      </c>
    </row>
    <row r="2985">
      <c r="A2985" s="170" t="inlineStr">
        <is>
          <t>invocacao.2.pericia.1</t>
        </is>
      </c>
      <c r="B2985" s="170">
        <f>IF(ISBLANK('INVOCAÇÕES'!$O$236),"",'INVOCAÇÕES'!$O$236&amp;"")</f>
        <v/>
      </c>
      <c r="C2985" s="170">
        <f>"'INVOCAÇÕES'!O236"</f>
        <v/>
      </c>
      <c r="D2985" s="170" t="inlineStr">
        <is>
          <t>entrada</t>
        </is>
      </c>
    </row>
    <row r="2986">
      <c r="A2986" s="170" t="inlineStr">
        <is>
          <t>invocacao.2.pericia.2</t>
        </is>
      </c>
      <c r="B2986" s="170">
        <f>IF(ISBLANK('INVOCAÇÕES'!$O$237),"",'INVOCAÇÕES'!$O$237&amp;"")</f>
        <v/>
      </c>
      <c r="C2986" s="170">
        <f>"'INVOCAÇÕES'!O237"</f>
        <v/>
      </c>
      <c r="D2986" s="170" t="inlineStr">
        <is>
          <t>entrada</t>
        </is>
      </c>
    </row>
    <row r="2987">
      <c r="A2987" s="170" t="inlineStr">
        <is>
          <t>invocacao.2.pericia.3</t>
        </is>
      </c>
      <c r="B2987" s="170">
        <f>IF(ISBLANK('INVOCAÇÕES'!$O$238),"",'INVOCAÇÕES'!$O$238&amp;"")</f>
        <v/>
      </c>
      <c r="C2987" s="170">
        <f>"'INVOCAÇÕES'!O238"</f>
        <v/>
      </c>
      <c r="D2987" s="170" t="inlineStr">
        <is>
          <t>entrada</t>
        </is>
      </c>
    </row>
    <row r="2988">
      <c r="A2988" s="170" t="inlineStr">
        <is>
          <t>invocacao.2.pericia.4</t>
        </is>
      </c>
      <c r="B2988" s="170">
        <f>IF(ISBLANK('INVOCAÇÕES'!$O$239),"",'INVOCAÇÕES'!$O$239&amp;"")</f>
        <v/>
      </c>
      <c r="C2988" s="170">
        <f>"'INVOCAÇÕES'!O239"</f>
        <v/>
      </c>
      <c r="D2988" s="170" t="inlineStr">
        <is>
          <t>entrada</t>
        </is>
      </c>
    </row>
    <row r="2989">
      <c r="A2989" s="170" t="inlineStr">
        <is>
          <t>invocacao.2.pericia.5</t>
        </is>
      </c>
      <c r="B2989" s="170">
        <f>IF(ISBLANK('INVOCAÇÕES'!$O$240),"",'INVOCAÇÕES'!$O$240&amp;"")</f>
        <v/>
      </c>
      <c r="C2989" s="170">
        <f>"'INVOCAÇÕES'!O240"</f>
        <v/>
      </c>
      <c r="D2989" s="170" t="inlineStr">
        <is>
          <t>entrada</t>
        </is>
      </c>
    </row>
    <row r="2990">
      <c r="A2990" s="170" t="inlineStr">
        <is>
          <t>invocacao.2.pericia.6</t>
        </is>
      </c>
      <c r="B2990" s="170">
        <f>IF(ISBLANK('INVOCAÇÕES'!$O$241),"",'INVOCAÇÕES'!$O$241&amp;"")</f>
        <v/>
      </c>
      <c r="C2990" s="170">
        <f>"'INVOCAÇÕES'!O241"</f>
        <v/>
      </c>
      <c r="D2990" s="170" t="inlineStr">
        <is>
          <t>entrada</t>
        </is>
      </c>
    </row>
    <row r="2991">
      <c r="A2991" s="170" t="inlineStr">
        <is>
          <t>invocacao.2.pericia.7</t>
        </is>
      </c>
      <c r="B2991" s="170">
        <f>IF(ISBLANK('INVOCAÇÕES'!$O$242),"",'INVOCAÇÕES'!$O$242&amp;"")</f>
        <v/>
      </c>
      <c r="C2991" s="170">
        <f>"'INVOCAÇÕES'!O242"</f>
        <v/>
      </c>
      <c r="D2991" s="170" t="inlineStr">
        <is>
          <t>entrada</t>
        </is>
      </c>
    </row>
    <row r="2992">
      <c r="A2992" s="170" t="inlineStr">
        <is>
          <t>invocacao.2.buff.pericia.1</t>
        </is>
      </c>
      <c r="B2992" s="170">
        <f>IF(ISBLANK('INVOCAÇÕES'!$R$236),"",'INVOCAÇÕES'!$R$236&amp;"")</f>
        <v/>
      </c>
      <c r="C2992" s="170">
        <f>"'INVOCAÇÕES'!R236"</f>
        <v/>
      </c>
      <c r="D2992" s="170" t="inlineStr">
        <is>
          <t>entrada</t>
        </is>
      </c>
    </row>
    <row r="2993">
      <c r="A2993" s="170" t="inlineStr">
        <is>
          <t>invocacao.2.buff.pericia.2</t>
        </is>
      </c>
      <c r="B2993" s="170">
        <f>IF(ISBLANK('INVOCAÇÕES'!$R$237),"",'INVOCAÇÕES'!$R$237&amp;"")</f>
        <v/>
      </c>
      <c r="C2993" s="170">
        <f>"'INVOCAÇÕES'!R237"</f>
        <v/>
      </c>
      <c r="D2993" s="170" t="inlineStr">
        <is>
          <t>entrada</t>
        </is>
      </c>
    </row>
    <row r="2994">
      <c r="A2994" s="170" t="inlineStr">
        <is>
          <t>invocacao.2.buff.pericia.3</t>
        </is>
      </c>
      <c r="B2994" s="170">
        <f>IF(ISBLANK('INVOCAÇÕES'!$R$238),"",'INVOCAÇÕES'!$R$238&amp;"")</f>
        <v/>
      </c>
      <c r="C2994" s="170">
        <f>"'INVOCAÇÕES'!R238"</f>
        <v/>
      </c>
      <c r="D2994" s="170" t="inlineStr">
        <is>
          <t>entrada</t>
        </is>
      </c>
    </row>
    <row r="2995">
      <c r="A2995" s="170" t="inlineStr">
        <is>
          <t>invocacao.2.buff.pericia.4</t>
        </is>
      </c>
      <c r="B2995" s="170">
        <f>IF(ISBLANK('INVOCAÇÕES'!$R$239),"",'INVOCAÇÕES'!$R$239&amp;"")</f>
        <v/>
      </c>
      <c r="C2995" s="170">
        <f>"'INVOCAÇÕES'!R239"</f>
        <v/>
      </c>
      <c r="D2995" s="170" t="inlineStr">
        <is>
          <t>entrada</t>
        </is>
      </c>
    </row>
    <row r="2996">
      <c r="A2996" s="170" t="inlineStr">
        <is>
          <t>invocacao.2.buff.pericia.5</t>
        </is>
      </c>
      <c r="B2996" s="170">
        <f>IF(ISBLANK('INVOCAÇÕES'!$R$240),"",'INVOCAÇÕES'!$R$240&amp;"")</f>
        <v/>
      </c>
      <c r="C2996" s="170">
        <f>"'INVOCAÇÕES'!R240"</f>
        <v/>
      </c>
      <c r="D2996" s="170" t="inlineStr">
        <is>
          <t>entrada</t>
        </is>
      </c>
    </row>
    <row r="2997">
      <c r="A2997" s="170" t="inlineStr">
        <is>
          <t>invocacao.2.buff.pericia.6</t>
        </is>
      </c>
      <c r="B2997" s="170">
        <f>IF(ISBLANK('INVOCAÇÕES'!$R$241),"",'INVOCAÇÕES'!$R$241&amp;"")</f>
        <v/>
      </c>
      <c r="C2997" s="170">
        <f>"'INVOCAÇÕES'!R241"</f>
        <v/>
      </c>
      <c r="D2997" s="170" t="inlineStr">
        <is>
          <t>entrada</t>
        </is>
      </c>
    </row>
    <row r="2998">
      <c r="A2998" s="170" t="inlineStr">
        <is>
          <t>invocacao.2.buff.pericia.7</t>
        </is>
      </c>
      <c r="B2998" s="170">
        <f>IF(ISBLANK('INVOCAÇÕES'!$R$242),"",'INVOCAÇÕES'!$R$242&amp;"")</f>
        <v/>
      </c>
      <c r="C2998" s="170">
        <f>"'INVOCAÇÕES'!R242"</f>
        <v/>
      </c>
      <c r="D2998" s="170" t="inlineStr">
        <is>
          <t>entrada</t>
        </is>
      </c>
    </row>
    <row r="2999">
      <c r="A2999" s="170" t="inlineStr">
        <is>
          <t>invocacao.2.talento.1</t>
        </is>
      </c>
      <c r="B2999" s="170">
        <f>IF(ISBLANK('INVOCAÇÕES'!$J$278),"",'INVOCAÇÕES'!$J$278&amp;"")</f>
        <v/>
      </c>
      <c r="C2999" s="170">
        <f>"'INVOCAÇÕES'!J278"</f>
        <v/>
      </c>
      <c r="D2999" s="170" t="inlineStr">
        <is>
          <t>entrada</t>
        </is>
      </c>
    </row>
    <row r="3000">
      <c r="A3000" s="170" t="inlineStr">
        <is>
          <t>invocacao.2.talento.2</t>
        </is>
      </c>
      <c r="B3000" s="170">
        <f>IF(ISBLANK('INVOCAÇÕES'!$J$279),"",'INVOCAÇÕES'!$J$279&amp;"")</f>
        <v/>
      </c>
      <c r="C3000" s="170">
        <f>"'INVOCAÇÕES'!J279"</f>
        <v/>
      </c>
      <c r="D3000" s="170" t="inlineStr">
        <is>
          <t>entrada</t>
        </is>
      </c>
    </row>
    <row r="3001">
      <c r="A3001" s="170" t="inlineStr">
        <is>
          <t>invocacao.2.talento.3</t>
        </is>
      </c>
      <c r="B3001" s="170">
        <f>IF(ISBLANK('INVOCAÇÕES'!$J$280),"",'INVOCAÇÕES'!$J$280&amp;"")</f>
        <v/>
      </c>
      <c r="C3001" s="170">
        <f>"'INVOCAÇÕES'!J280"</f>
        <v/>
      </c>
      <c r="D3001" s="170" t="inlineStr">
        <is>
          <t>entrada</t>
        </is>
      </c>
    </row>
    <row r="3002">
      <c r="A3002" s="170" t="inlineStr">
        <is>
          <t>invocacao.2.talento.4</t>
        </is>
      </c>
      <c r="B3002" s="170">
        <f>IF(ISBLANK('INVOCAÇÕES'!$J$281),"",'INVOCAÇÕES'!$J$281&amp;"")</f>
        <v/>
      </c>
      <c r="C3002" s="170">
        <f>"'INVOCAÇÕES'!J281"</f>
        <v/>
      </c>
      <c r="D3002" s="170" t="inlineStr">
        <is>
          <t>entrada</t>
        </is>
      </c>
    </row>
    <row r="3003">
      <c r="A3003" s="170" t="inlineStr">
        <is>
          <t>invocacao.2.talento.5</t>
        </is>
      </c>
      <c r="B3003" s="170">
        <f>IF(ISBLANK('INVOCAÇÕES'!$J$282),"",'INVOCAÇÕES'!$J$282&amp;"")</f>
        <v/>
      </c>
      <c r="C3003" s="170">
        <f>"'INVOCAÇÕES'!J282"</f>
        <v/>
      </c>
      <c r="D3003" s="170" t="inlineStr">
        <is>
          <t>entrada</t>
        </is>
      </c>
    </row>
    <row r="3004">
      <c r="A3004" s="170" t="inlineStr">
        <is>
          <t>invocacao.2.talento.6</t>
        </is>
      </c>
      <c r="B3004" s="170">
        <f>IF(ISBLANK('INVOCAÇÕES'!$J$283),"",'INVOCAÇÕES'!$J$283&amp;"")</f>
        <v/>
      </c>
      <c r="C3004" s="170">
        <f>"'INVOCAÇÕES'!J283"</f>
        <v/>
      </c>
      <c r="D3004" s="170" t="inlineStr">
        <is>
          <t>entrada</t>
        </is>
      </c>
    </row>
    <row r="3005">
      <c r="A3005" s="170" t="inlineStr">
        <is>
          <t>invocacao.2.talento.7</t>
        </is>
      </c>
      <c r="B3005" s="170">
        <f>IF(ISBLANK('INVOCAÇÕES'!$J$284),"",'INVOCAÇÕES'!$J$284&amp;"")</f>
        <v/>
      </c>
      <c r="C3005" s="170">
        <f>"'INVOCAÇÕES'!J284"</f>
        <v/>
      </c>
      <c r="D3005" s="170" t="inlineStr">
        <is>
          <t>entrada</t>
        </is>
      </c>
    </row>
    <row r="3006">
      <c r="A3006" s="170" t="inlineStr">
        <is>
          <t>invocacao.2.talento.8</t>
        </is>
      </c>
      <c r="B3006" s="170">
        <f>IF(ISBLANK('INVOCAÇÕES'!$J$285),"",'INVOCAÇÕES'!$J$285&amp;"")</f>
        <v/>
      </c>
      <c r="C3006" s="170">
        <f>"'INVOCAÇÕES'!J285"</f>
        <v/>
      </c>
      <c r="D3006" s="170" t="inlineStr">
        <is>
          <t>entrada</t>
        </is>
      </c>
    </row>
    <row r="3007">
      <c r="A3007" s="170" t="inlineStr">
        <is>
          <t>invocacao.2.talento_extra.1</t>
        </is>
      </c>
      <c r="B3007" s="170">
        <f>IF(ISBLANK('INVOCAÇÕES'!$J$380),"",'INVOCAÇÕES'!$J$380&amp;"")</f>
        <v/>
      </c>
      <c r="C3007" s="170">
        <f>"'INVOCAÇÕES'!J380"</f>
        <v/>
      </c>
      <c r="D3007" s="170" t="inlineStr">
        <is>
          <t>entrada</t>
        </is>
      </c>
    </row>
    <row r="3008">
      <c r="A3008" s="170" t="inlineStr">
        <is>
          <t>invocacao.2.talento_extra.2</t>
        </is>
      </c>
      <c r="B3008" s="170">
        <f>IF(ISBLANK('INVOCAÇÕES'!$J$381),"",'INVOCAÇÕES'!$J$381&amp;"")</f>
        <v/>
      </c>
      <c r="C3008" s="170">
        <f>"'INVOCAÇÕES'!J381"</f>
        <v/>
      </c>
      <c r="D3008" s="170" t="inlineStr">
        <is>
          <t>entrada</t>
        </is>
      </c>
    </row>
    <row r="3009">
      <c r="A3009" s="170" t="inlineStr">
        <is>
          <t>invocacao.2.talento_extra.3</t>
        </is>
      </c>
      <c r="B3009" s="170">
        <f>IF(ISBLANK('INVOCAÇÕES'!$J$382),"",'INVOCAÇÕES'!$J$382&amp;"")</f>
        <v/>
      </c>
      <c r="C3009" s="170">
        <f>"'INVOCAÇÕES'!J382"</f>
        <v/>
      </c>
      <c r="D3009" s="170" t="inlineStr">
        <is>
          <t>entrada</t>
        </is>
      </c>
    </row>
    <row r="3010">
      <c r="A3010" s="170" t="inlineStr">
        <is>
          <t>invocacao.2.equipamento.1</t>
        </is>
      </c>
      <c r="B3010" s="170">
        <f>IF(ISBLANK('INVOCAÇÕES'!$V$231),"",'INVOCAÇÕES'!$V$231&amp;"")</f>
        <v/>
      </c>
      <c r="C3010" s="170">
        <f>"'INVOCAÇÕES'!V231"</f>
        <v/>
      </c>
      <c r="D3010" s="170" t="inlineStr">
        <is>
          <t>entrada</t>
        </is>
      </c>
    </row>
    <row r="3011">
      <c r="A3011" s="170" t="inlineStr">
        <is>
          <t>invocacao.2.equipamento.2</t>
        </is>
      </c>
      <c r="B3011" s="170">
        <f>IF(ISBLANK('INVOCAÇÕES'!$V$232),"",'INVOCAÇÕES'!$V$232&amp;"")</f>
        <v/>
      </c>
      <c r="C3011" s="170">
        <f>"'INVOCAÇÕES'!V232"</f>
        <v/>
      </c>
      <c r="D3011" s="170" t="inlineStr">
        <is>
          <t>entrada</t>
        </is>
      </c>
    </row>
    <row r="3012">
      <c r="A3012" s="170" t="inlineStr">
        <is>
          <t>invocacao.2.equipamento.3</t>
        </is>
      </c>
      <c r="B3012" s="170">
        <f>IF(ISBLANK('INVOCAÇÕES'!$V$233),"",'INVOCAÇÕES'!$V$233&amp;"")</f>
        <v/>
      </c>
      <c r="C3012" s="170">
        <f>"'INVOCAÇÕES'!V233"</f>
        <v/>
      </c>
      <c r="D3012" s="170" t="inlineStr">
        <is>
          <t>entrada</t>
        </is>
      </c>
    </row>
    <row r="3013">
      <c r="A3013" s="170" t="inlineStr">
        <is>
          <t>invocacao.2.liberacao.1.classe</t>
        </is>
      </c>
      <c r="B3013" s="170">
        <f>IF(ISBLANK('INVOCAÇÕES'!$I$387),"",'INVOCAÇÕES'!$I$387&amp;"")</f>
        <v/>
      </c>
      <c r="C3013" s="170">
        <f>"'INVOCAÇÕES'!I387"</f>
        <v/>
      </c>
      <c r="D3013" s="170" t="inlineStr">
        <is>
          <t>entrada</t>
        </is>
      </c>
    </row>
    <row r="3014">
      <c r="A3014" s="170" t="inlineStr">
        <is>
          <t>invocacao.2.liberacao.1.nome</t>
        </is>
      </c>
      <c r="B3014" s="170">
        <f>IF(ISBLANK('INVOCAÇÕES'!$J$387),"",'INVOCAÇÕES'!$J$387&amp;"")</f>
        <v/>
      </c>
      <c r="C3014" s="170">
        <f>"'INVOCAÇÕES'!J387"</f>
        <v/>
      </c>
      <c r="D3014" s="170" t="inlineStr">
        <is>
          <t>entrada</t>
        </is>
      </c>
    </row>
    <row r="3015">
      <c r="A3015" s="170" t="inlineStr">
        <is>
          <t>invocacao.2.liberacao.1.pe</t>
        </is>
      </c>
      <c r="B3015" s="170">
        <f>IF(ISBLANK('INVOCAÇÕES'!$M$387),"",'INVOCAÇÕES'!$M$387&amp;"")</f>
        <v/>
      </c>
      <c r="C3015" s="170">
        <f>"'INVOCAÇÕES'!M387"</f>
        <v/>
      </c>
      <c r="D3015" s="170" t="inlineStr">
        <is>
          <t>resultado</t>
        </is>
      </c>
    </row>
    <row r="3016">
      <c r="A3016" s="170" t="inlineStr">
        <is>
          <t>invocacao.2.liberacao.1.como</t>
        </is>
      </c>
      <c r="B3016" s="170">
        <f>IF(ISBLANK('INVOCAÇÕES'!$I$388),"",'INVOCAÇÕES'!$I$388&amp;"")</f>
        <v/>
      </c>
      <c r="C3016" s="170">
        <f>"'INVOCAÇÕES'!I388"</f>
        <v/>
      </c>
      <c r="D3016" s="170" t="inlineStr">
        <is>
          <t>entrada</t>
        </is>
      </c>
    </row>
    <row r="3017">
      <c r="A3017" s="170" t="inlineStr">
        <is>
          <t>invocacao.2.liberacao.1.pontos</t>
        </is>
      </c>
      <c r="B3017" s="170">
        <f>IF(ISBLANK('INVOCAÇÕES'!$I$392),"",'INVOCAÇÕES'!$I$392&amp;"")</f>
        <v/>
      </c>
      <c r="C3017" s="170">
        <f>"'INVOCAÇÕES'!I392"</f>
        <v/>
      </c>
      <c r="D3017" s="170" t="inlineStr">
        <is>
          <t>resultado</t>
        </is>
      </c>
    </row>
    <row r="3018">
      <c r="A3018" s="170" t="inlineStr">
        <is>
          <t>invocacao.2.liberacao.1.acao</t>
        </is>
      </c>
      <c r="B3018" s="170">
        <f>IF(ISBLANK('INVOCAÇÕES'!$I$393),"",'INVOCAÇÕES'!$I$393&amp;"")</f>
        <v/>
      </c>
      <c r="C3018" s="170">
        <f>"'INVOCAÇÕES'!I393"</f>
        <v/>
      </c>
      <c r="D3018" s="170" t="inlineStr">
        <is>
          <t>resultado</t>
        </is>
      </c>
    </row>
    <row r="3019">
      <c r="A3019" s="170" t="inlineStr">
        <is>
          <t>invocacao.2.liberacao.2.classe</t>
        </is>
      </c>
      <c r="B3019" s="170">
        <f>IF(ISBLANK('INVOCAÇÕES'!$O$387),"",'INVOCAÇÕES'!$O$387&amp;"")</f>
        <v/>
      </c>
      <c r="C3019" s="170">
        <f>"'INVOCAÇÕES'!O387"</f>
        <v/>
      </c>
      <c r="D3019" s="170" t="inlineStr">
        <is>
          <t>entrada</t>
        </is>
      </c>
    </row>
    <row r="3020">
      <c r="A3020" s="170" t="inlineStr">
        <is>
          <t>invocacao.2.liberacao.2.nome</t>
        </is>
      </c>
      <c r="B3020" s="170">
        <f>IF(ISBLANK('INVOCAÇÕES'!$P$387),"",'INVOCAÇÕES'!$P$387&amp;"")</f>
        <v/>
      </c>
      <c r="C3020" s="170">
        <f>"'INVOCAÇÕES'!P387"</f>
        <v/>
      </c>
      <c r="D3020" s="170" t="inlineStr">
        <is>
          <t>entrada</t>
        </is>
      </c>
    </row>
    <row r="3021">
      <c r="A3021" s="170" t="inlineStr">
        <is>
          <t>invocacao.2.liberacao.2.pe</t>
        </is>
      </c>
      <c r="B3021" s="170">
        <f>IF(ISBLANK('INVOCAÇÕES'!$S$387),"",'INVOCAÇÕES'!$S$387&amp;"")</f>
        <v/>
      </c>
      <c r="C3021" s="170">
        <f>"'INVOCAÇÕES'!S387"</f>
        <v/>
      </c>
      <c r="D3021" s="170" t="inlineStr">
        <is>
          <t>resultado</t>
        </is>
      </c>
    </row>
    <row r="3022">
      <c r="A3022" s="170" t="inlineStr">
        <is>
          <t>invocacao.2.liberacao.2.como</t>
        </is>
      </c>
      <c r="B3022" s="170">
        <f>IF(ISBLANK('INVOCAÇÕES'!$O$388),"",'INVOCAÇÕES'!$O$388&amp;"")</f>
        <v/>
      </c>
      <c r="C3022" s="170">
        <f>"'INVOCAÇÕES'!O388"</f>
        <v/>
      </c>
      <c r="D3022" s="170" t="inlineStr">
        <is>
          <t>entrada</t>
        </is>
      </c>
    </row>
    <row r="3023">
      <c r="A3023" s="170" t="inlineStr">
        <is>
          <t>invocacao.2.liberacao.2.pontos</t>
        </is>
      </c>
      <c r="B3023" s="170">
        <f>IF(ISBLANK('INVOCAÇÕES'!$O$392),"",'INVOCAÇÕES'!$O$392&amp;"")</f>
        <v/>
      </c>
      <c r="C3023" s="170">
        <f>"'INVOCAÇÕES'!O392"</f>
        <v/>
      </c>
      <c r="D3023" s="170" t="inlineStr">
        <is>
          <t>resultado</t>
        </is>
      </c>
    </row>
    <row r="3024">
      <c r="A3024" s="170" t="inlineStr">
        <is>
          <t>invocacao.2.liberacao.2.acao</t>
        </is>
      </c>
      <c r="B3024" s="170">
        <f>IF(ISBLANK('INVOCAÇÕES'!$O$393),"",'INVOCAÇÕES'!$O$393&amp;"")</f>
        <v/>
      </c>
      <c r="C3024" s="170">
        <f>"'INVOCAÇÕES'!O393"</f>
        <v/>
      </c>
      <c r="D3024" s="170" t="inlineStr">
        <is>
          <t>resultado</t>
        </is>
      </c>
    </row>
    <row r="3025">
      <c r="A3025" s="170" t="inlineStr">
        <is>
          <t>invocacao.2.liberacao.3.classe</t>
        </is>
      </c>
      <c r="B3025" s="170">
        <f>IF(ISBLANK('INVOCAÇÕES'!$U$387),"",'INVOCAÇÕES'!$U$387&amp;"")</f>
        <v/>
      </c>
      <c r="C3025" s="170">
        <f>"'INVOCAÇÕES'!U387"</f>
        <v/>
      </c>
      <c r="D3025" s="170" t="inlineStr">
        <is>
          <t>entrada</t>
        </is>
      </c>
    </row>
    <row r="3026">
      <c r="A3026" s="170" t="inlineStr">
        <is>
          <t>invocacao.2.liberacao.3.nome</t>
        </is>
      </c>
      <c r="B3026" s="170">
        <f>IF(ISBLANK('INVOCAÇÕES'!$V$387),"",'INVOCAÇÕES'!$V$387&amp;"")</f>
        <v/>
      </c>
      <c r="C3026" s="170">
        <f>"'INVOCAÇÕES'!V387"</f>
        <v/>
      </c>
      <c r="D3026" s="170" t="inlineStr">
        <is>
          <t>entrada</t>
        </is>
      </c>
    </row>
    <row r="3027">
      <c r="A3027" s="170" t="inlineStr">
        <is>
          <t>invocacao.2.liberacao.3.pe</t>
        </is>
      </c>
      <c r="B3027" s="170">
        <f>IF(ISBLANK('INVOCAÇÕES'!$Y$387),"",'INVOCAÇÕES'!$Y$387&amp;"")</f>
        <v/>
      </c>
      <c r="C3027" s="170">
        <f>"'INVOCAÇÕES'!Y387"</f>
        <v/>
      </c>
      <c r="D3027" s="170" t="inlineStr">
        <is>
          <t>resultado</t>
        </is>
      </c>
    </row>
    <row r="3028">
      <c r="A3028" s="170" t="inlineStr">
        <is>
          <t>invocacao.2.liberacao.3.como</t>
        </is>
      </c>
      <c r="B3028" s="170">
        <f>IF(ISBLANK('INVOCAÇÕES'!$U$388),"",'INVOCAÇÕES'!$U$388&amp;"")</f>
        <v/>
      </c>
      <c r="C3028" s="170">
        <f>"'INVOCAÇÕES'!U388"</f>
        <v/>
      </c>
      <c r="D3028" s="170" t="inlineStr">
        <is>
          <t>entrada</t>
        </is>
      </c>
    </row>
    <row r="3029">
      <c r="A3029" s="170" t="inlineStr">
        <is>
          <t>invocacao.2.liberacao.3.pontos</t>
        </is>
      </c>
      <c r="B3029" s="170">
        <f>IF(ISBLANK('INVOCAÇÕES'!$U$392),"",'INVOCAÇÕES'!$U$392&amp;"")</f>
        <v/>
      </c>
      <c r="C3029" s="170">
        <f>"'INVOCAÇÕES'!U392"</f>
        <v/>
      </c>
      <c r="D3029" s="170" t="inlineStr">
        <is>
          <t>resultado</t>
        </is>
      </c>
    </row>
    <row r="3030">
      <c r="A3030" s="170" t="inlineStr">
        <is>
          <t>invocacao.2.liberacao.3.acao</t>
        </is>
      </c>
      <c r="B3030" s="170">
        <f>IF(ISBLANK('INVOCAÇÕES'!$U$393),"",'INVOCAÇÕES'!$U$393&amp;"")</f>
        <v/>
      </c>
      <c r="C3030" s="170">
        <f>"'INVOCAÇÕES'!U393"</f>
        <v/>
      </c>
      <c r="D3030" s="170" t="inlineStr">
        <is>
          <t>resultado</t>
        </is>
      </c>
    </row>
    <row r="3031">
      <c r="A3031" s="170" t="inlineStr">
        <is>
          <t>invocacao.2.tm.nome</t>
        </is>
      </c>
      <c r="B3031" s="170">
        <f>IF(ISBLANK('INVOCAÇÕES'!$I$396),"",'INVOCAÇÕES'!$I$396&amp;"")</f>
        <v/>
      </c>
      <c r="C3031" s="170">
        <f>"'INVOCAÇÕES'!I396"</f>
        <v/>
      </c>
      <c r="D3031" s="170" t="inlineStr">
        <is>
          <t>entrada</t>
        </is>
      </c>
    </row>
    <row r="3032">
      <c r="A3032" s="170" t="inlineStr">
        <is>
          <t>invocacao.2.tm.pe</t>
        </is>
      </c>
      <c r="B3032" s="170">
        <f>IF(ISBLANK('INVOCAÇÕES'!$M$396),"",'INVOCAÇÕES'!$M$396&amp;"")</f>
        <v/>
      </c>
      <c r="C3032" s="170">
        <f>"'INVOCAÇÕES'!M396"</f>
        <v/>
      </c>
      <c r="D3032" s="170" t="inlineStr">
        <is>
          <t>resultado</t>
        </is>
      </c>
    </row>
    <row r="3033">
      <c r="A3033" s="170" t="inlineStr">
        <is>
          <t>invocacao.2.tm.como</t>
        </is>
      </c>
      <c r="B3033" s="170">
        <f>IF(ISBLANK('INVOCAÇÕES'!$I$397),"",'INVOCAÇÕES'!$I$397&amp;"")</f>
        <v/>
      </c>
      <c r="C3033" s="170">
        <f>"'INVOCAÇÕES'!I397"</f>
        <v/>
      </c>
      <c r="D3033" s="170" t="inlineStr">
        <is>
          <t>entrada</t>
        </is>
      </c>
    </row>
    <row r="3034">
      <c r="A3034" s="170" t="inlineStr">
        <is>
          <t>invocacao.2.tm.dados</t>
        </is>
      </c>
      <c r="B3034" s="170">
        <f>IF(ISBLANK('INVOCAÇÕES'!$I$401),"",'INVOCAÇÕES'!$I$401&amp;"")</f>
        <v/>
      </c>
      <c r="C3034" s="170">
        <f>"'INVOCAÇÕES'!I401"</f>
        <v/>
      </c>
      <c r="D3034" s="170" t="inlineStr">
        <is>
          <t>resultado</t>
        </is>
      </c>
    </row>
    <row r="3035">
      <c r="A3035" s="170" t="inlineStr">
        <is>
          <t>invocacao.2.tm.acao</t>
        </is>
      </c>
      <c r="B3035" s="170">
        <f>IF(ISBLANK('INVOCAÇÕES'!$I$402),"",'INVOCAÇÕES'!$I$402&amp;"")</f>
        <v/>
      </c>
      <c r="C3035" s="170">
        <f>"'INVOCAÇÕES'!I402"</f>
        <v/>
      </c>
      <c r="D3035" s="170" t="inlineStr">
        <is>
          <t>resultado</t>
        </is>
      </c>
    </row>
    <row r="3036">
      <c r="A3036" s="170" t="inlineStr">
        <is>
          <t>invocacao.2.exp.nome</t>
        </is>
      </c>
      <c r="B3036" s="170">
        <f>IF(ISBLANK('INVOCAÇÕES'!$O$396),"",'INVOCAÇÕES'!$O$396&amp;"")</f>
        <v/>
      </c>
      <c r="C3036" s="170">
        <f>"'INVOCAÇÕES'!O396"</f>
        <v/>
      </c>
      <c r="D3036" s="170" t="inlineStr">
        <is>
          <t>entrada</t>
        </is>
      </c>
    </row>
    <row r="3037">
      <c r="A3037" s="170" t="inlineStr">
        <is>
          <t>invocacao.2.exp.pe</t>
        </is>
      </c>
      <c r="B3037" s="170">
        <f>IF(ISBLANK('INVOCAÇÕES'!$S$396),"",'INVOCAÇÕES'!$S$396&amp;"")</f>
        <v/>
      </c>
      <c r="C3037" s="170">
        <f>"'INVOCAÇÕES'!S396"</f>
        <v/>
      </c>
      <c r="D3037" s="170" t="inlineStr">
        <is>
          <t>resultado</t>
        </is>
      </c>
    </row>
    <row r="3038">
      <c r="A3038" s="170" t="inlineStr">
        <is>
          <t>invocacao.2.exp.como</t>
        </is>
      </c>
      <c r="B3038" s="170">
        <f>IF(ISBLANK('INVOCAÇÕES'!$O$397),"",'INVOCAÇÕES'!$O$397&amp;"")</f>
        <v/>
      </c>
      <c r="C3038" s="170">
        <f>"'INVOCAÇÕES'!O397"</f>
        <v/>
      </c>
      <c r="D3038" s="170" t="inlineStr">
        <is>
          <t>entrada</t>
        </is>
      </c>
    </row>
    <row r="3039">
      <c r="A3039" s="170" t="inlineStr">
        <is>
          <t>invocacao.2.exp.degrau</t>
        </is>
      </c>
      <c r="B3039" s="170">
        <f>IF(ISBLANK('INVOCAÇÕES'!$O$401),"",'INVOCAÇÕES'!$O$401&amp;"")</f>
        <v/>
      </c>
      <c r="C3039" s="170">
        <f>"'INVOCAÇÕES'!O401"</f>
        <v/>
      </c>
      <c r="D3039" s="170" t="inlineStr">
        <is>
          <t>entrada</t>
        </is>
      </c>
    </row>
    <row r="3040">
      <c r="A3040" s="170" t="inlineStr">
        <is>
          <t>invocacao.2.exp.acerto</t>
        </is>
      </c>
      <c r="B3040" s="170">
        <f>IF(ISBLANK('INVOCAÇÕES'!$Q$401),"",'INVOCAÇÕES'!$Q$401&amp;"")</f>
        <v/>
      </c>
      <c r="C3040" s="170">
        <f>"'INVOCAÇÕES'!Q401"</f>
        <v/>
      </c>
      <c r="D3040" s="170" t="inlineStr">
        <is>
          <t>entrada</t>
        </is>
      </c>
    </row>
    <row r="3041">
      <c r="A3041" s="170" t="inlineStr">
        <is>
          <t>invocacao.2.exp.pede</t>
        </is>
      </c>
      <c r="B3041" s="170">
        <f>IF(ISBLANK('INVOCAÇÕES'!$O$402),"",'INVOCAÇÕES'!$O$402&amp;"")</f>
        <v/>
      </c>
      <c r="C3041" s="170">
        <f>"'INVOCAÇÕES'!O402"</f>
        <v/>
      </c>
      <c r="D3041" s="170" t="inlineStr">
        <is>
          <t>resultado</t>
        </is>
      </c>
    </row>
    <row r="3042">
      <c r="A3042" s="170" t="inlineStr">
        <is>
          <t>invocacao.3.atributo.forca.base</t>
        </is>
      </c>
      <c r="B3042" s="170">
        <f>IF(ISBLANK('INVOCAÇÕES'!$O$416),"",'INVOCAÇÕES'!$O$416&amp;"")</f>
        <v/>
      </c>
      <c r="C3042" s="170">
        <f>"'INVOCAÇÕES'!O416"</f>
        <v/>
      </c>
      <c r="D3042" s="170" t="inlineStr">
        <is>
          <t>entrada</t>
        </is>
      </c>
    </row>
    <row r="3043">
      <c r="A3043" s="170" t="inlineStr">
        <is>
          <t>invocacao.3.atributo.forca.buff</t>
        </is>
      </c>
      <c r="B3043" s="170">
        <f>IF(ISBLANK('INVOCAÇÕES'!$O$417),"",'INVOCAÇÕES'!$O$417&amp;"")</f>
        <v/>
      </c>
      <c r="C3043" s="170">
        <f>"'INVOCAÇÕES'!O417"</f>
        <v/>
      </c>
      <c r="D3043" s="170" t="inlineStr">
        <is>
          <t>entrada</t>
        </is>
      </c>
    </row>
    <row r="3044">
      <c r="A3044" s="170" t="inlineStr">
        <is>
          <t>invocacao.3.atributo.forca.total</t>
        </is>
      </c>
      <c r="B3044" s="170">
        <f>IF(ISBLANK('INVOCAÇÕES'!$O$414),"",'INVOCAÇÕES'!$O$414&amp;"")</f>
        <v/>
      </c>
      <c r="C3044" s="170">
        <f>"'INVOCAÇÕES'!O414"</f>
        <v/>
      </c>
      <c r="D3044" s="170" t="inlineStr">
        <is>
          <t>resultado</t>
        </is>
      </c>
    </row>
    <row r="3045">
      <c r="A3045" s="170" t="inlineStr">
        <is>
          <t>invocacao.3.atributo.destreza.base</t>
        </is>
      </c>
      <c r="B3045" s="170">
        <f>IF(ISBLANK('INVOCAÇÕES'!$P$416),"",'INVOCAÇÕES'!$P$416&amp;"")</f>
        <v/>
      </c>
      <c r="C3045" s="170">
        <f>"'INVOCAÇÕES'!P416"</f>
        <v/>
      </c>
      <c r="D3045" s="170" t="inlineStr">
        <is>
          <t>entrada</t>
        </is>
      </c>
    </row>
    <row r="3046">
      <c r="A3046" s="170" t="inlineStr">
        <is>
          <t>invocacao.3.atributo.destreza.buff</t>
        </is>
      </c>
      <c r="B3046" s="170">
        <f>IF(ISBLANK('INVOCAÇÕES'!$P$417),"",'INVOCAÇÕES'!$P$417&amp;"")</f>
        <v/>
      </c>
      <c r="C3046" s="170">
        <f>"'INVOCAÇÕES'!P417"</f>
        <v/>
      </c>
      <c r="D3046" s="170" t="inlineStr">
        <is>
          <t>entrada</t>
        </is>
      </c>
    </row>
    <row r="3047">
      <c r="A3047" s="170" t="inlineStr">
        <is>
          <t>invocacao.3.atributo.destreza.total</t>
        </is>
      </c>
      <c r="B3047" s="170">
        <f>IF(ISBLANK('INVOCAÇÕES'!$P$414),"",'INVOCAÇÕES'!$P$414&amp;"")</f>
        <v/>
      </c>
      <c r="C3047" s="170">
        <f>"'INVOCAÇÕES'!P414"</f>
        <v/>
      </c>
      <c r="D3047" s="170" t="inlineStr">
        <is>
          <t>resultado</t>
        </is>
      </c>
    </row>
    <row r="3048">
      <c r="A3048" s="170" t="inlineStr">
        <is>
          <t>invocacao.3.atributo.constituicao.base</t>
        </is>
      </c>
      <c r="B3048" s="170">
        <f>IF(ISBLANK('INVOCAÇÕES'!$Q$416),"",'INVOCAÇÕES'!$Q$416&amp;"")</f>
        <v/>
      </c>
      <c r="C3048" s="170">
        <f>"'INVOCAÇÕES'!Q416"</f>
        <v/>
      </c>
      <c r="D3048" s="170" t="inlineStr">
        <is>
          <t>entrada</t>
        </is>
      </c>
    </row>
    <row r="3049">
      <c r="A3049" s="170" t="inlineStr">
        <is>
          <t>invocacao.3.atributo.constituicao.buff</t>
        </is>
      </c>
      <c r="B3049" s="170">
        <f>IF(ISBLANK('INVOCAÇÕES'!$Q$417),"",'INVOCAÇÕES'!$Q$417&amp;"")</f>
        <v/>
      </c>
      <c r="C3049" s="170">
        <f>"'INVOCAÇÕES'!Q417"</f>
        <v/>
      </c>
      <c r="D3049" s="170" t="inlineStr">
        <is>
          <t>entrada</t>
        </is>
      </c>
    </row>
    <row r="3050">
      <c r="A3050" s="170" t="inlineStr">
        <is>
          <t>invocacao.3.atributo.constituicao.total</t>
        </is>
      </c>
      <c r="B3050" s="170">
        <f>IF(ISBLANK('INVOCAÇÕES'!$Q$414),"",'INVOCAÇÕES'!$Q$414&amp;"")</f>
        <v/>
      </c>
      <c r="C3050" s="170">
        <f>"'INVOCAÇÕES'!Q414"</f>
        <v/>
      </c>
      <c r="D3050" s="170" t="inlineStr">
        <is>
          <t>resultado</t>
        </is>
      </c>
    </row>
    <row r="3051">
      <c r="A3051" s="170" t="inlineStr">
        <is>
          <t>invocacao.3.atributo.inteligencia.base</t>
        </is>
      </c>
      <c r="B3051" s="170">
        <f>IF(ISBLANK('INVOCAÇÕES'!$R$416),"",'INVOCAÇÕES'!$R$416&amp;"")</f>
        <v/>
      </c>
      <c r="C3051" s="170">
        <f>"'INVOCAÇÕES'!R416"</f>
        <v/>
      </c>
      <c r="D3051" s="170" t="inlineStr">
        <is>
          <t>entrada</t>
        </is>
      </c>
    </row>
    <row r="3052">
      <c r="A3052" s="170" t="inlineStr">
        <is>
          <t>invocacao.3.atributo.inteligencia.buff</t>
        </is>
      </c>
      <c r="B3052" s="170">
        <f>IF(ISBLANK('INVOCAÇÕES'!$R$417),"",'INVOCAÇÕES'!$R$417&amp;"")</f>
        <v/>
      </c>
      <c r="C3052" s="170">
        <f>"'INVOCAÇÕES'!R417"</f>
        <v/>
      </c>
      <c r="D3052" s="170" t="inlineStr">
        <is>
          <t>entrada</t>
        </is>
      </c>
    </row>
    <row r="3053">
      <c r="A3053" s="170" t="inlineStr">
        <is>
          <t>invocacao.3.atributo.inteligencia.total</t>
        </is>
      </c>
      <c r="B3053" s="170">
        <f>IF(ISBLANK('INVOCAÇÕES'!$R$414),"",'INVOCAÇÕES'!$R$414&amp;"")</f>
        <v/>
      </c>
      <c r="C3053" s="170">
        <f>"'INVOCAÇÕES'!R414"</f>
        <v/>
      </c>
      <c r="D3053" s="170" t="inlineStr">
        <is>
          <t>resultado</t>
        </is>
      </c>
    </row>
    <row r="3054">
      <c r="A3054" s="170" t="inlineStr">
        <is>
          <t>invocacao.3.atributo.essencia.base</t>
        </is>
      </c>
      <c r="B3054" s="170">
        <f>IF(ISBLANK('INVOCAÇÕES'!$S$416),"",'INVOCAÇÕES'!$S$416&amp;"")</f>
        <v/>
      </c>
      <c r="C3054" s="170">
        <f>"'INVOCAÇÕES'!S416"</f>
        <v/>
      </c>
      <c r="D3054" s="170" t="inlineStr">
        <is>
          <t>entrada</t>
        </is>
      </c>
    </row>
    <row r="3055">
      <c r="A3055" s="170" t="inlineStr">
        <is>
          <t>invocacao.3.atributo.essencia.buff</t>
        </is>
      </c>
      <c r="B3055" s="170">
        <f>IF(ISBLANK('INVOCAÇÕES'!$S$417),"",'INVOCAÇÕES'!$S$417&amp;"")</f>
        <v/>
      </c>
      <c r="C3055" s="170">
        <f>"'INVOCAÇÕES'!S417"</f>
        <v/>
      </c>
      <c r="D3055" s="170" t="inlineStr">
        <is>
          <t>entrada</t>
        </is>
      </c>
    </row>
    <row r="3056">
      <c r="A3056" s="170" t="inlineStr">
        <is>
          <t>invocacao.3.atributo.essencia.total</t>
        </is>
      </c>
      <c r="B3056" s="170">
        <f>IF(ISBLANK('INVOCAÇÕES'!$S$414),"",'INVOCAÇÕES'!$S$414&amp;"")</f>
        <v/>
      </c>
      <c r="C3056" s="170">
        <f>"'INVOCAÇÕES'!S414"</f>
        <v/>
      </c>
      <c r="D3056" s="170" t="inlineStr">
        <is>
          <t>resultado</t>
        </is>
      </c>
    </row>
    <row r="3057">
      <c r="A3057" s="170" t="inlineStr">
        <is>
          <t>invocacao.3.buff.acerto</t>
        </is>
      </c>
      <c r="B3057" s="170">
        <f>IF(ISBLANK('INVOCAÇÕES'!$O$422),"",'INVOCAÇÕES'!$O$422&amp;"")</f>
        <v/>
      </c>
      <c r="C3057" s="170">
        <f>"'INVOCAÇÕES'!O422"</f>
        <v/>
      </c>
      <c r="D3057" s="170" t="inlineStr">
        <is>
          <t>entrada</t>
        </is>
      </c>
    </row>
    <row r="3058">
      <c r="A3058" s="170" t="inlineStr">
        <is>
          <t>invocacao.3.buff.cd</t>
        </is>
      </c>
      <c r="B3058" s="170">
        <f>IF(ISBLANK('INVOCAÇÕES'!$P$422),"",'INVOCAÇÕES'!$P$422&amp;"")</f>
        <v/>
      </c>
      <c r="C3058" s="170">
        <f>"'INVOCAÇÕES'!P422"</f>
        <v/>
      </c>
      <c r="D3058" s="170" t="inlineStr">
        <is>
          <t>entrada</t>
        </is>
      </c>
    </row>
    <row r="3059">
      <c r="A3059" s="170" t="inlineStr">
        <is>
          <t>invocacao.3.buff.defesa</t>
        </is>
      </c>
      <c r="B3059" s="170">
        <f>IF(ISBLANK('INVOCAÇÕES'!$Q$422),"",'INVOCAÇÕES'!$Q$422&amp;"")</f>
        <v/>
      </c>
      <c r="C3059" s="170">
        <f>"'INVOCAÇÕES'!Q422"</f>
        <v/>
      </c>
      <c r="D3059" s="170" t="inlineStr">
        <is>
          <t>entrada</t>
        </is>
      </c>
    </row>
    <row r="3060">
      <c r="A3060" s="170" t="inlineStr">
        <is>
          <t>invocacao.3.buff.vida</t>
        </is>
      </c>
      <c r="B3060" s="170">
        <f>IF(ISBLANK('INVOCAÇÕES'!$R$422),"",'INVOCAÇÕES'!$R$422&amp;"")</f>
        <v/>
      </c>
      <c r="C3060" s="170">
        <f>"'INVOCAÇÕES'!R422"</f>
        <v/>
      </c>
      <c r="D3060" s="170" t="inlineStr">
        <is>
          <t>entrada</t>
        </is>
      </c>
    </row>
    <row r="3061">
      <c r="A3061" s="170" t="inlineStr">
        <is>
          <t>invocacao.3.buff.deslocamento</t>
        </is>
      </c>
      <c r="B3061" s="170">
        <f>IF(ISBLANK('INVOCAÇÕES'!$S$422),"",'INVOCAÇÕES'!$S$422&amp;"")</f>
        <v/>
      </c>
      <c r="C3061" s="170">
        <f>"'INVOCAÇÕES'!S422"</f>
        <v/>
      </c>
      <c r="D3061" s="170" t="inlineStr">
        <is>
          <t>entrada</t>
        </is>
      </c>
    </row>
    <row r="3062">
      <c r="A3062" s="170" t="inlineStr">
        <is>
          <t>invocacao.3.buff.tr.fisico</t>
        </is>
      </c>
      <c r="B3062" s="170">
        <f>IF(ISBLANK('INVOCAÇÕES'!$O$427),"",'INVOCAÇÕES'!$O$427&amp;"")</f>
        <v/>
      </c>
      <c r="C3062" s="170">
        <f>"'INVOCAÇÕES'!O427"</f>
        <v/>
      </c>
      <c r="D3062" s="170" t="inlineStr">
        <is>
          <t>entrada</t>
        </is>
      </c>
    </row>
    <row r="3063">
      <c r="A3063" s="170" t="inlineStr">
        <is>
          <t>invocacao.3.buff.tr.vigor</t>
        </is>
      </c>
      <c r="B3063" s="170">
        <f>IF(ISBLANK('INVOCAÇÕES'!$P$427),"",'INVOCAÇÕES'!$P$427&amp;"")</f>
        <v/>
      </c>
      <c r="C3063" s="170">
        <f>"'INVOCAÇÕES'!P427"</f>
        <v/>
      </c>
      <c r="D3063" s="170" t="inlineStr">
        <is>
          <t>entrada</t>
        </is>
      </c>
    </row>
    <row r="3064">
      <c r="A3064" s="170" t="inlineStr">
        <is>
          <t>invocacao.3.buff.tr.intelecto</t>
        </is>
      </c>
      <c r="B3064" s="170">
        <f>IF(ISBLANK('INVOCAÇÕES'!$Q$427),"",'INVOCAÇÕES'!$Q$427&amp;"")</f>
        <v/>
      </c>
      <c r="C3064" s="170">
        <f>"'INVOCAÇÕES'!Q427"</f>
        <v/>
      </c>
      <c r="D3064" s="170" t="inlineStr">
        <is>
          <t>entrada</t>
        </is>
      </c>
    </row>
    <row r="3065">
      <c r="A3065" s="170" t="inlineStr">
        <is>
          <t>invocacao.3.buff.tr.espirito</t>
        </is>
      </c>
      <c r="B3065" s="170">
        <f>IF(ISBLANK('INVOCAÇÕES'!$R$427),"",'INVOCAÇÕES'!$R$427&amp;"")</f>
        <v/>
      </c>
      <c r="C3065" s="170">
        <f>"'INVOCAÇÕES'!R427"</f>
        <v/>
      </c>
      <c r="D3065" s="170" t="inlineStr">
        <is>
          <t>entrada</t>
        </is>
      </c>
    </row>
    <row r="3066">
      <c r="A3066" s="170" t="inlineStr">
        <is>
          <t>invocacao.3.atributo_acerto</t>
        </is>
      </c>
      <c r="B3066" s="170">
        <f>IF(ISBLANK('INVOCAÇÕES'!$O$430),"",'INVOCAÇÕES'!$O$430&amp;"")</f>
        <v/>
      </c>
      <c r="C3066" s="170">
        <f>"'INVOCAÇÕES'!O430"</f>
        <v/>
      </c>
      <c r="D3066" s="170" t="inlineStr">
        <is>
          <t>entrada</t>
        </is>
      </c>
    </row>
    <row r="3067">
      <c r="A3067" s="170" t="inlineStr">
        <is>
          <t>invocacao.3.atributo_fisico</t>
        </is>
      </c>
      <c r="B3067" s="170">
        <f>IF(ISBLANK('INVOCAÇÕES'!$R$430),"",'INVOCAÇÕES'!$R$430&amp;"")</f>
        <v/>
      </c>
      <c r="C3067" s="170">
        <f>"'INVOCAÇÕES'!R430"</f>
        <v/>
      </c>
      <c r="D3067" s="170" t="inlineStr">
        <is>
          <t>entrada</t>
        </is>
      </c>
    </row>
    <row r="3068">
      <c r="A3068" s="170" t="inlineStr">
        <is>
          <t>invocacao.3.tr_treinado</t>
        </is>
      </c>
      <c r="B3068" s="170">
        <f>IF(ISBLANK('INVOCAÇÕES'!$S$425),"",'INVOCAÇÕES'!$S$425&amp;"")</f>
        <v/>
      </c>
      <c r="C3068" s="170">
        <f>"'INVOCAÇÕES'!S425"</f>
        <v/>
      </c>
      <c r="D3068" s="170" t="inlineStr">
        <is>
          <t>entrada</t>
        </is>
      </c>
    </row>
    <row r="3069">
      <c r="A3069" s="170" t="inlineStr">
        <is>
          <t>invocacao.3.alma</t>
        </is>
      </c>
      <c r="B3069" s="170">
        <f>IF(ISBLANK('INVOCAÇÕES'!$U$414),"",'INVOCAÇÕES'!$U$414&amp;"")</f>
        <v/>
      </c>
      <c r="C3069" s="170">
        <f>"'INVOCAÇÕES'!U414"</f>
        <v/>
      </c>
      <c r="D3069" s="170" t="inlineStr">
        <is>
          <t>entrada</t>
        </is>
      </c>
    </row>
    <row r="3070">
      <c r="A3070" s="170" t="inlineStr">
        <is>
          <t>invocacao.3.notas</t>
        </is>
      </c>
      <c r="B3070" s="170">
        <f>IF(ISBLANK('INVOCAÇÕES'!$U$423),"",'INVOCAÇÕES'!$U$423&amp;"")</f>
        <v/>
      </c>
      <c r="C3070" s="170">
        <f>"'INVOCAÇÕES'!U423"</f>
        <v/>
      </c>
      <c r="D3070" s="170" t="inlineStr">
        <is>
          <t>entrada</t>
        </is>
      </c>
    </row>
    <row r="3071">
      <c r="A3071" s="170" t="inlineStr">
        <is>
          <t>invocacao.3.definicao</t>
        </is>
      </c>
      <c r="B3071" s="170">
        <f>IF(ISBLANK('INVOCAÇÕES'!$I$448),"",'INVOCAÇÕES'!$I$448&amp;"")</f>
        <v/>
      </c>
      <c r="C3071" s="170">
        <f>"'INVOCAÇÕES'!I448"</f>
        <v/>
      </c>
      <c r="D3071" s="170" t="inlineStr">
        <is>
          <t>entrada</t>
        </is>
      </c>
    </row>
    <row r="3072">
      <c r="A3072" s="170" t="inlineStr">
        <is>
          <t>invocacao.3.familia.1</t>
        </is>
      </c>
      <c r="B3072" s="170">
        <f>IF(ISBLANK('INVOCAÇÕES'!$O$444),"",'INVOCAÇÕES'!$O$444&amp;"")</f>
        <v/>
      </c>
      <c r="C3072" s="170">
        <f>"'INVOCAÇÕES'!O444"</f>
        <v/>
      </c>
      <c r="D3072" s="170" t="inlineStr">
        <is>
          <t>entrada</t>
        </is>
      </c>
    </row>
    <row r="3073">
      <c r="A3073" s="170" t="inlineStr">
        <is>
          <t>invocacao.3.familia.2</t>
        </is>
      </c>
      <c r="B3073" s="170">
        <f>IF(ISBLANK('INVOCAÇÕES'!$P$444),"",'INVOCAÇÕES'!$P$444&amp;"")</f>
        <v/>
      </c>
      <c r="C3073" s="170">
        <f>"'INVOCAÇÕES'!P444"</f>
        <v/>
      </c>
      <c r="D3073" s="170" t="inlineStr">
        <is>
          <t>entrada</t>
        </is>
      </c>
    </row>
    <row r="3074">
      <c r="A3074" s="170" t="inlineStr">
        <is>
          <t>invocacao.3.familia.3</t>
        </is>
      </c>
      <c r="B3074" s="170">
        <f>IF(ISBLANK('INVOCAÇÕES'!$Q$444),"",'INVOCAÇÕES'!$Q$444&amp;"")</f>
        <v/>
      </c>
      <c r="C3074" s="170">
        <f>"'INVOCAÇÕES'!Q444"</f>
        <v/>
      </c>
      <c r="D3074" s="170" t="inlineStr">
        <is>
          <t>entrada</t>
        </is>
      </c>
    </row>
    <row r="3075">
      <c r="A3075" s="170" t="inlineStr">
        <is>
          <t>invocacao.3.familia.4</t>
        </is>
      </c>
      <c r="B3075" s="170">
        <f>IF(ISBLANK('INVOCAÇÕES'!$R$444),"",'INVOCAÇÕES'!$R$444&amp;"")</f>
        <v/>
      </c>
      <c r="C3075" s="170">
        <f>"'INVOCAÇÕES'!R444"</f>
        <v/>
      </c>
      <c r="D3075" s="170" t="inlineStr">
        <is>
          <t>entrada</t>
        </is>
      </c>
    </row>
    <row r="3076">
      <c r="A3076" s="170" t="inlineStr">
        <is>
          <t>invocacao.3.familia.5</t>
        </is>
      </c>
      <c r="B3076" s="170">
        <f>IF(ISBLANK('INVOCAÇÕES'!$S$444),"",'INVOCAÇÕES'!$S$444&amp;"")</f>
        <v/>
      </c>
      <c r="C3076" s="170">
        <f>"'INVOCAÇÕES'!S444"</f>
        <v/>
      </c>
      <c r="D3076" s="170" t="inlineStr">
        <is>
          <t>entrada</t>
        </is>
      </c>
    </row>
    <row r="3077">
      <c r="A3077" s="170" t="inlineStr">
        <is>
          <t>invocacao.3.pericia.1</t>
        </is>
      </c>
      <c r="B3077" s="170">
        <f>IF(ISBLANK('INVOCAÇÕES'!$O$434),"",'INVOCAÇÕES'!$O$434&amp;"")</f>
        <v/>
      </c>
      <c r="C3077" s="170">
        <f>"'INVOCAÇÕES'!O434"</f>
        <v/>
      </c>
      <c r="D3077" s="170" t="inlineStr">
        <is>
          <t>entrada</t>
        </is>
      </c>
    </row>
    <row r="3078">
      <c r="A3078" s="170" t="inlineStr">
        <is>
          <t>invocacao.3.pericia.2</t>
        </is>
      </c>
      <c r="B3078" s="170">
        <f>IF(ISBLANK('INVOCAÇÕES'!$O$435),"",'INVOCAÇÕES'!$O$435&amp;"")</f>
        <v/>
      </c>
      <c r="C3078" s="170">
        <f>"'INVOCAÇÕES'!O435"</f>
        <v/>
      </c>
      <c r="D3078" s="170" t="inlineStr">
        <is>
          <t>entrada</t>
        </is>
      </c>
    </row>
    <row r="3079">
      <c r="A3079" s="170" t="inlineStr">
        <is>
          <t>invocacao.3.pericia.3</t>
        </is>
      </c>
      <c r="B3079" s="170">
        <f>IF(ISBLANK('INVOCAÇÕES'!$O$436),"",'INVOCAÇÕES'!$O$436&amp;"")</f>
        <v/>
      </c>
      <c r="C3079" s="170">
        <f>"'INVOCAÇÕES'!O436"</f>
        <v/>
      </c>
      <c r="D3079" s="170" t="inlineStr">
        <is>
          <t>entrada</t>
        </is>
      </c>
    </row>
    <row r="3080">
      <c r="A3080" s="170" t="inlineStr">
        <is>
          <t>invocacao.3.pericia.4</t>
        </is>
      </c>
      <c r="B3080" s="170">
        <f>IF(ISBLANK('INVOCAÇÕES'!$O$437),"",'INVOCAÇÕES'!$O$437&amp;"")</f>
        <v/>
      </c>
      <c r="C3080" s="170">
        <f>"'INVOCAÇÕES'!O437"</f>
        <v/>
      </c>
      <c r="D3080" s="170" t="inlineStr">
        <is>
          <t>entrada</t>
        </is>
      </c>
    </row>
    <row r="3081">
      <c r="A3081" s="170" t="inlineStr">
        <is>
          <t>invocacao.3.pericia.5</t>
        </is>
      </c>
      <c r="B3081" s="170">
        <f>IF(ISBLANK('INVOCAÇÕES'!$O$438),"",'INVOCAÇÕES'!$O$438&amp;"")</f>
        <v/>
      </c>
      <c r="C3081" s="170">
        <f>"'INVOCAÇÕES'!O438"</f>
        <v/>
      </c>
      <c r="D3081" s="170" t="inlineStr">
        <is>
          <t>entrada</t>
        </is>
      </c>
    </row>
    <row r="3082">
      <c r="A3082" s="170" t="inlineStr">
        <is>
          <t>invocacao.3.pericia.6</t>
        </is>
      </c>
      <c r="B3082" s="170">
        <f>IF(ISBLANK('INVOCAÇÕES'!$O$439),"",'INVOCAÇÕES'!$O$439&amp;"")</f>
        <v/>
      </c>
      <c r="C3082" s="170">
        <f>"'INVOCAÇÕES'!O439"</f>
        <v/>
      </c>
      <c r="D3082" s="170" t="inlineStr">
        <is>
          <t>entrada</t>
        </is>
      </c>
    </row>
    <row r="3083">
      <c r="A3083" s="170" t="inlineStr">
        <is>
          <t>invocacao.3.pericia.7</t>
        </is>
      </c>
      <c r="B3083" s="170">
        <f>IF(ISBLANK('INVOCAÇÕES'!$O$440),"",'INVOCAÇÕES'!$O$440&amp;"")</f>
        <v/>
      </c>
      <c r="C3083" s="170">
        <f>"'INVOCAÇÕES'!O440"</f>
        <v/>
      </c>
      <c r="D3083" s="170" t="inlineStr">
        <is>
          <t>entrada</t>
        </is>
      </c>
    </row>
    <row r="3084">
      <c r="A3084" s="170" t="inlineStr">
        <is>
          <t>invocacao.3.buff.pericia.1</t>
        </is>
      </c>
      <c r="B3084" s="170">
        <f>IF(ISBLANK('INVOCAÇÕES'!$R$434),"",'INVOCAÇÕES'!$R$434&amp;"")</f>
        <v/>
      </c>
      <c r="C3084" s="170">
        <f>"'INVOCAÇÕES'!R434"</f>
        <v/>
      </c>
      <c r="D3084" s="170" t="inlineStr">
        <is>
          <t>entrada</t>
        </is>
      </c>
    </row>
    <row r="3085">
      <c r="A3085" s="170" t="inlineStr">
        <is>
          <t>invocacao.3.buff.pericia.2</t>
        </is>
      </c>
      <c r="B3085" s="170">
        <f>IF(ISBLANK('INVOCAÇÕES'!$R$435),"",'INVOCAÇÕES'!$R$435&amp;"")</f>
        <v/>
      </c>
      <c r="C3085" s="170">
        <f>"'INVOCAÇÕES'!R435"</f>
        <v/>
      </c>
      <c r="D3085" s="170" t="inlineStr">
        <is>
          <t>entrada</t>
        </is>
      </c>
    </row>
    <row r="3086">
      <c r="A3086" s="170" t="inlineStr">
        <is>
          <t>invocacao.3.buff.pericia.3</t>
        </is>
      </c>
      <c r="B3086" s="170">
        <f>IF(ISBLANK('INVOCAÇÕES'!$R$436),"",'INVOCAÇÕES'!$R$436&amp;"")</f>
        <v/>
      </c>
      <c r="C3086" s="170">
        <f>"'INVOCAÇÕES'!R436"</f>
        <v/>
      </c>
      <c r="D3086" s="170" t="inlineStr">
        <is>
          <t>entrada</t>
        </is>
      </c>
    </row>
    <row r="3087">
      <c r="A3087" s="170" t="inlineStr">
        <is>
          <t>invocacao.3.buff.pericia.4</t>
        </is>
      </c>
      <c r="B3087" s="170">
        <f>IF(ISBLANK('INVOCAÇÕES'!$R$437),"",'INVOCAÇÕES'!$R$437&amp;"")</f>
        <v/>
      </c>
      <c r="C3087" s="170">
        <f>"'INVOCAÇÕES'!R437"</f>
        <v/>
      </c>
      <c r="D3087" s="170" t="inlineStr">
        <is>
          <t>entrada</t>
        </is>
      </c>
    </row>
    <row r="3088">
      <c r="A3088" s="170" t="inlineStr">
        <is>
          <t>invocacao.3.buff.pericia.5</t>
        </is>
      </c>
      <c r="B3088" s="170">
        <f>IF(ISBLANK('INVOCAÇÕES'!$R$438),"",'INVOCAÇÕES'!$R$438&amp;"")</f>
        <v/>
      </c>
      <c r="C3088" s="170">
        <f>"'INVOCAÇÕES'!R438"</f>
        <v/>
      </c>
      <c r="D3088" s="170" t="inlineStr">
        <is>
          <t>entrada</t>
        </is>
      </c>
    </row>
    <row r="3089">
      <c r="A3089" s="170" t="inlineStr">
        <is>
          <t>invocacao.3.buff.pericia.6</t>
        </is>
      </c>
      <c r="B3089" s="170">
        <f>IF(ISBLANK('INVOCAÇÕES'!$R$439),"",'INVOCAÇÕES'!$R$439&amp;"")</f>
        <v/>
      </c>
      <c r="C3089" s="170">
        <f>"'INVOCAÇÕES'!R439"</f>
        <v/>
      </c>
      <c r="D3089" s="170" t="inlineStr">
        <is>
          <t>entrada</t>
        </is>
      </c>
    </row>
    <row r="3090">
      <c r="A3090" s="170" t="inlineStr">
        <is>
          <t>invocacao.3.buff.pericia.7</t>
        </is>
      </c>
      <c r="B3090" s="170">
        <f>IF(ISBLANK('INVOCAÇÕES'!$R$440),"",'INVOCAÇÕES'!$R$440&amp;"")</f>
        <v/>
      </c>
      <c r="C3090" s="170">
        <f>"'INVOCAÇÕES'!R440"</f>
        <v/>
      </c>
      <c r="D3090" s="170" t="inlineStr">
        <is>
          <t>entrada</t>
        </is>
      </c>
    </row>
    <row r="3091">
      <c r="A3091" s="170" t="inlineStr">
        <is>
          <t>invocacao.3.talento.1</t>
        </is>
      </c>
      <c r="B3091" s="170">
        <f>IF(ISBLANK('INVOCAÇÕES'!$J$476),"",'INVOCAÇÕES'!$J$476&amp;"")</f>
        <v/>
      </c>
      <c r="C3091" s="170">
        <f>"'INVOCAÇÕES'!J476"</f>
        <v/>
      </c>
      <c r="D3091" s="170" t="inlineStr">
        <is>
          <t>entrada</t>
        </is>
      </c>
    </row>
    <row r="3092">
      <c r="A3092" s="170" t="inlineStr">
        <is>
          <t>invocacao.3.talento.2</t>
        </is>
      </c>
      <c r="B3092" s="170">
        <f>IF(ISBLANK('INVOCAÇÕES'!$J$477),"",'INVOCAÇÕES'!$J$477&amp;"")</f>
        <v/>
      </c>
      <c r="C3092" s="170">
        <f>"'INVOCAÇÕES'!J477"</f>
        <v/>
      </c>
      <c r="D3092" s="170" t="inlineStr">
        <is>
          <t>entrada</t>
        </is>
      </c>
    </row>
    <row r="3093">
      <c r="A3093" s="170" t="inlineStr">
        <is>
          <t>invocacao.3.talento.3</t>
        </is>
      </c>
      <c r="B3093" s="170">
        <f>IF(ISBLANK('INVOCAÇÕES'!$J$478),"",'INVOCAÇÕES'!$J$478&amp;"")</f>
        <v/>
      </c>
      <c r="C3093" s="170">
        <f>"'INVOCAÇÕES'!J478"</f>
        <v/>
      </c>
      <c r="D3093" s="170" t="inlineStr">
        <is>
          <t>entrada</t>
        </is>
      </c>
    </row>
    <row r="3094">
      <c r="A3094" s="170" t="inlineStr">
        <is>
          <t>invocacao.3.talento.4</t>
        </is>
      </c>
      <c r="B3094" s="170">
        <f>IF(ISBLANK('INVOCAÇÕES'!$J$479),"",'INVOCAÇÕES'!$J$479&amp;"")</f>
        <v/>
      </c>
      <c r="C3094" s="170">
        <f>"'INVOCAÇÕES'!J479"</f>
        <v/>
      </c>
      <c r="D3094" s="170" t="inlineStr">
        <is>
          <t>entrada</t>
        </is>
      </c>
    </row>
    <row r="3095">
      <c r="A3095" s="170" t="inlineStr">
        <is>
          <t>invocacao.3.talento.5</t>
        </is>
      </c>
      <c r="B3095" s="170">
        <f>IF(ISBLANK('INVOCAÇÕES'!$J$480),"",'INVOCAÇÕES'!$J$480&amp;"")</f>
        <v/>
      </c>
      <c r="C3095" s="170">
        <f>"'INVOCAÇÕES'!J480"</f>
        <v/>
      </c>
      <c r="D3095" s="170" t="inlineStr">
        <is>
          <t>entrada</t>
        </is>
      </c>
    </row>
    <row r="3096">
      <c r="A3096" s="170" t="inlineStr">
        <is>
          <t>invocacao.3.talento.6</t>
        </is>
      </c>
      <c r="B3096" s="170">
        <f>IF(ISBLANK('INVOCAÇÕES'!$J$481),"",'INVOCAÇÕES'!$J$481&amp;"")</f>
        <v/>
      </c>
      <c r="C3096" s="170">
        <f>"'INVOCAÇÕES'!J481"</f>
        <v/>
      </c>
      <c r="D3096" s="170" t="inlineStr">
        <is>
          <t>entrada</t>
        </is>
      </c>
    </row>
    <row r="3097">
      <c r="A3097" s="170" t="inlineStr">
        <is>
          <t>invocacao.3.talento.7</t>
        </is>
      </c>
      <c r="B3097" s="170">
        <f>IF(ISBLANK('INVOCAÇÕES'!$J$482),"",'INVOCAÇÕES'!$J$482&amp;"")</f>
        <v/>
      </c>
      <c r="C3097" s="170">
        <f>"'INVOCAÇÕES'!J482"</f>
        <v/>
      </c>
      <c r="D3097" s="170" t="inlineStr">
        <is>
          <t>entrada</t>
        </is>
      </c>
    </row>
    <row r="3098">
      <c r="A3098" s="170" t="inlineStr">
        <is>
          <t>invocacao.3.talento.8</t>
        </is>
      </c>
      <c r="B3098" s="170">
        <f>IF(ISBLANK('INVOCAÇÕES'!$J$483),"",'INVOCAÇÕES'!$J$483&amp;"")</f>
        <v/>
      </c>
      <c r="C3098" s="170">
        <f>"'INVOCAÇÕES'!J483"</f>
        <v/>
      </c>
      <c r="D3098" s="170" t="inlineStr">
        <is>
          <t>entrada</t>
        </is>
      </c>
    </row>
    <row r="3099">
      <c r="A3099" s="170" t="inlineStr">
        <is>
          <t>invocacao.3.talento_extra.1</t>
        </is>
      </c>
      <c r="B3099" s="170">
        <f>IF(ISBLANK('INVOCAÇÕES'!$J$578),"",'INVOCAÇÕES'!$J$578&amp;"")</f>
        <v/>
      </c>
      <c r="C3099" s="170">
        <f>"'INVOCAÇÕES'!J578"</f>
        <v/>
      </c>
      <c r="D3099" s="170" t="inlineStr">
        <is>
          <t>entrada</t>
        </is>
      </c>
    </row>
    <row r="3100">
      <c r="A3100" s="170" t="inlineStr">
        <is>
          <t>invocacao.3.talento_extra.2</t>
        </is>
      </c>
      <c r="B3100" s="170">
        <f>IF(ISBLANK('INVOCAÇÕES'!$J$579),"",'INVOCAÇÕES'!$J$579&amp;"")</f>
        <v/>
      </c>
      <c r="C3100" s="170">
        <f>"'INVOCAÇÕES'!J579"</f>
        <v/>
      </c>
      <c r="D3100" s="170" t="inlineStr">
        <is>
          <t>entrada</t>
        </is>
      </c>
    </row>
    <row r="3101">
      <c r="A3101" s="170" t="inlineStr">
        <is>
          <t>invocacao.3.talento_extra.3</t>
        </is>
      </c>
      <c r="B3101" s="170">
        <f>IF(ISBLANK('INVOCAÇÕES'!$J$580),"",'INVOCAÇÕES'!$J$580&amp;"")</f>
        <v/>
      </c>
      <c r="C3101" s="170">
        <f>"'INVOCAÇÕES'!J580"</f>
        <v/>
      </c>
      <c r="D3101" s="170" t="inlineStr">
        <is>
          <t>entrada</t>
        </is>
      </c>
    </row>
    <row r="3102">
      <c r="A3102" s="170" t="inlineStr">
        <is>
          <t>invocacao.3.equipamento.1</t>
        </is>
      </c>
      <c r="B3102" s="170">
        <f>IF(ISBLANK('INVOCAÇÕES'!$V$429),"",'INVOCAÇÕES'!$V$429&amp;"")</f>
        <v/>
      </c>
      <c r="C3102" s="170">
        <f>"'INVOCAÇÕES'!V429"</f>
        <v/>
      </c>
      <c r="D3102" s="170" t="inlineStr">
        <is>
          <t>entrada</t>
        </is>
      </c>
    </row>
    <row r="3103">
      <c r="A3103" s="170" t="inlineStr">
        <is>
          <t>invocacao.3.equipamento.2</t>
        </is>
      </c>
      <c r="B3103" s="170">
        <f>IF(ISBLANK('INVOCAÇÕES'!$V$430),"",'INVOCAÇÕES'!$V$430&amp;"")</f>
        <v/>
      </c>
      <c r="C3103" s="170">
        <f>"'INVOCAÇÕES'!V430"</f>
        <v/>
      </c>
      <c r="D3103" s="170" t="inlineStr">
        <is>
          <t>entrada</t>
        </is>
      </c>
    </row>
    <row r="3104">
      <c r="A3104" s="170" t="inlineStr">
        <is>
          <t>invocacao.3.equipamento.3</t>
        </is>
      </c>
      <c r="B3104" s="170">
        <f>IF(ISBLANK('INVOCAÇÕES'!$V$431),"",'INVOCAÇÕES'!$V$431&amp;"")</f>
        <v/>
      </c>
      <c r="C3104" s="170">
        <f>"'INVOCAÇÕES'!V431"</f>
        <v/>
      </c>
      <c r="D3104" s="170" t="inlineStr">
        <is>
          <t>entrada</t>
        </is>
      </c>
    </row>
    <row r="3105">
      <c r="A3105" s="170" t="inlineStr">
        <is>
          <t>invocacao.3.liberacao.1.classe</t>
        </is>
      </c>
      <c r="B3105" s="170">
        <f>IF(ISBLANK('INVOCAÇÕES'!$I$585),"",'INVOCAÇÕES'!$I$585&amp;"")</f>
        <v/>
      </c>
      <c r="C3105" s="170">
        <f>"'INVOCAÇÕES'!I585"</f>
        <v/>
      </c>
      <c r="D3105" s="170" t="inlineStr">
        <is>
          <t>entrada</t>
        </is>
      </c>
    </row>
    <row r="3106">
      <c r="A3106" s="170" t="inlineStr">
        <is>
          <t>invocacao.3.liberacao.1.nome</t>
        </is>
      </c>
      <c r="B3106" s="170">
        <f>IF(ISBLANK('INVOCAÇÕES'!$J$585),"",'INVOCAÇÕES'!$J$585&amp;"")</f>
        <v/>
      </c>
      <c r="C3106" s="170">
        <f>"'INVOCAÇÕES'!J585"</f>
        <v/>
      </c>
      <c r="D3106" s="170" t="inlineStr">
        <is>
          <t>entrada</t>
        </is>
      </c>
    </row>
    <row r="3107">
      <c r="A3107" s="170" t="inlineStr">
        <is>
          <t>invocacao.3.liberacao.1.pe</t>
        </is>
      </c>
      <c r="B3107" s="170">
        <f>IF(ISBLANK('INVOCAÇÕES'!$M$585),"",'INVOCAÇÕES'!$M$585&amp;"")</f>
        <v/>
      </c>
      <c r="C3107" s="170">
        <f>"'INVOCAÇÕES'!M585"</f>
        <v/>
      </c>
      <c r="D3107" s="170" t="inlineStr">
        <is>
          <t>resultado</t>
        </is>
      </c>
    </row>
    <row r="3108">
      <c r="A3108" s="170" t="inlineStr">
        <is>
          <t>invocacao.3.liberacao.1.como</t>
        </is>
      </c>
      <c r="B3108" s="170">
        <f>IF(ISBLANK('INVOCAÇÕES'!$I$586),"",'INVOCAÇÕES'!$I$586&amp;"")</f>
        <v/>
      </c>
      <c r="C3108" s="170">
        <f>"'INVOCAÇÕES'!I586"</f>
        <v/>
      </c>
      <c r="D3108" s="170" t="inlineStr">
        <is>
          <t>entrada</t>
        </is>
      </c>
    </row>
    <row r="3109">
      <c r="A3109" s="170" t="inlineStr">
        <is>
          <t>invocacao.3.liberacao.1.pontos</t>
        </is>
      </c>
      <c r="B3109" s="170">
        <f>IF(ISBLANK('INVOCAÇÕES'!$I$590),"",'INVOCAÇÕES'!$I$590&amp;"")</f>
        <v/>
      </c>
      <c r="C3109" s="170">
        <f>"'INVOCAÇÕES'!I590"</f>
        <v/>
      </c>
      <c r="D3109" s="170" t="inlineStr">
        <is>
          <t>resultado</t>
        </is>
      </c>
    </row>
    <row r="3110">
      <c r="A3110" s="170" t="inlineStr">
        <is>
          <t>invocacao.3.liberacao.1.acao</t>
        </is>
      </c>
      <c r="B3110" s="170">
        <f>IF(ISBLANK('INVOCAÇÕES'!$I$591),"",'INVOCAÇÕES'!$I$591&amp;"")</f>
        <v/>
      </c>
      <c r="C3110" s="170">
        <f>"'INVOCAÇÕES'!I591"</f>
        <v/>
      </c>
      <c r="D3110" s="170" t="inlineStr">
        <is>
          <t>resultado</t>
        </is>
      </c>
    </row>
    <row r="3111">
      <c r="A3111" s="170" t="inlineStr">
        <is>
          <t>invocacao.3.liberacao.2.classe</t>
        </is>
      </c>
      <c r="B3111" s="170">
        <f>IF(ISBLANK('INVOCAÇÕES'!$O$585),"",'INVOCAÇÕES'!$O$585&amp;"")</f>
        <v/>
      </c>
      <c r="C3111" s="170">
        <f>"'INVOCAÇÕES'!O585"</f>
        <v/>
      </c>
      <c r="D3111" s="170" t="inlineStr">
        <is>
          <t>entrada</t>
        </is>
      </c>
    </row>
    <row r="3112">
      <c r="A3112" s="170" t="inlineStr">
        <is>
          <t>invocacao.3.liberacao.2.nome</t>
        </is>
      </c>
      <c r="B3112" s="170">
        <f>IF(ISBLANK('INVOCAÇÕES'!$P$585),"",'INVOCAÇÕES'!$P$585&amp;"")</f>
        <v/>
      </c>
      <c r="C3112" s="170">
        <f>"'INVOCAÇÕES'!P585"</f>
        <v/>
      </c>
      <c r="D3112" s="170" t="inlineStr">
        <is>
          <t>entrada</t>
        </is>
      </c>
    </row>
    <row r="3113">
      <c r="A3113" s="170" t="inlineStr">
        <is>
          <t>invocacao.3.liberacao.2.pe</t>
        </is>
      </c>
      <c r="B3113" s="170">
        <f>IF(ISBLANK('INVOCAÇÕES'!$S$585),"",'INVOCAÇÕES'!$S$585&amp;"")</f>
        <v/>
      </c>
      <c r="C3113" s="170">
        <f>"'INVOCAÇÕES'!S585"</f>
        <v/>
      </c>
      <c r="D3113" s="170" t="inlineStr">
        <is>
          <t>resultado</t>
        </is>
      </c>
    </row>
    <row r="3114">
      <c r="A3114" s="170" t="inlineStr">
        <is>
          <t>invocacao.3.liberacao.2.como</t>
        </is>
      </c>
      <c r="B3114" s="170">
        <f>IF(ISBLANK('INVOCAÇÕES'!$O$586),"",'INVOCAÇÕES'!$O$586&amp;"")</f>
        <v/>
      </c>
      <c r="C3114" s="170">
        <f>"'INVOCAÇÕES'!O586"</f>
        <v/>
      </c>
      <c r="D3114" s="170" t="inlineStr">
        <is>
          <t>entrada</t>
        </is>
      </c>
    </row>
    <row r="3115">
      <c r="A3115" s="170" t="inlineStr">
        <is>
          <t>invocacao.3.liberacao.2.pontos</t>
        </is>
      </c>
      <c r="B3115" s="170">
        <f>IF(ISBLANK('INVOCAÇÕES'!$O$590),"",'INVOCAÇÕES'!$O$590&amp;"")</f>
        <v/>
      </c>
      <c r="C3115" s="170">
        <f>"'INVOCAÇÕES'!O590"</f>
        <v/>
      </c>
      <c r="D3115" s="170" t="inlineStr">
        <is>
          <t>resultado</t>
        </is>
      </c>
    </row>
    <row r="3116">
      <c r="A3116" s="170" t="inlineStr">
        <is>
          <t>invocacao.3.liberacao.2.acao</t>
        </is>
      </c>
      <c r="B3116" s="170">
        <f>IF(ISBLANK('INVOCAÇÕES'!$O$591),"",'INVOCAÇÕES'!$O$591&amp;"")</f>
        <v/>
      </c>
      <c r="C3116" s="170">
        <f>"'INVOCAÇÕES'!O591"</f>
        <v/>
      </c>
      <c r="D3116" s="170" t="inlineStr">
        <is>
          <t>resultado</t>
        </is>
      </c>
    </row>
    <row r="3117">
      <c r="A3117" s="170" t="inlineStr">
        <is>
          <t>invocacao.3.liberacao.3.classe</t>
        </is>
      </c>
      <c r="B3117" s="170">
        <f>IF(ISBLANK('INVOCAÇÕES'!$U$585),"",'INVOCAÇÕES'!$U$585&amp;"")</f>
        <v/>
      </c>
      <c r="C3117" s="170">
        <f>"'INVOCAÇÕES'!U585"</f>
        <v/>
      </c>
      <c r="D3117" s="170" t="inlineStr">
        <is>
          <t>entrada</t>
        </is>
      </c>
    </row>
    <row r="3118">
      <c r="A3118" s="170" t="inlineStr">
        <is>
          <t>invocacao.3.liberacao.3.nome</t>
        </is>
      </c>
      <c r="B3118" s="170">
        <f>IF(ISBLANK('INVOCAÇÕES'!$V$585),"",'INVOCAÇÕES'!$V$585&amp;"")</f>
        <v/>
      </c>
      <c r="C3118" s="170">
        <f>"'INVOCAÇÕES'!V585"</f>
        <v/>
      </c>
      <c r="D3118" s="170" t="inlineStr">
        <is>
          <t>entrada</t>
        </is>
      </c>
    </row>
    <row r="3119">
      <c r="A3119" s="170" t="inlineStr">
        <is>
          <t>invocacao.3.liberacao.3.pe</t>
        </is>
      </c>
      <c r="B3119" s="170">
        <f>IF(ISBLANK('INVOCAÇÕES'!$Y$585),"",'INVOCAÇÕES'!$Y$585&amp;"")</f>
        <v/>
      </c>
      <c r="C3119" s="170">
        <f>"'INVOCAÇÕES'!Y585"</f>
        <v/>
      </c>
      <c r="D3119" s="170" t="inlineStr">
        <is>
          <t>resultado</t>
        </is>
      </c>
    </row>
    <row r="3120">
      <c r="A3120" s="170" t="inlineStr">
        <is>
          <t>invocacao.3.liberacao.3.como</t>
        </is>
      </c>
      <c r="B3120" s="170">
        <f>IF(ISBLANK('INVOCAÇÕES'!$U$586),"",'INVOCAÇÕES'!$U$586&amp;"")</f>
        <v/>
      </c>
      <c r="C3120" s="170">
        <f>"'INVOCAÇÕES'!U586"</f>
        <v/>
      </c>
      <c r="D3120" s="170" t="inlineStr">
        <is>
          <t>entrada</t>
        </is>
      </c>
    </row>
    <row r="3121">
      <c r="A3121" s="170" t="inlineStr">
        <is>
          <t>invocacao.3.liberacao.3.pontos</t>
        </is>
      </c>
      <c r="B3121" s="170">
        <f>IF(ISBLANK('INVOCAÇÕES'!$U$590),"",'INVOCAÇÕES'!$U$590&amp;"")</f>
        <v/>
      </c>
      <c r="C3121" s="170">
        <f>"'INVOCAÇÕES'!U590"</f>
        <v/>
      </c>
      <c r="D3121" s="170" t="inlineStr">
        <is>
          <t>resultado</t>
        </is>
      </c>
    </row>
    <row r="3122">
      <c r="A3122" s="170" t="inlineStr">
        <is>
          <t>invocacao.3.liberacao.3.acao</t>
        </is>
      </c>
      <c r="B3122" s="170">
        <f>IF(ISBLANK('INVOCAÇÕES'!$U$591),"",'INVOCAÇÕES'!$U$591&amp;"")</f>
        <v/>
      </c>
      <c r="C3122" s="170">
        <f>"'INVOCAÇÕES'!U591"</f>
        <v/>
      </c>
      <c r="D3122" s="170" t="inlineStr">
        <is>
          <t>resultado</t>
        </is>
      </c>
    </row>
    <row r="3123">
      <c r="A3123" s="170" t="inlineStr">
        <is>
          <t>invocacao.3.tm.nome</t>
        </is>
      </c>
      <c r="B3123" s="170">
        <f>IF(ISBLANK('INVOCAÇÕES'!$I$594),"",'INVOCAÇÕES'!$I$594&amp;"")</f>
        <v/>
      </c>
      <c r="C3123" s="170">
        <f>"'INVOCAÇÕES'!I594"</f>
        <v/>
      </c>
      <c r="D3123" s="170" t="inlineStr">
        <is>
          <t>entrada</t>
        </is>
      </c>
    </row>
    <row r="3124">
      <c r="A3124" s="170" t="inlineStr">
        <is>
          <t>invocacao.3.tm.pe</t>
        </is>
      </c>
      <c r="B3124" s="170">
        <f>IF(ISBLANK('INVOCAÇÕES'!$M$594),"",'INVOCAÇÕES'!$M$594&amp;"")</f>
        <v/>
      </c>
      <c r="C3124" s="170">
        <f>"'INVOCAÇÕES'!M594"</f>
        <v/>
      </c>
      <c r="D3124" s="170" t="inlineStr">
        <is>
          <t>resultado</t>
        </is>
      </c>
    </row>
    <row r="3125">
      <c r="A3125" s="170" t="inlineStr">
        <is>
          <t>invocacao.3.tm.como</t>
        </is>
      </c>
      <c r="B3125" s="170">
        <f>IF(ISBLANK('INVOCAÇÕES'!$I$595),"",'INVOCAÇÕES'!$I$595&amp;"")</f>
        <v/>
      </c>
      <c r="C3125" s="170">
        <f>"'INVOCAÇÕES'!I595"</f>
        <v/>
      </c>
      <c r="D3125" s="170" t="inlineStr">
        <is>
          <t>entrada</t>
        </is>
      </c>
    </row>
    <row r="3126">
      <c r="A3126" s="170" t="inlineStr">
        <is>
          <t>invocacao.3.tm.dados</t>
        </is>
      </c>
      <c r="B3126" s="170">
        <f>IF(ISBLANK('INVOCAÇÕES'!$I$599),"",'INVOCAÇÕES'!$I$599&amp;"")</f>
        <v/>
      </c>
      <c r="C3126" s="170">
        <f>"'INVOCAÇÕES'!I599"</f>
        <v/>
      </c>
      <c r="D3126" s="170" t="inlineStr">
        <is>
          <t>resultado</t>
        </is>
      </c>
    </row>
    <row r="3127">
      <c r="A3127" s="170" t="inlineStr">
        <is>
          <t>invocacao.3.tm.acao</t>
        </is>
      </c>
      <c r="B3127" s="170">
        <f>IF(ISBLANK('INVOCAÇÕES'!$I$600),"",'INVOCAÇÕES'!$I$600&amp;"")</f>
        <v/>
      </c>
      <c r="C3127" s="170">
        <f>"'INVOCAÇÕES'!I600"</f>
        <v/>
      </c>
      <c r="D3127" s="170" t="inlineStr">
        <is>
          <t>resultado</t>
        </is>
      </c>
    </row>
    <row r="3128">
      <c r="A3128" s="170" t="inlineStr">
        <is>
          <t>invocacao.3.exp.nome</t>
        </is>
      </c>
      <c r="B3128" s="170">
        <f>IF(ISBLANK('INVOCAÇÕES'!$O$594),"",'INVOCAÇÕES'!$O$594&amp;"")</f>
        <v/>
      </c>
      <c r="C3128" s="170">
        <f>"'INVOCAÇÕES'!O594"</f>
        <v/>
      </c>
      <c r="D3128" s="170" t="inlineStr">
        <is>
          <t>entrada</t>
        </is>
      </c>
    </row>
    <row r="3129">
      <c r="A3129" s="170" t="inlineStr">
        <is>
          <t>invocacao.3.exp.pe</t>
        </is>
      </c>
      <c r="B3129" s="170">
        <f>IF(ISBLANK('INVOCAÇÕES'!$S$594),"",'INVOCAÇÕES'!$S$594&amp;"")</f>
        <v/>
      </c>
      <c r="C3129" s="170">
        <f>"'INVOCAÇÕES'!S594"</f>
        <v/>
      </c>
      <c r="D3129" s="170" t="inlineStr">
        <is>
          <t>resultado</t>
        </is>
      </c>
    </row>
    <row r="3130">
      <c r="A3130" s="170" t="inlineStr">
        <is>
          <t>invocacao.3.exp.como</t>
        </is>
      </c>
      <c r="B3130" s="170">
        <f>IF(ISBLANK('INVOCAÇÕES'!$O$595),"",'INVOCAÇÕES'!$O$595&amp;"")</f>
        <v/>
      </c>
      <c r="C3130" s="170">
        <f>"'INVOCAÇÕES'!O595"</f>
        <v/>
      </c>
      <c r="D3130" s="170" t="inlineStr">
        <is>
          <t>entrada</t>
        </is>
      </c>
    </row>
    <row r="3131">
      <c r="A3131" s="170" t="inlineStr">
        <is>
          <t>invocacao.3.exp.degrau</t>
        </is>
      </c>
      <c r="B3131" s="170">
        <f>IF(ISBLANK('INVOCAÇÕES'!$O$599),"",'INVOCAÇÕES'!$O$599&amp;"")</f>
        <v/>
      </c>
      <c r="C3131" s="170">
        <f>"'INVOCAÇÕES'!O599"</f>
        <v/>
      </c>
      <c r="D3131" s="170" t="inlineStr">
        <is>
          <t>entrada</t>
        </is>
      </c>
    </row>
    <row r="3132">
      <c r="A3132" s="170" t="inlineStr">
        <is>
          <t>invocacao.3.exp.acerto</t>
        </is>
      </c>
      <c r="B3132" s="170">
        <f>IF(ISBLANK('INVOCAÇÕES'!$Q$599),"",'INVOCAÇÕES'!$Q$599&amp;"")</f>
        <v/>
      </c>
      <c r="C3132" s="170">
        <f>"'INVOCAÇÕES'!Q599"</f>
        <v/>
      </c>
      <c r="D3132" s="170" t="inlineStr">
        <is>
          <t>entrada</t>
        </is>
      </c>
    </row>
    <row r="3133">
      <c r="A3133" s="170" t="inlineStr">
        <is>
          <t>invocacao.3.exp.pede</t>
        </is>
      </c>
      <c r="B3133" s="170">
        <f>IF(ISBLANK('INVOCAÇÕES'!$O$600),"",'INVOCAÇÕES'!$O$600&amp;"")</f>
        <v/>
      </c>
      <c r="C3133" s="170">
        <f>"'INVOCAÇÕES'!O600"</f>
        <v/>
      </c>
      <c r="D3133" s="170" t="inlineStr">
        <is>
          <t>resultado</t>
        </is>
      </c>
    </row>
    <row r="3134">
      <c r="A3134" s="170" t="inlineStr">
        <is>
          <t>invocacao.4.atributo.forca.base</t>
        </is>
      </c>
      <c r="B3134" s="170">
        <f>IF(ISBLANK('INVOCAÇÕES'!$O$614),"",'INVOCAÇÕES'!$O$614&amp;"")</f>
        <v/>
      </c>
      <c r="C3134" s="170">
        <f>"'INVOCAÇÕES'!O614"</f>
        <v/>
      </c>
      <c r="D3134" s="170" t="inlineStr">
        <is>
          <t>entrada</t>
        </is>
      </c>
    </row>
    <row r="3135">
      <c r="A3135" s="170" t="inlineStr">
        <is>
          <t>invocacao.4.atributo.forca.buff</t>
        </is>
      </c>
      <c r="B3135" s="170">
        <f>IF(ISBLANK('INVOCAÇÕES'!$O$615),"",'INVOCAÇÕES'!$O$615&amp;"")</f>
        <v/>
      </c>
      <c r="C3135" s="170">
        <f>"'INVOCAÇÕES'!O615"</f>
        <v/>
      </c>
      <c r="D3135" s="170" t="inlineStr">
        <is>
          <t>entrada</t>
        </is>
      </c>
    </row>
    <row r="3136">
      <c r="A3136" s="170" t="inlineStr">
        <is>
          <t>invocacao.4.atributo.forca.total</t>
        </is>
      </c>
      <c r="B3136" s="170">
        <f>IF(ISBLANK('INVOCAÇÕES'!$O$612),"",'INVOCAÇÕES'!$O$612&amp;"")</f>
        <v/>
      </c>
      <c r="C3136" s="170">
        <f>"'INVOCAÇÕES'!O612"</f>
        <v/>
      </c>
      <c r="D3136" s="170" t="inlineStr">
        <is>
          <t>resultado</t>
        </is>
      </c>
    </row>
    <row r="3137">
      <c r="A3137" s="170" t="inlineStr">
        <is>
          <t>invocacao.4.atributo.destreza.base</t>
        </is>
      </c>
      <c r="B3137" s="170">
        <f>IF(ISBLANK('INVOCAÇÕES'!$P$614),"",'INVOCAÇÕES'!$P$614&amp;"")</f>
        <v/>
      </c>
      <c r="C3137" s="170">
        <f>"'INVOCAÇÕES'!P614"</f>
        <v/>
      </c>
      <c r="D3137" s="170" t="inlineStr">
        <is>
          <t>entrada</t>
        </is>
      </c>
    </row>
    <row r="3138">
      <c r="A3138" s="170" t="inlineStr">
        <is>
          <t>invocacao.4.atributo.destreza.buff</t>
        </is>
      </c>
      <c r="B3138" s="170">
        <f>IF(ISBLANK('INVOCAÇÕES'!$P$615),"",'INVOCAÇÕES'!$P$615&amp;"")</f>
        <v/>
      </c>
      <c r="C3138" s="170">
        <f>"'INVOCAÇÕES'!P615"</f>
        <v/>
      </c>
      <c r="D3138" s="170" t="inlineStr">
        <is>
          <t>entrada</t>
        </is>
      </c>
    </row>
    <row r="3139">
      <c r="A3139" s="170" t="inlineStr">
        <is>
          <t>invocacao.4.atributo.destreza.total</t>
        </is>
      </c>
      <c r="B3139" s="170">
        <f>IF(ISBLANK('INVOCAÇÕES'!$P$612),"",'INVOCAÇÕES'!$P$612&amp;"")</f>
        <v/>
      </c>
      <c r="C3139" s="170">
        <f>"'INVOCAÇÕES'!P612"</f>
        <v/>
      </c>
      <c r="D3139" s="170" t="inlineStr">
        <is>
          <t>resultado</t>
        </is>
      </c>
    </row>
    <row r="3140">
      <c r="A3140" s="170" t="inlineStr">
        <is>
          <t>invocacao.4.atributo.constituicao.base</t>
        </is>
      </c>
      <c r="B3140" s="170">
        <f>IF(ISBLANK('INVOCAÇÕES'!$Q$614),"",'INVOCAÇÕES'!$Q$614&amp;"")</f>
        <v/>
      </c>
      <c r="C3140" s="170">
        <f>"'INVOCAÇÕES'!Q614"</f>
        <v/>
      </c>
      <c r="D3140" s="170" t="inlineStr">
        <is>
          <t>entrada</t>
        </is>
      </c>
    </row>
    <row r="3141">
      <c r="A3141" s="170" t="inlineStr">
        <is>
          <t>invocacao.4.atributo.constituicao.buff</t>
        </is>
      </c>
      <c r="B3141" s="170">
        <f>IF(ISBLANK('INVOCAÇÕES'!$Q$615),"",'INVOCAÇÕES'!$Q$615&amp;"")</f>
        <v/>
      </c>
      <c r="C3141" s="170">
        <f>"'INVOCAÇÕES'!Q615"</f>
        <v/>
      </c>
      <c r="D3141" s="170" t="inlineStr">
        <is>
          <t>entrada</t>
        </is>
      </c>
    </row>
    <row r="3142">
      <c r="A3142" s="170" t="inlineStr">
        <is>
          <t>invocacao.4.atributo.constituicao.total</t>
        </is>
      </c>
      <c r="B3142" s="170">
        <f>IF(ISBLANK('INVOCAÇÕES'!$Q$612),"",'INVOCAÇÕES'!$Q$612&amp;"")</f>
        <v/>
      </c>
      <c r="C3142" s="170">
        <f>"'INVOCAÇÕES'!Q612"</f>
        <v/>
      </c>
      <c r="D3142" s="170" t="inlineStr">
        <is>
          <t>resultado</t>
        </is>
      </c>
    </row>
    <row r="3143">
      <c r="A3143" s="170" t="inlineStr">
        <is>
          <t>invocacao.4.atributo.inteligencia.base</t>
        </is>
      </c>
      <c r="B3143" s="170">
        <f>IF(ISBLANK('INVOCAÇÕES'!$R$614),"",'INVOCAÇÕES'!$R$614&amp;"")</f>
        <v/>
      </c>
      <c r="C3143" s="170">
        <f>"'INVOCAÇÕES'!R614"</f>
        <v/>
      </c>
      <c r="D3143" s="170" t="inlineStr">
        <is>
          <t>entrada</t>
        </is>
      </c>
    </row>
    <row r="3144">
      <c r="A3144" s="170" t="inlineStr">
        <is>
          <t>invocacao.4.atributo.inteligencia.buff</t>
        </is>
      </c>
      <c r="B3144" s="170">
        <f>IF(ISBLANK('INVOCAÇÕES'!$R$615),"",'INVOCAÇÕES'!$R$615&amp;"")</f>
        <v/>
      </c>
      <c r="C3144" s="170">
        <f>"'INVOCAÇÕES'!R615"</f>
        <v/>
      </c>
      <c r="D3144" s="170" t="inlineStr">
        <is>
          <t>entrada</t>
        </is>
      </c>
    </row>
    <row r="3145">
      <c r="A3145" s="170" t="inlineStr">
        <is>
          <t>invocacao.4.atributo.inteligencia.total</t>
        </is>
      </c>
      <c r="B3145" s="170">
        <f>IF(ISBLANK('INVOCAÇÕES'!$R$612),"",'INVOCAÇÕES'!$R$612&amp;"")</f>
        <v/>
      </c>
      <c r="C3145" s="170">
        <f>"'INVOCAÇÕES'!R612"</f>
        <v/>
      </c>
      <c r="D3145" s="170" t="inlineStr">
        <is>
          <t>resultado</t>
        </is>
      </c>
    </row>
    <row r="3146">
      <c r="A3146" s="170" t="inlineStr">
        <is>
          <t>invocacao.4.atributo.essencia.base</t>
        </is>
      </c>
      <c r="B3146" s="170">
        <f>IF(ISBLANK('INVOCAÇÕES'!$S$614),"",'INVOCAÇÕES'!$S$614&amp;"")</f>
        <v/>
      </c>
      <c r="C3146" s="170">
        <f>"'INVOCAÇÕES'!S614"</f>
        <v/>
      </c>
      <c r="D3146" s="170" t="inlineStr">
        <is>
          <t>entrada</t>
        </is>
      </c>
    </row>
    <row r="3147">
      <c r="A3147" s="170" t="inlineStr">
        <is>
          <t>invocacao.4.atributo.essencia.buff</t>
        </is>
      </c>
      <c r="B3147" s="170">
        <f>IF(ISBLANK('INVOCAÇÕES'!$S$615),"",'INVOCAÇÕES'!$S$615&amp;"")</f>
        <v/>
      </c>
      <c r="C3147" s="170">
        <f>"'INVOCAÇÕES'!S615"</f>
        <v/>
      </c>
      <c r="D3147" s="170" t="inlineStr">
        <is>
          <t>entrada</t>
        </is>
      </c>
    </row>
    <row r="3148">
      <c r="A3148" s="170" t="inlineStr">
        <is>
          <t>invocacao.4.atributo.essencia.total</t>
        </is>
      </c>
      <c r="B3148" s="170">
        <f>IF(ISBLANK('INVOCAÇÕES'!$S$612),"",'INVOCAÇÕES'!$S$612&amp;"")</f>
        <v/>
      </c>
      <c r="C3148" s="170">
        <f>"'INVOCAÇÕES'!S612"</f>
        <v/>
      </c>
      <c r="D3148" s="170" t="inlineStr">
        <is>
          <t>resultado</t>
        </is>
      </c>
    </row>
    <row r="3149">
      <c r="A3149" s="170" t="inlineStr">
        <is>
          <t>invocacao.4.buff.acerto</t>
        </is>
      </c>
      <c r="B3149" s="170">
        <f>IF(ISBLANK('INVOCAÇÕES'!$O$620),"",'INVOCAÇÕES'!$O$620&amp;"")</f>
        <v/>
      </c>
      <c r="C3149" s="170">
        <f>"'INVOCAÇÕES'!O620"</f>
        <v/>
      </c>
      <c r="D3149" s="170" t="inlineStr">
        <is>
          <t>entrada</t>
        </is>
      </c>
    </row>
    <row r="3150">
      <c r="A3150" s="170" t="inlineStr">
        <is>
          <t>invocacao.4.buff.cd</t>
        </is>
      </c>
      <c r="B3150" s="170">
        <f>IF(ISBLANK('INVOCAÇÕES'!$P$620),"",'INVOCAÇÕES'!$P$620&amp;"")</f>
        <v/>
      </c>
      <c r="C3150" s="170">
        <f>"'INVOCAÇÕES'!P620"</f>
        <v/>
      </c>
      <c r="D3150" s="170" t="inlineStr">
        <is>
          <t>entrada</t>
        </is>
      </c>
    </row>
    <row r="3151">
      <c r="A3151" s="170" t="inlineStr">
        <is>
          <t>invocacao.4.buff.defesa</t>
        </is>
      </c>
      <c r="B3151" s="170">
        <f>IF(ISBLANK('INVOCAÇÕES'!$Q$620),"",'INVOCAÇÕES'!$Q$620&amp;"")</f>
        <v/>
      </c>
      <c r="C3151" s="170">
        <f>"'INVOCAÇÕES'!Q620"</f>
        <v/>
      </c>
      <c r="D3151" s="170" t="inlineStr">
        <is>
          <t>entrada</t>
        </is>
      </c>
    </row>
    <row r="3152">
      <c r="A3152" s="170" t="inlineStr">
        <is>
          <t>invocacao.4.buff.vida</t>
        </is>
      </c>
      <c r="B3152" s="170">
        <f>IF(ISBLANK('INVOCAÇÕES'!$R$620),"",'INVOCAÇÕES'!$R$620&amp;"")</f>
        <v/>
      </c>
      <c r="C3152" s="170">
        <f>"'INVOCAÇÕES'!R620"</f>
        <v/>
      </c>
      <c r="D3152" s="170" t="inlineStr">
        <is>
          <t>entrada</t>
        </is>
      </c>
    </row>
    <row r="3153">
      <c r="A3153" s="170" t="inlineStr">
        <is>
          <t>invocacao.4.buff.deslocamento</t>
        </is>
      </c>
      <c r="B3153" s="170">
        <f>IF(ISBLANK('INVOCAÇÕES'!$S$620),"",'INVOCAÇÕES'!$S$620&amp;"")</f>
        <v/>
      </c>
      <c r="C3153" s="170">
        <f>"'INVOCAÇÕES'!S620"</f>
        <v/>
      </c>
      <c r="D3153" s="170" t="inlineStr">
        <is>
          <t>entrada</t>
        </is>
      </c>
    </row>
    <row r="3154">
      <c r="A3154" s="170" t="inlineStr">
        <is>
          <t>invocacao.4.buff.tr.fisico</t>
        </is>
      </c>
      <c r="B3154" s="170">
        <f>IF(ISBLANK('INVOCAÇÕES'!$O$625),"",'INVOCAÇÕES'!$O$625&amp;"")</f>
        <v/>
      </c>
      <c r="C3154" s="170">
        <f>"'INVOCAÇÕES'!O625"</f>
        <v/>
      </c>
      <c r="D3154" s="170" t="inlineStr">
        <is>
          <t>entrada</t>
        </is>
      </c>
    </row>
    <row r="3155">
      <c r="A3155" s="170" t="inlineStr">
        <is>
          <t>invocacao.4.buff.tr.vigor</t>
        </is>
      </c>
      <c r="B3155" s="170">
        <f>IF(ISBLANK('INVOCAÇÕES'!$P$625),"",'INVOCAÇÕES'!$P$625&amp;"")</f>
        <v/>
      </c>
      <c r="C3155" s="170">
        <f>"'INVOCAÇÕES'!P625"</f>
        <v/>
      </c>
      <c r="D3155" s="170" t="inlineStr">
        <is>
          <t>entrada</t>
        </is>
      </c>
    </row>
    <row r="3156">
      <c r="A3156" s="170" t="inlineStr">
        <is>
          <t>invocacao.4.buff.tr.intelecto</t>
        </is>
      </c>
      <c r="B3156" s="170">
        <f>IF(ISBLANK('INVOCAÇÕES'!$Q$625),"",'INVOCAÇÕES'!$Q$625&amp;"")</f>
        <v/>
      </c>
      <c r="C3156" s="170">
        <f>"'INVOCAÇÕES'!Q625"</f>
        <v/>
      </c>
      <c r="D3156" s="170" t="inlineStr">
        <is>
          <t>entrada</t>
        </is>
      </c>
    </row>
    <row r="3157">
      <c r="A3157" s="170" t="inlineStr">
        <is>
          <t>invocacao.4.buff.tr.espirito</t>
        </is>
      </c>
      <c r="B3157" s="170">
        <f>IF(ISBLANK('INVOCAÇÕES'!$R$625),"",'INVOCAÇÕES'!$R$625&amp;"")</f>
        <v/>
      </c>
      <c r="C3157" s="170">
        <f>"'INVOCAÇÕES'!R625"</f>
        <v/>
      </c>
      <c r="D3157" s="170" t="inlineStr">
        <is>
          <t>entrada</t>
        </is>
      </c>
    </row>
    <row r="3158">
      <c r="A3158" s="170" t="inlineStr">
        <is>
          <t>invocacao.4.atributo_acerto</t>
        </is>
      </c>
      <c r="B3158" s="170">
        <f>IF(ISBLANK('INVOCAÇÕES'!$O$628),"",'INVOCAÇÕES'!$O$628&amp;"")</f>
        <v/>
      </c>
      <c r="C3158" s="170">
        <f>"'INVOCAÇÕES'!O628"</f>
        <v/>
      </c>
      <c r="D3158" s="170" t="inlineStr">
        <is>
          <t>entrada</t>
        </is>
      </c>
    </row>
    <row r="3159">
      <c r="A3159" s="170" t="inlineStr">
        <is>
          <t>invocacao.4.atributo_fisico</t>
        </is>
      </c>
      <c r="B3159" s="170">
        <f>IF(ISBLANK('INVOCAÇÕES'!$R$628),"",'INVOCAÇÕES'!$R$628&amp;"")</f>
        <v/>
      </c>
      <c r="C3159" s="170">
        <f>"'INVOCAÇÕES'!R628"</f>
        <v/>
      </c>
      <c r="D3159" s="170" t="inlineStr">
        <is>
          <t>entrada</t>
        </is>
      </c>
    </row>
    <row r="3160">
      <c r="A3160" s="170" t="inlineStr">
        <is>
          <t>invocacao.4.tr_treinado</t>
        </is>
      </c>
      <c r="B3160" s="170">
        <f>IF(ISBLANK('INVOCAÇÕES'!$S$623),"",'INVOCAÇÕES'!$S$623&amp;"")</f>
        <v/>
      </c>
      <c r="C3160" s="170">
        <f>"'INVOCAÇÕES'!S623"</f>
        <v/>
      </c>
      <c r="D3160" s="170" t="inlineStr">
        <is>
          <t>entrada</t>
        </is>
      </c>
    </row>
    <row r="3161">
      <c r="A3161" s="170" t="inlineStr">
        <is>
          <t>invocacao.4.alma</t>
        </is>
      </c>
      <c r="B3161" s="170">
        <f>IF(ISBLANK('INVOCAÇÕES'!$U$612),"",'INVOCAÇÕES'!$U$612&amp;"")</f>
        <v/>
      </c>
      <c r="C3161" s="170">
        <f>"'INVOCAÇÕES'!U612"</f>
        <v/>
      </c>
      <c r="D3161" s="170" t="inlineStr">
        <is>
          <t>entrada</t>
        </is>
      </c>
    </row>
    <row r="3162">
      <c r="A3162" s="170" t="inlineStr">
        <is>
          <t>invocacao.4.notas</t>
        </is>
      </c>
      <c r="B3162" s="170">
        <f>IF(ISBLANK('INVOCAÇÕES'!$U$621),"",'INVOCAÇÕES'!$U$621&amp;"")</f>
        <v/>
      </c>
      <c r="C3162" s="170">
        <f>"'INVOCAÇÕES'!U621"</f>
        <v/>
      </c>
      <c r="D3162" s="170" t="inlineStr">
        <is>
          <t>entrada</t>
        </is>
      </c>
    </row>
    <row r="3163">
      <c r="A3163" s="170" t="inlineStr">
        <is>
          <t>invocacao.4.definicao</t>
        </is>
      </c>
      <c r="B3163" s="170">
        <f>IF(ISBLANK('INVOCAÇÕES'!$I$646),"",'INVOCAÇÕES'!$I$646&amp;"")</f>
        <v/>
      </c>
      <c r="C3163" s="170">
        <f>"'INVOCAÇÕES'!I646"</f>
        <v/>
      </c>
      <c r="D3163" s="170" t="inlineStr">
        <is>
          <t>entrada</t>
        </is>
      </c>
    </row>
    <row r="3164">
      <c r="A3164" s="170" t="inlineStr">
        <is>
          <t>invocacao.4.familia.1</t>
        </is>
      </c>
      <c r="B3164" s="170">
        <f>IF(ISBLANK('INVOCAÇÕES'!$O$642),"",'INVOCAÇÕES'!$O$642&amp;"")</f>
        <v/>
      </c>
      <c r="C3164" s="170">
        <f>"'INVOCAÇÕES'!O642"</f>
        <v/>
      </c>
      <c r="D3164" s="170" t="inlineStr">
        <is>
          <t>entrada</t>
        </is>
      </c>
    </row>
    <row r="3165">
      <c r="A3165" s="170" t="inlineStr">
        <is>
          <t>invocacao.4.familia.2</t>
        </is>
      </c>
      <c r="B3165" s="170">
        <f>IF(ISBLANK('INVOCAÇÕES'!$P$642),"",'INVOCAÇÕES'!$P$642&amp;"")</f>
        <v/>
      </c>
      <c r="C3165" s="170">
        <f>"'INVOCAÇÕES'!P642"</f>
        <v/>
      </c>
      <c r="D3165" s="170" t="inlineStr">
        <is>
          <t>entrada</t>
        </is>
      </c>
    </row>
    <row r="3166">
      <c r="A3166" s="170" t="inlineStr">
        <is>
          <t>invocacao.4.familia.3</t>
        </is>
      </c>
      <c r="B3166" s="170">
        <f>IF(ISBLANK('INVOCAÇÕES'!$Q$642),"",'INVOCAÇÕES'!$Q$642&amp;"")</f>
        <v/>
      </c>
      <c r="C3166" s="170">
        <f>"'INVOCAÇÕES'!Q642"</f>
        <v/>
      </c>
      <c r="D3166" s="170" t="inlineStr">
        <is>
          <t>entrada</t>
        </is>
      </c>
    </row>
    <row r="3167">
      <c r="A3167" s="170" t="inlineStr">
        <is>
          <t>invocacao.4.familia.4</t>
        </is>
      </c>
      <c r="B3167" s="170">
        <f>IF(ISBLANK('INVOCAÇÕES'!$R$642),"",'INVOCAÇÕES'!$R$642&amp;"")</f>
        <v/>
      </c>
      <c r="C3167" s="170">
        <f>"'INVOCAÇÕES'!R642"</f>
        <v/>
      </c>
      <c r="D3167" s="170" t="inlineStr">
        <is>
          <t>entrada</t>
        </is>
      </c>
    </row>
    <row r="3168">
      <c r="A3168" s="170" t="inlineStr">
        <is>
          <t>invocacao.4.familia.5</t>
        </is>
      </c>
      <c r="B3168" s="170">
        <f>IF(ISBLANK('INVOCAÇÕES'!$S$642),"",'INVOCAÇÕES'!$S$642&amp;"")</f>
        <v/>
      </c>
      <c r="C3168" s="170">
        <f>"'INVOCAÇÕES'!S642"</f>
        <v/>
      </c>
      <c r="D3168" s="170" t="inlineStr">
        <is>
          <t>entrada</t>
        </is>
      </c>
    </row>
    <row r="3169">
      <c r="A3169" s="170" t="inlineStr">
        <is>
          <t>invocacao.4.pericia.1</t>
        </is>
      </c>
      <c r="B3169" s="170">
        <f>IF(ISBLANK('INVOCAÇÕES'!$O$632),"",'INVOCAÇÕES'!$O$632&amp;"")</f>
        <v/>
      </c>
      <c r="C3169" s="170">
        <f>"'INVOCAÇÕES'!O632"</f>
        <v/>
      </c>
      <c r="D3169" s="170" t="inlineStr">
        <is>
          <t>entrada</t>
        </is>
      </c>
    </row>
    <row r="3170">
      <c r="A3170" s="170" t="inlineStr">
        <is>
          <t>invocacao.4.pericia.2</t>
        </is>
      </c>
      <c r="B3170" s="170">
        <f>IF(ISBLANK('INVOCAÇÕES'!$O$633),"",'INVOCAÇÕES'!$O$633&amp;"")</f>
        <v/>
      </c>
      <c r="C3170" s="170">
        <f>"'INVOCAÇÕES'!O633"</f>
        <v/>
      </c>
      <c r="D3170" s="170" t="inlineStr">
        <is>
          <t>entrada</t>
        </is>
      </c>
    </row>
    <row r="3171">
      <c r="A3171" s="170" t="inlineStr">
        <is>
          <t>invocacao.4.pericia.3</t>
        </is>
      </c>
      <c r="B3171" s="170">
        <f>IF(ISBLANK('INVOCAÇÕES'!$O$634),"",'INVOCAÇÕES'!$O$634&amp;"")</f>
        <v/>
      </c>
      <c r="C3171" s="170">
        <f>"'INVOCAÇÕES'!O634"</f>
        <v/>
      </c>
      <c r="D3171" s="170" t="inlineStr">
        <is>
          <t>entrada</t>
        </is>
      </c>
    </row>
    <row r="3172">
      <c r="A3172" s="170" t="inlineStr">
        <is>
          <t>invocacao.4.pericia.4</t>
        </is>
      </c>
      <c r="B3172" s="170">
        <f>IF(ISBLANK('INVOCAÇÕES'!$O$635),"",'INVOCAÇÕES'!$O$635&amp;"")</f>
        <v/>
      </c>
      <c r="C3172" s="170">
        <f>"'INVOCAÇÕES'!O635"</f>
        <v/>
      </c>
      <c r="D3172" s="170" t="inlineStr">
        <is>
          <t>entrada</t>
        </is>
      </c>
    </row>
    <row r="3173">
      <c r="A3173" s="170" t="inlineStr">
        <is>
          <t>invocacao.4.pericia.5</t>
        </is>
      </c>
      <c r="B3173" s="170">
        <f>IF(ISBLANK('INVOCAÇÕES'!$O$636),"",'INVOCAÇÕES'!$O$636&amp;"")</f>
        <v/>
      </c>
      <c r="C3173" s="170">
        <f>"'INVOCAÇÕES'!O636"</f>
        <v/>
      </c>
      <c r="D3173" s="170" t="inlineStr">
        <is>
          <t>entrada</t>
        </is>
      </c>
    </row>
    <row r="3174">
      <c r="A3174" s="170" t="inlineStr">
        <is>
          <t>invocacao.4.pericia.6</t>
        </is>
      </c>
      <c r="B3174" s="170">
        <f>IF(ISBLANK('INVOCAÇÕES'!$O$637),"",'INVOCAÇÕES'!$O$637&amp;"")</f>
        <v/>
      </c>
      <c r="C3174" s="170">
        <f>"'INVOCAÇÕES'!O637"</f>
        <v/>
      </c>
      <c r="D3174" s="170" t="inlineStr">
        <is>
          <t>entrada</t>
        </is>
      </c>
    </row>
    <row r="3175">
      <c r="A3175" s="170" t="inlineStr">
        <is>
          <t>invocacao.4.pericia.7</t>
        </is>
      </c>
      <c r="B3175" s="170">
        <f>IF(ISBLANK('INVOCAÇÕES'!$O$638),"",'INVOCAÇÕES'!$O$638&amp;"")</f>
        <v/>
      </c>
      <c r="C3175" s="170">
        <f>"'INVOCAÇÕES'!O638"</f>
        <v/>
      </c>
      <c r="D3175" s="170" t="inlineStr">
        <is>
          <t>entrada</t>
        </is>
      </c>
    </row>
    <row r="3176">
      <c r="A3176" s="170" t="inlineStr">
        <is>
          <t>invocacao.4.buff.pericia.1</t>
        </is>
      </c>
      <c r="B3176" s="170">
        <f>IF(ISBLANK('INVOCAÇÕES'!$R$632),"",'INVOCAÇÕES'!$R$632&amp;"")</f>
        <v/>
      </c>
      <c r="C3176" s="170">
        <f>"'INVOCAÇÕES'!R632"</f>
        <v/>
      </c>
      <c r="D3176" s="170" t="inlineStr">
        <is>
          <t>entrada</t>
        </is>
      </c>
    </row>
    <row r="3177">
      <c r="A3177" s="170" t="inlineStr">
        <is>
          <t>invocacao.4.buff.pericia.2</t>
        </is>
      </c>
      <c r="B3177" s="170">
        <f>IF(ISBLANK('INVOCAÇÕES'!$R$633),"",'INVOCAÇÕES'!$R$633&amp;"")</f>
        <v/>
      </c>
      <c r="C3177" s="170">
        <f>"'INVOCAÇÕES'!R633"</f>
        <v/>
      </c>
      <c r="D3177" s="170" t="inlineStr">
        <is>
          <t>entrada</t>
        </is>
      </c>
    </row>
    <row r="3178">
      <c r="A3178" s="170" t="inlineStr">
        <is>
          <t>invocacao.4.buff.pericia.3</t>
        </is>
      </c>
      <c r="B3178" s="170">
        <f>IF(ISBLANK('INVOCAÇÕES'!$R$634),"",'INVOCAÇÕES'!$R$634&amp;"")</f>
        <v/>
      </c>
      <c r="C3178" s="170">
        <f>"'INVOCAÇÕES'!R634"</f>
        <v/>
      </c>
      <c r="D3178" s="170" t="inlineStr">
        <is>
          <t>entrada</t>
        </is>
      </c>
    </row>
    <row r="3179">
      <c r="A3179" s="170" t="inlineStr">
        <is>
          <t>invocacao.4.buff.pericia.4</t>
        </is>
      </c>
      <c r="B3179" s="170">
        <f>IF(ISBLANK('INVOCAÇÕES'!$R$635),"",'INVOCAÇÕES'!$R$635&amp;"")</f>
        <v/>
      </c>
      <c r="C3179" s="170">
        <f>"'INVOCAÇÕES'!R635"</f>
        <v/>
      </c>
      <c r="D3179" s="170" t="inlineStr">
        <is>
          <t>entrada</t>
        </is>
      </c>
    </row>
    <row r="3180">
      <c r="A3180" s="170" t="inlineStr">
        <is>
          <t>invocacao.4.buff.pericia.5</t>
        </is>
      </c>
      <c r="B3180" s="170">
        <f>IF(ISBLANK('INVOCAÇÕES'!$R$636),"",'INVOCAÇÕES'!$R$636&amp;"")</f>
        <v/>
      </c>
      <c r="C3180" s="170">
        <f>"'INVOCAÇÕES'!R636"</f>
        <v/>
      </c>
      <c r="D3180" s="170" t="inlineStr">
        <is>
          <t>entrada</t>
        </is>
      </c>
    </row>
    <row r="3181">
      <c r="A3181" s="170" t="inlineStr">
        <is>
          <t>invocacao.4.buff.pericia.6</t>
        </is>
      </c>
      <c r="B3181" s="170">
        <f>IF(ISBLANK('INVOCAÇÕES'!$R$637),"",'INVOCAÇÕES'!$R$637&amp;"")</f>
        <v/>
      </c>
      <c r="C3181" s="170">
        <f>"'INVOCAÇÕES'!R637"</f>
        <v/>
      </c>
      <c r="D3181" s="170" t="inlineStr">
        <is>
          <t>entrada</t>
        </is>
      </c>
    </row>
    <row r="3182">
      <c r="A3182" s="170" t="inlineStr">
        <is>
          <t>invocacao.4.buff.pericia.7</t>
        </is>
      </c>
      <c r="B3182" s="170">
        <f>IF(ISBLANK('INVOCAÇÕES'!$R$638),"",'INVOCAÇÕES'!$R$638&amp;"")</f>
        <v/>
      </c>
      <c r="C3182" s="170">
        <f>"'INVOCAÇÕES'!R638"</f>
        <v/>
      </c>
      <c r="D3182" s="170" t="inlineStr">
        <is>
          <t>entrada</t>
        </is>
      </c>
    </row>
    <row r="3183">
      <c r="A3183" s="170" t="inlineStr">
        <is>
          <t>invocacao.4.talento.1</t>
        </is>
      </c>
      <c r="B3183" s="170">
        <f>IF(ISBLANK('INVOCAÇÕES'!$J$674),"",'INVOCAÇÕES'!$J$674&amp;"")</f>
        <v/>
      </c>
      <c r="C3183" s="170">
        <f>"'INVOCAÇÕES'!J674"</f>
        <v/>
      </c>
      <c r="D3183" s="170" t="inlineStr">
        <is>
          <t>entrada</t>
        </is>
      </c>
    </row>
    <row r="3184">
      <c r="A3184" s="170" t="inlineStr">
        <is>
          <t>invocacao.4.talento.2</t>
        </is>
      </c>
      <c r="B3184" s="170">
        <f>IF(ISBLANK('INVOCAÇÕES'!$J$675),"",'INVOCAÇÕES'!$J$675&amp;"")</f>
        <v/>
      </c>
      <c r="C3184" s="170">
        <f>"'INVOCAÇÕES'!J675"</f>
        <v/>
      </c>
      <c r="D3184" s="170" t="inlineStr">
        <is>
          <t>entrada</t>
        </is>
      </c>
    </row>
    <row r="3185">
      <c r="A3185" s="170" t="inlineStr">
        <is>
          <t>invocacao.4.talento.3</t>
        </is>
      </c>
      <c r="B3185" s="170">
        <f>IF(ISBLANK('INVOCAÇÕES'!$J$676),"",'INVOCAÇÕES'!$J$676&amp;"")</f>
        <v/>
      </c>
      <c r="C3185" s="170">
        <f>"'INVOCAÇÕES'!J676"</f>
        <v/>
      </c>
      <c r="D3185" s="170" t="inlineStr">
        <is>
          <t>entrada</t>
        </is>
      </c>
    </row>
    <row r="3186">
      <c r="A3186" s="170" t="inlineStr">
        <is>
          <t>invocacao.4.talento.4</t>
        </is>
      </c>
      <c r="B3186" s="170">
        <f>IF(ISBLANK('INVOCAÇÕES'!$J$677),"",'INVOCAÇÕES'!$J$677&amp;"")</f>
        <v/>
      </c>
      <c r="C3186" s="170">
        <f>"'INVOCAÇÕES'!J677"</f>
        <v/>
      </c>
      <c r="D3186" s="170" t="inlineStr">
        <is>
          <t>entrada</t>
        </is>
      </c>
    </row>
    <row r="3187">
      <c r="A3187" s="170" t="inlineStr">
        <is>
          <t>invocacao.4.talento.5</t>
        </is>
      </c>
      <c r="B3187" s="170">
        <f>IF(ISBLANK('INVOCAÇÕES'!$J$678),"",'INVOCAÇÕES'!$J$678&amp;"")</f>
        <v/>
      </c>
      <c r="C3187" s="170">
        <f>"'INVOCAÇÕES'!J678"</f>
        <v/>
      </c>
      <c r="D3187" s="170" t="inlineStr">
        <is>
          <t>entrada</t>
        </is>
      </c>
    </row>
    <row r="3188">
      <c r="A3188" s="170" t="inlineStr">
        <is>
          <t>invocacao.4.talento.6</t>
        </is>
      </c>
      <c r="B3188" s="170">
        <f>IF(ISBLANK('INVOCAÇÕES'!$J$679),"",'INVOCAÇÕES'!$J$679&amp;"")</f>
        <v/>
      </c>
      <c r="C3188" s="170">
        <f>"'INVOCAÇÕES'!J679"</f>
        <v/>
      </c>
      <c r="D3188" s="170" t="inlineStr">
        <is>
          <t>entrada</t>
        </is>
      </c>
    </row>
    <row r="3189">
      <c r="A3189" s="170" t="inlineStr">
        <is>
          <t>invocacao.4.talento.7</t>
        </is>
      </c>
      <c r="B3189" s="170">
        <f>IF(ISBLANK('INVOCAÇÕES'!$J$680),"",'INVOCAÇÕES'!$J$680&amp;"")</f>
        <v/>
      </c>
      <c r="C3189" s="170">
        <f>"'INVOCAÇÕES'!J680"</f>
        <v/>
      </c>
      <c r="D3189" s="170" t="inlineStr">
        <is>
          <t>entrada</t>
        </is>
      </c>
    </row>
    <row r="3190">
      <c r="A3190" s="170" t="inlineStr">
        <is>
          <t>invocacao.4.talento.8</t>
        </is>
      </c>
      <c r="B3190" s="170">
        <f>IF(ISBLANK('INVOCAÇÕES'!$J$681),"",'INVOCAÇÕES'!$J$681&amp;"")</f>
        <v/>
      </c>
      <c r="C3190" s="170">
        <f>"'INVOCAÇÕES'!J681"</f>
        <v/>
      </c>
      <c r="D3190" s="170" t="inlineStr">
        <is>
          <t>entrada</t>
        </is>
      </c>
    </row>
    <row r="3191">
      <c r="A3191" s="170" t="inlineStr">
        <is>
          <t>invocacao.4.talento_extra.1</t>
        </is>
      </c>
      <c r="B3191" s="170">
        <f>IF(ISBLANK('INVOCAÇÕES'!$J$776),"",'INVOCAÇÕES'!$J$776&amp;"")</f>
        <v/>
      </c>
      <c r="C3191" s="170">
        <f>"'INVOCAÇÕES'!J776"</f>
        <v/>
      </c>
      <c r="D3191" s="170" t="inlineStr">
        <is>
          <t>entrada</t>
        </is>
      </c>
    </row>
    <row r="3192">
      <c r="A3192" s="170" t="inlineStr">
        <is>
          <t>invocacao.4.talento_extra.2</t>
        </is>
      </c>
      <c r="B3192" s="170">
        <f>IF(ISBLANK('INVOCAÇÕES'!$J$777),"",'INVOCAÇÕES'!$J$777&amp;"")</f>
        <v/>
      </c>
      <c r="C3192" s="170">
        <f>"'INVOCAÇÕES'!J777"</f>
        <v/>
      </c>
      <c r="D3192" s="170" t="inlineStr">
        <is>
          <t>entrada</t>
        </is>
      </c>
    </row>
    <row r="3193">
      <c r="A3193" s="170" t="inlineStr">
        <is>
          <t>invocacao.4.talento_extra.3</t>
        </is>
      </c>
      <c r="B3193" s="170">
        <f>IF(ISBLANK('INVOCAÇÕES'!$J$778),"",'INVOCAÇÕES'!$J$778&amp;"")</f>
        <v/>
      </c>
      <c r="C3193" s="170">
        <f>"'INVOCAÇÕES'!J778"</f>
        <v/>
      </c>
      <c r="D3193" s="170" t="inlineStr">
        <is>
          <t>entrada</t>
        </is>
      </c>
    </row>
    <row r="3194">
      <c r="A3194" s="170" t="inlineStr">
        <is>
          <t>invocacao.4.equipamento.1</t>
        </is>
      </c>
      <c r="B3194" s="170">
        <f>IF(ISBLANK('INVOCAÇÕES'!$V$627),"",'INVOCAÇÕES'!$V$627&amp;"")</f>
        <v/>
      </c>
      <c r="C3194" s="170">
        <f>"'INVOCAÇÕES'!V627"</f>
        <v/>
      </c>
      <c r="D3194" s="170" t="inlineStr">
        <is>
          <t>entrada</t>
        </is>
      </c>
    </row>
    <row r="3195">
      <c r="A3195" s="170" t="inlineStr">
        <is>
          <t>invocacao.4.equipamento.2</t>
        </is>
      </c>
      <c r="B3195" s="170">
        <f>IF(ISBLANK('INVOCAÇÕES'!$V$628),"",'INVOCAÇÕES'!$V$628&amp;"")</f>
        <v/>
      </c>
      <c r="C3195" s="170">
        <f>"'INVOCAÇÕES'!V628"</f>
        <v/>
      </c>
      <c r="D3195" s="170" t="inlineStr">
        <is>
          <t>entrada</t>
        </is>
      </c>
    </row>
    <row r="3196">
      <c r="A3196" s="170" t="inlineStr">
        <is>
          <t>invocacao.4.equipamento.3</t>
        </is>
      </c>
      <c r="B3196" s="170">
        <f>IF(ISBLANK('INVOCAÇÕES'!$V$629),"",'INVOCAÇÕES'!$V$629&amp;"")</f>
        <v/>
      </c>
      <c r="C3196" s="170">
        <f>"'INVOCAÇÕES'!V629"</f>
        <v/>
      </c>
      <c r="D3196" s="170" t="inlineStr">
        <is>
          <t>entrada</t>
        </is>
      </c>
    </row>
    <row r="3197">
      <c r="A3197" s="170" t="inlineStr">
        <is>
          <t>invocacao.4.liberacao.1.classe</t>
        </is>
      </c>
      <c r="B3197" s="170">
        <f>IF(ISBLANK('INVOCAÇÕES'!$I$783),"",'INVOCAÇÕES'!$I$783&amp;"")</f>
        <v/>
      </c>
      <c r="C3197" s="170">
        <f>"'INVOCAÇÕES'!I783"</f>
        <v/>
      </c>
      <c r="D3197" s="170" t="inlineStr">
        <is>
          <t>entrada</t>
        </is>
      </c>
    </row>
    <row r="3198">
      <c r="A3198" s="170" t="inlineStr">
        <is>
          <t>invocacao.4.liberacao.1.nome</t>
        </is>
      </c>
      <c r="B3198" s="170">
        <f>IF(ISBLANK('INVOCAÇÕES'!$J$783),"",'INVOCAÇÕES'!$J$783&amp;"")</f>
        <v/>
      </c>
      <c r="C3198" s="170">
        <f>"'INVOCAÇÕES'!J783"</f>
        <v/>
      </c>
      <c r="D3198" s="170" t="inlineStr">
        <is>
          <t>entrada</t>
        </is>
      </c>
    </row>
    <row r="3199">
      <c r="A3199" s="170" t="inlineStr">
        <is>
          <t>invocacao.4.liberacao.1.pe</t>
        </is>
      </c>
      <c r="B3199" s="170">
        <f>IF(ISBLANK('INVOCAÇÕES'!$M$783),"",'INVOCAÇÕES'!$M$783&amp;"")</f>
        <v/>
      </c>
      <c r="C3199" s="170">
        <f>"'INVOCAÇÕES'!M783"</f>
        <v/>
      </c>
      <c r="D3199" s="170" t="inlineStr">
        <is>
          <t>resultado</t>
        </is>
      </c>
    </row>
    <row r="3200">
      <c r="A3200" s="170" t="inlineStr">
        <is>
          <t>invocacao.4.liberacao.1.como</t>
        </is>
      </c>
      <c r="B3200" s="170">
        <f>IF(ISBLANK('INVOCAÇÕES'!$I$784),"",'INVOCAÇÕES'!$I$784&amp;"")</f>
        <v/>
      </c>
      <c r="C3200" s="170">
        <f>"'INVOCAÇÕES'!I784"</f>
        <v/>
      </c>
      <c r="D3200" s="170" t="inlineStr">
        <is>
          <t>entrada</t>
        </is>
      </c>
    </row>
    <row r="3201">
      <c r="A3201" s="170" t="inlineStr">
        <is>
          <t>invocacao.4.liberacao.1.pontos</t>
        </is>
      </c>
      <c r="B3201" s="170">
        <f>IF(ISBLANK('INVOCAÇÕES'!$I$788),"",'INVOCAÇÕES'!$I$788&amp;"")</f>
        <v/>
      </c>
      <c r="C3201" s="170">
        <f>"'INVOCAÇÕES'!I788"</f>
        <v/>
      </c>
      <c r="D3201" s="170" t="inlineStr">
        <is>
          <t>resultado</t>
        </is>
      </c>
    </row>
    <row r="3202">
      <c r="A3202" s="170" t="inlineStr">
        <is>
          <t>invocacao.4.liberacao.1.acao</t>
        </is>
      </c>
      <c r="B3202" s="170">
        <f>IF(ISBLANK('INVOCAÇÕES'!$I$789),"",'INVOCAÇÕES'!$I$789&amp;"")</f>
        <v/>
      </c>
      <c r="C3202" s="170">
        <f>"'INVOCAÇÕES'!I789"</f>
        <v/>
      </c>
      <c r="D3202" s="170" t="inlineStr">
        <is>
          <t>resultado</t>
        </is>
      </c>
    </row>
    <row r="3203">
      <c r="A3203" s="170" t="inlineStr">
        <is>
          <t>invocacao.4.liberacao.2.classe</t>
        </is>
      </c>
      <c r="B3203" s="170">
        <f>IF(ISBLANK('INVOCAÇÕES'!$O$783),"",'INVOCAÇÕES'!$O$783&amp;"")</f>
        <v/>
      </c>
      <c r="C3203" s="170">
        <f>"'INVOCAÇÕES'!O783"</f>
        <v/>
      </c>
      <c r="D3203" s="170" t="inlineStr">
        <is>
          <t>entrada</t>
        </is>
      </c>
    </row>
    <row r="3204">
      <c r="A3204" s="170" t="inlineStr">
        <is>
          <t>invocacao.4.liberacao.2.nome</t>
        </is>
      </c>
      <c r="B3204" s="170">
        <f>IF(ISBLANK('INVOCAÇÕES'!$P$783),"",'INVOCAÇÕES'!$P$783&amp;"")</f>
        <v/>
      </c>
      <c r="C3204" s="170">
        <f>"'INVOCAÇÕES'!P783"</f>
        <v/>
      </c>
      <c r="D3204" s="170" t="inlineStr">
        <is>
          <t>entrada</t>
        </is>
      </c>
    </row>
    <row r="3205">
      <c r="A3205" s="170" t="inlineStr">
        <is>
          <t>invocacao.4.liberacao.2.pe</t>
        </is>
      </c>
      <c r="B3205" s="170">
        <f>IF(ISBLANK('INVOCAÇÕES'!$S$783),"",'INVOCAÇÕES'!$S$783&amp;"")</f>
        <v/>
      </c>
      <c r="C3205" s="170">
        <f>"'INVOCAÇÕES'!S783"</f>
        <v/>
      </c>
      <c r="D3205" s="170" t="inlineStr">
        <is>
          <t>resultado</t>
        </is>
      </c>
    </row>
    <row r="3206">
      <c r="A3206" s="170" t="inlineStr">
        <is>
          <t>invocacao.4.liberacao.2.como</t>
        </is>
      </c>
      <c r="B3206" s="170">
        <f>IF(ISBLANK('INVOCAÇÕES'!$O$784),"",'INVOCAÇÕES'!$O$784&amp;"")</f>
        <v/>
      </c>
      <c r="C3206" s="170">
        <f>"'INVOCAÇÕES'!O784"</f>
        <v/>
      </c>
      <c r="D3206" s="170" t="inlineStr">
        <is>
          <t>entrada</t>
        </is>
      </c>
    </row>
    <row r="3207">
      <c r="A3207" s="170" t="inlineStr">
        <is>
          <t>invocacao.4.liberacao.2.pontos</t>
        </is>
      </c>
      <c r="B3207" s="170">
        <f>IF(ISBLANK('INVOCAÇÕES'!$O$788),"",'INVOCAÇÕES'!$O$788&amp;"")</f>
        <v/>
      </c>
      <c r="C3207" s="170">
        <f>"'INVOCAÇÕES'!O788"</f>
        <v/>
      </c>
      <c r="D3207" s="170" t="inlineStr">
        <is>
          <t>resultado</t>
        </is>
      </c>
    </row>
    <row r="3208">
      <c r="A3208" s="170" t="inlineStr">
        <is>
          <t>invocacao.4.liberacao.2.acao</t>
        </is>
      </c>
      <c r="B3208" s="170">
        <f>IF(ISBLANK('INVOCAÇÕES'!$O$789),"",'INVOCAÇÕES'!$O$789&amp;"")</f>
        <v/>
      </c>
      <c r="C3208" s="170">
        <f>"'INVOCAÇÕES'!O789"</f>
        <v/>
      </c>
      <c r="D3208" s="170" t="inlineStr">
        <is>
          <t>resultado</t>
        </is>
      </c>
    </row>
    <row r="3209">
      <c r="A3209" s="170" t="inlineStr">
        <is>
          <t>invocacao.4.liberacao.3.classe</t>
        </is>
      </c>
      <c r="B3209" s="170">
        <f>IF(ISBLANK('INVOCAÇÕES'!$U$783),"",'INVOCAÇÕES'!$U$783&amp;"")</f>
        <v/>
      </c>
      <c r="C3209" s="170">
        <f>"'INVOCAÇÕES'!U783"</f>
        <v/>
      </c>
      <c r="D3209" s="170" t="inlineStr">
        <is>
          <t>entrada</t>
        </is>
      </c>
    </row>
    <row r="3210">
      <c r="A3210" s="170" t="inlineStr">
        <is>
          <t>invocacao.4.liberacao.3.nome</t>
        </is>
      </c>
      <c r="B3210" s="170">
        <f>IF(ISBLANK('INVOCAÇÕES'!$V$783),"",'INVOCAÇÕES'!$V$783&amp;"")</f>
        <v/>
      </c>
      <c r="C3210" s="170">
        <f>"'INVOCAÇÕES'!V783"</f>
        <v/>
      </c>
      <c r="D3210" s="170" t="inlineStr">
        <is>
          <t>entrada</t>
        </is>
      </c>
    </row>
    <row r="3211">
      <c r="A3211" s="170" t="inlineStr">
        <is>
          <t>invocacao.4.liberacao.3.pe</t>
        </is>
      </c>
      <c r="B3211" s="170">
        <f>IF(ISBLANK('INVOCAÇÕES'!$Y$783),"",'INVOCAÇÕES'!$Y$783&amp;"")</f>
        <v/>
      </c>
      <c r="C3211" s="170">
        <f>"'INVOCAÇÕES'!Y783"</f>
        <v/>
      </c>
      <c r="D3211" s="170" t="inlineStr">
        <is>
          <t>resultado</t>
        </is>
      </c>
    </row>
    <row r="3212">
      <c r="A3212" s="170" t="inlineStr">
        <is>
          <t>invocacao.4.liberacao.3.como</t>
        </is>
      </c>
      <c r="B3212" s="170">
        <f>IF(ISBLANK('INVOCAÇÕES'!$U$784),"",'INVOCAÇÕES'!$U$784&amp;"")</f>
        <v/>
      </c>
      <c r="C3212" s="170">
        <f>"'INVOCAÇÕES'!U784"</f>
        <v/>
      </c>
      <c r="D3212" s="170" t="inlineStr">
        <is>
          <t>entrada</t>
        </is>
      </c>
    </row>
    <row r="3213">
      <c r="A3213" s="170" t="inlineStr">
        <is>
          <t>invocacao.4.liberacao.3.pontos</t>
        </is>
      </c>
      <c r="B3213" s="170">
        <f>IF(ISBLANK('INVOCAÇÕES'!$U$788),"",'INVOCAÇÕES'!$U$788&amp;"")</f>
        <v/>
      </c>
      <c r="C3213" s="170">
        <f>"'INVOCAÇÕES'!U788"</f>
        <v/>
      </c>
      <c r="D3213" s="170" t="inlineStr">
        <is>
          <t>resultado</t>
        </is>
      </c>
    </row>
    <row r="3214">
      <c r="A3214" s="170" t="inlineStr">
        <is>
          <t>invocacao.4.liberacao.3.acao</t>
        </is>
      </c>
      <c r="B3214" s="170">
        <f>IF(ISBLANK('INVOCAÇÕES'!$U$789),"",'INVOCAÇÕES'!$U$789&amp;"")</f>
        <v/>
      </c>
      <c r="C3214" s="170">
        <f>"'INVOCAÇÕES'!U789"</f>
        <v/>
      </c>
      <c r="D3214" s="170" t="inlineStr">
        <is>
          <t>resultado</t>
        </is>
      </c>
    </row>
    <row r="3215">
      <c r="A3215" s="170" t="inlineStr">
        <is>
          <t>invocacao.4.tm.nome</t>
        </is>
      </c>
      <c r="B3215" s="170">
        <f>IF(ISBLANK('INVOCAÇÕES'!$I$792),"",'INVOCAÇÕES'!$I$792&amp;"")</f>
        <v/>
      </c>
      <c r="C3215" s="170">
        <f>"'INVOCAÇÕES'!I792"</f>
        <v/>
      </c>
      <c r="D3215" s="170" t="inlineStr">
        <is>
          <t>entrada</t>
        </is>
      </c>
    </row>
    <row r="3216">
      <c r="A3216" s="170" t="inlineStr">
        <is>
          <t>invocacao.4.tm.pe</t>
        </is>
      </c>
      <c r="B3216" s="170">
        <f>IF(ISBLANK('INVOCAÇÕES'!$M$792),"",'INVOCAÇÕES'!$M$792&amp;"")</f>
        <v/>
      </c>
      <c r="C3216" s="170">
        <f>"'INVOCAÇÕES'!M792"</f>
        <v/>
      </c>
      <c r="D3216" s="170" t="inlineStr">
        <is>
          <t>resultado</t>
        </is>
      </c>
    </row>
    <row r="3217">
      <c r="A3217" s="170" t="inlineStr">
        <is>
          <t>invocacao.4.tm.como</t>
        </is>
      </c>
      <c r="B3217" s="170">
        <f>IF(ISBLANK('INVOCAÇÕES'!$I$793),"",'INVOCAÇÕES'!$I$793&amp;"")</f>
        <v/>
      </c>
      <c r="C3217" s="170">
        <f>"'INVOCAÇÕES'!I793"</f>
        <v/>
      </c>
      <c r="D3217" s="170" t="inlineStr">
        <is>
          <t>entrada</t>
        </is>
      </c>
    </row>
    <row r="3218">
      <c r="A3218" s="170" t="inlineStr">
        <is>
          <t>invocacao.4.tm.dados</t>
        </is>
      </c>
      <c r="B3218" s="170">
        <f>IF(ISBLANK('INVOCAÇÕES'!$I$797),"",'INVOCAÇÕES'!$I$797&amp;"")</f>
        <v/>
      </c>
      <c r="C3218" s="170">
        <f>"'INVOCAÇÕES'!I797"</f>
        <v/>
      </c>
      <c r="D3218" s="170" t="inlineStr">
        <is>
          <t>resultado</t>
        </is>
      </c>
    </row>
    <row r="3219">
      <c r="A3219" s="170" t="inlineStr">
        <is>
          <t>invocacao.4.tm.acao</t>
        </is>
      </c>
      <c r="B3219" s="170">
        <f>IF(ISBLANK('INVOCAÇÕES'!$I$798),"",'INVOCAÇÕES'!$I$798&amp;"")</f>
        <v/>
      </c>
      <c r="C3219" s="170">
        <f>"'INVOCAÇÕES'!I798"</f>
        <v/>
      </c>
      <c r="D3219" s="170" t="inlineStr">
        <is>
          <t>resultado</t>
        </is>
      </c>
    </row>
    <row r="3220">
      <c r="A3220" s="170" t="inlineStr">
        <is>
          <t>invocacao.4.exp.nome</t>
        </is>
      </c>
      <c r="B3220" s="170">
        <f>IF(ISBLANK('INVOCAÇÕES'!$O$792),"",'INVOCAÇÕES'!$O$792&amp;"")</f>
        <v/>
      </c>
      <c r="C3220" s="170">
        <f>"'INVOCAÇÕES'!O792"</f>
        <v/>
      </c>
      <c r="D3220" s="170" t="inlineStr">
        <is>
          <t>entrada</t>
        </is>
      </c>
    </row>
    <row r="3221">
      <c r="A3221" s="170" t="inlineStr">
        <is>
          <t>invocacao.4.exp.pe</t>
        </is>
      </c>
      <c r="B3221" s="170">
        <f>IF(ISBLANK('INVOCAÇÕES'!$S$792),"",'INVOCAÇÕES'!$S$792&amp;"")</f>
        <v/>
      </c>
      <c r="C3221" s="170">
        <f>"'INVOCAÇÕES'!S792"</f>
        <v/>
      </c>
      <c r="D3221" s="170" t="inlineStr">
        <is>
          <t>resultado</t>
        </is>
      </c>
    </row>
    <row r="3222">
      <c r="A3222" s="170" t="inlineStr">
        <is>
          <t>invocacao.4.exp.como</t>
        </is>
      </c>
      <c r="B3222" s="170">
        <f>IF(ISBLANK('INVOCAÇÕES'!$O$793),"",'INVOCAÇÕES'!$O$793&amp;"")</f>
        <v/>
      </c>
      <c r="C3222" s="170">
        <f>"'INVOCAÇÕES'!O793"</f>
        <v/>
      </c>
      <c r="D3222" s="170" t="inlineStr">
        <is>
          <t>entrada</t>
        </is>
      </c>
    </row>
    <row r="3223">
      <c r="A3223" s="170" t="inlineStr">
        <is>
          <t>invocacao.4.exp.degrau</t>
        </is>
      </c>
      <c r="B3223" s="170">
        <f>IF(ISBLANK('INVOCAÇÕES'!$O$797),"",'INVOCAÇÕES'!$O$797&amp;"")</f>
        <v/>
      </c>
      <c r="C3223" s="170">
        <f>"'INVOCAÇÕES'!O797"</f>
        <v/>
      </c>
      <c r="D3223" s="170" t="inlineStr">
        <is>
          <t>entrada</t>
        </is>
      </c>
    </row>
    <row r="3224">
      <c r="A3224" s="170" t="inlineStr">
        <is>
          <t>invocacao.4.exp.acerto</t>
        </is>
      </c>
      <c r="B3224" s="170">
        <f>IF(ISBLANK('INVOCAÇÕES'!$Q$797),"",'INVOCAÇÕES'!$Q$797&amp;"")</f>
        <v/>
      </c>
      <c r="C3224" s="170">
        <f>"'INVOCAÇÕES'!Q797"</f>
        <v/>
      </c>
      <c r="D3224" s="170" t="inlineStr">
        <is>
          <t>entrada</t>
        </is>
      </c>
    </row>
    <row r="3225">
      <c r="A3225" s="170" t="inlineStr">
        <is>
          <t>invocacao.4.exp.pede</t>
        </is>
      </c>
      <c r="B3225" s="170">
        <f>IF(ISBLANK('INVOCAÇÕES'!$O$798),"",'INVOCAÇÕES'!$O$798&amp;"")</f>
        <v/>
      </c>
      <c r="C3225" s="170">
        <f>"'INVOCAÇÕES'!O798"</f>
        <v/>
      </c>
      <c r="D3225" s="170" t="inlineStr">
        <is>
          <t>resultado</t>
        </is>
      </c>
    </row>
    <row r="3226">
      <c r="A3226" s="170" t="inlineStr">
        <is>
          <t>invocacao.5.atributo.forca.base</t>
        </is>
      </c>
      <c r="B3226" s="170">
        <f>IF(ISBLANK('INVOCAÇÕES'!$O$812),"",'INVOCAÇÕES'!$O$812&amp;"")</f>
        <v/>
      </c>
      <c r="C3226" s="170">
        <f>"'INVOCAÇÕES'!O812"</f>
        <v/>
      </c>
      <c r="D3226" s="170" t="inlineStr">
        <is>
          <t>entrada</t>
        </is>
      </c>
    </row>
    <row r="3227">
      <c r="A3227" s="170" t="inlineStr">
        <is>
          <t>invocacao.5.atributo.forca.buff</t>
        </is>
      </c>
      <c r="B3227" s="170">
        <f>IF(ISBLANK('INVOCAÇÕES'!$O$813),"",'INVOCAÇÕES'!$O$813&amp;"")</f>
        <v/>
      </c>
      <c r="C3227" s="170">
        <f>"'INVOCAÇÕES'!O813"</f>
        <v/>
      </c>
      <c r="D3227" s="170" t="inlineStr">
        <is>
          <t>entrada</t>
        </is>
      </c>
    </row>
    <row r="3228">
      <c r="A3228" s="170" t="inlineStr">
        <is>
          <t>invocacao.5.atributo.forca.total</t>
        </is>
      </c>
      <c r="B3228" s="170">
        <f>IF(ISBLANK('INVOCAÇÕES'!$O$810),"",'INVOCAÇÕES'!$O$810&amp;"")</f>
        <v/>
      </c>
      <c r="C3228" s="170">
        <f>"'INVOCAÇÕES'!O810"</f>
        <v/>
      </c>
      <c r="D3228" s="170" t="inlineStr">
        <is>
          <t>resultado</t>
        </is>
      </c>
    </row>
    <row r="3229">
      <c r="A3229" s="170" t="inlineStr">
        <is>
          <t>invocacao.5.atributo.destreza.base</t>
        </is>
      </c>
      <c r="B3229" s="170">
        <f>IF(ISBLANK('INVOCAÇÕES'!$P$812),"",'INVOCAÇÕES'!$P$812&amp;"")</f>
        <v/>
      </c>
      <c r="C3229" s="170">
        <f>"'INVOCAÇÕES'!P812"</f>
        <v/>
      </c>
      <c r="D3229" s="170" t="inlineStr">
        <is>
          <t>entrada</t>
        </is>
      </c>
    </row>
    <row r="3230">
      <c r="A3230" s="170" t="inlineStr">
        <is>
          <t>invocacao.5.atributo.destreza.buff</t>
        </is>
      </c>
      <c r="B3230" s="170">
        <f>IF(ISBLANK('INVOCAÇÕES'!$P$813),"",'INVOCAÇÕES'!$P$813&amp;"")</f>
        <v/>
      </c>
      <c r="C3230" s="170">
        <f>"'INVOCAÇÕES'!P813"</f>
        <v/>
      </c>
      <c r="D3230" s="170" t="inlineStr">
        <is>
          <t>entrada</t>
        </is>
      </c>
    </row>
    <row r="3231">
      <c r="A3231" s="170" t="inlineStr">
        <is>
          <t>invocacao.5.atributo.destreza.total</t>
        </is>
      </c>
      <c r="B3231" s="170">
        <f>IF(ISBLANK('INVOCAÇÕES'!$P$810),"",'INVOCAÇÕES'!$P$810&amp;"")</f>
        <v/>
      </c>
      <c r="C3231" s="170">
        <f>"'INVOCAÇÕES'!P810"</f>
        <v/>
      </c>
      <c r="D3231" s="170" t="inlineStr">
        <is>
          <t>resultado</t>
        </is>
      </c>
    </row>
    <row r="3232">
      <c r="A3232" s="170" t="inlineStr">
        <is>
          <t>invocacao.5.atributo.constituicao.base</t>
        </is>
      </c>
      <c r="B3232" s="170">
        <f>IF(ISBLANK('INVOCAÇÕES'!$Q$812),"",'INVOCAÇÕES'!$Q$812&amp;"")</f>
        <v/>
      </c>
      <c r="C3232" s="170">
        <f>"'INVOCAÇÕES'!Q812"</f>
        <v/>
      </c>
      <c r="D3232" s="170" t="inlineStr">
        <is>
          <t>entrada</t>
        </is>
      </c>
    </row>
    <row r="3233">
      <c r="A3233" s="170" t="inlineStr">
        <is>
          <t>invocacao.5.atributo.constituicao.buff</t>
        </is>
      </c>
      <c r="B3233" s="170">
        <f>IF(ISBLANK('INVOCAÇÕES'!$Q$813),"",'INVOCAÇÕES'!$Q$813&amp;"")</f>
        <v/>
      </c>
      <c r="C3233" s="170">
        <f>"'INVOCAÇÕES'!Q813"</f>
        <v/>
      </c>
      <c r="D3233" s="170" t="inlineStr">
        <is>
          <t>entrada</t>
        </is>
      </c>
    </row>
    <row r="3234">
      <c r="A3234" s="170" t="inlineStr">
        <is>
          <t>invocacao.5.atributo.constituicao.total</t>
        </is>
      </c>
      <c r="B3234" s="170">
        <f>IF(ISBLANK('INVOCAÇÕES'!$Q$810),"",'INVOCAÇÕES'!$Q$810&amp;"")</f>
        <v/>
      </c>
      <c r="C3234" s="170">
        <f>"'INVOCAÇÕES'!Q810"</f>
        <v/>
      </c>
      <c r="D3234" s="170" t="inlineStr">
        <is>
          <t>resultado</t>
        </is>
      </c>
    </row>
    <row r="3235">
      <c r="A3235" s="170" t="inlineStr">
        <is>
          <t>invocacao.5.atributo.inteligencia.base</t>
        </is>
      </c>
      <c r="B3235" s="170">
        <f>IF(ISBLANK('INVOCAÇÕES'!$R$812),"",'INVOCAÇÕES'!$R$812&amp;"")</f>
        <v/>
      </c>
      <c r="C3235" s="170">
        <f>"'INVOCAÇÕES'!R812"</f>
        <v/>
      </c>
      <c r="D3235" s="170" t="inlineStr">
        <is>
          <t>entrada</t>
        </is>
      </c>
    </row>
    <row r="3236">
      <c r="A3236" s="170" t="inlineStr">
        <is>
          <t>invocacao.5.atributo.inteligencia.buff</t>
        </is>
      </c>
      <c r="B3236" s="170">
        <f>IF(ISBLANK('INVOCAÇÕES'!$R$813),"",'INVOCAÇÕES'!$R$813&amp;"")</f>
        <v/>
      </c>
      <c r="C3236" s="170">
        <f>"'INVOCAÇÕES'!R813"</f>
        <v/>
      </c>
      <c r="D3236" s="170" t="inlineStr">
        <is>
          <t>entrada</t>
        </is>
      </c>
    </row>
    <row r="3237">
      <c r="A3237" s="170" t="inlineStr">
        <is>
          <t>invocacao.5.atributo.inteligencia.total</t>
        </is>
      </c>
      <c r="B3237" s="170">
        <f>IF(ISBLANK('INVOCAÇÕES'!$R$810),"",'INVOCAÇÕES'!$R$810&amp;"")</f>
        <v/>
      </c>
      <c r="C3237" s="170">
        <f>"'INVOCAÇÕES'!R810"</f>
        <v/>
      </c>
      <c r="D3237" s="170" t="inlineStr">
        <is>
          <t>resultado</t>
        </is>
      </c>
    </row>
    <row r="3238">
      <c r="A3238" s="170" t="inlineStr">
        <is>
          <t>invocacao.5.atributo.essencia.base</t>
        </is>
      </c>
      <c r="B3238" s="170">
        <f>IF(ISBLANK('INVOCAÇÕES'!$S$812),"",'INVOCAÇÕES'!$S$812&amp;"")</f>
        <v/>
      </c>
      <c r="C3238" s="170">
        <f>"'INVOCAÇÕES'!S812"</f>
        <v/>
      </c>
      <c r="D3238" s="170" t="inlineStr">
        <is>
          <t>entrada</t>
        </is>
      </c>
    </row>
    <row r="3239">
      <c r="A3239" s="170" t="inlineStr">
        <is>
          <t>invocacao.5.atributo.essencia.buff</t>
        </is>
      </c>
      <c r="B3239" s="170">
        <f>IF(ISBLANK('INVOCAÇÕES'!$S$813),"",'INVOCAÇÕES'!$S$813&amp;"")</f>
        <v/>
      </c>
      <c r="C3239" s="170">
        <f>"'INVOCAÇÕES'!S813"</f>
        <v/>
      </c>
      <c r="D3239" s="170" t="inlineStr">
        <is>
          <t>entrada</t>
        </is>
      </c>
    </row>
    <row r="3240">
      <c r="A3240" s="170" t="inlineStr">
        <is>
          <t>invocacao.5.atributo.essencia.total</t>
        </is>
      </c>
      <c r="B3240" s="170">
        <f>IF(ISBLANK('INVOCAÇÕES'!$S$810),"",'INVOCAÇÕES'!$S$810&amp;"")</f>
        <v/>
      </c>
      <c r="C3240" s="170">
        <f>"'INVOCAÇÕES'!S810"</f>
        <v/>
      </c>
      <c r="D3240" s="170" t="inlineStr">
        <is>
          <t>resultado</t>
        </is>
      </c>
    </row>
    <row r="3241">
      <c r="A3241" s="170" t="inlineStr">
        <is>
          <t>invocacao.5.buff.acerto</t>
        </is>
      </c>
      <c r="B3241" s="170">
        <f>IF(ISBLANK('INVOCAÇÕES'!$O$818),"",'INVOCAÇÕES'!$O$818&amp;"")</f>
        <v/>
      </c>
      <c r="C3241" s="170">
        <f>"'INVOCAÇÕES'!O818"</f>
        <v/>
      </c>
      <c r="D3241" s="170" t="inlineStr">
        <is>
          <t>entrada</t>
        </is>
      </c>
    </row>
    <row r="3242">
      <c r="A3242" s="170" t="inlineStr">
        <is>
          <t>invocacao.5.buff.cd</t>
        </is>
      </c>
      <c r="B3242" s="170">
        <f>IF(ISBLANK('INVOCAÇÕES'!$P$818),"",'INVOCAÇÕES'!$P$818&amp;"")</f>
        <v/>
      </c>
      <c r="C3242" s="170">
        <f>"'INVOCAÇÕES'!P818"</f>
        <v/>
      </c>
      <c r="D3242" s="170" t="inlineStr">
        <is>
          <t>entrada</t>
        </is>
      </c>
    </row>
    <row r="3243">
      <c r="A3243" s="170" t="inlineStr">
        <is>
          <t>invocacao.5.buff.defesa</t>
        </is>
      </c>
      <c r="B3243" s="170">
        <f>IF(ISBLANK('INVOCAÇÕES'!$Q$818),"",'INVOCAÇÕES'!$Q$818&amp;"")</f>
        <v/>
      </c>
      <c r="C3243" s="170">
        <f>"'INVOCAÇÕES'!Q818"</f>
        <v/>
      </c>
      <c r="D3243" s="170" t="inlineStr">
        <is>
          <t>entrada</t>
        </is>
      </c>
    </row>
    <row r="3244">
      <c r="A3244" s="170" t="inlineStr">
        <is>
          <t>invocacao.5.buff.vida</t>
        </is>
      </c>
      <c r="B3244" s="170">
        <f>IF(ISBLANK('INVOCAÇÕES'!$R$818),"",'INVOCAÇÕES'!$R$818&amp;"")</f>
        <v/>
      </c>
      <c r="C3244" s="170">
        <f>"'INVOCAÇÕES'!R818"</f>
        <v/>
      </c>
      <c r="D3244" s="170" t="inlineStr">
        <is>
          <t>entrada</t>
        </is>
      </c>
    </row>
    <row r="3245">
      <c r="A3245" s="170" t="inlineStr">
        <is>
          <t>invocacao.5.buff.deslocamento</t>
        </is>
      </c>
      <c r="B3245" s="170">
        <f>IF(ISBLANK('INVOCAÇÕES'!$S$818),"",'INVOCAÇÕES'!$S$818&amp;"")</f>
        <v/>
      </c>
      <c r="C3245" s="170">
        <f>"'INVOCAÇÕES'!S818"</f>
        <v/>
      </c>
      <c r="D3245" s="170" t="inlineStr">
        <is>
          <t>entrada</t>
        </is>
      </c>
    </row>
    <row r="3246">
      <c r="A3246" s="170" t="inlineStr">
        <is>
          <t>invocacao.5.buff.tr.fisico</t>
        </is>
      </c>
      <c r="B3246" s="170">
        <f>IF(ISBLANK('INVOCAÇÕES'!$O$823),"",'INVOCAÇÕES'!$O$823&amp;"")</f>
        <v/>
      </c>
      <c r="C3246" s="170">
        <f>"'INVOCAÇÕES'!O823"</f>
        <v/>
      </c>
      <c r="D3246" s="170" t="inlineStr">
        <is>
          <t>entrada</t>
        </is>
      </c>
    </row>
    <row r="3247">
      <c r="A3247" s="170" t="inlineStr">
        <is>
          <t>invocacao.5.buff.tr.vigor</t>
        </is>
      </c>
      <c r="B3247" s="170">
        <f>IF(ISBLANK('INVOCAÇÕES'!$P$823),"",'INVOCAÇÕES'!$P$823&amp;"")</f>
        <v/>
      </c>
      <c r="C3247" s="170">
        <f>"'INVOCAÇÕES'!P823"</f>
        <v/>
      </c>
      <c r="D3247" s="170" t="inlineStr">
        <is>
          <t>entrada</t>
        </is>
      </c>
    </row>
    <row r="3248">
      <c r="A3248" s="170" t="inlineStr">
        <is>
          <t>invocacao.5.buff.tr.intelecto</t>
        </is>
      </c>
      <c r="B3248" s="170">
        <f>IF(ISBLANK('INVOCAÇÕES'!$Q$823),"",'INVOCAÇÕES'!$Q$823&amp;"")</f>
        <v/>
      </c>
      <c r="C3248" s="170">
        <f>"'INVOCAÇÕES'!Q823"</f>
        <v/>
      </c>
      <c r="D3248" s="170" t="inlineStr">
        <is>
          <t>entrada</t>
        </is>
      </c>
    </row>
    <row r="3249">
      <c r="A3249" s="170" t="inlineStr">
        <is>
          <t>invocacao.5.buff.tr.espirito</t>
        </is>
      </c>
      <c r="B3249" s="170">
        <f>IF(ISBLANK('INVOCAÇÕES'!$R$823),"",'INVOCAÇÕES'!$R$823&amp;"")</f>
        <v/>
      </c>
      <c r="C3249" s="170">
        <f>"'INVOCAÇÕES'!R823"</f>
        <v/>
      </c>
      <c r="D3249" s="170" t="inlineStr">
        <is>
          <t>entrada</t>
        </is>
      </c>
    </row>
    <row r="3250">
      <c r="A3250" s="170" t="inlineStr">
        <is>
          <t>invocacao.5.atributo_acerto</t>
        </is>
      </c>
      <c r="B3250" s="170">
        <f>IF(ISBLANK('INVOCAÇÕES'!$O$826),"",'INVOCAÇÕES'!$O$826&amp;"")</f>
        <v/>
      </c>
      <c r="C3250" s="170">
        <f>"'INVOCAÇÕES'!O826"</f>
        <v/>
      </c>
      <c r="D3250" s="170" t="inlineStr">
        <is>
          <t>entrada</t>
        </is>
      </c>
    </row>
    <row r="3251">
      <c r="A3251" s="170" t="inlineStr">
        <is>
          <t>invocacao.5.atributo_fisico</t>
        </is>
      </c>
      <c r="B3251" s="170">
        <f>IF(ISBLANK('INVOCAÇÕES'!$R$826),"",'INVOCAÇÕES'!$R$826&amp;"")</f>
        <v/>
      </c>
      <c r="C3251" s="170">
        <f>"'INVOCAÇÕES'!R826"</f>
        <v/>
      </c>
      <c r="D3251" s="170" t="inlineStr">
        <is>
          <t>entrada</t>
        </is>
      </c>
    </row>
    <row r="3252">
      <c r="A3252" s="170" t="inlineStr">
        <is>
          <t>invocacao.5.tr_treinado</t>
        </is>
      </c>
      <c r="B3252" s="170">
        <f>IF(ISBLANK('INVOCAÇÕES'!$S$821),"",'INVOCAÇÕES'!$S$821&amp;"")</f>
        <v/>
      </c>
      <c r="C3252" s="170">
        <f>"'INVOCAÇÕES'!S821"</f>
        <v/>
      </c>
      <c r="D3252" s="170" t="inlineStr">
        <is>
          <t>entrada</t>
        </is>
      </c>
    </row>
    <row r="3253">
      <c r="A3253" s="170" t="inlineStr">
        <is>
          <t>invocacao.5.alma</t>
        </is>
      </c>
      <c r="B3253" s="170">
        <f>IF(ISBLANK('INVOCAÇÕES'!$U$810),"",'INVOCAÇÕES'!$U$810&amp;"")</f>
        <v/>
      </c>
      <c r="C3253" s="170">
        <f>"'INVOCAÇÕES'!U810"</f>
        <v/>
      </c>
      <c r="D3253" s="170" t="inlineStr">
        <is>
          <t>entrada</t>
        </is>
      </c>
    </row>
    <row r="3254">
      <c r="A3254" s="170" t="inlineStr">
        <is>
          <t>invocacao.5.notas</t>
        </is>
      </c>
      <c r="B3254" s="170">
        <f>IF(ISBLANK('INVOCAÇÕES'!$U$819),"",'INVOCAÇÕES'!$U$819&amp;"")</f>
        <v/>
      </c>
      <c r="C3254" s="170">
        <f>"'INVOCAÇÕES'!U819"</f>
        <v/>
      </c>
      <c r="D3254" s="170" t="inlineStr">
        <is>
          <t>entrada</t>
        </is>
      </c>
    </row>
    <row r="3255">
      <c r="A3255" s="170" t="inlineStr">
        <is>
          <t>invocacao.5.definicao</t>
        </is>
      </c>
      <c r="B3255" s="170">
        <f>IF(ISBLANK('INVOCAÇÕES'!$I$844),"",'INVOCAÇÕES'!$I$844&amp;"")</f>
        <v/>
      </c>
      <c r="C3255" s="170">
        <f>"'INVOCAÇÕES'!I844"</f>
        <v/>
      </c>
      <c r="D3255" s="170" t="inlineStr">
        <is>
          <t>entrada</t>
        </is>
      </c>
    </row>
    <row r="3256">
      <c r="A3256" s="170" t="inlineStr">
        <is>
          <t>invocacao.5.familia.1</t>
        </is>
      </c>
      <c r="B3256" s="170">
        <f>IF(ISBLANK('INVOCAÇÕES'!$O$840),"",'INVOCAÇÕES'!$O$840&amp;"")</f>
        <v/>
      </c>
      <c r="C3256" s="170">
        <f>"'INVOCAÇÕES'!O840"</f>
        <v/>
      </c>
      <c r="D3256" s="170" t="inlineStr">
        <is>
          <t>entrada</t>
        </is>
      </c>
    </row>
    <row r="3257">
      <c r="A3257" s="170" t="inlineStr">
        <is>
          <t>invocacao.5.familia.2</t>
        </is>
      </c>
      <c r="B3257" s="170">
        <f>IF(ISBLANK('INVOCAÇÕES'!$P$840),"",'INVOCAÇÕES'!$P$840&amp;"")</f>
        <v/>
      </c>
      <c r="C3257" s="170">
        <f>"'INVOCAÇÕES'!P840"</f>
        <v/>
      </c>
      <c r="D3257" s="170" t="inlineStr">
        <is>
          <t>entrada</t>
        </is>
      </c>
    </row>
    <row r="3258">
      <c r="A3258" s="170" t="inlineStr">
        <is>
          <t>invocacao.5.familia.3</t>
        </is>
      </c>
      <c r="B3258" s="170">
        <f>IF(ISBLANK('INVOCAÇÕES'!$Q$840),"",'INVOCAÇÕES'!$Q$840&amp;"")</f>
        <v/>
      </c>
      <c r="C3258" s="170">
        <f>"'INVOCAÇÕES'!Q840"</f>
        <v/>
      </c>
      <c r="D3258" s="170" t="inlineStr">
        <is>
          <t>entrada</t>
        </is>
      </c>
    </row>
    <row r="3259">
      <c r="A3259" s="170" t="inlineStr">
        <is>
          <t>invocacao.5.familia.4</t>
        </is>
      </c>
      <c r="B3259" s="170">
        <f>IF(ISBLANK('INVOCAÇÕES'!$R$840),"",'INVOCAÇÕES'!$R$840&amp;"")</f>
        <v/>
      </c>
      <c r="C3259" s="170">
        <f>"'INVOCAÇÕES'!R840"</f>
        <v/>
      </c>
      <c r="D3259" s="170" t="inlineStr">
        <is>
          <t>entrada</t>
        </is>
      </c>
    </row>
    <row r="3260">
      <c r="A3260" s="170" t="inlineStr">
        <is>
          <t>invocacao.5.familia.5</t>
        </is>
      </c>
      <c r="B3260" s="170">
        <f>IF(ISBLANK('INVOCAÇÕES'!$S$840),"",'INVOCAÇÕES'!$S$840&amp;"")</f>
        <v/>
      </c>
      <c r="C3260" s="170">
        <f>"'INVOCAÇÕES'!S840"</f>
        <v/>
      </c>
      <c r="D3260" s="170" t="inlineStr">
        <is>
          <t>entrada</t>
        </is>
      </c>
    </row>
    <row r="3261">
      <c r="A3261" s="170" t="inlineStr">
        <is>
          <t>invocacao.5.pericia.1</t>
        </is>
      </c>
      <c r="B3261" s="170">
        <f>IF(ISBLANK('INVOCAÇÕES'!$O$830),"",'INVOCAÇÕES'!$O$830&amp;"")</f>
        <v/>
      </c>
      <c r="C3261" s="170">
        <f>"'INVOCAÇÕES'!O830"</f>
        <v/>
      </c>
      <c r="D3261" s="170" t="inlineStr">
        <is>
          <t>entrada</t>
        </is>
      </c>
    </row>
    <row r="3262">
      <c r="A3262" s="170" t="inlineStr">
        <is>
          <t>invocacao.5.pericia.2</t>
        </is>
      </c>
      <c r="B3262" s="170">
        <f>IF(ISBLANK('INVOCAÇÕES'!$O$831),"",'INVOCAÇÕES'!$O$831&amp;"")</f>
        <v/>
      </c>
      <c r="C3262" s="170">
        <f>"'INVOCAÇÕES'!O831"</f>
        <v/>
      </c>
      <c r="D3262" s="170" t="inlineStr">
        <is>
          <t>entrada</t>
        </is>
      </c>
    </row>
    <row r="3263">
      <c r="A3263" s="170" t="inlineStr">
        <is>
          <t>invocacao.5.pericia.3</t>
        </is>
      </c>
      <c r="B3263" s="170">
        <f>IF(ISBLANK('INVOCAÇÕES'!$O$832),"",'INVOCAÇÕES'!$O$832&amp;"")</f>
        <v/>
      </c>
      <c r="C3263" s="170">
        <f>"'INVOCAÇÕES'!O832"</f>
        <v/>
      </c>
      <c r="D3263" s="170" t="inlineStr">
        <is>
          <t>entrada</t>
        </is>
      </c>
    </row>
    <row r="3264">
      <c r="A3264" s="170" t="inlineStr">
        <is>
          <t>invocacao.5.pericia.4</t>
        </is>
      </c>
      <c r="B3264" s="170">
        <f>IF(ISBLANK('INVOCAÇÕES'!$O$833),"",'INVOCAÇÕES'!$O$833&amp;"")</f>
        <v/>
      </c>
      <c r="C3264" s="170">
        <f>"'INVOCAÇÕES'!O833"</f>
        <v/>
      </c>
      <c r="D3264" s="170" t="inlineStr">
        <is>
          <t>entrada</t>
        </is>
      </c>
    </row>
    <row r="3265">
      <c r="A3265" s="170" t="inlineStr">
        <is>
          <t>invocacao.5.pericia.5</t>
        </is>
      </c>
      <c r="B3265" s="170">
        <f>IF(ISBLANK('INVOCAÇÕES'!$O$834),"",'INVOCAÇÕES'!$O$834&amp;"")</f>
        <v/>
      </c>
      <c r="C3265" s="170">
        <f>"'INVOCAÇÕES'!O834"</f>
        <v/>
      </c>
      <c r="D3265" s="170" t="inlineStr">
        <is>
          <t>entrada</t>
        </is>
      </c>
    </row>
    <row r="3266">
      <c r="A3266" s="170" t="inlineStr">
        <is>
          <t>invocacao.5.pericia.6</t>
        </is>
      </c>
      <c r="B3266" s="170">
        <f>IF(ISBLANK('INVOCAÇÕES'!$O$835),"",'INVOCAÇÕES'!$O$835&amp;"")</f>
        <v/>
      </c>
      <c r="C3266" s="170">
        <f>"'INVOCAÇÕES'!O835"</f>
        <v/>
      </c>
      <c r="D3266" s="170" t="inlineStr">
        <is>
          <t>entrada</t>
        </is>
      </c>
    </row>
    <row r="3267">
      <c r="A3267" s="170" t="inlineStr">
        <is>
          <t>invocacao.5.pericia.7</t>
        </is>
      </c>
      <c r="B3267" s="170">
        <f>IF(ISBLANK('INVOCAÇÕES'!$O$836),"",'INVOCAÇÕES'!$O$836&amp;"")</f>
        <v/>
      </c>
      <c r="C3267" s="170">
        <f>"'INVOCAÇÕES'!O836"</f>
        <v/>
      </c>
      <c r="D3267" s="170" t="inlineStr">
        <is>
          <t>entrada</t>
        </is>
      </c>
    </row>
    <row r="3268">
      <c r="A3268" s="170" t="inlineStr">
        <is>
          <t>invocacao.5.buff.pericia.1</t>
        </is>
      </c>
      <c r="B3268" s="170">
        <f>IF(ISBLANK('INVOCAÇÕES'!$R$830),"",'INVOCAÇÕES'!$R$830&amp;"")</f>
        <v/>
      </c>
      <c r="C3268" s="170">
        <f>"'INVOCAÇÕES'!R830"</f>
        <v/>
      </c>
      <c r="D3268" s="170" t="inlineStr">
        <is>
          <t>entrada</t>
        </is>
      </c>
    </row>
    <row r="3269">
      <c r="A3269" s="170" t="inlineStr">
        <is>
          <t>invocacao.5.buff.pericia.2</t>
        </is>
      </c>
      <c r="B3269" s="170">
        <f>IF(ISBLANK('INVOCAÇÕES'!$R$831),"",'INVOCAÇÕES'!$R$831&amp;"")</f>
        <v/>
      </c>
      <c r="C3269" s="170">
        <f>"'INVOCAÇÕES'!R831"</f>
        <v/>
      </c>
      <c r="D3269" s="170" t="inlineStr">
        <is>
          <t>entrada</t>
        </is>
      </c>
    </row>
    <row r="3270">
      <c r="A3270" s="170" t="inlineStr">
        <is>
          <t>invocacao.5.buff.pericia.3</t>
        </is>
      </c>
      <c r="B3270" s="170">
        <f>IF(ISBLANK('INVOCAÇÕES'!$R$832),"",'INVOCAÇÕES'!$R$832&amp;"")</f>
        <v/>
      </c>
      <c r="C3270" s="170">
        <f>"'INVOCAÇÕES'!R832"</f>
        <v/>
      </c>
      <c r="D3270" s="170" t="inlineStr">
        <is>
          <t>entrada</t>
        </is>
      </c>
    </row>
    <row r="3271">
      <c r="A3271" s="170" t="inlineStr">
        <is>
          <t>invocacao.5.buff.pericia.4</t>
        </is>
      </c>
      <c r="B3271" s="170">
        <f>IF(ISBLANK('INVOCAÇÕES'!$R$833),"",'INVOCAÇÕES'!$R$833&amp;"")</f>
        <v/>
      </c>
      <c r="C3271" s="170">
        <f>"'INVOCAÇÕES'!R833"</f>
        <v/>
      </c>
      <c r="D3271" s="170" t="inlineStr">
        <is>
          <t>entrada</t>
        </is>
      </c>
    </row>
    <row r="3272">
      <c r="A3272" s="170" t="inlineStr">
        <is>
          <t>invocacao.5.buff.pericia.5</t>
        </is>
      </c>
      <c r="B3272" s="170">
        <f>IF(ISBLANK('INVOCAÇÕES'!$R$834),"",'INVOCAÇÕES'!$R$834&amp;"")</f>
        <v/>
      </c>
      <c r="C3272" s="170">
        <f>"'INVOCAÇÕES'!R834"</f>
        <v/>
      </c>
      <c r="D3272" s="170" t="inlineStr">
        <is>
          <t>entrada</t>
        </is>
      </c>
    </row>
    <row r="3273">
      <c r="A3273" s="170" t="inlineStr">
        <is>
          <t>invocacao.5.buff.pericia.6</t>
        </is>
      </c>
      <c r="B3273" s="170">
        <f>IF(ISBLANK('INVOCAÇÕES'!$R$835),"",'INVOCAÇÕES'!$R$835&amp;"")</f>
        <v/>
      </c>
      <c r="C3273" s="170">
        <f>"'INVOCAÇÕES'!R835"</f>
        <v/>
      </c>
      <c r="D3273" s="170" t="inlineStr">
        <is>
          <t>entrada</t>
        </is>
      </c>
    </row>
    <row r="3274">
      <c r="A3274" s="170" t="inlineStr">
        <is>
          <t>invocacao.5.buff.pericia.7</t>
        </is>
      </c>
      <c r="B3274" s="170">
        <f>IF(ISBLANK('INVOCAÇÕES'!$R$836),"",'INVOCAÇÕES'!$R$836&amp;"")</f>
        <v/>
      </c>
      <c r="C3274" s="170">
        <f>"'INVOCAÇÕES'!R836"</f>
        <v/>
      </c>
      <c r="D3274" s="170" t="inlineStr">
        <is>
          <t>entrada</t>
        </is>
      </c>
    </row>
    <row r="3275">
      <c r="A3275" s="170" t="inlineStr">
        <is>
          <t>invocacao.5.talento.1</t>
        </is>
      </c>
      <c r="B3275" s="170">
        <f>IF(ISBLANK('INVOCAÇÕES'!$J$872),"",'INVOCAÇÕES'!$J$872&amp;"")</f>
        <v/>
      </c>
      <c r="C3275" s="170">
        <f>"'INVOCAÇÕES'!J872"</f>
        <v/>
      </c>
      <c r="D3275" s="170" t="inlineStr">
        <is>
          <t>entrada</t>
        </is>
      </c>
    </row>
    <row r="3276">
      <c r="A3276" s="170" t="inlineStr">
        <is>
          <t>invocacao.5.talento.2</t>
        </is>
      </c>
      <c r="B3276" s="170">
        <f>IF(ISBLANK('INVOCAÇÕES'!$J$873),"",'INVOCAÇÕES'!$J$873&amp;"")</f>
        <v/>
      </c>
      <c r="C3276" s="170">
        <f>"'INVOCAÇÕES'!J873"</f>
        <v/>
      </c>
      <c r="D3276" s="170" t="inlineStr">
        <is>
          <t>entrada</t>
        </is>
      </c>
    </row>
    <row r="3277">
      <c r="A3277" s="170" t="inlineStr">
        <is>
          <t>invocacao.5.talento.3</t>
        </is>
      </c>
      <c r="B3277" s="170">
        <f>IF(ISBLANK('INVOCAÇÕES'!$J$874),"",'INVOCAÇÕES'!$J$874&amp;"")</f>
        <v/>
      </c>
      <c r="C3277" s="170">
        <f>"'INVOCAÇÕES'!J874"</f>
        <v/>
      </c>
      <c r="D3277" s="170" t="inlineStr">
        <is>
          <t>entrada</t>
        </is>
      </c>
    </row>
    <row r="3278">
      <c r="A3278" s="170" t="inlineStr">
        <is>
          <t>invocacao.5.talento.4</t>
        </is>
      </c>
      <c r="B3278" s="170">
        <f>IF(ISBLANK('INVOCAÇÕES'!$J$875),"",'INVOCAÇÕES'!$J$875&amp;"")</f>
        <v/>
      </c>
      <c r="C3278" s="170">
        <f>"'INVOCAÇÕES'!J875"</f>
        <v/>
      </c>
      <c r="D3278" s="170" t="inlineStr">
        <is>
          <t>entrada</t>
        </is>
      </c>
    </row>
    <row r="3279">
      <c r="A3279" s="170" t="inlineStr">
        <is>
          <t>invocacao.5.talento.5</t>
        </is>
      </c>
      <c r="B3279" s="170">
        <f>IF(ISBLANK('INVOCAÇÕES'!$J$876),"",'INVOCAÇÕES'!$J$876&amp;"")</f>
        <v/>
      </c>
      <c r="C3279" s="170">
        <f>"'INVOCAÇÕES'!J876"</f>
        <v/>
      </c>
      <c r="D3279" s="170" t="inlineStr">
        <is>
          <t>entrada</t>
        </is>
      </c>
    </row>
    <row r="3280">
      <c r="A3280" s="170" t="inlineStr">
        <is>
          <t>invocacao.5.talento.6</t>
        </is>
      </c>
      <c r="B3280" s="170">
        <f>IF(ISBLANK('INVOCAÇÕES'!$J$877),"",'INVOCAÇÕES'!$J$877&amp;"")</f>
        <v/>
      </c>
      <c r="C3280" s="170">
        <f>"'INVOCAÇÕES'!J877"</f>
        <v/>
      </c>
      <c r="D3280" s="170" t="inlineStr">
        <is>
          <t>entrada</t>
        </is>
      </c>
    </row>
    <row r="3281">
      <c r="A3281" s="170" t="inlineStr">
        <is>
          <t>invocacao.5.talento.7</t>
        </is>
      </c>
      <c r="B3281" s="170">
        <f>IF(ISBLANK('INVOCAÇÕES'!$J$878),"",'INVOCAÇÕES'!$J$878&amp;"")</f>
        <v/>
      </c>
      <c r="C3281" s="170">
        <f>"'INVOCAÇÕES'!J878"</f>
        <v/>
      </c>
      <c r="D3281" s="170" t="inlineStr">
        <is>
          <t>entrada</t>
        </is>
      </c>
    </row>
    <row r="3282">
      <c r="A3282" s="170" t="inlineStr">
        <is>
          <t>invocacao.5.talento.8</t>
        </is>
      </c>
      <c r="B3282" s="170">
        <f>IF(ISBLANK('INVOCAÇÕES'!$J$879),"",'INVOCAÇÕES'!$J$879&amp;"")</f>
        <v/>
      </c>
      <c r="C3282" s="170">
        <f>"'INVOCAÇÕES'!J879"</f>
        <v/>
      </c>
      <c r="D3282" s="170" t="inlineStr">
        <is>
          <t>entrada</t>
        </is>
      </c>
    </row>
    <row r="3283">
      <c r="A3283" s="170" t="inlineStr">
        <is>
          <t>invocacao.5.talento_extra.1</t>
        </is>
      </c>
      <c r="B3283" s="170">
        <f>IF(ISBLANK('INVOCAÇÕES'!$J$974),"",'INVOCAÇÕES'!$J$974&amp;"")</f>
        <v/>
      </c>
      <c r="C3283" s="170">
        <f>"'INVOCAÇÕES'!J974"</f>
        <v/>
      </c>
      <c r="D3283" s="170" t="inlineStr">
        <is>
          <t>entrada</t>
        </is>
      </c>
    </row>
    <row r="3284">
      <c r="A3284" s="170" t="inlineStr">
        <is>
          <t>invocacao.5.talento_extra.2</t>
        </is>
      </c>
      <c r="B3284" s="170">
        <f>IF(ISBLANK('INVOCAÇÕES'!$J$975),"",'INVOCAÇÕES'!$J$975&amp;"")</f>
        <v/>
      </c>
      <c r="C3284" s="170">
        <f>"'INVOCAÇÕES'!J975"</f>
        <v/>
      </c>
      <c r="D3284" s="170" t="inlineStr">
        <is>
          <t>entrada</t>
        </is>
      </c>
    </row>
    <row r="3285">
      <c r="A3285" s="170" t="inlineStr">
        <is>
          <t>invocacao.5.talento_extra.3</t>
        </is>
      </c>
      <c r="B3285" s="170">
        <f>IF(ISBLANK('INVOCAÇÕES'!$J$976),"",'INVOCAÇÕES'!$J$976&amp;"")</f>
        <v/>
      </c>
      <c r="C3285" s="170">
        <f>"'INVOCAÇÕES'!J976"</f>
        <v/>
      </c>
      <c r="D3285" s="170" t="inlineStr">
        <is>
          <t>entrada</t>
        </is>
      </c>
    </row>
    <row r="3286">
      <c r="A3286" s="170" t="inlineStr">
        <is>
          <t>invocacao.5.equipamento.1</t>
        </is>
      </c>
      <c r="B3286" s="170">
        <f>IF(ISBLANK('INVOCAÇÕES'!$V$825),"",'INVOCAÇÕES'!$V$825&amp;"")</f>
        <v/>
      </c>
      <c r="C3286" s="170">
        <f>"'INVOCAÇÕES'!V825"</f>
        <v/>
      </c>
      <c r="D3286" s="170" t="inlineStr">
        <is>
          <t>entrada</t>
        </is>
      </c>
    </row>
    <row r="3287">
      <c r="A3287" s="170" t="inlineStr">
        <is>
          <t>invocacao.5.equipamento.2</t>
        </is>
      </c>
      <c r="B3287" s="170">
        <f>IF(ISBLANK('INVOCAÇÕES'!$V$826),"",'INVOCAÇÕES'!$V$826&amp;"")</f>
        <v/>
      </c>
      <c r="C3287" s="170">
        <f>"'INVOCAÇÕES'!V826"</f>
        <v/>
      </c>
      <c r="D3287" s="170" t="inlineStr">
        <is>
          <t>entrada</t>
        </is>
      </c>
    </row>
    <row r="3288">
      <c r="A3288" s="170" t="inlineStr">
        <is>
          <t>invocacao.5.equipamento.3</t>
        </is>
      </c>
      <c r="B3288" s="170">
        <f>IF(ISBLANK('INVOCAÇÕES'!$V$827),"",'INVOCAÇÕES'!$V$827&amp;"")</f>
        <v/>
      </c>
      <c r="C3288" s="170">
        <f>"'INVOCAÇÕES'!V827"</f>
        <v/>
      </c>
      <c r="D3288" s="170" t="inlineStr">
        <is>
          <t>entrada</t>
        </is>
      </c>
    </row>
    <row r="3289">
      <c r="A3289" s="170" t="inlineStr">
        <is>
          <t>invocacao.5.liberacao.1.classe</t>
        </is>
      </c>
      <c r="B3289" s="170">
        <f>IF(ISBLANK('INVOCAÇÕES'!$I$981),"",'INVOCAÇÕES'!$I$981&amp;"")</f>
        <v/>
      </c>
      <c r="C3289" s="170">
        <f>"'INVOCAÇÕES'!I981"</f>
        <v/>
      </c>
      <c r="D3289" s="170" t="inlineStr">
        <is>
          <t>entrada</t>
        </is>
      </c>
    </row>
    <row r="3290">
      <c r="A3290" s="170" t="inlineStr">
        <is>
          <t>invocacao.5.liberacao.1.nome</t>
        </is>
      </c>
      <c r="B3290" s="170">
        <f>IF(ISBLANK('INVOCAÇÕES'!$J$981),"",'INVOCAÇÕES'!$J$981&amp;"")</f>
        <v/>
      </c>
      <c r="C3290" s="170">
        <f>"'INVOCAÇÕES'!J981"</f>
        <v/>
      </c>
      <c r="D3290" s="170" t="inlineStr">
        <is>
          <t>entrada</t>
        </is>
      </c>
    </row>
    <row r="3291">
      <c r="A3291" s="170" t="inlineStr">
        <is>
          <t>invocacao.5.liberacao.1.pe</t>
        </is>
      </c>
      <c r="B3291" s="170">
        <f>IF(ISBLANK('INVOCAÇÕES'!$M$981),"",'INVOCAÇÕES'!$M$981&amp;"")</f>
        <v/>
      </c>
      <c r="C3291" s="170">
        <f>"'INVOCAÇÕES'!M981"</f>
        <v/>
      </c>
      <c r="D3291" s="170" t="inlineStr">
        <is>
          <t>resultado</t>
        </is>
      </c>
    </row>
    <row r="3292">
      <c r="A3292" s="170" t="inlineStr">
        <is>
          <t>invocacao.5.liberacao.1.como</t>
        </is>
      </c>
      <c r="B3292" s="170">
        <f>IF(ISBLANK('INVOCAÇÕES'!$I$982),"",'INVOCAÇÕES'!$I$982&amp;"")</f>
        <v/>
      </c>
      <c r="C3292" s="170">
        <f>"'INVOCAÇÕES'!I982"</f>
        <v/>
      </c>
      <c r="D3292" s="170" t="inlineStr">
        <is>
          <t>entrada</t>
        </is>
      </c>
    </row>
    <row r="3293">
      <c r="A3293" s="170" t="inlineStr">
        <is>
          <t>invocacao.5.liberacao.1.pontos</t>
        </is>
      </c>
      <c r="B3293" s="170">
        <f>IF(ISBLANK('INVOCAÇÕES'!$I$986),"",'INVOCAÇÕES'!$I$986&amp;"")</f>
        <v/>
      </c>
      <c r="C3293" s="170">
        <f>"'INVOCAÇÕES'!I986"</f>
        <v/>
      </c>
      <c r="D3293" s="170" t="inlineStr">
        <is>
          <t>resultado</t>
        </is>
      </c>
    </row>
    <row r="3294">
      <c r="A3294" s="170" t="inlineStr">
        <is>
          <t>invocacao.5.liberacao.1.acao</t>
        </is>
      </c>
      <c r="B3294" s="170">
        <f>IF(ISBLANK('INVOCAÇÕES'!$I$987),"",'INVOCAÇÕES'!$I$987&amp;"")</f>
        <v/>
      </c>
      <c r="C3294" s="170">
        <f>"'INVOCAÇÕES'!I987"</f>
        <v/>
      </c>
      <c r="D3294" s="170" t="inlineStr">
        <is>
          <t>resultado</t>
        </is>
      </c>
    </row>
    <row r="3295">
      <c r="A3295" s="170" t="inlineStr">
        <is>
          <t>invocacao.5.liberacao.2.classe</t>
        </is>
      </c>
      <c r="B3295" s="170">
        <f>IF(ISBLANK('INVOCAÇÕES'!$O$981),"",'INVOCAÇÕES'!$O$981&amp;"")</f>
        <v/>
      </c>
      <c r="C3295" s="170">
        <f>"'INVOCAÇÕES'!O981"</f>
        <v/>
      </c>
      <c r="D3295" s="170" t="inlineStr">
        <is>
          <t>entrada</t>
        </is>
      </c>
    </row>
    <row r="3296">
      <c r="A3296" s="170" t="inlineStr">
        <is>
          <t>invocacao.5.liberacao.2.nome</t>
        </is>
      </c>
      <c r="B3296" s="170">
        <f>IF(ISBLANK('INVOCAÇÕES'!$P$981),"",'INVOCAÇÕES'!$P$981&amp;"")</f>
        <v/>
      </c>
      <c r="C3296" s="170">
        <f>"'INVOCAÇÕES'!P981"</f>
        <v/>
      </c>
      <c r="D3296" s="170" t="inlineStr">
        <is>
          <t>entrada</t>
        </is>
      </c>
    </row>
    <row r="3297">
      <c r="A3297" s="170" t="inlineStr">
        <is>
          <t>invocacao.5.liberacao.2.pe</t>
        </is>
      </c>
      <c r="B3297" s="170">
        <f>IF(ISBLANK('INVOCAÇÕES'!$S$981),"",'INVOCAÇÕES'!$S$981&amp;"")</f>
        <v/>
      </c>
      <c r="C3297" s="170">
        <f>"'INVOCAÇÕES'!S981"</f>
        <v/>
      </c>
      <c r="D3297" s="170" t="inlineStr">
        <is>
          <t>resultado</t>
        </is>
      </c>
    </row>
    <row r="3298">
      <c r="A3298" s="170" t="inlineStr">
        <is>
          <t>invocacao.5.liberacao.2.como</t>
        </is>
      </c>
      <c r="B3298" s="170">
        <f>IF(ISBLANK('INVOCAÇÕES'!$O$982),"",'INVOCAÇÕES'!$O$982&amp;"")</f>
        <v/>
      </c>
      <c r="C3298" s="170">
        <f>"'INVOCAÇÕES'!O982"</f>
        <v/>
      </c>
      <c r="D3298" s="170" t="inlineStr">
        <is>
          <t>entrada</t>
        </is>
      </c>
    </row>
    <row r="3299">
      <c r="A3299" s="170" t="inlineStr">
        <is>
          <t>invocacao.5.liberacao.2.pontos</t>
        </is>
      </c>
      <c r="B3299" s="170">
        <f>IF(ISBLANK('INVOCAÇÕES'!$O$986),"",'INVOCAÇÕES'!$O$986&amp;"")</f>
        <v/>
      </c>
      <c r="C3299" s="170">
        <f>"'INVOCAÇÕES'!O986"</f>
        <v/>
      </c>
      <c r="D3299" s="170" t="inlineStr">
        <is>
          <t>resultado</t>
        </is>
      </c>
    </row>
    <row r="3300">
      <c r="A3300" s="170" t="inlineStr">
        <is>
          <t>invocacao.5.liberacao.2.acao</t>
        </is>
      </c>
      <c r="B3300" s="170">
        <f>IF(ISBLANK('INVOCAÇÕES'!$O$987),"",'INVOCAÇÕES'!$O$987&amp;"")</f>
        <v/>
      </c>
      <c r="C3300" s="170">
        <f>"'INVOCAÇÕES'!O987"</f>
        <v/>
      </c>
      <c r="D3300" s="170" t="inlineStr">
        <is>
          <t>resultado</t>
        </is>
      </c>
    </row>
    <row r="3301">
      <c r="A3301" s="170" t="inlineStr">
        <is>
          <t>invocacao.5.liberacao.3.classe</t>
        </is>
      </c>
      <c r="B3301" s="170">
        <f>IF(ISBLANK('INVOCAÇÕES'!$U$981),"",'INVOCAÇÕES'!$U$981&amp;"")</f>
        <v/>
      </c>
      <c r="C3301" s="170">
        <f>"'INVOCAÇÕES'!U981"</f>
        <v/>
      </c>
      <c r="D3301" s="170" t="inlineStr">
        <is>
          <t>entrada</t>
        </is>
      </c>
    </row>
    <row r="3302">
      <c r="A3302" s="170" t="inlineStr">
        <is>
          <t>invocacao.5.liberacao.3.nome</t>
        </is>
      </c>
      <c r="B3302" s="170">
        <f>IF(ISBLANK('INVOCAÇÕES'!$V$981),"",'INVOCAÇÕES'!$V$981&amp;"")</f>
        <v/>
      </c>
      <c r="C3302" s="170">
        <f>"'INVOCAÇÕES'!V981"</f>
        <v/>
      </c>
      <c r="D3302" s="170" t="inlineStr">
        <is>
          <t>entrada</t>
        </is>
      </c>
    </row>
    <row r="3303">
      <c r="A3303" s="170" t="inlineStr">
        <is>
          <t>invocacao.5.liberacao.3.pe</t>
        </is>
      </c>
      <c r="B3303" s="170">
        <f>IF(ISBLANK('INVOCAÇÕES'!$Y$981),"",'INVOCAÇÕES'!$Y$981&amp;"")</f>
        <v/>
      </c>
      <c r="C3303" s="170">
        <f>"'INVOCAÇÕES'!Y981"</f>
        <v/>
      </c>
      <c r="D3303" s="170" t="inlineStr">
        <is>
          <t>resultado</t>
        </is>
      </c>
    </row>
    <row r="3304">
      <c r="A3304" s="170" t="inlineStr">
        <is>
          <t>invocacao.5.liberacao.3.como</t>
        </is>
      </c>
      <c r="B3304" s="170">
        <f>IF(ISBLANK('INVOCAÇÕES'!$U$982),"",'INVOCAÇÕES'!$U$982&amp;"")</f>
        <v/>
      </c>
      <c r="C3304" s="170">
        <f>"'INVOCAÇÕES'!U982"</f>
        <v/>
      </c>
      <c r="D3304" s="170" t="inlineStr">
        <is>
          <t>entrada</t>
        </is>
      </c>
    </row>
    <row r="3305">
      <c r="A3305" s="170" t="inlineStr">
        <is>
          <t>invocacao.5.liberacao.3.pontos</t>
        </is>
      </c>
      <c r="B3305" s="170">
        <f>IF(ISBLANK('INVOCAÇÕES'!$U$986),"",'INVOCAÇÕES'!$U$986&amp;"")</f>
        <v/>
      </c>
      <c r="C3305" s="170">
        <f>"'INVOCAÇÕES'!U986"</f>
        <v/>
      </c>
      <c r="D3305" s="170" t="inlineStr">
        <is>
          <t>resultado</t>
        </is>
      </c>
    </row>
    <row r="3306">
      <c r="A3306" s="170" t="inlineStr">
        <is>
          <t>invocacao.5.liberacao.3.acao</t>
        </is>
      </c>
      <c r="B3306" s="170">
        <f>IF(ISBLANK('INVOCAÇÕES'!$U$987),"",'INVOCAÇÕES'!$U$987&amp;"")</f>
        <v/>
      </c>
      <c r="C3306" s="170">
        <f>"'INVOCAÇÕES'!U987"</f>
        <v/>
      </c>
      <c r="D3306" s="170" t="inlineStr">
        <is>
          <t>resultado</t>
        </is>
      </c>
    </row>
    <row r="3307">
      <c r="A3307" s="170" t="inlineStr">
        <is>
          <t>invocacao.5.tm.nome</t>
        </is>
      </c>
      <c r="B3307" s="170">
        <f>IF(ISBLANK('INVOCAÇÕES'!$I$990),"",'INVOCAÇÕES'!$I$990&amp;"")</f>
        <v/>
      </c>
      <c r="C3307" s="170">
        <f>"'INVOCAÇÕES'!I990"</f>
        <v/>
      </c>
      <c r="D3307" s="170" t="inlineStr">
        <is>
          <t>entrada</t>
        </is>
      </c>
    </row>
    <row r="3308">
      <c r="A3308" s="170" t="inlineStr">
        <is>
          <t>invocacao.5.tm.pe</t>
        </is>
      </c>
      <c r="B3308" s="170">
        <f>IF(ISBLANK('INVOCAÇÕES'!$M$990),"",'INVOCAÇÕES'!$M$990&amp;"")</f>
        <v/>
      </c>
      <c r="C3308" s="170">
        <f>"'INVOCAÇÕES'!M990"</f>
        <v/>
      </c>
      <c r="D3308" s="170" t="inlineStr">
        <is>
          <t>resultado</t>
        </is>
      </c>
    </row>
    <row r="3309">
      <c r="A3309" s="170" t="inlineStr">
        <is>
          <t>invocacao.5.tm.como</t>
        </is>
      </c>
      <c r="B3309" s="170">
        <f>IF(ISBLANK('INVOCAÇÕES'!$I$991),"",'INVOCAÇÕES'!$I$991&amp;"")</f>
        <v/>
      </c>
      <c r="C3309" s="170">
        <f>"'INVOCAÇÕES'!I991"</f>
        <v/>
      </c>
      <c r="D3309" s="170" t="inlineStr">
        <is>
          <t>entrada</t>
        </is>
      </c>
    </row>
    <row r="3310">
      <c r="A3310" s="170" t="inlineStr">
        <is>
          <t>invocacao.5.tm.dados</t>
        </is>
      </c>
      <c r="B3310" s="170">
        <f>IF(ISBLANK('INVOCAÇÕES'!$I$995),"",'INVOCAÇÕES'!$I$995&amp;"")</f>
        <v/>
      </c>
      <c r="C3310" s="170">
        <f>"'INVOCAÇÕES'!I995"</f>
        <v/>
      </c>
      <c r="D3310" s="170" t="inlineStr">
        <is>
          <t>resultado</t>
        </is>
      </c>
    </row>
    <row r="3311">
      <c r="A3311" s="170" t="inlineStr">
        <is>
          <t>invocacao.5.tm.acao</t>
        </is>
      </c>
      <c r="B3311" s="170">
        <f>IF(ISBLANK('INVOCAÇÕES'!$I$996),"",'INVOCAÇÕES'!$I$996&amp;"")</f>
        <v/>
      </c>
      <c r="C3311" s="170">
        <f>"'INVOCAÇÕES'!I996"</f>
        <v/>
      </c>
      <c r="D3311" s="170" t="inlineStr">
        <is>
          <t>resultado</t>
        </is>
      </c>
    </row>
    <row r="3312">
      <c r="A3312" s="170" t="inlineStr">
        <is>
          <t>invocacao.5.exp.nome</t>
        </is>
      </c>
      <c r="B3312" s="170">
        <f>IF(ISBLANK('INVOCAÇÕES'!$O$990),"",'INVOCAÇÕES'!$O$990&amp;"")</f>
        <v/>
      </c>
      <c r="C3312" s="170">
        <f>"'INVOCAÇÕES'!O990"</f>
        <v/>
      </c>
      <c r="D3312" s="170" t="inlineStr">
        <is>
          <t>entrada</t>
        </is>
      </c>
    </row>
    <row r="3313">
      <c r="A3313" s="170" t="inlineStr">
        <is>
          <t>invocacao.5.exp.pe</t>
        </is>
      </c>
      <c r="B3313" s="170">
        <f>IF(ISBLANK('INVOCAÇÕES'!$S$990),"",'INVOCAÇÕES'!$S$990&amp;"")</f>
        <v/>
      </c>
      <c r="C3313" s="170">
        <f>"'INVOCAÇÕES'!S990"</f>
        <v/>
      </c>
      <c r="D3313" s="170" t="inlineStr">
        <is>
          <t>resultado</t>
        </is>
      </c>
    </row>
    <row r="3314">
      <c r="A3314" s="170" t="inlineStr">
        <is>
          <t>invocacao.5.exp.como</t>
        </is>
      </c>
      <c r="B3314" s="170">
        <f>IF(ISBLANK('INVOCAÇÕES'!$O$991),"",'INVOCAÇÕES'!$O$991&amp;"")</f>
        <v/>
      </c>
      <c r="C3314" s="170">
        <f>"'INVOCAÇÕES'!O991"</f>
        <v/>
      </c>
      <c r="D3314" s="170" t="inlineStr">
        <is>
          <t>entrada</t>
        </is>
      </c>
    </row>
    <row r="3315">
      <c r="A3315" s="170" t="inlineStr">
        <is>
          <t>invocacao.5.exp.degrau</t>
        </is>
      </c>
      <c r="B3315" s="170">
        <f>IF(ISBLANK('INVOCAÇÕES'!$O$995),"",'INVOCAÇÕES'!$O$995&amp;"")</f>
        <v/>
      </c>
      <c r="C3315" s="170">
        <f>"'INVOCAÇÕES'!O995"</f>
        <v/>
      </c>
      <c r="D3315" s="170" t="inlineStr">
        <is>
          <t>entrada</t>
        </is>
      </c>
    </row>
    <row r="3316">
      <c r="A3316" s="170" t="inlineStr">
        <is>
          <t>invocacao.5.exp.acerto</t>
        </is>
      </c>
      <c r="B3316" s="170">
        <f>IF(ISBLANK('INVOCAÇÕES'!$Q$995),"",'INVOCAÇÕES'!$Q$995&amp;"")</f>
        <v/>
      </c>
      <c r="C3316" s="170">
        <f>"'INVOCAÇÕES'!Q995"</f>
        <v/>
      </c>
      <c r="D3316" s="170" t="inlineStr">
        <is>
          <t>entrada</t>
        </is>
      </c>
    </row>
    <row r="3317">
      <c r="A3317" s="170" t="inlineStr">
        <is>
          <t>invocacao.5.exp.pede</t>
        </is>
      </c>
      <c r="B3317" s="170">
        <f>IF(ISBLANK('INVOCAÇÕES'!$O$996),"",'INVOCAÇÕES'!$O$996&amp;"")</f>
        <v/>
      </c>
      <c r="C3317" s="170">
        <f>"'INVOCAÇÕES'!O996"</f>
        <v/>
      </c>
      <c r="D3317" s="170" t="inlineStr">
        <is>
          <t>resultado</t>
        </is>
      </c>
    </row>
    <row r="3318">
      <c r="A3318" s="170" t="inlineStr">
        <is>
          <t>invocacao.6.atributo.forca.base</t>
        </is>
      </c>
      <c r="B3318" s="170">
        <f>IF(ISBLANK('INVOCAÇÕES'!$O$1010),"",'INVOCAÇÕES'!$O$1010&amp;"")</f>
        <v/>
      </c>
      <c r="C3318" s="170">
        <f>"'INVOCAÇÕES'!O1010"</f>
        <v/>
      </c>
      <c r="D3318" s="170" t="inlineStr">
        <is>
          <t>entrada</t>
        </is>
      </c>
    </row>
    <row r="3319">
      <c r="A3319" s="170" t="inlineStr">
        <is>
          <t>invocacao.6.atributo.forca.buff</t>
        </is>
      </c>
      <c r="B3319" s="170">
        <f>IF(ISBLANK('INVOCAÇÕES'!$O$1011),"",'INVOCAÇÕES'!$O$1011&amp;"")</f>
        <v/>
      </c>
      <c r="C3319" s="170">
        <f>"'INVOCAÇÕES'!O1011"</f>
        <v/>
      </c>
      <c r="D3319" s="170" t="inlineStr">
        <is>
          <t>entrada</t>
        </is>
      </c>
    </row>
    <row r="3320">
      <c r="A3320" s="170" t="inlineStr">
        <is>
          <t>invocacao.6.atributo.forca.total</t>
        </is>
      </c>
      <c r="B3320" s="170">
        <f>IF(ISBLANK('INVOCAÇÕES'!$O$1008),"",'INVOCAÇÕES'!$O$1008&amp;"")</f>
        <v/>
      </c>
      <c r="C3320" s="170">
        <f>"'INVOCAÇÕES'!O1008"</f>
        <v/>
      </c>
      <c r="D3320" s="170" t="inlineStr">
        <is>
          <t>resultado</t>
        </is>
      </c>
    </row>
    <row r="3321">
      <c r="A3321" s="170" t="inlineStr">
        <is>
          <t>invocacao.6.atributo.destreza.base</t>
        </is>
      </c>
      <c r="B3321" s="170">
        <f>IF(ISBLANK('INVOCAÇÕES'!$P$1010),"",'INVOCAÇÕES'!$P$1010&amp;"")</f>
        <v/>
      </c>
      <c r="C3321" s="170">
        <f>"'INVOCAÇÕES'!P1010"</f>
        <v/>
      </c>
      <c r="D3321" s="170" t="inlineStr">
        <is>
          <t>entrada</t>
        </is>
      </c>
    </row>
    <row r="3322">
      <c r="A3322" s="170" t="inlineStr">
        <is>
          <t>invocacao.6.atributo.destreza.buff</t>
        </is>
      </c>
      <c r="B3322" s="170">
        <f>IF(ISBLANK('INVOCAÇÕES'!$P$1011),"",'INVOCAÇÕES'!$P$1011&amp;"")</f>
        <v/>
      </c>
      <c r="C3322" s="170">
        <f>"'INVOCAÇÕES'!P1011"</f>
        <v/>
      </c>
      <c r="D3322" s="170" t="inlineStr">
        <is>
          <t>entrada</t>
        </is>
      </c>
    </row>
    <row r="3323">
      <c r="A3323" s="170" t="inlineStr">
        <is>
          <t>invocacao.6.atributo.destreza.total</t>
        </is>
      </c>
      <c r="B3323" s="170">
        <f>IF(ISBLANK('INVOCAÇÕES'!$P$1008),"",'INVOCAÇÕES'!$P$1008&amp;"")</f>
        <v/>
      </c>
      <c r="C3323" s="170">
        <f>"'INVOCAÇÕES'!P1008"</f>
        <v/>
      </c>
      <c r="D3323" s="170" t="inlineStr">
        <is>
          <t>resultado</t>
        </is>
      </c>
    </row>
    <row r="3324">
      <c r="A3324" s="170" t="inlineStr">
        <is>
          <t>invocacao.6.atributo.constituicao.base</t>
        </is>
      </c>
      <c r="B3324" s="170">
        <f>IF(ISBLANK('INVOCAÇÕES'!$Q$1010),"",'INVOCAÇÕES'!$Q$1010&amp;"")</f>
        <v/>
      </c>
      <c r="C3324" s="170">
        <f>"'INVOCAÇÕES'!Q1010"</f>
        <v/>
      </c>
      <c r="D3324" s="170" t="inlineStr">
        <is>
          <t>entrada</t>
        </is>
      </c>
    </row>
    <row r="3325">
      <c r="A3325" s="170" t="inlineStr">
        <is>
          <t>invocacao.6.atributo.constituicao.buff</t>
        </is>
      </c>
      <c r="B3325" s="170">
        <f>IF(ISBLANK('INVOCAÇÕES'!$Q$1011),"",'INVOCAÇÕES'!$Q$1011&amp;"")</f>
        <v/>
      </c>
      <c r="C3325" s="170">
        <f>"'INVOCAÇÕES'!Q1011"</f>
        <v/>
      </c>
      <c r="D3325" s="170" t="inlineStr">
        <is>
          <t>entrada</t>
        </is>
      </c>
    </row>
    <row r="3326">
      <c r="A3326" s="170" t="inlineStr">
        <is>
          <t>invocacao.6.atributo.constituicao.total</t>
        </is>
      </c>
      <c r="B3326" s="170">
        <f>IF(ISBLANK('INVOCAÇÕES'!$Q$1008),"",'INVOCAÇÕES'!$Q$1008&amp;"")</f>
        <v/>
      </c>
      <c r="C3326" s="170">
        <f>"'INVOCAÇÕES'!Q1008"</f>
        <v/>
      </c>
      <c r="D3326" s="170" t="inlineStr">
        <is>
          <t>resultado</t>
        </is>
      </c>
    </row>
    <row r="3327">
      <c r="A3327" s="170" t="inlineStr">
        <is>
          <t>invocacao.6.atributo.inteligencia.base</t>
        </is>
      </c>
      <c r="B3327" s="170">
        <f>IF(ISBLANK('INVOCAÇÕES'!$R$1010),"",'INVOCAÇÕES'!$R$1010&amp;"")</f>
        <v/>
      </c>
      <c r="C3327" s="170">
        <f>"'INVOCAÇÕES'!R1010"</f>
        <v/>
      </c>
      <c r="D3327" s="170" t="inlineStr">
        <is>
          <t>entrada</t>
        </is>
      </c>
    </row>
    <row r="3328">
      <c r="A3328" s="170" t="inlineStr">
        <is>
          <t>invocacao.6.atributo.inteligencia.buff</t>
        </is>
      </c>
      <c r="B3328" s="170">
        <f>IF(ISBLANK('INVOCAÇÕES'!$R$1011),"",'INVOCAÇÕES'!$R$1011&amp;"")</f>
        <v/>
      </c>
      <c r="C3328" s="170">
        <f>"'INVOCAÇÕES'!R1011"</f>
        <v/>
      </c>
      <c r="D3328" s="170" t="inlineStr">
        <is>
          <t>entrada</t>
        </is>
      </c>
    </row>
    <row r="3329">
      <c r="A3329" s="170" t="inlineStr">
        <is>
          <t>invocacao.6.atributo.inteligencia.total</t>
        </is>
      </c>
      <c r="B3329" s="170">
        <f>IF(ISBLANK('INVOCAÇÕES'!$R$1008),"",'INVOCAÇÕES'!$R$1008&amp;"")</f>
        <v/>
      </c>
      <c r="C3329" s="170">
        <f>"'INVOCAÇÕES'!R1008"</f>
        <v/>
      </c>
      <c r="D3329" s="170" t="inlineStr">
        <is>
          <t>resultado</t>
        </is>
      </c>
    </row>
    <row r="3330">
      <c r="A3330" s="170" t="inlineStr">
        <is>
          <t>invocacao.6.atributo.essencia.base</t>
        </is>
      </c>
      <c r="B3330" s="170">
        <f>IF(ISBLANK('INVOCAÇÕES'!$S$1010),"",'INVOCAÇÕES'!$S$1010&amp;"")</f>
        <v/>
      </c>
      <c r="C3330" s="170">
        <f>"'INVOCAÇÕES'!S1010"</f>
        <v/>
      </c>
      <c r="D3330" s="170" t="inlineStr">
        <is>
          <t>entrada</t>
        </is>
      </c>
    </row>
    <row r="3331">
      <c r="A3331" s="170" t="inlineStr">
        <is>
          <t>invocacao.6.atributo.essencia.buff</t>
        </is>
      </c>
      <c r="B3331" s="170">
        <f>IF(ISBLANK('INVOCAÇÕES'!$S$1011),"",'INVOCAÇÕES'!$S$1011&amp;"")</f>
        <v/>
      </c>
      <c r="C3331" s="170">
        <f>"'INVOCAÇÕES'!S1011"</f>
        <v/>
      </c>
      <c r="D3331" s="170" t="inlineStr">
        <is>
          <t>entrada</t>
        </is>
      </c>
    </row>
    <row r="3332">
      <c r="A3332" s="170" t="inlineStr">
        <is>
          <t>invocacao.6.atributo.essencia.total</t>
        </is>
      </c>
      <c r="B3332" s="170">
        <f>IF(ISBLANK('INVOCAÇÕES'!$S$1008),"",'INVOCAÇÕES'!$S$1008&amp;"")</f>
        <v/>
      </c>
      <c r="C3332" s="170">
        <f>"'INVOCAÇÕES'!S1008"</f>
        <v/>
      </c>
      <c r="D3332" s="170" t="inlineStr">
        <is>
          <t>resultado</t>
        </is>
      </c>
    </row>
    <row r="3333">
      <c r="A3333" s="170" t="inlineStr">
        <is>
          <t>invocacao.6.buff.acerto</t>
        </is>
      </c>
      <c r="B3333" s="170">
        <f>IF(ISBLANK('INVOCAÇÕES'!$O$1016),"",'INVOCAÇÕES'!$O$1016&amp;"")</f>
        <v/>
      </c>
      <c r="C3333" s="170">
        <f>"'INVOCAÇÕES'!O1016"</f>
        <v/>
      </c>
      <c r="D3333" s="170" t="inlineStr">
        <is>
          <t>entrada</t>
        </is>
      </c>
    </row>
    <row r="3334">
      <c r="A3334" s="170" t="inlineStr">
        <is>
          <t>invocacao.6.buff.cd</t>
        </is>
      </c>
      <c r="B3334" s="170">
        <f>IF(ISBLANK('INVOCAÇÕES'!$P$1016),"",'INVOCAÇÕES'!$P$1016&amp;"")</f>
        <v/>
      </c>
      <c r="C3334" s="170">
        <f>"'INVOCAÇÕES'!P1016"</f>
        <v/>
      </c>
      <c r="D3334" s="170" t="inlineStr">
        <is>
          <t>entrada</t>
        </is>
      </c>
    </row>
    <row r="3335">
      <c r="A3335" s="170" t="inlineStr">
        <is>
          <t>invocacao.6.buff.defesa</t>
        </is>
      </c>
      <c r="B3335" s="170">
        <f>IF(ISBLANK('INVOCAÇÕES'!$Q$1016),"",'INVOCAÇÕES'!$Q$1016&amp;"")</f>
        <v/>
      </c>
      <c r="C3335" s="170">
        <f>"'INVOCAÇÕES'!Q1016"</f>
        <v/>
      </c>
      <c r="D3335" s="170" t="inlineStr">
        <is>
          <t>entrada</t>
        </is>
      </c>
    </row>
    <row r="3336">
      <c r="A3336" s="170" t="inlineStr">
        <is>
          <t>invocacao.6.buff.vida</t>
        </is>
      </c>
      <c r="B3336" s="170">
        <f>IF(ISBLANK('INVOCAÇÕES'!$R$1016),"",'INVOCAÇÕES'!$R$1016&amp;"")</f>
        <v/>
      </c>
      <c r="C3336" s="170">
        <f>"'INVOCAÇÕES'!R1016"</f>
        <v/>
      </c>
      <c r="D3336" s="170" t="inlineStr">
        <is>
          <t>entrada</t>
        </is>
      </c>
    </row>
    <row r="3337">
      <c r="A3337" s="170" t="inlineStr">
        <is>
          <t>invocacao.6.buff.deslocamento</t>
        </is>
      </c>
      <c r="B3337" s="170">
        <f>IF(ISBLANK('INVOCAÇÕES'!$S$1016),"",'INVOCAÇÕES'!$S$1016&amp;"")</f>
        <v/>
      </c>
      <c r="C3337" s="170">
        <f>"'INVOCAÇÕES'!S1016"</f>
        <v/>
      </c>
      <c r="D3337" s="170" t="inlineStr">
        <is>
          <t>entrada</t>
        </is>
      </c>
    </row>
    <row r="3338">
      <c r="A3338" s="170" t="inlineStr">
        <is>
          <t>invocacao.6.buff.tr.fisico</t>
        </is>
      </c>
      <c r="B3338" s="170">
        <f>IF(ISBLANK('INVOCAÇÕES'!$O$1021),"",'INVOCAÇÕES'!$O$1021&amp;"")</f>
        <v/>
      </c>
      <c r="C3338" s="170">
        <f>"'INVOCAÇÕES'!O1021"</f>
        <v/>
      </c>
      <c r="D3338" s="170" t="inlineStr">
        <is>
          <t>entrada</t>
        </is>
      </c>
    </row>
    <row r="3339">
      <c r="A3339" s="170" t="inlineStr">
        <is>
          <t>invocacao.6.buff.tr.vigor</t>
        </is>
      </c>
      <c r="B3339" s="170">
        <f>IF(ISBLANK('INVOCAÇÕES'!$P$1021),"",'INVOCAÇÕES'!$P$1021&amp;"")</f>
        <v/>
      </c>
      <c r="C3339" s="170">
        <f>"'INVOCAÇÕES'!P1021"</f>
        <v/>
      </c>
      <c r="D3339" s="170" t="inlineStr">
        <is>
          <t>entrada</t>
        </is>
      </c>
    </row>
    <row r="3340">
      <c r="A3340" s="170" t="inlineStr">
        <is>
          <t>invocacao.6.buff.tr.intelecto</t>
        </is>
      </c>
      <c r="B3340" s="170">
        <f>IF(ISBLANK('INVOCAÇÕES'!$Q$1021),"",'INVOCAÇÕES'!$Q$1021&amp;"")</f>
        <v/>
      </c>
      <c r="C3340" s="170">
        <f>"'INVOCAÇÕES'!Q1021"</f>
        <v/>
      </c>
      <c r="D3340" s="170" t="inlineStr">
        <is>
          <t>entrada</t>
        </is>
      </c>
    </row>
    <row r="3341">
      <c r="A3341" s="170" t="inlineStr">
        <is>
          <t>invocacao.6.buff.tr.espirito</t>
        </is>
      </c>
      <c r="B3341" s="170">
        <f>IF(ISBLANK('INVOCAÇÕES'!$R$1021),"",'INVOCAÇÕES'!$R$1021&amp;"")</f>
        <v/>
      </c>
      <c r="C3341" s="170">
        <f>"'INVOCAÇÕES'!R1021"</f>
        <v/>
      </c>
      <c r="D3341" s="170" t="inlineStr">
        <is>
          <t>entrada</t>
        </is>
      </c>
    </row>
    <row r="3342">
      <c r="A3342" s="170" t="inlineStr">
        <is>
          <t>invocacao.6.atributo_acerto</t>
        </is>
      </c>
      <c r="B3342" s="170">
        <f>IF(ISBLANK('INVOCAÇÕES'!$O$1024),"",'INVOCAÇÕES'!$O$1024&amp;"")</f>
        <v/>
      </c>
      <c r="C3342" s="170">
        <f>"'INVOCAÇÕES'!O1024"</f>
        <v/>
      </c>
      <c r="D3342" s="170" t="inlineStr">
        <is>
          <t>entrada</t>
        </is>
      </c>
    </row>
    <row r="3343">
      <c r="A3343" s="170" t="inlineStr">
        <is>
          <t>invocacao.6.atributo_fisico</t>
        </is>
      </c>
      <c r="B3343" s="170">
        <f>IF(ISBLANK('INVOCAÇÕES'!$R$1024),"",'INVOCAÇÕES'!$R$1024&amp;"")</f>
        <v/>
      </c>
      <c r="C3343" s="170">
        <f>"'INVOCAÇÕES'!R1024"</f>
        <v/>
      </c>
      <c r="D3343" s="170" t="inlineStr">
        <is>
          <t>entrada</t>
        </is>
      </c>
    </row>
    <row r="3344">
      <c r="A3344" s="170" t="inlineStr">
        <is>
          <t>invocacao.6.tr_treinado</t>
        </is>
      </c>
      <c r="B3344" s="170">
        <f>IF(ISBLANK('INVOCAÇÕES'!$S$1019),"",'INVOCAÇÕES'!$S$1019&amp;"")</f>
        <v/>
      </c>
      <c r="C3344" s="170">
        <f>"'INVOCAÇÕES'!S1019"</f>
        <v/>
      </c>
      <c r="D3344" s="170" t="inlineStr">
        <is>
          <t>entrada</t>
        </is>
      </c>
    </row>
    <row r="3345">
      <c r="A3345" s="170" t="inlineStr">
        <is>
          <t>invocacao.6.alma</t>
        </is>
      </c>
      <c r="B3345" s="170">
        <f>IF(ISBLANK('INVOCAÇÕES'!$U$1008),"",'INVOCAÇÕES'!$U$1008&amp;"")</f>
        <v/>
      </c>
      <c r="C3345" s="170">
        <f>"'INVOCAÇÕES'!U1008"</f>
        <v/>
      </c>
      <c r="D3345" s="170" t="inlineStr">
        <is>
          <t>entrada</t>
        </is>
      </c>
    </row>
    <row r="3346">
      <c r="A3346" s="170" t="inlineStr">
        <is>
          <t>invocacao.6.notas</t>
        </is>
      </c>
      <c r="B3346" s="170">
        <f>IF(ISBLANK('INVOCAÇÕES'!$U$1017),"",'INVOCAÇÕES'!$U$1017&amp;"")</f>
        <v/>
      </c>
      <c r="C3346" s="170">
        <f>"'INVOCAÇÕES'!U1017"</f>
        <v/>
      </c>
      <c r="D3346" s="170" t="inlineStr">
        <is>
          <t>entrada</t>
        </is>
      </c>
    </row>
    <row r="3347">
      <c r="A3347" s="170" t="inlineStr">
        <is>
          <t>invocacao.6.definicao</t>
        </is>
      </c>
      <c r="B3347" s="170">
        <f>IF(ISBLANK('INVOCAÇÕES'!$I$1042),"",'INVOCAÇÕES'!$I$1042&amp;"")</f>
        <v/>
      </c>
      <c r="C3347" s="170">
        <f>"'INVOCAÇÕES'!I1042"</f>
        <v/>
      </c>
      <c r="D3347" s="170" t="inlineStr">
        <is>
          <t>entrada</t>
        </is>
      </c>
    </row>
    <row r="3348">
      <c r="A3348" s="170" t="inlineStr">
        <is>
          <t>invocacao.6.familia.1</t>
        </is>
      </c>
      <c r="B3348" s="170">
        <f>IF(ISBLANK('INVOCAÇÕES'!$O$1038),"",'INVOCAÇÕES'!$O$1038&amp;"")</f>
        <v/>
      </c>
      <c r="C3348" s="170">
        <f>"'INVOCAÇÕES'!O1038"</f>
        <v/>
      </c>
      <c r="D3348" s="170" t="inlineStr">
        <is>
          <t>entrada</t>
        </is>
      </c>
    </row>
    <row r="3349">
      <c r="A3349" s="170" t="inlineStr">
        <is>
          <t>invocacao.6.familia.2</t>
        </is>
      </c>
      <c r="B3349" s="170">
        <f>IF(ISBLANK('INVOCAÇÕES'!$P$1038),"",'INVOCAÇÕES'!$P$1038&amp;"")</f>
        <v/>
      </c>
      <c r="C3349" s="170">
        <f>"'INVOCAÇÕES'!P1038"</f>
        <v/>
      </c>
      <c r="D3349" s="170" t="inlineStr">
        <is>
          <t>entrada</t>
        </is>
      </c>
    </row>
    <row r="3350">
      <c r="A3350" s="170" t="inlineStr">
        <is>
          <t>invocacao.6.familia.3</t>
        </is>
      </c>
      <c r="B3350" s="170">
        <f>IF(ISBLANK('INVOCAÇÕES'!$Q$1038),"",'INVOCAÇÕES'!$Q$1038&amp;"")</f>
        <v/>
      </c>
      <c r="C3350" s="170">
        <f>"'INVOCAÇÕES'!Q1038"</f>
        <v/>
      </c>
      <c r="D3350" s="170" t="inlineStr">
        <is>
          <t>entrada</t>
        </is>
      </c>
    </row>
    <row r="3351">
      <c r="A3351" s="170" t="inlineStr">
        <is>
          <t>invocacao.6.familia.4</t>
        </is>
      </c>
      <c r="B3351" s="170">
        <f>IF(ISBLANK('INVOCAÇÕES'!$R$1038),"",'INVOCAÇÕES'!$R$1038&amp;"")</f>
        <v/>
      </c>
      <c r="C3351" s="170">
        <f>"'INVOCAÇÕES'!R1038"</f>
        <v/>
      </c>
      <c r="D3351" s="170" t="inlineStr">
        <is>
          <t>entrada</t>
        </is>
      </c>
    </row>
    <row r="3352">
      <c r="A3352" s="170" t="inlineStr">
        <is>
          <t>invocacao.6.familia.5</t>
        </is>
      </c>
      <c r="B3352" s="170">
        <f>IF(ISBLANK('INVOCAÇÕES'!$S$1038),"",'INVOCAÇÕES'!$S$1038&amp;"")</f>
        <v/>
      </c>
      <c r="C3352" s="170">
        <f>"'INVOCAÇÕES'!S1038"</f>
        <v/>
      </c>
      <c r="D3352" s="170" t="inlineStr">
        <is>
          <t>entrada</t>
        </is>
      </c>
    </row>
    <row r="3353">
      <c r="A3353" s="170" t="inlineStr">
        <is>
          <t>invocacao.6.pericia.1</t>
        </is>
      </c>
      <c r="B3353" s="170">
        <f>IF(ISBLANK('INVOCAÇÕES'!$O$1028),"",'INVOCAÇÕES'!$O$1028&amp;"")</f>
        <v/>
      </c>
      <c r="C3353" s="170">
        <f>"'INVOCAÇÕES'!O1028"</f>
        <v/>
      </c>
      <c r="D3353" s="170" t="inlineStr">
        <is>
          <t>entrada</t>
        </is>
      </c>
    </row>
    <row r="3354">
      <c r="A3354" s="170" t="inlineStr">
        <is>
          <t>invocacao.6.pericia.2</t>
        </is>
      </c>
      <c r="B3354" s="170">
        <f>IF(ISBLANK('INVOCAÇÕES'!$O$1029),"",'INVOCAÇÕES'!$O$1029&amp;"")</f>
        <v/>
      </c>
      <c r="C3354" s="170">
        <f>"'INVOCAÇÕES'!O1029"</f>
        <v/>
      </c>
      <c r="D3354" s="170" t="inlineStr">
        <is>
          <t>entrada</t>
        </is>
      </c>
    </row>
    <row r="3355">
      <c r="A3355" s="170" t="inlineStr">
        <is>
          <t>invocacao.6.pericia.3</t>
        </is>
      </c>
      <c r="B3355" s="170">
        <f>IF(ISBLANK('INVOCAÇÕES'!$O$1030),"",'INVOCAÇÕES'!$O$1030&amp;"")</f>
        <v/>
      </c>
      <c r="C3355" s="170">
        <f>"'INVOCAÇÕES'!O1030"</f>
        <v/>
      </c>
      <c r="D3355" s="170" t="inlineStr">
        <is>
          <t>entrada</t>
        </is>
      </c>
    </row>
    <row r="3356">
      <c r="A3356" s="170" t="inlineStr">
        <is>
          <t>invocacao.6.pericia.4</t>
        </is>
      </c>
      <c r="B3356" s="170">
        <f>IF(ISBLANK('INVOCAÇÕES'!$O$1031),"",'INVOCAÇÕES'!$O$1031&amp;"")</f>
        <v/>
      </c>
      <c r="C3356" s="170">
        <f>"'INVOCAÇÕES'!O1031"</f>
        <v/>
      </c>
      <c r="D3356" s="170" t="inlineStr">
        <is>
          <t>entrada</t>
        </is>
      </c>
    </row>
    <row r="3357">
      <c r="A3357" s="170" t="inlineStr">
        <is>
          <t>invocacao.6.pericia.5</t>
        </is>
      </c>
      <c r="B3357" s="170">
        <f>IF(ISBLANK('INVOCAÇÕES'!$O$1032),"",'INVOCAÇÕES'!$O$1032&amp;"")</f>
        <v/>
      </c>
      <c r="C3357" s="170">
        <f>"'INVOCAÇÕES'!O1032"</f>
        <v/>
      </c>
      <c r="D3357" s="170" t="inlineStr">
        <is>
          <t>entrada</t>
        </is>
      </c>
    </row>
    <row r="3358">
      <c r="A3358" s="170" t="inlineStr">
        <is>
          <t>invocacao.6.pericia.6</t>
        </is>
      </c>
      <c r="B3358" s="170">
        <f>IF(ISBLANK('INVOCAÇÕES'!$O$1033),"",'INVOCAÇÕES'!$O$1033&amp;"")</f>
        <v/>
      </c>
      <c r="C3358" s="170">
        <f>"'INVOCAÇÕES'!O1033"</f>
        <v/>
      </c>
      <c r="D3358" s="170" t="inlineStr">
        <is>
          <t>entrada</t>
        </is>
      </c>
    </row>
    <row r="3359">
      <c r="A3359" s="170" t="inlineStr">
        <is>
          <t>invocacao.6.pericia.7</t>
        </is>
      </c>
      <c r="B3359" s="170">
        <f>IF(ISBLANK('INVOCAÇÕES'!$O$1034),"",'INVOCAÇÕES'!$O$1034&amp;"")</f>
        <v/>
      </c>
      <c r="C3359" s="170">
        <f>"'INVOCAÇÕES'!O1034"</f>
        <v/>
      </c>
      <c r="D3359" s="170" t="inlineStr">
        <is>
          <t>entrada</t>
        </is>
      </c>
    </row>
    <row r="3360">
      <c r="A3360" s="170" t="inlineStr">
        <is>
          <t>invocacao.6.buff.pericia.1</t>
        </is>
      </c>
      <c r="B3360" s="170">
        <f>IF(ISBLANK('INVOCAÇÕES'!$R$1028),"",'INVOCAÇÕES'!$R$1028&amp;"")</f>
        <v/>
      </c>
      <c r="C3360" s="170">
        <f>"'INVOCAÇÕES'!R1028"</f>
        <v/>
      </c>
      <c r="D3360" s="170" t="inlineStr">
        <is>
          <t>entrada</t>
        </is>
      </c>
    </row>
    <row r="3361">
      <c r="A3361" s="170" t="inlineStr">
        <is>
          <t>invocacao.6.buff.pericia.2</t>
        </is>
      </c>
      <c r="B3361" s="170">
        <f>IF(ISBLANK('INVOCAÇÕES'!$R$1029),"",'INVOCAÇÕES'!$R$1029&amp;"")</f>
        <v/>
      </c>
      <c r="C3361" s="170">
        <f>"'INVOCAÇÕES'!R1029"</f>
        <v/>
      </c>
      <c r="D3361" s="170" t="inlineStr">
        <is>
          <t>entrada</t>
        </is>
      </c>
    </row>
    <row r="3362">
      <c r="A3362" s="170" t="inlineStr">
        <is>
          <t>invocacao.6.buff.pericia.3</t>
        </is>
      </c>
      <c r="B3362" s="170">
        <f>IF(ISBLANK('INVOCAÇÕES'!$R$1030),"",'INVOCAÇÕES'!$R$1030&amp;"")</f>
        <v/>
      </c>
      <c r="C3362" s="170">
        <f>"'INVOCAÇÕES'!R1030"</f>
        <v/>
      </c>
      <c r="D3362" s="170" t="inlineStr">
        <is>
          <t>entrada</t>
        </is>
      </c>
    </row>
    <row r="3363">
      <c r="A3363" s="170" t="inlineStr">
        <is>
          <t>invocacao.6.buff.pericia.4</t>
        </is>
      </c>
      <c r="B3363" s="170">
        <f>IF(ISBLANK('INVOCAÇÕES'!$R$1031),"",'INVOCAÇÕES'!$R$1031&amp;"")</f>
        <v/>
      </c>
      <c r="C3363" s="170">
        <f>"'INVOCAÇÕES'!R1031"</f>
        <v/>
      </c>
      <c r="D3363" s="170" t="inlineStr">
        <is>
          <t>entrada</t>
        </is>
      </c>
    </row>
    <row r="3364">
      <c r="A3364" s="170" t="inlineStr">
        <is>
          <t>invocacao.6.buff.pericia.5</t>
        </is>
      </c>
      <c r="B3364" s="170">
        <f>IF(ISBLANK('INVOCAÇÕES'!$R$1032),"",'INVOCAÇÕES'!$R$1032&amp;"")</f>
        <v/>
      </c>
      <c r="C3364" s="170">
        <f>"'INVOCAÇÕES'!R1032"</f>
        <v/>
      </c>
      <c r="D3364" s="170" t="inlineStr">
        <is>
          <t>entrada</t>
        </is>
      </c>
    </row>
    <row r="3365">
      <c r="A3365" s="170" t="inlineStr">
        <is>
          <t>invocacao.6.buff.pericia.6</t>
        </is>
      </c>
      <c r="B3365" s="170">
        <f>IF(ISBLANK('INVOCAÇÕES'!$R$1033),"",'INVOCAÇÕES'!$R$1033&amp;"")</f>
        <v/>
      </c>
      <c r="C3365" s="170">
        <f>"'INVOCAÇÕES'!R1033"</f>
        <v/>
      </c>
      <c r="D3365" s="170" t="inlineStr">
        <is>
          <t>entrada</t>
        </is>
      </c>
    </row>
    <row r="3366">
      <c r="A3366" s="170" t="inlineStr">
        <is>
          <t>invocacao.6.buff.pericia.7</t>
        </is>
      </c>
      <c r="B3366" s="170">
        <f>IF(ISBLANK('INVOCAÇÕES'!$R$1034),"",'INVOCAÇÕES'!$R$1034&amp;"")</f>
        <v/>
      </c>
      <c r="C3366" s="170">
        <f>"'INVOCAÇÕES'!R1034"</f>
        <v/>
      </c>
      <c r="D3366" s="170" t="inlineStr">
        <is>
          <t>entrada</t>
        </is>
      </c>
    </row>
    <row r="3367">
      <c r="A3367" s="170" t="inlineStr">
        <is>
          <t>invocacao.6.talento.1</t>
        </is>
      </c>
      <c r="B3367" s="170">
        <f>IF(ISBLANK('INVOCAÇÕES'!$J$1070),"",'INVOCAÇÕES'!$J$1070&amp;"")</f>
        <v/>
      </c>
      <c r="C3367" s="170">
        <f>"'INVOCAÇÕES'!J1070"</f>
        <v/>
      </c>
      <c r="D3367" s="170" t="inlineStr">
        <is>
          <t>entrada</t>
        </is>
      </c>
    </row>
    <row r="3368">
      <c r="A3368" s="170" t="inlineStr">
        <is>
          <t>invocacao.6.talento.2</t>
        </is>
      </c>
      <c r="B3368" s="170">
        <f>IF(ISBLANK('INVOCAÇÕES'!$J$1071),"",'INVOCAÇÕES'!$J$1071&amp;"")</f>
        <v/>
      </c>
      <c r="C3368" s="170">
        <f>"'INVOCAÇÕES'!J1071"</f>
        <v/>
      </c>
      <c r="D3368" s="170" t="inlineStr">
        <is>
          <t>entrada</t>
        </is>
      </c>
    </row>
    <row r="3369">
      <c r="A3369" s="170" t="inlineStr">
        <is>
          <t>invocacao.6.talento.3</t>
        </is>
      </c>
      <c r="B3369" s="170">
        <f>IF(ISBLANK('INVOCAÇÕES'!$J$1072),"",'INVOCAÇÕES'!$J$1072&amp;"")</f>
        <v/>
      </c>
      <c r="C3369" s="170">
        <f>"'INVOCAÇÕES'!J1072"</f>
        <v/>
      </c>
      <c r="D3369" s="170" t="inlineStr">
        <is>
          <t>entrada</t>
        </is>
      </c>
    </row>
    <row r="3370">
      <c r="A3370" s="170" t="inlineStr">
        <is>
          <t>invocacao.6.talento.4</t>
        </is>
      </c>
      <c r="B3370" s="170">
        <f>IF(ISBLANK('INVOCAÇÕES'!$J$1073),"",'INVOCAÇÕES'!$J$1073&amp;"")</f>
        <v/>
      </c>
      <c r="C3370" s="170">
        <f>"'INVOCAÇÕES'!J1073"</f>
        <v/>
      </c>
      <c r="D3370" s="170" t="inlineStr">
        <is>
          <t>entrada</t>
        </is>
      </c>
    </row>
    <row r="3371">
      <c r="A3371" s="170" t="inlineStr">
        <is>
          <t>invocacao.6.talento.5</t>
        </is>
      </c>
      <c r="B3371" s="170">
        <f>IF(ISBLANK('INVOCAÇÕES'!$J$1074),"",'INVOCAÇÕES'!$J$1074&amp;"")</f>
        <v/>
      </c>
      <c r="C3371" s="170">
        <f>"'INVOCAÇÕES'!J1074"</f>
        <v/>
      </c>
      <c r="D3371" s="170" t="inlineStr">
        <is>
          <t>entrada</t>
        </is>
      </c>
    </row>
    <row r="3372">
      <c r="A3372" s="170" t="inlineStr">
        <is>
          <t>invocacao.6.talento.6</t>
        </is>
      </c>
      <c r="B3372" s="170">
        <f>IF(ISBLANK('INVOCAÇÕES'!$J$1075),"",'INVOCAÇÕES'!$J$1075&amp;"")</f>
        <v/>
      </c>
      <c r="C3372" s="170">
        <f>"'INVOCAÇÕES'!J1075"</f>
        <v/>
      </c>
      <c r="D3372" s="170" t="inlineStr">
        <is>
          <t>entrada</t>
        </is>
      </c>
    </row>
    <row r="3373">
      <c r="A3373" s="170" t="inlineStr">
        <is>
          <t>invocacao.6.talento.7</t>
        </is>
      </c>
      <c r="B3373" s="170">
        <f>IF(ISBLANK('INVOCAÇÕES'!$J$1076),"",'INVOCAÇÕES'!$J$1076&amp;"")</f>
        <v/>
      </c>
      <c r="C3373" s="170">
        <f>"'INVOCAÇÕES'!J1076"</f>
        <v/>
      </c>
      <c r="D3373" s="170" t="inlineStr">
        <is>
          <t>entrada</t>
        </is>
      </c>
    </row>
    <row r="3374">
      <c r="A3374" s="170" t="inlineStr">
        <is>
          <t>invocacao.6.talento.8</t>
        </is>
      </c>
      <c r="B3374" s="170">
        <f>IF(ISBLANK('INVOCAÇÕES'!$J$1077),"",'INVOCAÇÕES'!$J$1077&amp;"")</f>
        <v/>
      </c>
      <c r="C3374" s="170">
        <f>"'INVOCAÇÕES'!J1077"</f>
        <v/>
      </c>
      <c r="D3374" s="170" t="inlineStr">
        <is>
          <t>entrada</t>
        </is>
      </c>
    </row>
    <row r="3375">
      <c r="A3375" s="170" t="inlineStr">
        <is>
          <t>invocacao.6.talento_extra.1</t>
        </is>
      </c>
      <c r="B3375" s="170">
        <f>IF(ISBLANK('INVOCAÇÕES'!$J$1172),"",'INVOCAÇÕES'!$J$1172&amp;"")</f>
        <v/>
      </c>
      <c r="C3375" s="170">
        <f>"'INVOCAÇÕES'!J1172"</f>
        <v/>
      </c>
      <c r="D3375" s="170" t="inlineStr">
        <is>
          <t>entrada</t>
        </is>
      </c>
    </row>
    <row r="3376">
      <c r="A3376" s="170" t="inlineStr">
        <is>
          <t>invocacao.6.talento_extra.2</t>
        </is>
      </c>
      <c r="B3376" s="170">
        <f>IF(ISBLANK('INVOCAÇÕES'!$J$1173),"",'INVOCAÇÕES'!$J$1173&amp;"")</f>
        <v/>
      </c>
      <c r="C3376" s="170">
        <f>"'INVOCAÇÕES'!J1173"</f>
        <v/>
      </c>
      <c r="D3376" s="170" t="inlineStr">
        <is>
          <t>entrada</t>
        </is>
      </c>
    </row>
    <row r="3377">
      <c r="A3377" s="170" t="inlineStr">
        <is>
          <t>invocacao.6.talento_extra.3</t>
        </is>
      </c>
      <c r="B3377" s="170">
        <f>IF(ISBLANK('INVOCAÇÕES'!$J$1174),"",'INVOCAÇÕES'!$J$1174&amp;"")</f>
        <v/>
      </c>
      <c r="C3377" s="170">
        <f>"'INVOCAÇÕES'!J1174"</f>
        <v/>
      </c>
      <c r="D3377" s="170" t="inlineStr">
        <is>
          <t>entrada</t>
        </is>
      </c>
    </row>
    <row r="3378">
      <c r="A3378" s="170" t="inlineStr">
        <is>
          <t>invocacao.6.equipamento.1</t>
        </is>
      </c>
      <c r="B3378" s="170">
        <f>IF(ISBLANK('INVOCAÇÕES'!$V$1023),"",'INVOCAÇÕES'!$V$1023&amp;"")</f>
        <v/>
      </c>
      <c r="C3378" s="170">
        <f>"'INVOCAÇÕES'!V1023"</f>
        <v/>
      </c>
      <c r="D3378" s="170" t="inlineStr">
        <is>
          <t>entrada</t>
        </is>
      </c>
    </row>
    <row r="3379">
      <c r="A3379" s="170" t="inlineStr">
        <is>
          <t>invocacao.6.equipamento.2</t>
        </is>
      </c>
      <c r="B3379" s="170">
        <f>IF(ISBLANK('INVOCAÇÕES'!$V$1024),"",'INVOCAÇÕES'!$V$1024&amp;"")</f>
        <v/>
      </c>
      <c r="C3379" s="170">
        <f>"'INVOCAÇÕES'!V1024"</f>
        <v/>
      </c>
      <c r="D3379" s="170" t="inlineStr">
        <is>
          <t>entrada</t>
        </is>
      </c>
    </row>
    <row r="3380">
      <c r="A3380" s="170" t="inlineStr">
        <is>
          <t>invocacao.6.equipamento.3</t>
        </is>
      </c>
      <c r="B3380" s="170">
        <f>IF(ISBLANK('INVOCAÇÕES'!$V$1025),"",'INVOCAÇÕES'!$V$1025&amp;"")</f>
        <v/>
      </c>
      <c r="C3380" s="170">
        <f>"'INVOCAÇÕES'!V1025"</f>
        <v/>
      </c>
      <c r="D3380" s="170" t="inlineStr">
        <is>
          <t>entrada</t>
        </is>
      </c>
    </row>
    <row r="3381">
      <c r="A3381" s="170" t="inlineStr">
        <is>
          <t>invocacao.6.liberacao.1.classe</t>
        </is>
      </c>
      <c r="B3381" s="170">
        <f>IF(ISBLANK('INVOCAÇÕES'!$I$1179),"",'INVOCAÇÕES'!$I$1179&amp;"")</f>
        <v/>
      </c>
      <c r="C3381" s="170">
        <f>"'INVOCAÇÕES'!I1179"</f>
        <v/>
      </c>
      <c r="D3381" s="170" t="inlineStr">
        <is>
          <t>entrada</t>
        </is>
      </c>
    </row>
    <row r="3382">
      <c r="A3382" s="170" t="inlineStr">
        <is>
          <t>invocacao.6.liberacao.1.nome</t>
        </is>
      </c>
      <c r="B3382" s="170">
        <f>IF(ISBLANK('INVOCAÇÕES'!$J$1179),"",'INVOCAÇÕES'!$J$1179&amp;"")</f>
        <v/>
      </c>
      <c r="C3382" s="170">
        <f>"'INVOCAÇÕES'!J1179"</f>
        <v/>
      </c>
      <c r="D3382" s="170" t="inlineStr">
        <is>
          <t>entrada</t>
        </is>
      </c>
    </row>
    <row r="3383">
      <c r="A3383" s="170" t="inlineStr">
        <is>
          <t>invocacao.6.liberacao.1.pe</t>
        </is>
      </c>
      <c r="B3383" s="170">
        <f>IF(ISBLANK('INVOCAÇÕES'!$M$1179),"",'INVOCAÇÕES'!$M$1179&amp;"")</f>
        <v/>
      </c>
      <c r="C3383" s="170">
        <f>"'INVOCAÇÕES'!M1179"</f>
        <v/>
      </c>
      <c r="D3383" s="170" t="inlineStr">
        <is>
          <t>resultado</t>
        </is>
      </c>
    </row>
    <row r="3384">
      <c r="A3384" s="170" t="inlineStr">
        <is>
          <t>invocacao.6.liberacao.1.como</t>
        </is>
      </c>
      <c r="B3384" s="170">
        <f>IF(ISBLANK('INVOCAÇÕES'!$I$1180),"",'INVOCAÇÕES'!$I$1180&amp;"")</f>
        <v/>
      </c>
      <c r="C3384" s="170">
        <f>"'INVOCAÇÕES'!I1180"</f>
        <v/>
      </c>
      <c r="D3384" s="170" t="inlineStr">
        <is>
          <t>entrada</t>
        </is>
      </c>
    </row>
    <row r="3385">
      <c r="A3385" s="170" t="inlineStr">
        <is>
          <t>invocacao.6.liberacao.1.pontos</t>
        </is>
      </c>
      <c r="B3385" s="170">
        <f>IF(ISBLANK('INVOCAÇÕES'!$I$1184),"",'INVOCAÇÕES'!$I$1184&amp;"")</f>
        <v/>
      </c>
      <c r="C3385" s="170">
        <f>"'INVOCAÇÕES'!I1184"</f>
        <v/>
      </c>
      <c r="D3385" s="170" t="inlineStr">
        <is>
          <t>resultado</t>
        </is>
      </c>
    </row>
    <row r="3386">
      <c r="A3386" s="170" t="inlineStr">
        <is>
          <t>invocacao.6.liberacao.1.acao</t>
        </is>
      </c>
      <c r="B3386" s="170">
        <f>IF(ISBLANK('INVOCAÇÕES'!$I$1185),"",'INVOCAÇÕES'!$I$1185&amp;"")</f>
        <v/>
      </c>
      <c r="C3386" s="170">
        <f>"'INVOCAÇÕES'!I1185"</f>
        <v/>
      </c>
      <c r="D3386" s="170" t="inlineStr">
        <is>
          <t>resultado</t>
        </is>
      </c>
    </row>
    <row r="3387">
      <c r="A3387" s="170" t="inlineStr">
        <is>
          <t>invocacao.6.liberacao.2.classe</t>
        </is>
      </c>
      <c r="B3387" s="170">
        <f>IF(ISBLANK('INVOCAÇÕES'!$O$1179),"",'INVOCAÇÕES'!$O$1179&amp;"")</f>
        <v/>
      </c>
      <c r="C3387" s="170">
        <f>"'INVOCAÇÕES'!O1179"</f>
        <v/>
      </c>
      <c r="D3387" s="170" t="inlineStr">
        <is>
          <t>entrada</t>
        </is>
      </c>
    </row>
    <row r="3388">
      <c r="A3388" s="170" t="inlineStr">
        <is>
          <t>invocacao.6.liberacao.2.nome</t>
        </is>
      </c>
      <c r="B3388" s="170">
        <f>IF(ISBLANK('INVOCAÇÕES'!$P$1179),"",'INVOCAÇÕES'!$P$1179&amp;"")</f>
        <v/>
      </c>
      <c r="C3388" s="170">
        <f>"'INVOCAÇÕES'!P1179"</f>
        <v/>
      </c>
      <c r="D3388" s="170" t="inlineStr">
        <is>
          <t>entrada</t>
        </is>
      </c>
    </row>
    <row r="3389">
      <c r="A3389" s="170" t="inlineStr">
        <is>
          <t>invocacao.6.liberacao.2.pe</t>
        </is>
      </c>
      <c r="B3389" s="170">
        <f>IF(ISBLANK('INVOCAÇÕES'!$S$1179),"",'INVOCAÇÕES'!$S$1179&amp;"")</f>
        <v/>
      </c>
      <c r="C3389" s="170">
        <f>"'INVOCAÇÕES'!S1179"</f>
        <v/>
      </c>
      <c r="D3389" s="170" t="inlineStr">
        <is>
          <t>resultado</t>
        </is>
      </c>
    </row>
    <row r="3390">
      <c r="A3390" s="170" t="inlineStr">
        <is>
          <t>invocacao.6.liberacao.2.como</t>
        </is>
      </c>
      <c r="B3390" s="170">
        <f>IF(ISBLANK('INVOCAÇÕES'!$O$1180),"",'INVOCAÇÕES'!$O$1180&amp;"")</f>
        <v/>
      </c>
      <c r="C3390" s="170">
        <f>"'INVOCAÇÕES'!O1180"</f>
        <v/>
      </c>
      <c r="D3390" s="170" t="inlineStr">
        <is>
          <t>entrada</t>
        </is>
      </c>
    </row>
    <row r="3391">
      <c r="A3391" s="170" t="inlineStr">
        <is>
          <t>invocacao.6.liberacao.2.pontos</t>
        </is>
      </c>
      <c r="B3391" s="170">
        <f>IF(ISBLANK('INVOCAÇÕES'!$O$1184),"",'INVOCAÇÕES'!$O$1184&amp;"")</f>
        <v/>
      </c>
      <c r="C3391" s="170">
        <f>"'INVOCAÇÕES'!O1184"</f>
        <v/>
      </c>
      <c r="D3391" s="170" t="inlineStr">
        <is>
          <t>resultado</t>
        </is>
      </c>
    </row>
    <row r="3392">
      <c r="A3392" s="170" t="inlineStr">
        <is>
          <t>invocacao.6.liberacao.2.acao</t>
        </is>
      </c>
      <c r="B3392" s="170">
        <f>IF(ISBLANK('INVOCAÇÕES'!$O$1185),"",'INVOCAÇÕES'!$O$1185&amp;"")</f>
        <v/>
      </c>
      <c r="C3392" s="170">
        <f>"'INVOCAÇÕES'!O1185"</f>
        <v/>
      </c>
      <c r="D3392" s="170" t="inlineStr">
        <is>
          <t>resultado</t>
        </is>
      </c>
    </row>
    <row r="3393">
      <c r="A3393" s="170" t="inlineStr">
        <is>
          <t>invocacao.6.liberacao.3.classe</t>
        </is>
      </c>
      <c r="B3393" s="170">
        <f>IF(ISBLANK('INVOCAÇÕES'!$U$1179),"",'INVOCAÇÕES'!$U$1179&amp;"")</f>
        <v/>
      </c>
      <c r="C3393" s="170">
        <f>"'INVOCAÇÕES'!U1179"</f>
        <v/>
      </c>
      <c r="D3393" s="170" t="inlineStr">
        <is>
          <t>entrada</t>
        </is>
      </c>
    </row>
    <row r="3394">
      <c r="A3394" s="170" t="inlineStr">
        <is>
          <t>invocacao.6.liberacao.3.nome</t>
        </is>
      </c>
      <c r="B3394" s="170">
        <f>IF(ISBLANK('INVOCAÇÕES'!$V$1179),"",'INVOCAÇÕES'!$V$1179&amp;"")</f>
        <v/>
      </c>
      <c r="C3394" s="170">
        <f>"'INVOCAÇÕES'!V1179"</f>
        <v/>
      </c>
      <c r="D3394" s="170" t="inlineStr">
        <is>
          <t>entrada</t>
        </is>
      </c>
    </row>
    <row r="3395">
      <c r="A3395" s="170" t="inlineStr">
        <is>
          <t>invocacao.6.liberacao.3.pe</t>
        </is>
      </c>
      <c r="B3395" s="170">
        <f>IF(ISBLANK('INVOCAÇÕES'!$Y$1179),"",'INVOCAÇÕES'!$Y$1179&amp;"")</f>
        <v/>
      </c>
      <c r="C3395" s="170">
        <f>"'INVOCAÇÕES'!Y1179"</f>
        <v/>
      </c>
      <c r="D3395" s="170" t="inlineStr">
        <is>
          <t>resultado</t>
        </is>
      </c>
    </row>
    <row r="3396">
      <c r="A3396" s="170" t="inlineStr">
        <is>
          <t>invocacao.6.liberacao.3.como</t>
        </is>
      </c>
      <c r="B3396" s="170">
        <f>IF(ISBLANK('INVOCAÇÕES'!$U$1180),"",'INVOCAÇÕES'!$U$1180&amp;"")</f>
        <v/>
      </c>
      <c r="C3396" s="170">
        <f>"'INVOCAÇÕES'!U1180"</f>
        <v/>
      </c>
      <c r="D3396" s="170" t="inlineStr">
        <is>
          <t>entrada</t>
        </is>
      </c>
    </row>
    <row r="3397">
      <c r="A3397" s="170" t="inlineStr">
        <is>
          <t>invocacao.6.liberacao.3.pontos</t>
        </is>
      </c>
      <c r="B3397" s="170">
        <f>IF(ISBLANK('INVOCAÇÕES'!$U$1184),"",'INVOCAÇÕES'!$U$1184&amp;"")</f>
        <v/>
      </c>
      <c r="C3397" s="170">
        <f>"'INVOCAÇÕES'!U1184"</f>
        <v/>
      </c>
      <c r="D3397" s="170" t="inlineStr">
        <is>
          <t>resultado</t>
        </is>
      </c>
    </row>
    <row r="3398">
      <c r="A3398" s="170" t="inlineStr">
        <is>
          <t>invocacao.6.liberacao.3.acao</t>
        </is>
      </c>
      <c r="B3398" s="170">
        <f>IF(ISBLANK('INVOCAÇÕES'!$U$1185),"",'INVOCAÇÕES'!$U$1185&amp;"")</f>
        <v/>
      </c>
      <c r="C3398" s="170">
        <f>"'INVOCAÇÕES'!U1185"</f>
        <v/>
      </c>
      <c r="D3398" s="170" t="inlineStr">
        <is>
          <t>resultado</t>
        </is>
      </c>
    </row>
    <row r="3399">
      <c r="A3399" s="170" t="inlineStr">
        <is>
          <t>invocacao.6.tm.nome</t>
        </is>
      </c>
      <c r="B3399" s="170">
        <f>IF(ISBLANK('INVOCAÇÕES'!$I$1188),"",'INVOCAÇÕES'!$I$1188&amp;"")</f>
        <v/>
      </c>
      <c r="C3399" s="170">
        <f>"'INVOCAÇÕES'!I1188"</f>
        <v/>
      </c>
      <c r="D3399" s="170" t="inlineStr">
        <is>
          <t>entrada</t>
        </is>
      </c>
    </row>
    <row r="3400">
      <c r="A3400" s="170" t="inlineStr">
        <is>
          <t>invocacao.6.tm.pe</t>
        </is>
      </c>
      <c r="B3400" s="170">
        <f>IF(ISBLANK('INVOCAÇÕES'!$M$1188),"",'INVOCAÇÕES'!$M$1188&amp;"")</f>
        <v/>
      </c>
      <c r="C3400" s="170">
        <f>"'INVOCAÇÕES'!M1188"</f>
        <v/>
      </c>
      <c r="D3400" s="170" t="inlineStr">
        <is>
          <t>resultado</t>
        </is>
      </c>
    </row>
    <row r="3401">
      <c r="A3401" s="170" t="inlineStr">
        <is>
          <t>invocacao.6.tm.como</t>
        </is>
      </c>
      <c r="B3401" s="170">
        <f>IF(ISBLANK('INVOCAÇÕES'!$I$1189),"",'INVOCAÇÕES'!$I$1189&amp;"")</f>
        <v/>
      </c>
      <c r="C3401" s="170">
        <f>"'INVOCAÇÕES'!I1189"</f>
        <v/>
      </c>
      <c r="D3401" s="170" t="inlineStr">
        <is>
          <t>entrada</t>
        </is>
      </c>
    </row>
    <row r="3402">
      <c r="A3402" s="170" t="inlineStr">
        <is>
          <t>invocacao.6.tm.dados</t>
        </is>
      </c>
      <c r="B3402" s="170">
        <f>IF(ISBLANK('INVOCAÇÕES'!$I$1193),"",'INVOCAÇÕES'!$I$1193&amp;"")</f>
        <v/>
      </c>
      <c r="C3402" s="170">
        <f>"'INVOCAÇÕES'!I1193"</f>
        <v/>
      </c>
      <c r="D3402" s="170" t="inlineStr">
        <is>
          <t>resultado</t>
        </is>
      </c>
    </row>
    <row r="3403">
      <c r="A3403" s="170" t="inlineStr">
        <is>
          <t>invocacao.6.tm.acao</t>
        </is>
      </c>
      <c r="B3403" s="170">
        <f>IF(ISBLANK('INVOCAÇÕES'!$I$1194),"",'INVOCAÇÕES'!$I$1194&amp;"")</f>
        <v/>
      </c>
      <c r="C3403" s="170">
        <f>"'INVOCAÇÕES'!I1194"</f>
        <v/>
      </c>
      <c r="D3403" s="170" t="inlineStr">
        <is>
          <t>resultado</t>
        </is>
      </c>
    </row>
    <row r="3404">
      <c r="A3404" s="170" t="inlineStr">
        <is>
          <t>invocacao.6.exp.nome</t>
        </is>
      </c>
      <c r="B3404" s="170">
        <f>IF(ISBLANK('INVOCAÇÕES'!$O$1188),"",'INVOCAÇÕES'!$O$1188&amp;"")</f>
        <v/>
      </c>
      <c r="C3404" s="170">
        <f>"'INVOCAÇÕES'!O1188"</f>
        <v/>
      </c>
      <c r="D3404" s="170" t="inlineStr">
        <is>
          <t>entrada</t>
        </is>
      </c>
    </row>
    <row r="3405">
      <c r="A3405" s="170" t="inlineStr">
        <is>
          <t>invocacao.6.exp.pe</t>
        </is>
      </c>
      <c r="B3405" s="170">
        <f>IF(ISBLANK('INVOCAÇÕES'!$S$1188),"",'INVOCAÇÕES'!$S$1188&amp;"")</f>
        <v/>
      </c>
      <c r="C3405" s="170">
        <f>"'INVOCAÇÕES'!S1188"</f>
        <v/>
      </c>
      <c r="D3405" s="170" t="inlineStr">
        <is>
          <t>resultado</t>
        </is>
      </c>
    </row>
    <row r="3406">
      <c r="A3406" s="170" t="inlineStr">
        <is>
          <t>invocacao.6.exp.como</t>
        </is>
      </c>
      <c r="B3406" s="170">
        <f>IF(ISBLANK('INVOCAÇÕES'!$O$1189),"",'INVOCAÇÕES'!$O$1189&amp;"")</f>
        <v/>
      </c>
      <c r="C3406" s="170">
        <f>"'INVOCAÇÕES'!O1189"</f>
        <v/>
      </c>
      <c r="D3406" s="170" t="inlineStr">
        <is>
          <t>entrada</t>
        </is>
      </c>
    </row>
    <row r="3407">
      <c r="A3407" s="170" t="inlineStr">
        <is>
          <t>invocacao.6.exp.degrau</t>
        </is>
      </c>
      <c r="B3407" s="170">
        <f>IF(ISBLANK('INVOCAÇÕES'!$O$1193),"",'INVOCAÇÕES'!$O$1193&amp;"")</f>
        <v/>
      </c>
      <c r="C3407" s="170">
        <f>"'INVOCAÇÕES'!O1193"</f>
        <v/>
      </c>
      <c r="D3407" s="170" t="inlineStr">
        <is>
          <t>entrada</t>
        </is>
      </c>
    </row>
    <row r="3408">
      <c r="A3408" s="170" t="inlineStr">
        <is>
          <t>invocacao.6.exp.acerto</t>
        </is>
      </c>
      <c r="B3408" s="170">
        <f>IF(ISBLANK('INVOCAÇÕES'!$Q$1193),"",'INVOCAÇÕES'!$Q$1193&amp;"")</f>
        <v/>
      </c>
      <c r="C3408" s="170">
        <f>"'INVOCAÇÕES'!Q1193"</f>
        <v/>
      </c>
      <c r="D3408" s="170" t="inlineStr">
        <is>
          <t>entrada</t>
        </is>
      </c>
    </row>
    <row r="3409">
      <c r="A3409" s="170" t="inlineStr">
        <is>
          <t>invocacao.6.exp.pede</t>
        </is>
      </c>
      <c r="B3409" s="170">
        <f>IF(ISBLANK('INVOCAÇÕES'!$O$1194),"",'INVOCAÇÕES'!$O$1194&amp;"")</f>
        <v/>
      </c>
      <c r="C3409" s="170">
        <f>"'INVOCAÇÕES'!O1194"</f>
        <v/>
      </c>
      <c r="D3409" s="170" t="inlineStr">
        <is>
          <t>resultado</t>
        </is>
      </c>
    </row>
    <row r="3410">
      <c r="A3410" s="170" t="inlineStr">
        <is>
          <t>invocacao.7.atributo.forca.base</t>
        </is>
      </c>
      <c r="B3410" s="170">
        <f>IF(ISBLANK('INVOCAÇÕES'!$AH$20),"",'INVOCAÇÕES'!$AH$20&amp;"")</f>
        <v/>
      </c>
      <c r="C3410" s="170">
        <f>"'INVOCAÇÕES'!AH20"</f>
        <v/>
      </c>
      <c r="D3410" s="170" t="inlineStr">
        <is>
          <t>entrada</t>
        </is>
      </c>
    </row>
    <row r="3411">
      <c r="A3411" s="170" t="inlineStr">
        <is>
          <t>invocacao.7.atributo.forca.buff</t>
        </is>
      </c>
      <c r="B3411" s="170">
        <f>IF(ISBLANK('INVOCAÇÕES'!$AH$21),"",'INVOCAÇÕES'!$AH$21&amp;"")</f>
        <v/>
      </c>
      <c r="C3411" s="170">
        <f>"'INVOCAÇÕES'!AH21"</f>
        <v/>
      </c>
      <c r="D3411" s="170" t="inlineStr">
        <is>
          <t>entrada</t>
        </is>
      </c>
    </row>
    <row r="3412">
      <c r="A3412" s="170" t="inlineStr">
        <is>
          <t>invocacao.7.atributo.forca.total</t>
        </is>
      </c>
      <c r="B3412" s="170">
        <f>IF(ISBLANK('INVOCAÇÕES'!$AH$18),"",'INVOCAÇÕES'!$AH$18&amp;"")</f>
        <v/>
      </c>
      <c r="C3412" s="170">
        <f>"'INVOCAÇÕES'!AH18"</f>
        <v/>
      </c>
      <c r="D3412" s="170" t="inlineStr">
        <is>
          <t>resultado</t>
        </is>
      </c>
    </row>
    <row r="3413">
      <c r="A3413" s="170" t="inlineStr">
        <is>
          <t>invocacao.7.atributo.destreza.base</t>
        </is>
      </c>
      <c r="B3413" s="170">
        <f>IF(ISBLANK('INVOCAÇÕES'!$AI$20),"",'INVOCAÇÕES'!$AI$20&amp;"")</f>
        <v/>
      </c>
      <c r="C3413" s="170">
        <f>"'INVOCAÇÕES'!AI20"</f>
        <v/>
      </c>
      <c r="D3413" s="170" t="inlineStr">
        <is>
          <t>entrada</t>
        </is>
      </c>
    </row>
    <row r="3414">
      <c r="A3414" s="170" t="inlineStr">
        <is>
          <t>invocacao.7.atributo.destreza.buff</t>
        </is>
      </c>
      <c r="B3414" s="170">
        <f>IF(ISBLANK('INVOCAÇÕES'!$AI$21),"",'INVOCAÇÕES'!$AI$21&amp;"")</f>
        <v/>
      </c>
      <c r="C3414" s="170">
        <f>"'INVOCAÇÕES'!AI21"</f>
        <v/>
      </c>
      <c r="D3414" s="170" t="inlineStr">
        <is>
          <t>entrada</t>
        </is>
      </c>
    </row>
    <row r="3415">
      <c r="A3415" s="170" t="inlineStr">
        <is>
          <t>invocacao.7.atributo.destreza.total</t>
        </is>
      </c>
      <c r="B3415" s="170">
        <f>IF(ISBLANK('INVOCAÇÕES'!$AI$18),"",'INVOCAÇÕES'!$AI$18&amp;"")</f>
        <v/>
      </c>
      <c r="C3415" s="170">
        <f>"'INVOCAÇÕES'!AI18"</f>
        <v/>
      </c>
      <c r="D3415" s="170" t="inlineStr">
        <is>
          <t>resultado</t>
        </is>
      </c>
    </row>
    <row r="3416">
      <c r="A3416" s="170" t="inlineStr">
        <is>
          <t>invocacao.7.atributo.constituicao.base</t>
        </is>
      </c>
      <c r="B3416" s="170">
        <f>IF(ISBLANK('INVOCAÇÕES'!$AJ$20),"",'INVOCAÇÕES'!$AJ$20&amp;"")</f>
        <v/>
      </c>
      <c r="C3416" s="170">
        <f>"'INVOCAÇÕES'!AJ20"</f>
        <v/>
      </c>
      <c r="D3416" s="170" t="inlineStr">
        <is>
          <t>entrada</t>
        </is>
      </c>
    </row>
    <row r="3417">
      <c r="A3417" s="170" t="inlineStr">
        <is>
          <t>invocacao.7.atributo.constituicao.buff</t>
        </is>
      </c>
      <c r="B3417" s="170">
        <f>IF(ISBLANK('INVOCAÇÕES'!$AJ$21),"",'INVOCAÇÕES'!$AJ$21&amp;"")</f>
        <v/>
      </c>
      <c r="C3417" s="170">
        <f>"'INVOCAÇÕES'!AJ21"</f>
        <v/>
      </c>
      <c r="D3417" s="170" t="inlineStr">
        <is>
          <t>entrada</t>
        </is>
      </c>
    </row>
    <row r="3418">
      <c r="A3418" s="170" t="inlineStr">
        <is>
          <t>invocacao.7.atributo.constituicao.total</t>
        </is>
      </c>
      <c r="B3418" s="170">
        <f>IF(ISBLANK('INVOCAÇÕES'!$AJ$18),"",'INVOCAÇÕES'!$AJ$18&amp;"")</f>
        <v/>
      </c>
      <c r="C3418" s="170">
        <f>"'INVOCAÇÕES'!AJ18"</f>
        <v/>
      </c>
      <c r="D3418" s="170" t="inlineStr">
        <is>
          <t>resultado</t>
        </is>
      </c>
    </row>
    <row r="3419">
      <c r="A3419" s="170" t="inlineStr">
        <is>
          <t>invocacao.7.atributo.inteligencia.base</t>
        </is>
      </c>
      <c r="B3419" s="170">
        <f>IF(ISBLANK('INVOCAÇÕES'!$AK$20),"",'INVOCAÇÕES'!$AK$20&amp;"")</f>
        <v/>
      </c>
      <c r="C3419" s="170">
        <f>"'INVOCAÇÕES'!AK20"</f>
        <v/>
      </c>
      <c r="D3419" s="170" t="inlineStr">
        <is>
          <t>entrada</t>
        </is>
      </c>
    </row>
    <row r="3420">
      <c r="A3420" s="170" t="inlineStr">
        <is>
          <t>invocacao.7.atributo.inteligencia.buff</t>
        </is>
      </c>
      <c r="B3420" s="170">
        <f>IF(ISBLANK('INVOCAÇÕES'!$AK$21),"",'INVOCAÇÕES'!$AK$21&amp;"")</f>
        <v/>
      </c>
      <c r="C3420" s="170">
        <f>"'INVOCAÇÕES'!AK21"</f>
        <v/>
      </c>
      <c r="D3420" s="170" t="inlineStr">
        <is>
          <t>entrada</t>
        </is>
      </c>
    </row>
    <row r="3421">
      <c r="A3421" s="170" t="inlineStr">
        <is>
          <t>invocacao.7.atributo.inteligencia.total</t>
        </is>
      </c>
      <c r="B3421" s="170">
        <f>IF(ISBLANK('INVOCAÇÕES'!$AK$18),"",'INVOCAÇÕES'!$AK$18&amp;"")</f>
        <v/>
      </c>
      <c r="C3421" s="170">
        <f>"'INVOCAÇÕES'!AK18"</f>
        <v/>
      </c>
      <c r="D3421" s="170" t="inlineStr">
        <is>
          <t>resultado</t>
        </is>
      </c>
    </row>
    <row r="3422">
      <c r="A3422" s="170" t="inlineStr">
        <is>
          <t>invocacao.7.atributo.essencia.base</t>
        </is>
      </c>
      <c r="B3422" s="170">
        <f>IF(ISBLANK('INVOCAÇÕES'!$AL$20),"",'INVOCAÇÕES'!$AL$20&amp;"")</f>
        <v/>
      </c>
      <c r="C3422" s="170">
        <f>"'INVOCAÇÕES'!AL20"</f>
        <v/>
      </c>
      <c r="D3422" s="170" t="inlineStr">
        <is>
          <t>entrada</t>
        </is>
      </c>
    </row>
    <row r="3423">
      <c r="A3423" s="170" t="inlineStr">
        <is>
          <t>invocacao.7.atributo.essencia.buff</t>
        </is>
      </c>
      <c r="B3423" s="170">
        <f>IF(ISBLANK('INVOCAÇÕES'!$AL$21),"",'INVOCAÇÕES'!$AL$21&amp;"")</f>
        <v/>
      </c>
      <c r="C3423" s="170">
        <f>"'INVOCAÇÕES'!AL21"</f>
        <v/>
      </c>
      <c r="D3423" s="170" t="inlineStr">
        <is>
          <t>entrada</t>
        </is>
      </c>
    </row>
    <row r="3424">
      <c r="A3424" s="170" t="inlineStr">
        <is>
          <t>invocacao.7.atributo.essencia.total</t>
        </is>
      </c>
      <c r="B3424" s="170">
        <f>IF(ISBLANK('INVOCAÇÕES'!$AL$18),"",'INVOCAÇÕES'!$AL$18&amp;"")</f>
        <v/>
      </c>
      <c r="C3424" s="170">
        <f>"'INVOCAÇÕES'!AL18"</f>
        <v/>
      </c>
      <c r="D3424" s="170" t="inlineStr">
        <is>
          <t>resultado</t>
        </is>
      </c>
    </row>
    <row r="3425">
      <c r="A3425" s="170" t="inlineStr">
        <is>
          <t>invocacao.7.buff.acerto</t>
        </is>
      </c>
      <c r="B3425" s="170">
        <f>IF(ISBLANK('INVOCAÇÕES'!$AH$26),"",'INVOCAÇÕES'!$AH$26&amp;"")</f>
        <v/>
      </c>
      <c r="C3425" s="170">
        <f>"'INVOCAÇÕES'!AH26"</f>
        <v/>
      </c>
      <c r="D3425" s="170" t="inlineStr">
        <is>
          <t>entrada</t>
        </is>
      </c>
    </row>
    <row r="3426">
      <c r="A3426" s="170" t="inlineStr">
        <is>
          <t>invocacao.7.buff.cd</t>
        </is>
      </c>
      <c r="B3426" s="170">
        <f>IF(ISBLANK('INVOCAÇÕES'!$AI$26),"",'INVOCAÇÕES'!$AI$26&amp;"")</f>
        <v/>
      </c>
      <c r="C3426" s="170">
        <f>"'INVOCAÇÕES'!AI26"</f>
        <v/>
      </c>
      <c r="D3426" s="170" t="inlineStr">
        <is>
          <t>entrada</t>
        </is>
      </c>
    </row>
    <row r="3427">
      <c r="A3427" s="170" t="inlineStr">
        <is>
          <t>invocacao.7.buff.defesa</t>
        </is>
      </c>
      <c r="B3427" s="170">
        <f>IF(ISBLANK('INVOCAÇÕES'!$AJ$26),"",'INVOCAÇÕES'!$AJ$26&amp;"")</f>
        <v/>
      </c>
      <c r="C3427" s="170">
        <f>"'INVOCAÇÕES'!AJ26"</f>
        <v/>
      </c>
      <c r="D3427" s="170" t="inlineStr">
        <is>
          <t>entrada</t>
        </is>
      </c>
    </row>
    <row r="3428">
      <c r="A3428" s="170" t="inlineStr">
        <is>
          <t>invocacao.7.buff.vida</t>
        </is>
      </c>
      <c r="B3428" s="170">
        <f>IF(ISBLANK('INVOCAÇÕES'!$AK$26),"",'INVOCAÇÕES'!$AK$26&amp;"")</f>
        <v/>
      </c>
      <c r="C3428" s="170">
        <f>"'INVOCAÇÕES'!AK26"</f>
        <v/>
      </c>
      <c r="D3428" s="170" t="inlineStr">
        <is>
          <t>entrada</t>
        </is>
      </c>
    </row>
    <row r="3429">
      <c r="A3429" s="170" t="inlineStr">
        <is>
          <t>invocacao.7.buff.deslocamento</t>
        </is>
      </c>
      <c r="B3429" s="170">
        <f>IF(ISBLANK('INVOCAÇÕES'!$AL$26),"",'INVOCAÇÕES'!$AL$26&amp;"")</f>
        <v/>
      </c>
      <c r="C3429" s="170">
        <f>"'INVOCAÇÕES'!AL26"</f>
        <v/>
      </c>
      <c r="D3429" s="170" t="inlineStr">
        <is>
          <t>entrada</t>
        </is>
      </c>
    </row>
    <row r="3430">
      <c r="A3430" s="170" t="inlineStr">
        <is>
          <t>invocacao.7.buff.tr.fisico</t>
        </is>
      </c>
      <c r="B3430" s="170">
        <f>IF(ISBLANK('INVOCAÇÕES'!$AH$31),"",'INVOCAÇÕES'!$AH$31&amp;"")</f>
        <v/>
      </c>
      <c r="C3430" s="170">
        <f>"'INVOCAÇÕES'!AH31"</f>
        <v/>
      </c>
      <c r="D3430" s="170" t="inlineStr">
        <is>
          <t>entrada</t>
        </is>
      </c>
    </row>
    <row r="3431">
      <c r="A3431" s="170" t="inlineStr">
        <is>
          <t>invocacao.7.buff.tr.vigor</t>
        </is>
      </c>
      <c r="B3431" s="170">
        <f>IF(ISBLANK('INVOCAÇÕES'!$AI$31),"",'INVOCAÇÕES'!$AI$31&amp;"")</f>
        <v/>
      </c>
      <c r="C3431" s="170">
        <f>"'INVOCAÇÕES'!AI31"</f>
        <v/>
      </c>
      <c r="D3431" s="170" t="inlineStr">
        <is>
          <t>entrada</t>
        </is>
      </c>
    </row>
    <row r="3432">
      <c r="A3432" s="170" t="inlineStr">
        <is>
          <t>invocacao.7.buff.tr.intelecto</t>
        </is>
      </c>
      <c r="B3432" s="170">
        <f>IF(ISBLANK('INVOCAÇÕES'!$AJ$31),"",'INVOCAÇÕES'!$AJ$31&amp;"")</f>
        <v/>
      </c>
      <c r="C3432" s="170">
        <f>"'INVOCAÇÕES'!AJ31"</f>
        <v/>
      </c>
      <c r="D3432" s="170" t="inlineStr">
        <is>
          <t>entrada</t>
        </is>
      </c>
    </row>
    <row r="3433">
      <c r="A3433" s="170" t="inlineStr">
        <is>
          <t>invocacao.7.buff.tr.espirito</t>
        </is>
      </c>
      <c r="B3433" s="170">
        <f>IF(ISBLANK('INVOCAÇÕES'!$AK$31),"",'INVOCAÇÕES'!$AK$31&amp;"")</f>
        <v/>
      </c>
      <c r="C3433" s="170">
        <f>"'INVOCAÇÕES'!AK31"</f>
        <v/>
      </c>
      <c r="D3433" s="170" t="inlineStr">
        <is>
          <t>entrada</t>
        </is>
      </c>
    </row>
    <row r="3434">
      <c r="A3434" s="170" t="inlineStr">
        <is>
          <t>invocacao.7.atributo_acerto</t>
        </is>
      </c>
      <c r="B3434" s="170">
        <f>IF(ISBLANK('INVOCAÇÕES'!$AH$34),"",'INVOCAÇÕES'!$AH$34&amp;"")</f>
        <v/>
      </c>
      <c r="C3434" s="170">
        <f>"'INVOCAÇÕES'!AH34"</f>
        <v/>
      </c>
      <c r="D3434" s="170" t="inlineStr">
        <is>
          <t>entrada</t>
        </is>
      </c>
    </row>
    <row r="3435">
      <c r="A3435" s="170" t="inlineStr">
        <is>
          <t>invocacao.7.atributo_fisico</t>
        </is>
      </c>
      <c r="B3435" s="170">
        <f>IF(ISBLANK('INVOCAÇÕES'!$AK$34),"",'INVOCAÇÕES'!$AK$34&amp;"")</f>
        <v/>
      </c>
      <c r="C3435" s="170">
        <f>"'INVOCAÇÕES'!AK34"</f>
        <v/>
      </c>
      <c r="D3435" s="170" t="inlineStr">
        <is>
          <t>entrada</t>
        </is>
      </c>
    </row>
    <row r="3436">
      <c r="A3436" s="170" t="inlineStr">
        <is>
          <t>invocacao.7.tr_treinado</t>
        </is>
      </c>
      <c r="B3436" s="170">
        <f>IF(ISBLANK('INVOCAÇÕES'!$AL$29),"",'INVOCAÇÕES'!$AL$29&amp;"")</f>
        <v/>
      </c>
      <c r="C3436" s="170">
        <f>"'INVOCAÇÕES'!AL29"</f>
        <v/>
      </c>
      <c r="D3436" s="170" t="inlineStr">
        <is>
          <t>entrada</t>
        </is>
      </c>
    </row>
    <row r="3437">
      <c r="A3437" s="170" t="inlineStr">
        <is>
          <t>invocacao.7.alma</t>
        </is>
      </c>
      <c r="B3437" s="170">
        <f>IF(ISBLANK('INVOCAÇÕES'!$AN$18),"",'INVOCAÇÕES'!$AN$18&amp;"")</f>
        <v/>
      </c>
      <c r="C3437" s="170">
        <f>"'INVOCAÇÕES'!AN18"</f>
        <v/>
      </c>
      <c r="D3437" s="170" t="inlineStr">
        <is>
          <t>entrada</t>
        </is>
      </c>
    </row>
    <row r="3438">
      <c r="A3438" s="170" t="inlineStr">
        <is>
          <t>invocacao.7.notas</t>
        </is>
      </c>
      <c r="B3438" s="170">
        <f>IF(ISBLANK('INVOCAÇÕES'!$AN$27),"",'INVOCAÇÕES'!$AN$27&amp;"")</f>
        <v/>
      </c>
      <c r="C3438" s="170">
        <f>"'INVOCAÇÕES'!AN27"</f>
        <v/>
      </c>
      <c r="D3438" s="170" t="inlineStr">
        <is>
          <t>entrada</t>
        </is>
      </c>
    </row>
    <row r="3439">
      <c r="A3439" s="170" t="inlineStr">
        <is>
          <t>invocacao.7.definicao</t>
        </is>
      </c>
      <c r="B3439" s="170">
        <f>IF(ISBLANK('INVOCAÇÕES'!$AB$52),"",'INVOCAÇÕES'!$AB$52&amp;"")</f>
        <v/>
      </c>
      <c r="C3439" s="170">
        <f>"'INVOCAÇÕES'!AB52"</f>
        <v/>
      </c>
      <c r="D3439" s="170" t="inlineStr">
        <is>
          <t>entrada</t>
        </is>
      </c>
    </row>
    <row r="3440">
      <c r="A3440" s="170" t="inlineStr">
        <is>
          <t>invocacao.7.familia.1</t>
        </is>
      </c>
      <c r="B3440" s="170">
        <f>IF(ISBLANK('INVOCAÇÕES'!$AH$48),"",'INVOCAÇÕES'!$AH$48&amp;"")</f>
        <v/>
      </c>
      <c r="C3440" s="170">
        <f>"'INVOCAÇÕES'!AH48"</f>
        <v/>
      </c>
      <c r="D3440" s="170" t="inlineStr">
        <is>
          <t>entrada</t>
        </is>
      </c>
    </row>
    <row r="3441">
      <c r="A3441" s="170" t="inlineStr">
        <is>
          <t>invocacao.7.familia.2</t>
        </is>
      </c>
      <c r="B3441" s="170">
        <f>IF(ISBLANK('INVOCAÇÕES'!$AI$48),"",'INVOCAÇÕES'!$AI$48&amp;"")</f>
        <v/>
      </c>
      <c r="C3441" s="170">
        <f>"'INVOCAÇÕES'!AI48"</f>
        <v/>
      </c>
      <c r="D3441" s="170" t="inlineStr">
        <is>
          <t>entrada</t>
        </is>
      </c>
    </row>
    <row r="3442">
      <c r="A3442" s="170" t="inlineStr">
        <is>
          <t>invocacao.7.familia.3</t>
        </is>
      </c>
      <c r="B3442" s="170">
        <f>IF(ISBLANK('INVOCAÇÕES'!$AJ$48),"",'INVOCAÇÕES'!$AJ$48&amp;"")</f>
        <v/>
      </c>
      <c r="C3442" s="170">
        <f>"'INVOCAÇÕES'!AJ48"</f>
        <v/>
      </c>
      <c r="D3442" s="170" t="inlineStr">
        <is>
          <t>entrada</t>
        </is>
      </c>
    </row>
    <row r="3443">
      <c r="A3443" s="170" t="inlineStr">
        <is>
          <t>invocacao.7.familia.4</t>
        </is>
      </c>
      <c r="B3443" s="170">
        <f>IF(ISBLANK('INVOCAÇÕES'!$AK$48),"",'INVOCAÇÕES'!$AK$48&amp;"")</f>
        <v/>
      </c>
      <c r="C3443" s="170">
        <f>"'INVOCAÇÕES'!AK48"</f>
        <v/>
      </c>
      <c r="D3443" s="170" t="inlineStr">
        <is>
          <t>entrada</t>
        </is>
      </c>
    </row>
    <row r="3444">
      <c r="A3444" s="170" t="inlineStr">
        <is>
          <t>invocacao.7.familia.5</t>
        </is>
      </c>
      <c r="B3444" s="170">
        <f>IF(ISBLANK('INVOCAÇÕES'!$AL$48),"",'INVOCAÇÕES'!$AL$48&amp;"")</f>
        <v/>
      </c>
      <c r="C3444" s="170">
        <f>"'INVOCAÇÕES'!AL48"</f>
        <v/>
      </c>
      <c r="D3444" s="170" t="inlineStr">
        <is>
          <t>entrada</t>
        </is>
      </c>
    </row>
    <row r="3445">
      <c r="A3445" s="170" t="inlineStr">
        <is>
          <t>invocacao.7.pericia.1</t>
        </is>
      </c>
      <c r="B3445" s="170">
        <f>IF(ISBLANK('INVOCAÇÕES'!$AH$38),"",'INVOCAÇÕES'!$AH$38&amp;"")</f>
        <v/>
      </c>
      <c r="C3445" s="170">
        <f>"'INVOCAÇÕES'!AH38"</f>
        <v/>
      </c>
      <c r="D3445" s="170" t="inlineStr">
        <is>
          <t>entrada</t>
        </is>
      </c>
    </row>
    <row r="3446">
      <c r="A3446" s="170" t="inlineStr">
        <is>
          <t>invocacao.7.pericia.2</t>
        </is>
      </c>
      <c r="B3446" s="170">
        <f>IF(ISBLANK('INVOCAÇÕES'!$AH$39),"",'INVOCAÇÕES'!$AH$39&amp;"")</f>
        <v/>
      </c>
      <c r="C3446" s="170">
        <f>"'INVOCAÇÕES'!AH39"</f>
        <v/>
      </c>
      <c r="D3446" s="170" t="inlineStr">
        <is>
          <t>entrada</t>
        </is>
      </c>
    </row>
    <row r="3447">
      <c r="A3447" s="170" t="inlineStr">
        <is>
          <t>invocacao.7.pericia.3</t>
        </is>
      </c>
      <c r="B3447" s="170">
        <f>IF(ISBLANK('INVOCAÇÕES'!$AH$40),"",'INVOCAÇÕES'!$AH$40&amp;"")</f>
        <v/>
      </c>
      <c r="C3447" s="170">
        <f>"'INVOCAÇÕES'!AH40"</f>
        <v/>
      </c>
      <c r="D3447" s="170" t="inlineStr">
        <is>
          <t>entrada</t>
        </is>
      </c>
    </row>
    <row r="3448">
      <c r="A3448" s="170" t="inlineStr">
        <is>
          <t>invocacao.7.pericia.4</t>
        </is>
      </c>
      <c r="B3448" s="170">
        <f>IF(ISBLANK('INVOCAÇÕES'!$AH$41),"",'INVOCAÇÕES'!$AH$41&amp;"")</f>
        <v/>
      </c>
      <c r="C3448" s="170">
        <f>"'INVOCAÇÕES'!AH41"</f>
        <v/>
      </c>
      <c r="D3448" s="170" t="inlineStr">
        <is>
          <t>entrada</t>
        </is>
      </c>
    </row>
    <row r="3449">
      <c r="A3449" s="170" t="inlineStr">
        <is>
          <t>invocacao.7.pericia.5</t>
        </is>
      </c>
      <c r="B3449" s="170">
        <f>IF(ISBLANK('INVOCAÇÕES'!$AH$42),"",'INVOCAÇÕES'!$AH$42&amp;"")</f>
        <v/>
      </c>
      <c r="C3449" s="170">
        <f>"'INVOCAÇÕES'!AH42"</f>
        <v/>
      </c>
      <c r="D3449" s="170" t="inlineStr">
        <is>
          <t>entrada</t>
        </is>
      </c>
    </row>
    <row r="3450">
      <c r="A3450" s="170" t="inlineStr">
        <is>
          <t>invocacao.7.pericia.6</t>
        </is>
      </c>
      <c r="B3450" s="170">
        <f>IF(ISBLANK('INVOCAÇÕES'!$AH$43),"",'INVOCAÇÕES'!$AH$43&amp;"")</f>
        <v/>
      </c>
      <c r="C3450" s="170">
        <f>"'INVOCAÇÕES'!AH43"</f>
        <v/>
      </c>
      <c r="D3450" s="170" t="inlineStr">
        <is>
          <t>entrada</t>
        </is>
      </c>
    </row>
    <row r="3451">
      <c r="A3451" s="170" t="inlineStr">
        <is>
          <t>invocacao.7.pericia.7</t>
        </is>
      </c>
      <c r="B3451" s="170">
        <f>IF(ISBLANK('INVOCAÇÕES'!$AH$44),"",'INVOCAÇÕES'!$AH$44&amp;"")</f>
        <v/>
      </c>
      <c r="C3451" s="170">
        <f>"'INVOCAÇÕES'!AH44"</f>
        <v/>
      </c>
      <c r="D3451" s="170" t="inlineStr">
        <is>
          <t>entrada</t>
        </is>
      </c>
    </row>
    <row r="3452">
      <c r="A3452" s="170" t="inlineStr">
        <is>
          <t>invocacao.7.buff.pericia.1</t>
        </is>
      </c>
      <c r="B3452" s="170">
        <f>IF(ISBLANK('INVOCAÇÕES'!$AK$38),"",'INVOCAÇÕES'!$AK$38&amp;"")</f>
        <v/>
      </c>
      <c r="C3452" s="170">
        <f>"'INVOCAÇÕES'!AK38"</f>
        <v/>
      </c>
      <c r="D3452" s="170" t="inlineStr">
        <is>
          <t>entrada</t>
        </is>
      </c>
    </row>
    <row r="3453">
      <c r="A3453" s="170" t="inlineStr">
        <is>
          <t>invocacao.7.buff.pericia.2</t>
        </is>
      </c>
      <c r="B3453" s="170">
        <f>IF(ISBLANK('INVOCAÇÕES'!$AK$39),"",'INVOCAÇÕES'!$AK$39&amp;"")</f>
        <v/>
      </c>
      <c r="C3453" s="170">
        <f>"'INVOCAÇÕES'!AK39"</f>
        <v/>
      </c>
      <c r="D3453" s="170" t="inlineStr">
        <is>
          <t>entrada</t>
        </is>
      </c>
    </row>
    <row r="3454">
      <c r="A3454" s="170" t="inlineStr">
        <is>
          <t>invocacao.7.buff.pericia.3</t>
        </is>
      </c>
      <c r="B3454" s="170">
        <f>IF(ISBLANK('INVOCAÇÕES'!$AK$40),"",'INVOCAÇÕES'!$AK$40&amp;"")</f>
        <v/>
      </c>
      <c r="C3454" s="170">
        <f>"'INVOCAÇÕES'!AK40"</f>
        <v/>
      </c>
      <c r="D3454" s="170" t="inlineStr">
        <is>
          <t>entrada</t>
        </is>
      </c>
    </row>
    <row r="3455">
      <c r="A3455" s="170" t="inlineStr">
        <is>
          <t>invocacao.7.buff.pericia.4</t>
        </is>
      </c>
      <c r="B3455" s="170">
        <f>IF(ISBLANK('INVOCAÇÕES'!$AK$41),"",'INVOCAÇÕES'!$AK$41&amp;"")</f>
        <v/>
      </c>
      <c r="C3455" s="170">
        <f>"'INVOCAÇÕES'!AK41"</f>
        <v/>
      </c>
      <c r="D3455" s="170" t="inlineStr">
        <is>
          <t>entrada</t>
        </is>
      </c>
    </row>
    <row r="3456">
      <c r="A3456" s="170" t="inlineStr">
        <is>
          <t>invocacao.7.buff.pericia.5</t>
        </is>
      </c>
      <c r="B3456" s="170">
        <f>IF(ISBLANK('INVOCAÇÕES'!$AK$42),"",'INVOCAÇÕES'!$AK$42&amp;"")</f>
        <v/>
      </c>
      <c r="C3456" s="170">
        <f>"'INVOCAÇÕES'!AK42"</f>
        <v/>
      </c>
      <c r="D3456" s="170" t="inlineStr">
        <is>
          <t>entrada</t>
        </is>
      </c>
    </row>
    <row r="3457">
      <c r="A3457" s="170" t="inlineStr">
        <is>
          <t>invocacao.7.buff.pericia.6</t>
        </is>
      </c>
      <c r="B3457" s="170">
        <f>IF(ISBLANK('INVOCAÇÕES'!$AK$43),"",'INVOCAÇÕES'!$AK$43&amp;"")</f>
        <v/>
      </c>
      <c r="C3457" s="170">
        <f>"'INVOCAÇÕES'!AK43"</f>
        <v/>
      </c>
      <c r="D3457" s="170" t="inlineStr">
        <is>
          <t>entrada</t>
        </is>
      </c>
    </row>
    <row r="3458">
      <c r="A3458" s="170" t="inlineStr">
        <is>
          <t>invocacao.7.buff.pericia.7</t>
        </is>
      </c>
      <c r="B3458" s="170">
        <f>IF(ISBLANK('INVOCAÇÕES'!$AK$44),"",'INVOCAÇÕES'!$AK$44&amp;"")</f>
        <v/>
      </c>
      <c r="C3458" s="170">
        <f>"'INVOCAÇÕES'!AK44"</f>
        <v/>
      </c>
      <c r="D3458" s="170" t="inlineStr">
        <is>
          <t>entrada</t>
        </is>
      </c>
    </row>
    <row r="3459">
      <c r="A3459" s="170" t="inlineStr">
        <is>
          <t>invocacao.7.talento.1</t>
        </is>
      </c>
      <c r="B3459" s="170">
        <f>IF(ISBLANK('INVOCAÇÕES'!$AC$80),"",'INVOCAÇÕES'!$AC$80&amp;"")</f>
        <v/>
      </c>
      <c r="C3459" s="170">
        <f>"'INVOCAÇÕES'!AC80"</f>
        <v/>
      </c>
      <c r="D3459" s="170" t="inlineStr">
        <is>
          <t>entrada</t>
        </is>
      </c>
    </row>
    <row r="3460">
      <c r="A3460" s="170" t="inlineStr">
        <is>
          <t>invocacao.7.talento.2</t>
        </is>
      </c>
      <c r="B3460" s="170">
        <f>IF(ISBLANK('INVOCAÇÕES'!$AC$81),"",'INVOCAÇÕES'!$AC$81&amp;"")</f>
        <v/>
      </c>
      <c r="C3460" s="170">
        <f>"'INVOCAÇÕES'!AC81"</f>
        <v/>
      </c>
      <c r="D3460" s="170" t="inlineStr">
        <is>
          <t>entrada</t>
        </is>
      </c>
    </row>
    <row r="3461">
      <c r="A3461" s="170" t="inlineStr">
        <is>
          <t>invocacao.7.talento.3</t>
        </is>
      </c>
      <c r="B3461" s="170">
        <f>IF(ISBLANK('INVOCAÇÕES'!$AC$82),"",'INVOCAÇÕES'!$AC$82&amp;"")</f>
        <v/>
      </c>
      <c r="C3461" s="170">
        <f>"'INVOCAÇÕES'!AC82"</f>
        <v/>
      </c>
      <c r="D3461" s="170" t="inlineStr">
        <is>
          <t>entrada</t>
        </is>
      </c>
    </row>
    <row r="3462">
      <c r="A3462" s="170" t="inlineStr">
        <is>
          <t>invocacao.7.talento.4</t>
        </is>
      </c>
      <c r="B3462" s="170">
        <f>IF(ISBLANK('INVOCAÇÕES'!$AC$83),"",'INVOCAÇÕES'!$AC$83&amp;"")</f>
        <v/>
      </c>
      <c r="C3462" s="170">
        <f>"'INVOCAÇÕES'!AC83"</f>
        <v/>
      </c>
      <c r="D3462" s="170" t="inlineStr">
        <is>
          <t>entrada</t>
        </is>
      </c>
    </row>
    <row r="3463">
      <c r="A3463" s="170" t="inlineStr">
        <is>
          <t>invocacao.7.talento.5</t>
        </is>
      </c>
      <c r="B3463" s="170">
        <f>IF(ISBLANK('INVOCAÇÕES'!$AC$84),"",'INVOCAÇÕES'!$AC$84&amp;"")</f>
        <v/>
      </c>
      <c r="C3463" s="170">
        <f>"'INVOCAÇÕES'!AC84"</f>
        <v/>
      </c>
      <c r="D3463" s="170" t="inlineStr">
        <is>
          <t>entrada</t>
        </is>
      </c>
    </row>
    <row r="3464">
      <c r="A3464" s="170" t="inlineStr">
        <is>
          <t>invocacao.7.talento.6</t>
        </is>
      </c>
      <c r="B3464" s="170">
        <f>IF(ISBLANK('INVOCAÇÕES'!$AC$85),"",'INVOCAÇÕES'!$AC$85&amp;"")</f>
        <v/>
      </c>
      <c r="C3464" s="170">
        <f>"'INVOCAÇÕES'!AC85"</f>
        <v/>
      </c>
      <c r="D3464" s="170" t="inlineStr">
        <is>
          <t>entrada</t>
        </is>
      </c>
    </row>
    <row r="3465">
      <c r="A3465" s="170" t="inlineStr">
        <is>
          <t>invocacao.7.talento.7</t>
        </is>
      </c>
      <c r="B3465" s="170">
        <f>IF(ISBLANK('INVOCAÇÕES'!$AC$86),"",'INVOCAÇÕES'!$AC$86&amp;"")</f>
        <v/>
      </c>
      <c r="C3465" s="170">
        <f>"'INVOCAÇÕES'!AC86"</f>
        <v/>
      </c>
      <c r="D3465" s="170" t="inlineStr">
        <is>
          <t>entrada</t>
        </is>
      </c>
    </row>
    <row r="3466">
      <c r="A3466" s="170" t="inlineStr">
        <is>
          <t>invocacao.7.talento.8</t>
        </is>
      </c>
      <c r="B3466" s="170">
        <f>IF(ISBLANK('INVOCAÇÕES'!$AC$87),"",'INVOCAÇÕES'!$AC$87&amp;"")</f>
        <v/>
      </c>
      <c r="C3466" s="170">
        <f>"'INVOCAÇÕES'!AC87"</f>
        <v/>
      </c>
      <c r="D3466" s="170" t="inlineStr">
        <is>
          <t>entrada</t>
        </is>
      </c>
    </row>
    <row r="3467">
      <c r="A3467" s="170" t="inlineStr">
        <is>
          <t>invocacao.7.talento_extra.1</t>
        </is>
      </c>
      <c r="B3467" s="170">
        <f>IF(ISBLANK('INVOCAÇÕES'!$AC$182),"",'INVOCAÇÕES'!$AC$182&amp;"")</f>
        <v/>
      </c>
      <c r="C3467" s="170">
        <f>"'INVOCAÇÕES'!AC182"</f>
        <v/>
      </c>
      <c r="D3467" s="170" t="inlineStr">
        <is>
          <t>entrada</t>
        </is>
      </c>
    </row>
    <row r="3468">
      <c r="A3468" s="170" t="inlineStr">
        <is>
          <t>invocacao.7.talento_extra.2</t>
        </is>
      </c>
      <c r="B3468" s="170">
        <f>IF(ISBLANK('INVOCAÇÕES'!$AC$183),"",'INVOCAÇÕES'!$AC$183&amp;"")</f>
        <v/>
      </c>
      <c r="C3468" s="170">
        <f>"'INVOCAÇÕES'!AC183"</f>
        <v/>
      </c>
      <c r="D3468" s="170" t="inlineStr">
        <is>
          <t>entrada</t>
        </is>
      </c>
    </row>
    <row r="3469">
      <c r="A3469" s="170" t="inlineStr">
        <is>
          <t>invocacao.7.talento_extra.3</t>
        </is>
      </c>
      <c r="B3469" s="170">
        <f>IF(ISBLANK('INVOCAÇÕES'!$AC$184),"",'INVOCAÇÕES'!$AC$184&amp;"")</f>
        <v/>
      </c>
      <c r="C3469" s="170">
        <f>"'INVOCAÇÕES'!AC184"</f>
        <v/>
      </c>
      <c r="D3469" s="170" t="inlineStr">
        <is>
          <t>entrada</t>
        </is>
      </c>
    </row>
    <row r="3470">
      <c r="A3470" s="170" t="inlineStr">
        <is>
          <t>invocacao.7.equipamento.1</t>
        </is>
      </c>
      <c r="B3470" s="170">
        <f>IF(ISBLANK('INVOCAÇÕES'!$AO$33),"",'INVOCAÇÕES'!$AO$33&amp;"")</f>
        <v/>
      </c>
      <c r="C3470" s="170">
        <f>"'INVOCAÇÕES'!AO33"</f>
        <v/>
      </c>
      <c r="D3470" s="170" t="inlineStr">
        <is>
          <t>entrada</t>
        </is>
      </c>
    </row>
    <row r="3471">
      <c r="A3471" s="170" t="inlineStr">
        <is>
          <t>invocacao.7.equipamento.2</t>
        </is>
      </c>
      <c r="B3471" s="170">
        <f>IF(ISBLANK('INVOCAÇÕES'!$AO$34),"",'INVOCAÇÕES'!$AO$34&amp;"")</f>
        <v/>
      </c>
      <c r="C3471" s="170">
        <f>"'INVOCAÇÕES'!AO34"</f>
        <v/>
      </c>
      <c r="D3471" s="170" t="inlineStr">
        <is>
          <t>entrada</t>
        </is>
      </c>
    </row>
    <row r="3472">
      <c r="A3472" s="170" t="inlineStr">
        <is>
          <t>invocacao.7.equipamento.3</t>
        </is>
      </c>
      <c r="B3472" s="170">
        <f>IF(ISBLANK('INVOCAÇÕES'!$AO$35),"",'INVOCAÇÕES'!$AO$35&amp;"")</f>
        <v/>
      </c>
      <c r="C3472" s="170">
        <f>"'INVOCAÇÕES'!AO35"</f>
        <v/>
      </c>
      <c r="D3472" s="170" t="inlineStr">
        <is>
          <t>entrada</t>
        </is>
      </c>
    </row>
    <row r="3473">
      <c r="A3473" s="170" t="inlineStr">
        <is>
          <t>invocacao.7.liberacao.1.classe</t>
        </is>
      </c>
      <c r="B3473" s="170">
        <f>IF(ISBLANK('INVOCAÇÕES'!$AB$189),"",'INVOCAÇÕES'!$AB$189&amp;"")</f>
        <v/>
      </c>
      <c r="C3473" s="170">
        <f>"'INVOCAÇÕES'!AB189"</f>
        <v/>
      </c>
      <c r="D3473" s="170" t="inlineStr">
        <is>
          <t>entrada</t>
        </is>
      </c>
    </row>
    <row r="3474">
      <c r="A3474" s="170" t="inlineStr">
        <is>
          <t>invocacao.7.liberacao.1.nome</t>
        </is>
      </c>
      <c r="B3474" s="170">
        <f>IF(ISBLANK('INVOCAÇÕES'!$AC$189),"",'INVOCAÇÕES'!$AC$189&amp;"")</f>
        <v/>
      </c>
      <c r="C3474" s="170">
        <f>"'INVOCAÇÕES'!AC189"</f>
        <v/>
      </c>
      <c r="D3474" s="170" t="inlineStr">
        <is>
          <t>entrada</t>
        </is>
      </c>
    </row>
    <row r="3475">
      <c r="A3475" s="170" t="inlineStr">
        <is>
          <t>invocacao.7.liberacao.1.pe</t>
        </is>
      </c>
      <c r="B3475" s="170">
        <f>IF(ISBLANK('INVOCAÇÕES'!$AF$189),"",'INVOCAÇÕES'!$AF$189&amp;"")</f>
        <v/>
      </c>
      <c r="C3475" s="170">
        <f>"'INVOCAÇÕES'!AF189"</f>
        <v/>
      </c>
      <c r="D3475" s="170" t="inlineStr">
        <is>
          <t>resultado</t>
        </is>
      </c>
    </row>
    <row r="3476">
      <c r="A3476" s="170" t="inlineStr">
        <is>
          <t>invocacao.7.liberacao.1.como</t>
        </is>
      </c>
      <c r="B3476" s="170">
        <f>IF(ISBLANK('INVOCAÇÕES'!$AB$190),"",'INVOCAÇÕES'!$AB$190&amp;"")</f>
        <v/>
      </c>
      <c r="C3476" s="170">
        <f>"'INVOCAÇÕES'!AB190"</f>
        <v/>
      </c>
      <c r="D3476" s="170" t="inlineStr">
        <is>
          <t>entrada</t>
        </is>
      </c>
    </row>
    <row r="3477">
      <c r="A3477" s="170" t="inlineStr">
        <is>
          <t>invocacao.7.liberacao.1.pontos</t>
        </is>
      </c>
      <c r="B3477" s="170">
        <f>IF(ISBLANK('INVOCAÇÕES'!$AB$194),"",'INVOCAÇÕES'!$AB$194&amp;"")</f>
        <v/>
      </c>
      <c r="C3477" s="170">
        <f>"'INVOCAÇÕES'!AB194"</f>
        <v/>
      </c>
      <c r="D3477" s="170" t="inlineStr">
        <is>
          <t>resultado</t>
        </is>
      </c>
    </row>
    <row r="3478">
      <c r="A3478" s="170" t="inlineStr">
        <is>
          <t>invocacao.7.liberacao.1.acao</t>
        </is>
      </c>
      <c r="B3478" s="170">
        <f>IF(ISBLANK('INVOCAÇÕES'!$AB$195),"",'INVOCAÇÕES'!$AB$195&amp;"")</f>
        <v/>
      </c>
      <c r="C3478" s="170">
        <f>"'INVOCAÇÕES'!AB195"</f>
        <v/>
      </c>
      <c r="D3478" s="170" t="inlineStr">
        <is>
          <t>resultado</t>
        </is>
      </c>
    </row>
    <row r="3479">
      <c r="A3479" s="170" t="inlineStr">
        <is>
          <t>invocacao.7.liberacao.2.classe</t>
        </is>
      </c>
      <c r="B3479" s="170">
        <f>IF(ISBLANK('INVOCAÇÕES'!$AH$189),"",'INVOCAÇÕES'!$AH$189&amp;"")</f>
        <v/>
      </c>
      <c r="C3479" s="170">
        <f>"'INVOCAÇÕES'!AH189"</f>
        <v/>
      </c>
      <c r="D3479" s="170" t="inlineStr">
        <is>
          <t>entrada</t>
        </is>
      </c>
    </row>
    <row r="3480">
      <c r="A3480" s="170" t="inlineStr">
        <is>
          <t>invocacao.7.liberacao.2.nome</t>
        </is>
      </c>
      <c r="B3480" s="170">
        <f>IF(ISBLANK('INVOCAÇÕES'!$AI$189),"",'INVOCAÇÕES'!$AI$189&amp;"")</f>
        <v/>
      </c>
      <c r="C3480" s="170">
        <f>"'INVOCAÇÕES'!AI189"</f>
        <v/>
      </c>
      <c r="D3480" s="170" t="inlineStr">
        <is>
          <t>entrada</t>
        </is>
      </c>
    </row>
    <row r="3481">
      <c r="A3481" s="170" t="inlineStr">
        <is>
          <t>invocacao.7.liberacao.2.pe</t>
        </is>
      </c>
      <c r="B3481" s="170">
        <f>IF(ISBLANK('INVOCAÇÕES'!$AL$189),"",'INVOCAÇÕES'!$AL$189&amp;"")</f>
        <v/>
      </c>
      <c r="C3481" s="170">
        <f>"'INVOCAÇÕES'!AL189"</f>
        <v/>
      </c>
      <c r="D3481" s="170" t="inlineStr">
        <is>
          <t>resultado</t>
        </is>
      </c>
    </row>
    <row r="3482">
      <c r="A3482" s="170" t="inlineStr">
        <is>
          <t>invocacao.7.liberacao.2.como</t>
        </is>
      </c>
      <c r="B3482" s="170">
        <f>IF(ISBLANK('INVOCAÇÕES'!$AH$190),"",'INVOCAÇÕES'!$AH$190&amp;"")</f>
        <v/>
      </c>
      <c r="C3482" s="170">
        <f>"'INVOCAÇÕES'!AH190"</f>
        <v/>
      </c>
      <c r="D3482" s="170" t="inlineStr">
        <is>
          <t>entrada</t>
        </is>
      </c>
    </row>
    <row r="3483">
      <c r="A3483" s="170" t="inlineStr">
        <is>
          <t>invocacao.7.liberacao.2.pontos</t>
        </is>
      </c>
      <c r="B3483" s="170">
        <f>IF(ISBLANK('INVOCAÇÕES'!$AH$194),"",'INVOCAÇÕES'!$AH$194&amp;"")</f>
        <v/>
      </c>
      <c r="C3483" s="170">
        <f>"'INVOCAÇÕES'!AH194"</f>
        <v/>
      </c>
      <c r="D3483" s="170" t="inlineStr">
        <is>
          <t>resultado</t>
        </is>
      </c>
    </row>
    <row r="3484">
      <c r="A3484" s="170" t="inlineStr">
        <is>
          <t>invocacao.7.liberacao.2.acao</t>
        </is>
      </c>
      <c r="B3484" s="170">
        <f>IF(ISBLANK('INVOCAÇÕES'!$AH$195),"",'INVOCAÇÕES'!$AH$195&amp;"")</f>
        <v/>
      </c>
      <c r="C3484" s="170">
        <f>"'INVOCAÇÕES'!AH195"</f>
        <v/>
      </c>
      <c r="D3484" s="170" t="inlineStr">
        <is>
          <t>resultado</t>
        </is>
      </c>
    </row>
    <row r="3485">
      <c r="A3485" s="170" t="inlineStr">
        <is>
          <t>invocacao.7.liberacao.3.classe</t>
        </is>
      </c>
      <c r="B3485" s="170">
        <f>IF(ISBLANK('INVOCAÇÕES'!$AN$189),"",'INVOCAÇÕES'!$AN$189&amp;"")</f>
        <v/>
      </c>
      <c r="C3485" s="170">
        <f>"'INVOCAÇÕES'!AN189"</f>
        <v/>
      </c>
      <c r="D3485" s="170" t="inlineStr">
        <is>
          <t>entrada</t>
        </is>
      </c>
    </row>
    <row r="3486">
      <c r="A3486" s="170" t="inlineStr">
        <is>
          <t>invocacao.7.liberacao.3.nome</t>
        </is>
      </c>
      <c r="B3486" s="170">
        <f>IF(ISBLANK('INVOCAÇÕES'!$AO$189),"",'INVOCAÇÕES'!$AO$189&amp;"")</f>
        <v/>
      </c>
      <c r="C3486" s="170">
        <f>"'INVOCAÇÕES'!AO189"</f>
        <v/>
      </c>
      <c r="D3486" s="170" t="inlineStr">
        <is>
          <t>entrada</t>
        </is>
      </c>
    </row>
    <row r="3487">
      <c r="A3487" s="170" t="inlineStr">
        <is>
          <t>invocacao.7.liberacao.3.pe</t>
        </is>
      </c>
      <c r="B3487" s="170">
        <f>IF(ISBLANK('INVOCAÇÕES'!$AR$189),"",'INVOCAÇÕES'!$AR$189&amp;"")</f>
        <v/>
      </c>
      <c r="C3487" s="170">
        <f>"'INVOCAÇÕES'!AR189"</f>
        <v/>
      </c>
      <c r="D3487" s="170" t="inlineStr">
        <is>
          <t>resultado</t>
        </is>
      </c>
    </row>
    <row r="3488">
      <c r="A3488" s="170" t="inlineStr">
        <is>
          <t>invocacao.7.liberacao.3.como</t>
        </is>
      </c>
      <c r="B3488" s="170">
        <f>IF(ISBLANK('INVOCAÇÕES'!$AN$190),"",'INVOCAÇÕES'!$AN$190&amp;"")</f>
        <v/>
      </c>
      <c r="C3488" s="170">
        <f>"'INVOCAÇÕES'!AN190"</f>
        <v/>
      </c>
      <c r="D3488" s="170" t="inlineStr">
        <is>
          <t>entrada</t>
        </is>
      </c>
    </row>
    <row r="3489">
      <c r="A3489" s="170" t="inlineStr">
        <is>
          <t>invocacao.7.liberacao.3.pontos</t>
        </is>
      </c>
      <c r="B3489" s="170">
        <f>IF(ISBLANK('INVOCAÇÕES'!$AN$194),"",'INVOCAÇÕES'!$AN$194&amp;"")</f>
        <v/>
      </c>
      <c r="C3489" s="170">
        <f>"'INVOCAÇÕES'!AN194"</f>
        <v/>
      </c>
      <c r="D3489" s="170" t="inlineStr">
        <is>
          <t>resultado</t>
        </is>
      </c>
    </row>
    <row r="3490">
      <c r="A3490" s="170" t="inlineStr">
        <is>
          <t>invocacao.7.liberacao.3.acao</t>
        </is>
      </c>
      <c r="B3490" s="170">
        <f>IF(ISBLANK('INVOCAÇÕES'!$AN$195),"",'INVOCAÇÕES'!$AN$195&amp;"")</f>
        <v/>
      </c>
      <c r="C3490" s="170">
        <f>"'INVOCAÇÕES'!AN195"</f>
        <v/>
      </c>
      <c r="D3490" s="170" t="inlineStr">
        <is>
          <t>resultado</t>
        </is>
      </c>
    </row>
    <row r="3491">
      <c r="A3491" s="170" t="inlineStr">
        <is>
          <t>invocacao.7.tm.nome</t>
        </is>
      </c>
      <c r="B3491" s="170">
        <f>IF(ISBLANK('INVOCAÇÕES'!$AB$198),"",'INVOCAÇÕES'!$AB$198&amp;"")</f>
        <v/>
      </c>
      <c r="C3491" s="170">
        <f>"'INVOCAÇÕES'!AB198"</f>
        <v/>
      </c>
      <c r="D3491" s="170" t="inlineStr">
        <is>
          <t>entrada</t>
        </is>
      </c>
    </row>
    <row r="3492">
      <c r="A3492" s="170" t="inlineStr">
        <is>
          <t>invocacao.7.tm.pe</t>
        </is>
      </c>
      <c r="B3492" s="170">
        <f>IF(ISBLANK('INVOCAÇÕES'!$AF$198),"",'INVOCAÇÕES'!$AF$198&amp;"")</f>
        <v/>
      </c>
      <c r="C3492" s="170">
        <f>"'INVOCAÇÕES'!AF198"</f>
        <v/>
      </c>
      <c r="D3492" s="170" t="inlineStr">
        <is>
          <t>resultado</t>
        </is>
      </c>
    </row>
    <row r="3493">
      <c r="A3493" s="170" t="inlineStr">
        <is>
          <t>invocacao.7.tm.como</t>
        </is>
      </c>
      <c r="B3493" s="170">
        <f>IF(ISBLANK('INVOCAÇÕES'!$AB$199),"",'INVOCAÇÕES'!$AB$199&amp;"")</f>
        <v/>
      </c>
      <c r="C3493" s="170">
        <f>"'INVOCAÇÕES'!AB199"</f>
        <v/>
      </c>
      <c r="D3493" s="170" t="inlineStr">
        <is>
          <t>entrada</t>
        </is>
      </c>
    </row>
    <row r="3494">
      <c r="A3494" s="170" t="inlineStr">
        <is>
          <t>invocacao.7.tm.dados</t>
        </is>
      </c>
      <c r="B3494" s="170">
        <f>IF(ISBLANK('INVOCAÇÕES'!$AB$203),"",'INVOCAÇÕES'!$AB$203&amp;"")</f>
        <v/>
      </c>
      <c r="C3494" s="170">
        <f>"'INVOCAÇÕES'!AB203"</f>
        <v/>
      </c>
      <c r="D3494" s="170" t="inlineStr">
        <is>
          <t>resultado</t>
        </is>
      </c>
    </row>
    <row r="3495">
      <c r="A3495" s="170" t="inlineStr">
        <is>
          <t>invocacao.7.tm.acao</t>
        </is>
      </c>
      <c r="B3495" s="170">
        <f>IF(ISBLANK('INVOCAÇÕES'!$AB$204),"",'INVOCAÇÕES'!$AB$204&amp;"")</f>
        <v/>
      </c>
      <c r="C3495" s="170">
        <f>"'INVOCAÇÕES'!AB204"</f>
        <v/>
      </c>
      <c r="D3495" s="170" t="inlineStr">
        <is>
          <t>resultado</t>
        </is>
      </c>
    </row>
    <row r="3496">
      <c r="A3496" s="170" t="inlineStr">
        <is>
          <t>invocacao.7.exp.nome</t>
        </is>
      </c>
      <c r="B3496" s="170">
        <f>IF(ISBLANK('INVOCAÇÕES'!$AH$198),"",'INVOCAÇÕES'!$AH$198&amp;"")</f>
        <v/>
      </c>
      <c r="C3496" s="170">
        <f>"'INVOCAÇÕES'!AH198"</f>
        <v/>
      </c>
      <c r="D3496" s="170" t="inlineStr">
        <is>
          <t>entrada</t>
        </is>
      </c>
    </row>
    <row r="3497">
      <c r="A3497" s="170" t="inlineStr">
        <is>
          <t>invocacao.7.exp.pe</t>
        </is>
      </c>
      <c r="B3497" s="170">
        <f>IF(ISBLANK('INVOCAÇÕES'!$AL$198),"",'INVOCAÇÕES'!$AL$198&amp;"")</f>
        <v/>
      </c>
      <c r="C3497" s="170">
        <f>"'INVOCAÇÕES'!AL198"</f>
        <v/>
      </c>
      <c r="D3497" s="170" t="inlineStr">
        <is>
          <t>resultado</t>
        </is>
      </c>
    </row>
    <row r="3498">
      <c r="A3498" s="170" t="inlineStr">
        <is>
          <t>invocacao.7.exp.como</t>
        </is>
      </c>
      <c r="B3498" s="170">
        <f>IF(ISBLANK('INVOCAÇÕES'!$AH$199),"",'INVOCAÇÕES'!$AH$199&amp;"")</f>
        <v/>
      </c>
      <c r="C3498" s="170">
        <f>"'INVOCAÇÕES'!AH199"</f>
        <v/>
      </c>
      <c r="D3498" s="170" t="inlineStr">
        <is>
          <t>entrada</t>
        </is>
      </c>
    </row>
    <row r="3499">
      <c r="A3499" s="170" t="inlineStr">
        <is>
          <t>invocacao.7.exp.degrau</t>
        </is>
      </c>
      <c r="B3499" s="170">
        <f>IF(ISBLANK('INVOCAÇÕES'!$AH$203),"",'INVOCAÇÕES'!$AH$203&amp;"")</f>
        <v/>
      </c>
      <c r="C3499" s="170">
        <f>"'INVOCAÇÕES'!AH203"</f>
        <v/>
      </c>
      <c r="D3499" s="170" t="inlineStr">
        <is>
          <t>entrada</t>
        </is>
      </c>
    </row>
    <row r="3500">
      <c r="A3500" s="170" t="inlineStr">
        <is>
          <t>invocacao.7.exp.acerto</t>
        </is>
      </c>
      <c r="B3500" s="170">
        <f>IF(ISBLANK('INVOCAÇÕES'!$AJ$203),"",'INVOCAÇÕES'!$AJ$203&amp;"")</f>
        <v/>
      </c>
      <c r="C3500" s="170">
        <f>"'INVOCAÇÕES'!AJ203"</f>
        <v/>
      </c>
      <c r="D3500" s="170" t="inlineStr">
        <is>
          <t>entrada</t>
        </is>
      </c>
    </row>
    <row r="3501">
      <c r="A3501" s="170" t="inlineStr">
        <is>
          <t>invocacao.7.exp.pede</t>
        </is>
      </c>
      <c r="B3501" s="170">
        <f>IF(ISBLANK('INVOCAÇÕES'!$AH$204),"",'INVOCAÇÕES'!$AH$204&amp;"")</f>
        <v/>
      </c>
      <c r="C3501" s="170">
        <f>"'INVOCAÇÕES'!AH204"</f>
        <v/>
      </c>
      <c r="D3501" s="170" t="inlineStr">
        <is>
          <t>resultado</t>
        </is>
      </c>
    </row>
    <row r="3502">
      <c r="A3502" s="170" t="inlineStr">
        <is>
          <t>invocacao.8.atributo.forca.base</t>
        </is>
      </c>
      <c r="B3502" s="170">
        <f>IF(ISBLANK('INVOCAÇÕES'!$AH$218),"",'INVOCAÇÕES'!$AH$218&amp;"")</f>
        <v/>
      </c>
      <c r="C3502" s="170">
        <f>"'INVOCAÇÕES'!AH218"</f>
        <v/>
      </c>
      <c r="D3502" s="170" t="inlineStr">
        <is>
          <t>entrada</t>
        </is>
      </c>
    </row>
    <row r="3503">
      <c r="A3503" s="170" t="inlineStr">
        <is>
          <t>invocacao.8.atributo.forca.buff</t>
        </is>
      </c>
      <c r="B3503" s="170">
        <f>IF(ISBLANK('INVOCAÇÕES'!$AH$219),"",'INVOCAÇÕES'!$AH$219&amp;"")</f>
        <v/>
      </c>
      <c r="C3503" s="170">
        <f>"'INVOCAÇÕES'!AH219"</f>
        <v/>
      </c>
      <c r="D3503" s="170" t="inlineStr">
        <is>
          <t>entrada</t>
        </is>
      </c>
    </row>
    <row r="3504">
      <c r="A3504" s="170" t="inlineStr">
        <is>
          <t>invocacao.8.atributo.forca.total</t>
        </is>
      </c>
      <c r="B3504" s="170">
        <f>IF(ISBLANK('INVOCAÇÕES'!$AH$216),"",'INVOCAÇÕES'!$AH$216&amp;"")</f>
        <v/>
      </c>
      <c r="C3504" s="170">
        <f>"'INVOCAÇÕES'!AH216"</f>
        <v/>
      </c>
      <c r="D3504" s="170" t="inlineStr">
        <is>
          <t>resultado</t>
        </is>
      </c>
    </row>
    <row r="3505">
      <c r="A3505" s="170" t="inlineStr">
        <is>
          <t>invocacao.8.atributo.destreza.base</t>
        </is>
      </c>
      <c r="B3505" s="170">
        <f>IF(ISBLANK('INVOCAÇÕES'!$AI$218),"",'INVOCAÇÕES'!$AI$218&amp;"")</f>
        <v/>
      </c>
      <c r="C3505" s="170">
        <f>"'INVOCAÇÕES'!AI218"</f>
        <v/>
      </c>
      <c r="D3505" s="170" t="inlineStr">
        <is>
          <t>entrada</t>
        </is>
      </c>
    </row>
    <row r="3506">
      <c r="A3506" s="170" t="inlineStr">
        <is>
          <t>invocacao.8.atributo.destreza.buff</t>
        </is>
      </c>
      <c r="B3506" s="170">
        <f>IF(ISBLANK('INVOCAÇÕES'!$AI$219),"",'INVOCAÇÕES'!$AI$219&amp;"")</f>
        <v/>
      </c>
      <c r="C3506" s="170">
        <f>"'INVOCAÇÕES'!AI219"</f>
        <v/>
      </c>
      <c r="D3506" s="170" t="inlineStr">
        <is>
          <t>entrada</t>
        </is>
      </c>
    </row>
    <row r="3507">
      <c r="A3507" s="170" t="inlineStr">
        <is>
          <t>invocacao.8.atributo.destreza.total</t>
        </is>
      </c>
      <c r="B3507" s="170">
        <f>IF(ISBLANK('INVOCAÇÕES'!$AI$216),"",'INVOCAÇÕES'!$AI$216&amp;"")</f>
        <v/>
      </c>
      <c r="C3507" s="170">
        <f>"'INVOCAÇÕES'!AI216"</f>
        <v/>
      </c>
      <c r="D3507" s="170" t="inlineStr">
        <is>
          <t>resultado</t>
        </is>
      </c>
    </row>
    <row r="3508">
      <c r="A3508" s="170" t="inlineStr">
        <is>
          <t>invocacao.8.atributo.constituicao.base</t>
        </is>
      </c>
      <c r="B3508" s="170">
        <f>IF(ISBLANK('INVOCAÇÕES'!$AJ$218),"",'INVOCAÇÕES'!$AJ$218&amp;"")</f>
        <v/>
      </c>
      <c r="C3508" s="170">
        <f>"'INVOCAÇÕES'!AJ218"</f>
        <v/>
      </c>
      <c r="D3508" s="170" t="inlineStr">
        <is>
          <t>entrada</t>
        </is>
      </c>
    </row>
    <row r="3509">
      <c r="A3509" s="170" t="inlineStr">
        <is>
          <t>invocacao.8.atributo.constituicao.buff</t>
        </is>
      </c>
      <c r="B3509" s="170">
        <f>IF(ISBLANK('INVOCAÇÕES'!$AJ$219),"",'INVOCAÇÕES'!$AJ$219&amp;"")</f>
        <v/>
      </c>
      <c r="C3509" s="170">
        <f>"'INVOCAÇÕES'!AJ219"</f>
        <v/>
      </c>
      <c r="D3509" s="170" t="inlineStr">
        <is>
          <t>entrada</t>
        </is>
      </c>
    </row>
    <row r="3510">
      <c r="A3510" s="170" t="inlineStr">
        <is>
          <t>invocacao.8.atributo.constituicao.total</t>
        </is>
      </c>
      <c r="B3510" s="170">
        <f>IF(ISBLANK('INVOCAÇÕES'!$AJ$216),"",'INVOCAÇÕES'!$AJ$216&amp;"")</f>
        <v/>
      </c>
      <c r="C3510" s="170">
        <f>"'INVOCAÇÕES'!AJ216"</f>
        <v/>
      </c>
      <c r="D3510" s="170" t="inlineStr">
        <is>
          <t>resultado</t>
        </is>
      </c>
    </row>
    <row r="3511">
      <c r="A3511" s="170" t="inlineStr">
        <is>
          <t>invocacao.8.atributo.inteligencia.base</t>
        </is>
      </c>
      <c r="B3511" s="170">
        <f>IF(ISBLANK('INVOCAÇÕES'!$AK$218),"",'INVOCAÇÕES'!$AK$218&amp;"")</f>
        <v/>
      </c>
      <c r="C3511" s="170">
        <f>"'INVOCAÇÕES'!AK218"</f>
        <v/>
      </c>
      <c r="D3511" s="170" t="inlineStr">
        <is>
          <t>entrada</t>
        </is>
      </c>
    </row>
    <row r="3512">
      <c r="A3512" s="170" t="inlineStr">
        <is>
          <t>invocacao.8.atributo.inteligencia.buff</t>
        </is>
      </c>
      <c r="B3512" s="170">
        <f>IF(ISBLANK('INVOCAÇÕES'!$AK$219),"",'INVOCAÇÕES'!$AK$219&amp;"")</f>
        <v/>
      </c>
      <c r="C3512" s="170">
        <f>"'INVOCAÇÕES'!AK219"</f>
        <v/>
      </c>
      <c r="D3512" s="170" t="inlineStr">
        <is>
          <t>entrada</t>
        </is>
      </c>
    </row>
    <row r="3513">
      <c r="A3513" s="170" t="inlineStr">
        <is>
          <t>invocacao.8.atributo.inteligencia.total</t>
        </is>
      </c>
      <c r="B3513" s="170">
        <f>IF(ISBLANK('INVOCAÇÕES'!$AK$216),"",'INVOCAÇÕES'!$AK$216&amp;"")</f>
        <v/>
      </c>
      <c r="C3513" s="170">
        <f>"'INVOCAÇÕES'!AK216"</f>
        <v/>
      </c>
      <c r="D3513" s="170" t="inlineStr">
        <is>
          <t>resultado</t>
        </is>
      </c>
    </row>
    <row r="3514">
      <c r="A3514" s="170" t="inlineStr">
        <is>
          <t>invocacao.8.atributo.essencia.base</t>
        </is>
      </c>
      <c r="B3514" s="170">
        <f>IF(ISBLANK('INVOCAÇÕES'!$AL$218),"",'INVOCAÇÕES'!$AL$218&amp;"")</f>
        <v/>
      </c>
      <c r="C3514" s="170">
        <f>"'INVOCAÇÕES'!AL218"</f>
        <v/>
      </c>
      <c r="D3514" s="170" t="inlineStr">
        <is>
          <t>entrada</t>
        </is>
      </c>
    </row>
    <row r="3515">
      <c r="A3515" s="170" t="inlineStr">
        <is>
          <t>invocacao.8.atributo.essencia.buff</t>
        </is>
      </c>
      <c r="B3515" s="170">
        <f>IF(ISBLANK('INVOCAÇÕES'!$AL$219),"",'INVOCAÇÕES'!$AL$219&amp;"")</f>
        <v/>
      </c>
      <c r="C3515" s="170">
        <f>"'INVOCAÇÕES'!AL219"</f>
        <v/>
      </c>
      <c r="D3515" s="170" t="inlineStr">
        <is>
          <t>entrada</t>
        </is>
      </c>
    </row>
    <row r="3516">
      <c r="A3516" s="170" t="inlineStr">
        <is>
          <t>invocacao.8.atributo.essencia.total</t>
        </is>
      </c>
      <c r="B3516" s="170">
        <f>IF(ISBLANK('INVOCAÇÕES'!$AL$216),"",'INVOCAÇÕES'!$AL$216&amp;"")</f>
        <v/>
      </c>
      <c r="C3516" s="170">
        <f>"'INVOCAÇÕES'!AL216"</f>
        <v/>
      </c>
      <c r="D3516" s="170" t="inlineStr">
        <is>
          <t>resultado</t>
        </is>
      </c>
    </row>
    <row r="3517">
      <c r="A3517" s="170" t="inlineStr">
        <is>
          <t>invocacao.8.buff.acerto</t>
        </is>
      </c>
      <c r="B3517" s="170">
        <f>IF(ISBLANK('INVOCAÇÕES'!$AH$224),"",'INVOCAÇÕES'!$AH$224&amp;"")</f>
        <v/>
      </c>
      <c r="C3517" s="170">
        <f>"'INVOCAÇÕES'!AH224"</f>
        <v/>
      </c>
      <c r="D3517" s="170" t="inlineStr">
        <is>
          <t>entrada</t>
        </is>
      </c>
    </row>
    <row r="3518">
      <c r="A3518" s="170" t="inlineStr">
        <is>
          <t>invocacao.8.buff.cd</t>
        </is>
      </c>
      <c r="B3518" s="170">
        <f>IF(ISBLANK('INVOCAÇÕES'!$AI$224),"",'INVOCAÇÕES'!$AI$224&amp;"")</f>
        <v/>
      </c>
      <c r="C3518" s="170">
        <f>"'INVOCAÇÕES'!AI224"</f>
        <v/>
      </c>
      <c r="D3518" s="170" t="inlineStr">
        <is>
          <t>entrada</t>
        </is>
      </c>
    </row>
    <row r="3519">
      <c r="A3519" s="170" t="inlineStr">
        <is>
          <t>invocacao.8.buff.defesa</t>
        </is>
      </c>
      <c r="B3519" s="170">
        <f>IF(ISBLANK('INVOCAÇÕES'!$AJ$224),"",'INVOCAÇÕES'!$AJ$224&amp;"")</f>
        <v/>
      </c>
      <c r="C3519" s="170">
        <f>"'INVOCAÇÕES'!AJ224"</f>
        <v/>
      </c>
      <c r="D3519" s="170" t="inlineStr">
        <is>
          <t>entrada</t>
        </is>
      </c>
    </row>
    <row r="3520">
      <c r="A3520" s="170" t="inlineStr">
        <is>
          <t>invocacao.8.buff.vida</t>
        </is>
      </c>
      <c r="B3520" s="170">
        <f>IF(ISBLANK('INVOCAÇÕES'!$AK$224),"",'INVOCAÇÕES'!$AK$224&amp;"")</f>
        <v/>
      </c>
      <c r="C3520" s="170">
        <f>"'INVOCAÇÕES'!AK224"</f>
        <v/>
      </c>
      <c r="D3520" s="170" t="inlineStr">
        <is>
          <t>entrada</t>
        </is>
      </c>
    </row>
    <row r="3521">
      <c r="A3521" s="170" t="inlineStr">
        <is>
          <t>invocacao.8.buff.deslocamento</t>
        </is>
      </c>
      <c r="B3521" s="170">
        <f>IF(ISBLANK('INVOCAÇÕES'!$AL$224),"",'INVOCAÇÕES'!$AL$224&amp;"")</f>
        <v/>
      </c>
      <c r="C3521" s="170">
        <f>"'INVOCAÇÕES'!AL224"</f>
        <v/>
      </c>
      <c r="D3521" s="170" t="inlineStr">
        <is>
          <t>entrada</t>
        </is>
      </c>
    </row>
    <row r="3522">
      <c r="A3522" s="170" t="inlineStr">
        <is>
          <t>invocacao.8.buff.tr.fisico</t>
        </is>
      </c>
      <c r="B3522" s="170">
        <f>IF(ISBLANK('INVOCAÇÕES'!$AH$229),"",'INVOCAÇÕES'!$AH$229&amp;"")</f>
        <v/>
      </c>
      <c r="C3522" s="170">
        <f>"'INVOCAÇÕES'!AH229"</f>
        <v/>
      </c>
      <c r="D3522" s="170" t="inlineStr">
        <is>
          <t>entrada</t>
        </is>
      </c>
    </row>
    <row r="3523">
      <c r="A3523" s="170" t="inlineStr">
        <is>
          <t>invocacao.8.buff.tr.vigor</t>
        </is>
      </c>
      <c r="B3523" s="170">
        <f>IF(ISBLANK('INVOCAÇÕES'!$AI$229),"",'INVOCAÇÕES'!$AI$229&amp;"")</f>
        <v/>
      </c>
      <c r="C3523" s="170">
        <f>"'INVOCAÇÕES'!AI229"</f>
        <v/>
      </c>
      <c r="D3523" s="170" t="inlineStr">
        <is>
          <t>entrada</t>
        </is>
      </c>
    </row>
    <row r="3524">
      <c r="A3524" s="170" t="inlineStr">
        <is>
          <t>invocacao.8.buff.tr.intelecto</t>
        </is>
      </c>
      <c r="B3524" s="170">
        <f>IF(ISBLANK('INVOCAÇÕES'!$AJ$229),"",'INVOCAÇÕES'!$AJ$229&amp;"")</f>
        <v/>
      </c>
      <c r="C3524" s="170">
        <f>"'INVOCAÇÕES'!AJ229"</f>
        <v/>
      </c>
      <c r="D3524" s="170" t="inlineStr">
        <is>
          <t>entrada</t>
        </is>
      </c>
    </row>
    <row r="3525">
      <c r="A3525" s="170" t="inlineStr">
        <is>
          <t>invocacao.8.buff.tr.espirito</t>
        </is>
      </c>
      <c r="B3525" s="170">
        <f>IF(ISBLANK('INVOCAÇÕES'!$AK$229),"",'INVOCAÇÕES'!$AK$229&amp;"")</f>
        <v/>
      </c>
      <c r="C3525" s="170">
        <f>"'INVOCAÇÕES'!AK229"</f>
        <v/>
      </c>
      <c r="D3525" s="170" t="inlineStr">
        <is>
          <t>entrada</t>
        </is>
      </c>
    </row>
    <row r="3526">
      <c r="A3526" s="170" t="inlineStr">
        <is>
          <t>invocacao.8.atributo_acerto</t>
        </is>
      </c>
      <c r="B3526" s="170">
        <f>IF(ISBLANK('INVOCAÇÕES'!$AH$232),"",'INVOCAÇÕES'!$AH$232&amp;"")</f>
        <v/>
      </c>
      <c r="C3526" s="170">
        <f>"'INVOCAÇÕES'!AH232"</f>
        <v/>
      </c>
      <c r="D3526" s="170" t="inlineStr">
        <is>
          <t>entrada</t>
        </is>
      </c>
    </row>
    <row r="3527">
      <c r="A3527" s="170" t="inlineStr">
        <is>
          <t>invocacao.8.atributo_fisico</t>
        </is>
      </c>
      <c r="B3527" s="170">
        <f>IF(ISBLANK('INVOCAÇÕES'!$AK$232),"",'INVOCAÇÕES'!$AK$232&amp;"")</f>
        <v/>
      </c>
      <c r="C3527" s="170">
        <f>"'INVOCAÇÕES'!AK232"</f>
        <v/>
      </c>
      <c r="D3527" s="170" t="inlineStr">
        <is>
          <t>entrada</t>
        </is>
      </c>
    </row>
    <row r="3528">
      <c r="A3528" s="170" t="inlineStr">
        <is>
          <t>invocacao.8.tr_treinado</t>
        </is>
      </c>
      <c r="B3528" s="170">
        <f>IF(ISBLANK('INVOCAÇÕES'!$AL$227),"",'INVOCAÇÕES'!$AL$227&amp;"")</f>
        <v/>
      </c>
      <c r="C3528" s="170">
        <f>"'INVOCAÇÕES'!AL227"</f>
        <v/>
      </c>
      <c r="D3528" s="170" t="inlineStr">
        <is>
          <t>entrada</t>
        </is>
      </c>
    </row>
    <row r="3529">
      <c r="A3529" s="170" t="inlineStr">
        <is>
          <t>invocacao.8.alma</t>
        </is>
      </c>
      <c r="B3529" s="170">
        <f>IF(ISBLANK('INVOCAÇÕES'!$AN$216),"",'INVOCAÇÕES'!$AN$216&amp;"")</f>
        <v/>
      </c>
      <c r="C3529" s="170">
        <f>"'INVOCAÇÕES'!AN216"</f>
        <v/>
      </c>
      <c r="D3529" s="170" t="inlineStr">
        <is>
          <t>entrada</t>
        </is>
      </c>
    </row>
    <row r="3530">
      <c r="A3530" s="170" t="inlineStr">
        <is>
          <t>invocacao.8.notas</t>
        </is>
      </c>
      <c r="B3530" s="170">
        <f>IF(ISBLANK('INVOCAÇÕES'!$AN$225),"",'INVOCAÇÕES'!$AN$225&amp;"")</f>
        <v/>
      </c>
      <c r="C3530" s="170">
        <f>"'INVOCAÇÕES'!AN225"</f>
        <v/>
      </c>
      <c r="D3530" s="170" t="inlineStr">
        <is>
          <t>entrada</t>
        </is>
      </c>
    </row>
    <row r="3531">
      <c r="A3531" s="170" t="inlineStr">
        <is>
          <t>invocacao.8.definicao</t>
        </is>
      </c>
      <c r="B3531" s="170">
        <f>IF(ISBLANK('INVOCAÇÕES'!$AB$250),"",'INVOCAÇÕES'!$AB$250&amp;"")</f>
        <v/>
      </c>
      <c r="C3531" s="170">
        <f>"'INVOCAÇÕES'!AB250"</f>
        <v/>
      </c>
      <c r="D3531" s="170" t="inlineStr">
        <is>
          <t>entrada</t>
        </is>
      </c>
    </row>
    <row r="3532">
      <c r="A3532" s="170" t="inlineStr">
        <is>
          <t>invocacao.8.familia.1</t>
        </is>
      </c>
      <c r="B3532" s="170">
        <f>IF(ISBLANK('INVOCAÇÕES'!$AH$246),"",'INVOCAÇÕES'!$AH$246&amp;"")</f>
        <v/>
      </c>
      <c r="C3532" s="170">
        <f>"'INVOCAÇÕES'!AH246"</f>
        <v/>
      </c>
      <c r="D3532" s="170" t="inlineStr">
        <is>
          <t>entrada</t>
        </is>
      </c>
    </row>
    <row r="3533">
      <c r="A3533" s="170" t="inlineStr">
        <is>
          <t>invocacao.8.familia.2</t>
        </is>
      </c>
      <c r="B3533" s="170">
        <f>IF(ISBLANK('INVOCAÇÕES'!$AI$246),"",'INVOCAÇÕES'!$AI$246&amp;"")</f>
        <v/>
      </c>
      <c r="C3533" s="170">
        <f>"'INVOCAÇÕES'!AI246"</f>
        <v/>
      </c>
      <c r="D3533" s="170" t="inlineStr">
        <is>
          <t>entrada</t>
        </is>
      </c>
    </row>
    <row r="3534">
      <c r="A3534" s="170" t="inlineStr">
        <is>
          <t>invocacao.8.familia.3</t>
        </is>
      </c>
      <c r="B3534" s="170">
        <f>IF(ISBLANK('INVOCAÇÕES'!$AJ$246),"",'INVOCAÇÕES'!$AJ$246&amp;"")</f>
        <v/>
      </c>
      <c r="C3534" s="170">
        <f>"'INVOCAÇÕES'!AJ246"</f>
        <v/>
      </c>
      <c r="D3534" s="170" t="inlineStr">
        <is>
          <t>entrada</t>
        </is>
      </c>
    </row>
    <row r="3535">
      <c r="A3535" s="170" t="inlineStr">
        <is>
          <t>invocacao.8.familia.4</t>
        </is>
      </c>
      <c r="B3535" s="170">
        <f>IF(ISBLANK('INVOCAÇÕES'!$AK$246),"",'INVOCAÇÕES'!$AK$246&amp;"")</f>
        <v/>
      </c>
      <c r="C3535" s="170">
        <f>"'INVOCAÇÕES'!AK246"</f>
        <v/>
      </c>
      <c r="D3535" s="170" t="inlineStr">
        <is>
          <t>entrada</t>
        </is>
      </c>
    </row>
    <row r="3536">
      <c r="A3536" s="170" t="inlineStr">
        <is>
          <t>invocacao.8.familia.5</t>
        </is>
      </c>
      <c r="B3536" s="170">
        <f>IF(ISBLANK('INVOCAÇÕES'!$AL$246),"",'INVOCAÇÕES'!$AL$246&amp;"")</f>
        <v/>
      </c>
      <c r="C3536" s="170">
        <f>"'INVOCAÇÕES'!AL246"</f>
        <v/>
      </c>
      <c r="D3536" s="170" t="inlineStr">
        <is>
          <t>entrada</t>
        </is>
      </c>
    </row>
    <row r="3537">
      <c r="A3537" s="170" t="inlineStr">
        <is>
          <t>invocacao.8.pericia.1</t>
        </is>
      </c>
      <c r="B3537" s="170">
        <f>IF(ISBLANK('INVOCAÇÕES'!$AH$236),"",'INVOCAÇÕES'!$AH$236&amp;"")</f>
        <v/>
      </c>
      <c r="C3537" s="170">
        <f>"'INVOCAÇÕES'!AH236"</f>
        <v/>
      </c>
      <c r="D3537" s="170" t="inlineStr">
        <is>
          <t>entrada</t>
        </is>
      </c>
    </row>
    <row r="3538">
      <c r="A3538" s="170" t="inlineStr">
        <is>
          <t>invocacao.8.pericia.2</t>
        </is>
      </c>
      <c r="B3538" s="170">
        <f>IF(ISBLANK('INVOCAÇÕES'!$AH$237),"",'INVOCAÇÕES'!$AH$237&amp;"")</f>
        <v/>
      </c>
      <c r="C3538" s="170">
        <f>"'INVOCAÇÕES'!AH237"</f>
        <v/>
      </c>
      <c r="D3538" s="170" t="inlineStr">
        <is>
          <t>entrada</t>
        </is>
      </c>
    </row>
    <row r="3539">
      <c r="A3539" s="170" t="inlineStr">
        <is>
          <t>invocacao.8.pericia.3</t>
        </is>
      </c>
      <c r="B3539" s="170">
        <f>IF(ISBLANK('INVOCAÇÕES'!$AH$238),"",'INVOCAÇÕES'!$AH$238&amp;"")</f>
        <v/>
      </c>
      <c r="C3539" s="170">
        <f>"'INVOCAÇÕES'!AH238"</f>
        <v/>
      </c>
      <c r="D3539" s="170" t="inlineStr">
        <is>
          <t>entrada</t>
        </is>
      </c>
    </row>
    <row r="3540">
      <c r="A3540" s="170" t="inlineStr">
        <is>
          <t>invocacao.8.pericia.4</t>
        </is>
      </c>
      <c r="B3540" s="170">
        <f>IF(ISBLANK('INVOCAÇÕES'!$AH$239),"",'INVOCAÇÕES'!$AH$239&amp;"")</f>
        <v/>
      </c>
      <c r="C3540" s="170">
        <f>"'INVOCAÇÕES'!AH239"</f>
        <v/>
      </c>
      <c r="D3540" s="170" t="inlineStr">
        <is>
          <t>entrada</t>
        </is>
      </c>
    </row>
    <row r="3541">
      <c r="A3541" s="170" t="inlineStr">
        <is>
          <t>invocacao.8.pericia.5</t>
        </is>
      </c>
      <c r="B3541" s="170">
        <f>IF(ISBLANK('INVOCAÇÕES'!$AH$240),"",'INVOCAÇÕES'!$AH$240&amp;"")</f>
        <v/>
      </c>
      <c r="C3541" s="170">
        <f>"'INVOCAÇÕES'!AH240"</f>
        <v/>
      </c>
      <c r="D3541" s="170" t="inlineStr">
        <is>
          <t>entrada</t>
        </is>
      </c>
    </row>
    <row r="3542">
      <c r="A3542" s="170" t="inlineStr">
        <is>
          <t>invocacao.8.pericia.6</t>
        </is>
      </c>
      <c r="B3542" s="170">
        <f>IF(ISBLANK('INVOCAÇÕES'!$AH$241),"",'INVOCAÇÕES'!$AH$241&amp;"")</f>
        <v/>
      </c>
      <c r="C3542" s="170">
        <f>"'INVOCAÇÕES'!AH241"</f>
        <v/>
      </c>
      <c r="D3542" s="170" t="inlineStr">
        <is>
          <t>entrada</t>
        </is>
      </c>
    </row>
    <row r="3543">
      <c r="A3543" s="170" t="inlineStr">
        <is>
          <t>invocacao.8.pericia.7</t>
        </is>
      </c>
      <c r="B3543" s="170">
        <f>IF(ISBLANK('INVOCAÇÕES'!$AH$242),"",'INVOCAÇÕES'!$AH$242&amp;"")</f>
        <v/>
      </c>
      <c r="C3543" s="170">
        <f>"'INVOCAÇÕES'!AH242"</f>
        <v/>
      </c>
      <c r="D3543" s="170" t="inlineStr">
        <is>
          <t>entrada</t>
        </is>
      </c>
    </row>
    <row r="3544">
      <c r="A3544" s="170" t="inlineStr">
        <is>
          <t>invocacao.8.buff.pericia.1</t>
        </is>
      </c>
      <c r="B3544" s="170">
        <f>IF(ISBLANK('INVOCAÇÕES'!$AK$236),"",'INVOCAÇÕES'!$AK$236&amp;"")</f>
        <v/>
      </c>
      <c r="C3544" s="170">
        <f>"'INVOCAÇÕES'!AK236"</f>
        <v/>
      </c>
      <c r="D3544" s="170" t="inlineStr">
        <is>
          <t>entrada</t>
        </is>
      </c>
    </row>
    <row r="3545">
      <c r="A3545" s="170" t="inlineStr">
        <is>
          <t>invocacao.8.buff.pericia.2</t>
        </is>
      </c>
      <c r="B3545" s="170">
        <f>IF(ISBLANK('INVOCAÇÕES'!$AK$237),"",'INVOCAÇÕES'!$AK$237&amp;"")</f>
        <v/>
      </c>
      <c r="C3545" s="170">
        <f>"'INVOCAÇÕES'!AK237"</f>
        <v/>
      </c>
      <c r="D3545" s="170" t="inlineStr">
        <is>
          <t>entrada</t>
        </is>
      </c>
    </row>
    <row r="3546">
      <c r="A3546" s="170" t="inlineStr">
        <is>
          <t>invocacao.8.buff.pericia.3</t>
        </is>
      </c>
      <c r="B3546" s="170">
        <f>IF(ISBLANK('INVOCAÇÕES'!$AK$238),"",'INVOCAÇÕES'!$AK$238&amp;"")</f>
        <v/>
      </c>
      <c r="C3546" s="170">
        <f>"'INVOCAÇÕES'!AK238"</f>
        <v/>
      </c>
      <c r="D3546" s="170" t="inlineStr">
        <is>
          <t>entrada</t>
        </is>
      </c>
    </row>
    <row r="3547">
      <c r="A3547" s="170" t="inlineStr">
        <is>
          <t>invocacao.8.buff.pericia.4</t>
        </is>
      </c>
      <c r="B3547" s="170">
        <f>IF(ISBLANK('INVOCAÇÕES'!$AK$239),"",'INVOCAÇÕES'!$AK$239&amp;"")</f>
        <v/>
      </c>
      <c r="C3547" s="170">
        <f>"'INVOCAÇÕES'!AK239"</f>
        <v/>
      </c>
      <c r="D3547" s="170" t="inlineStr">
        <is>
          <t>entrada</t>
        </is>
      </c>
    </row>
    <row r="3548">
      <c r="A3548" s="170" t="inlineStr">
        <is>
          <t>invocacao.8.buff.pericia.5</t>
        </is>
      </c>
      <c r="B3548" s="170">
        <f>IF(ISBLANK('INVOCAÇÕES'!$AK$240),"",'INVOCAÇÕES'!$AK$240&amp;"")</f>
        <v/>
      </c>
      <c r="C3548" s="170">
        <f>"'INVOCAÇÕES'!AK240"</f>
        <v/>
      </c>
      <c r="D3548" s="170" t="inlineStr">
        <is>
          <t>entrada</t>
        </is>
      </c>
    </row>
    <row r="3549">
      <c r="A3549" s="170" t="inlineStr">
        <is>
          <t>invocacao.8.buff.pericia.6</t>
        </is>
      </c>
      <c r="B3549" s="170">
        <f>IF(ISBLANK('INVOCAÇÕES'!$AK$241),"",'INVOCAÇÕES'!$AK$241&amp;"")</f>
        <v/>
      </c>
      <c r="C3549" s="170">
        <f>"'INVOCAÇÕES'!AK241"</f>
        <v/>
      </c>
      <c r="D3549" s="170" t="inlineStr">
        <is>
          <t>entrada</t>
        </is>
      </c>
    </row>
    <row r="3550">
      <c r="A3550" s="170" t="inlineStr">
        <is>
          <t>invocacao.8.buff.pericia.7</t>
        </is>
      </c>
      <c r="B3550" s="170">
        <f>IF(ISBLANK('INVOCAÇÕES'!$AK$242),"",'INVOCAÇÕES'!$AK$242&amp;"")</f>
        <v/>
      </c>
      <c r="C3550" s="170">
        <f>"'INVOCAÇÕES'!AK242"</f>
        <v/>
      </c>
      <c r="D3550" s="170" t="inlineStr">
        <is>
          <t>entrada</t>
        </is>
      </c>
    </row>
    <row r="3551">
      <c r="A3551" s="170" t="inlineStr">
        <is>
          <t>invocacao.8.talento.1</t>
        </is>
      </c>
      <c r="B3551" s="170">
        <f>IF(ISBLANK('INVOCAÇÕES'!$AC$278),"",'INVOCAÇÕES'!$AC$278&amp;"")</f>
        <v/>
      </c>
      <c r="C3551" s="170">
        <f>"'INVOCAÇÕES'!AC278"</f>
        <v/>
      </c>
      <c r="D3551" s="170" t="inlineStr">
        <is>
          <t>entrada</t>
        </is>
      </c>
    </row>
    <row r="3552">
      <c r="A3552" s="170" t="inlineStr">
        <is>
          <t>invocacao.8.talento.2</t>
        </is>
      </c>
      <c r="B3552" s="170">
        <f>IF(ISBLANK('INVOCAÇÕES'!$AC$279),"",'INVOCAÇÕES'!$AC$279&amp;"")</f>
        <v/>
      </c>
      <c r="C3552" s="170">
        <f>"'INVOCAÇÕES'!AC279"</f>
        <v/>
      </c>
      <c r="D3552" s="170" t="inlineStr">
        <is>
          <t>entrada</t>
        </is>
      </c>
    </row>
    <row r="3553">
      <c r="A3553" s="170" t="inlineStr">
        <is>
          <t>invocacao.8.talento.3</t>
        </is>
      </c>
      <c r="B3553" s="170">
        <f>IF(ISBLANK('INVOCAÇÕES'!$AC$280),"",'INVOCAÇÕES'!$AC$280&amp;"")</f>
        <v/>
      </c>
      <c r="C3553" s="170">
        <f>"'INVOCAÇÕES'!AC280"</f>
        <v/>
      </c>
      <c r="D3553" s="170" t="inlineStr">
        <is>
          <t>entrada</t>
        </is>
      </c>
    </row>
    <row r="3554">
      <c r="A3554" s="170" t="inlineStr">
        <is>
          <t>invocacao.8.talento.4</t>
        </is>
      </c>
      <c r="B3554" s="170">
        <f>IF(ISBLANK('INVOCAÇÕES'!$AC$281),"",'INVOCAÇÕES'!$AC$281&amp;"")</f>
        <v/>
      </c>
      <c r="C3554" s="170">
        <f>"'INVOCAÇÕES'!AC281"</f>
        <v/>
      </c>
      <c r="D3554" s="170" t="inlineStr">
        <is>
          <t>entrada</t>
        </is>
      </c>
    </row>
    <row r="3555">
      <c r="A3555" s="170" t="inlineStr">
        <is>
          <t>invocacao.8.talento.5</t>
        </is>
      </c>
      <c r="B3555" s="170">
        <f>IF(ISBLANK('INVOCAÇÕES'!$AC$282),"",'INVOCAÇÕES'!$AC$282&amp;"")</f>
        <v/>
      </c>
      <c r="C3555" s="170">
        <f>"'INVOCAÇÕES'!AC282"</f>
        <v/>
      </c>
      <c r="D3555" s="170" t="inlineStr">
        <is>
          <t>entrada</t>
        </is>
      </c>
    </row>
    <row r="3556">
      <c r="A3556" s="170" t="inlineStr">
        <is>
          <t>invocacao.8.talento.6</t>
        </is>
      </c>
      <c r="B3556" s="170">
        <f>IF(ISBLANK('INVOCAÇÕES'!$AC$283),"",'INVOCAÇÕES'!$AC$283&amp;"")</f>
        <v/>
      </c>
      <c r="C3556" s="170">
        <f>"'INVOCAÇÕES'!AC283"</f>
        <v/>
      </c>
      <c r="D3556" s="170" t="inlineStr">
        <is>
          <t>entrada</t>
        </is>
      </c>
    </row>
    <row r="3557">
      <c r="A3557" s="170" t="inlineStr">
        <is>
          <t>invocacao.8.talento.7</t>
        </is>
      </c>
      <c r="B3557" s="170">
        <f>IF(ISBLANK('INVOCAÇÕES'!$AC$284),"",'INVOCAÇÕES'!$AC$284&amp;"")</f>
        <v/>
      </c>
      <c r="C3557" s="170">
        <f>"'INVOCAÇÕES'!AC284"</f>
        <v/>
      </c>
      <c r="D3557" s="170" t="inlineStr">
        <is>
          <t>entrada</t>
        </is>
      </c>
    </row>
    <row r="3558">
      <c r="A3558" s="170" t="inlineStr">
        <is>
          <t>invocacao.8.talento.8</t>
        </is>
      </c>
      <c r="B3558" s="170">
        <f>IF(ISBLANK('INVOCAÇÕES'!$AC$285),"",'INVOCAÇÕES'!$AC$285&amp;"")</f>
        <v/>
      </c>
      <c r="C3558" s="170">
        <f>"'INVOCAÇÕES'!AC285"</f>
        <v/>
      </c>
      <c r="D3558" s="170" t="inlineStr">
        <is>
          <t>entrada</t>
        </is>
      </c>
    </row>
    <row r="3559">
      <c r="A3559" s="170" t="inlineStr">
        <is>
          <t>invocacao.8.talento_extra.1</t>
        </is>
      </c>
      <c r="B3559" s="170">
        <f>IF(ISBLANK('INVOCAÇÕES'!$AC$380),"",'INVOCAÇÕES'!$AC$380&amp;"")</f>
        <v/>
      </c>
      <c r="C3559" s="170">
        <f>"'INVOCAÇÕES'!AC380"</f>
        <v/>
      </c>
      <c r="D3559" s="170" t="inlineStr">
        <is>
          <t>entrada</t>
        </is>
      </c>
    </row>
    <row r="3560">
      <c r="A3560" s="170" t="inlineStr">
        <is>
          <t>invocacao.8.talento_extra.2</t>
        </is>
      </c>
      <c r="B3560" s="170">
        <f>IF(ISBLANK('INVOCAÇÕES'!$AC$381),"",'INVOCAÇÕES'!$AC$381&amp;"")</f>
        <v/>
      </c>
      <c r="C3560" s="170">
        <f>"'INVOCAÇÕES'!AC381"</f>
        <v/>
      </c>
      <c r="D3560" s="170" t="inlineStr">
        <is>
          <t>entrada</t>
        </is>
      </c>
    </row>
    <row r="3561">
      <c r="A3561" s="170" t="inlineStr">
        <is>
          <t>invocacao.8.talento_extra.3</t>
        </is>
      </c>
      <c r="B3561" s="170">
        <f>IF(ISBLANK('INVOCAÇÕES'!$AC$382),"",'INVOCAÇÕES'!$AC$382&amp;"")</f>
        <v/>
      </c>
      <c r="C3561" s="170">
        <f>"'INVOCAÇÕES'!AC382"</f>
        <v/>
      </c>
      <c r="D3561" s="170" t="inlineStr">
        <is>
          <t>entrada</t>
        </is>
      </c>
    </row>
    <row r="3562">
      <c r="A3562" s="170" t="inlineStr">
        <is>
          <t>invocacao.8.equipamento.1</t>
        </is>
      </c>
      <c r="B3562" s="170">
        <f>IF(ISBLANK('INVOCAÇÕES'!$AO$231),"",'INVOCAÇÕES'!$AO$231&amp;"")</f>
        <v/>
      </c>
      <c r="C3562" s="170">
        <f>"'INVOCAÇÕES'!AO231"</f>
        <v/>
      </c>
      <c r="D3562" s="170" t="inlineStr">
        <is>
          <t>entrada</t>
        </is>
      </c>
    </row>
    <row r="3563">
      <c r="A3563" s="170" t="inlineStr">
        <is>
          <t>invocacao.8.equipamento.2</t>
        </is>
      </c>
      <c r="B3563" s="170">
        <f>IF(ISBLANK('INVOCAÇÕES'!$AO$232),"",'INVOCAÇÕES'!$AO$232&amp;"")</f>
        <v/>
      </c>
      <c r="C3563" s="170">
        <f>"'INVOCAÇÕES'!AO232"</f>
        <v/>
      </c>
      <c r="D3563" s="170" t="inlineStr">
        <is>
          <t>entrada</t>
        </is>
      </c>
    </row>
    <row r="3564">
      <c r="A3564" s="170" t="inlineStr">
        <is>
          <t>invocacao.8.equipamento.3</t>
        </is>
      </c>
      <c r="B3564" s="170">
        <f>IF(ISBLANK('INVOCAÇÕES'!$AO$233),"",'INVOCAÇÕES'!$AO$233&amp;"")</f>
        <v/>
      </c>
      <c r="C3564" s="170">
        <f>"'INVOCAÇÕES'!AO233"</f>
        <v/>
      </c>
      <c r="D3564" s="170" t="inlineStr">
        <is>
          <t>entrada</t>
        </is>
      </c>
    </row>
    <row r="3565">
      <c r="A3565" s="170" t="inlineStr">
        <is>
          <t>invocacao.8.liberacao.1.classe</t>
        </is>
      </c>
      <c r="B3565" s="170">
        <f>IF(ISBLANK('INVOCAÇÕES'!$AB$387),"",'INVOCAÇÕES'!$AB$387&amp;"")</f>
        <v/>
      </c>
      <c r="C3565" s="170">
        <f>"'INVOCAÇÕES'!AB387"</f>
        <v/>
      </c>
      <c r="D3565" s="170" t="inlineStr">
        <is>
          <t>entrada</t>
        </is>
      </c>
    </row>
    <row r="3566">
      <c r="A3566" s="170" t="inlineStr">
        <is>
          <t>invocacao.8.liberacao.1.nome</t>
        </is>
      </c>
      <c r="B3566" s="170">
        <f>IF(ISBLANK('INVOCAÇÕES'!$AC$387),"",'INVOCAÇÕES'!$AC$387&amp;"")</f>
        <v/>
      </c>
      <c r="C3566" s="170">
        <f>"'INVOCAÇÕES'!AC387"</f>
        <v/>
      </c>
      <c r="D3566" s="170" t="inlineStr">
        <is>
          <t>entrada</t>
        </is>
      </c>
    </row>
    <row r="3567">
      <c r="A3567" s="170" t="inlineStr">
        <is>
          <t>invocacao.8.liberacao.1.pe</t>
        </is>
      </c>
      <c r="B3567" s="170">
        <f>IF(ISBLANK('INVOCAÇÕES'!$AF$387),"",'INVOCAÇÕES'!$AF$387&amp;"")</f>
        <v/>
      </c>
      <c r="C3567" s="170">
        <f>"'INVOCAÇÕES'!AF387"</f>
        <v/>
      </c>
      <c r="D3567" s="170" t="inlineStr">
        <is>
          <t>resultado</t>
        </is>
      </c>
    </row>
    <row r="3568">
      <c r="A3568" s="170" t="inlineStr">
        <is>
          <t>invocacao.8.liberacao.1.como</t>
        </is>
      </c>
      <c r="B3568" s="170">
        <f>IF(ISBLANK('INVOCAÇÕES'!$AB$388),"",'INVOCAÇÕES'!$AB$388&amp;"")</f>
        <v/>
      </c>
      <c r="C3568" s="170">
        <f>"'INVOCAÇÕES'!AB388"</f>
        <v/>
      </c>
      <c r="D3568" s="170" t="inlineStr">
        <is>
          <t>entrada</t>
        </is>
      </c>
    </row>
    <row r="3569">
      <c r="A3569" s="170" t="inlineStr">
        <is>
          <t>invocacao.8.liberacao.1.pontos</t>
        </is>
      </c>
      <c r="B3569" s="170">
        <f>IF(ISBLANK('INVOCAÇÕES'!$AB$392),"",'INVOCAÇÕES'!$AB$392&amp;"")</f>
        <v/>
      </c>
      <c r="C3569" s="170">
        <f>"'INVOCAÇÕES'!AB392"</f>
        <v/>
      </c>
      <c r="D3569" s="170" t="inlineStr">
        <is>
          <t>resultado</t>
        </is>
      </c>
    </row>
    <row r="3570">
      <c r="A3570" s="170" t="inlineStr">
        <is>
          <t>invocacao.8.liberacao.1.acao</t>
        </is>
      </c>
      <c r="B3570" s="170">
        <f>IF(ISBLANK('INVOCAÇÕES'!$AB$393),"",'INVOCAÇÕES'!$AB$393&amp;"")</f>
        <v/>
      </c>
      <c r="C3570" s="170">
        <f>"'INVOCAÇÕES'!AB393"</f>
        <v/>
      </c>
      <c r="D3570" s="170" t="inlineStr">
        <is>
          <t>resultado</t>
        </is>
      </c>
    </row>
    <row r="3571">
      <c r="A3571" s="170" t="inlineStr">
        <is>
          <t>invocacao.8.liberacao.2.classe</t>
        </is>
      </c>
      <c r="B3571" s="170">
        <f>IF(ISBLANK('INVOCAÇÕES'!$AH$387),"",'INVOCAÇÕES'!$AH$387&amp;"")</f>
        <v/>
      </c>
      <c r="C3571" s="170">
        <f>"'INVOCAÇÕES'!AH387"</f>
        <v/>
      </c>
      <c r="D3571" s="170" t="inlineStr">
        <is>
          <t>entrada</t>
        </is>
      </c>
    </row>
    <row r="3572">
      <c r="A3572" s="170" t="inlineStr">
        <is>
          <t>invocacao.8.liberacao.2.nome</t>
        </is>
      </c>
      <c r="B3572" s="170">
        <f>IF(ISBLANK('INVOCAÇÕES'!$AI$387),"",'INVOCAÇÕES'!$AI$387&amp;"")</f>
        <v/>
      </c>
      <c r="C3572" s="170">
        <f>"'INVOCAÇÕES'!AI387"</f>
        <v/>
      </c>
      <c r="D3572" s="170" t="inlineStr">
        <is>
          <t>entrada</t>
        </is>
      </c>
    </row>
    <row r="3573">
      <c r="A3573" s="170" t="inlineStr">
        <is>
          <t>invocacao.8.liberacao.2.pe</t>
        </is>
      </c>
      <c r="B3573" s="170">
        <f>IF(ISBLANK('INVOCAÇÕES'!$AL$387),"",'INVOCAÇÕES'!$AL$387&amp;"")</f>
        <v/>
      </c>
      <c r="C3573" s="170">
        <f>"'INVOCAÇÕES'!AL387"</f>
        <v/>
      </c>
      <c r="D3573" s="170" t="inlineStr">
        <is>
          <t>resultado</t>
        </is>
      </c>
    </row>
    <row r="3574">
      <c r="A3574" s="170" t="inlineStr">
        <is>
          <t>invocacao.8.liberacao.2.como</t>
        </is>
      </c>
      <c r="B3574" s="170">
        <f>IF(ISBLANK('INVOCAÇÕES'!$AH$388),"",'INVOCAÇÕES'!$AH$388&amp;"")</f>
        <v/>
      </c>
      <c r="C3574" s="170">
        <f>"'INVOCAÇÕES'!AH388"</f>
        <v/>
      </c>
      <c r="D3574" s="170" t="inlineStr">
        <is>
          <t>entrada</t>
        </is>
      </c>
    </row>
    <row r="3575">
      <c r="A3575" s="170" t="inlineStr">
        <is>
          <t>invocacao.8.liberacao.2.pontos</t>
        </is>
      </c>
      <c r="B3575" s="170">
        <f>IF(ISBLANK('INVOCAÇÕES'!$AH$392),"",'INVOCAÇÕES'!$AH$392&amp;"")</f>
        <v/>
      </c>
      <c r="C3575" s="170">
        <f>"'INVOCAÇÕES'!AH392"</f>
        <v/>
      </c>
      <c r="D3575" s="170" t="inlineStr">
        <is>
          <t>resultado</t>
        </is>
      </c>
    </row>
    <row r="3576">
      <c r="A3576" s="170" t="inlineStr">
        <is>
          <t>invocacao.8.liberacao.2.acao</t>
        </is>
      </c>
      <c r="B3576" s="170">
        <f>IF(ISBLANK('INVOCAÇÕES'!$AH$393),"",'INVOCAÇÕES'!$AH$393&amp;"")</f>
        <v/>
      </c>
      <c r="C3576" s="170">
        <f>"'INVOCAÇÕES'!AH393"</f>
        <v/>
      </c>
      <c r="D3576" s="170" t="inlineStr">
        <is>
          <t>resultado</t>
        </is>
      </c>
    </row>
    <row r="3577">
      <c r="A3577" s="170" t="inlineStr">
        <is>
          <t>invocacao.8.liberacao.3.classe</t>
        </is>
      </c>
      <c r="B3577" s="170">
        <f>IF(ISBLANK('INVOCAÇÕES'!$AN$387),"",'INVOCAÇÕES'!$AN$387&amp;"")</f>
        <v/>
      </c>
      <c r="C3577" s="170">
        <f>"'INVOCAÇÕES'!AN387"</f>
        <v/>
      </c>
      <c r="D3577" s="170" t="inlineStr">
        <is>
          <t>entrada</t>
        </is>
      </c>
    </row>
    <row r="3578">
      <c r="A3578" s="170" t="inlineStr">
        <is>
          <t>invocacao.8.liberacao.3.nome</t>
        </is>
      </c>
      <c r="B3578" s="170">
        <f>IF(ISBLANK('INVOCAÇÕES'!$AO$387),"",'INVOCAÇÕES'!$AO$387&amp;"")</f>
        <v/>
      </c>
      <c r="C3578" s="170">
        <f>"'INVOCAÇÕES'!AO387"</f>
        <v/>
      </c>
      <c r="D3578" s="170" t="inlineStr">
        <is>
          <t>entrada</t>
        </is>
      </c>
    </row>
    <row r="3579">
      <c r="A3579" s="170" t="inlineStr">
        <is>
          <t>invocacao.8.liberacao.3.pe</t>
        </is>
      </c>
      <c r="B3579" s="170">
        <f>IF(ISBLANK('INVOCAÇÕES'!$AR$387),"",'INVOCAÇÕES'!$AR$387&amp;"")</f>
        <v/>
      </c>
      <c r="C3579" s="170">
        <f>"'INVOCAÇÕES'!AR387"</f>
        <v/>
      </c>
      <c r="D3579" s="170" t="inlineStr">
        <is>
          <t>resultado</t>
        </is>
      </c>
    </row>
    <row r="3580">
      <c r="A3580" s="170" t="inlineStr">
        <is>
          <t>invocacao.8.liberacao.3.como</t>
        </is>
      </c>
      <c r="B3580" s="170">
        <f>IF(ISBLANK('INVOCAÇÕES'!$AN$388),"",'INVOCAÇÕES'!$AN$388&amp;"")</f>
        <v/>
      </c>
      <c r="C3580" s="170">
        <f>"'INVOCAÇÕES'!AN388"</f>
        <v/>
      </c>
      <c r="D3580" s="170" t="inlineStr">
        <is>
          <t>entrada</t>
        </is>
      </c>
    </row>
    <row r="3581">
      <c r="A3581" s="170" t="inlineStr">
        <is>
          <t>invocacao.8.liberacao.3.pontos</t>
        </is>
      </c>
      <c r="B3581" s="170">
        <f>IF(ISBLANK('INVOCAÇÕES'!$AN$392),"",'INVOCAÇÕES'!$AN$392&amp;"")</f>
        <v/>
      </c>
      <c r="C3581" s="170">
        <f>"'INVOCAÇÕES'!AN392"</f>
        <v/>
      </c>
      <c r="D3581" s="170" t="inlineStr">
        <is>
          <t>resultado</t>
        </is>
      </c>
    </row>
    <row r="3582">
      <c r="A3582" s="170" t="inlineStr">
        <is>
          <t>invocacao.8.liberacao.3.acao</t>
        </is>
      </c>
      <c r="B3582" s="170">
        <f>IF(ISBLANK('INVOCAÇÕES'!$AN$393),"",'INVOCAÇÕES'!$AN$393&amp;"")</f>
        <v/>
      </c>
      <c r="C3582" s="170">
        <f>"'INVOCAÇÕES'!AN393"</f>
        <v/>
      </c>
      <c r="D3582" s="170" t="inlineStr">
        <is>
          <t>resultado</t>
        </is>
      </c>
    </row>
    <row r="3583">
      <c r="A3583" s="170" t="inlineStr">
        <is>
          <t>invocacao.8.tm.nome</t>
        </is>
      </c>
      <c r="B3583" s="170">
        <f>IF(ISBLANK('INVOCAÇÕES'!$AB$396),"",'INVOCAÇÕES'!$AB$396&amp;"")</f>
        <v/>
      </c>
      <c r="C3583" s="170">
        <f>"'INVOCAÇÕES'!AB396"</f>
        <v/>
      </c>
      <c r="D3583" s="170" t="inlineStr">
        <is>
          <t>entrada</t>
        </is>
      </c>
    </row>
    <row r="3584">
      <c r="A3584" s="170" t="inlineStr">
        <is>
          <t>invocacao.8.tm.pe</t>
        </is>
      </c>
      <c r="B3584" s="170">
        <f>IF(ISBLANK('INVOCAÇÕES'!$AF$396),"",'INVOCAÇÕES'!$AF$396&amp;"")</f>
        <v/>
      </c>
      <c r="C3584" s="170">
        <f>"'INVOCAÇÕES'!AF396"</f>
        <v/>
      </c>
      <c r="D3584" s="170" t="inlineStr">
        <is>
          <t>resultado</t>
        </is>
      </c>
    </row>
    <row r="3585">
      <c r="A3585" s="170" t="inlineStr">
        <is>
          <t>invocacao.8.tm.como</t>
        </is>
      </c>
      <c r="B3585" s="170">
        <f>IF(ISBLANK('INVOCAÇÕES'!$AB$397),"",'INVOCAÇÕES'!$AB$397&amp;"")</f>
        <v/>
      </c>
      <c r="C3585" s="170">
        <f>"'INVOCAÇÕES'!AB397"</f>
        <v/>
      </c>
      <c r="D3585" s="170" t="inlineStr">
        <is>
          <t>entrada</t>
        </is>
      </c>
    </row>
    <row r="3586">
      <c r="A3586" s="170" t="inlineStr">
        <is>
          <t>invocacao.8.tm.dados</t>
        </is>
      </c>
      <c r="B3586" s="170">
        <f>IF(ISBLANK('INVOCAÇÕES'!$AB$401),"",'INVOCAÇÕES'!$AB$401&amp;"")</f>
        <v/>
      </c>
      <c r="C3586" s="170">
        <f>"'INVOCAÇÕES'!AB401"</f>
        <v/>
      </c>
      <c r="D3586" s="170" t="inlineStr">
        <is>
          <t>resultado</t>
        </is>
      </c>
    </row>
    <row r="3587">
      <c r="A3587" s="170" t="inlineStr">
        <is>
          <t>invocacao.8.tm.acao</t>
        </is>
      </c>
      <c r="B3587" s="170">
        <f>IF(ISBLANK('INVOCAÇÕES'!$AB$402),"",'INVOCAÇÕES'!$AB$402&amp;"")</f>
        <v/>
      </c>
      <c r="C3587" s="170">
        <f>"'INVOCAÇÕES'!AB402"</f>
        <v/>
      </c>
      <c r="D3587" s="170" t="inlineStr">
        <is>
          <t>resultado</t>
        </is>
      </c>
    </row>
    <row r="3588">
      <c r="A3588" s="170" t="inlineStr">
        <is>
          <t>invocacao.8.exp.nome</t>
        </is>
      </c>
      <c r="B3588" s="170">
        <f>IF(ISBLANK('INVOCAÇÕES'!$AH$396),"",'INVOCAÇÕES'!$AH$396&amp;"")</f>
        <v/>
      </c>
      <c r="C3588" s="170">
        <f>"'INVOCAÇÕES'!AH396"</f>
        <v/>
      </c>
      <c r="D3588" s="170" t="inlineStr">
        <is>
          <t>entrada</t>
        </is>
      </c>
    </row>
    <row r="3589">
      <c r="A3589" s="170" t="inlineStr">
        <is>
          <t>invocacao.8.exp.pe</t>
        </is>
      </c>
      <c r="B3589" s="170">
        <f>IF(ISBLANK('INVOCAÇÕES'!$AL$396),"",'INVOCAÇÕES'!$AL$396&amp;"")</f>
        <v/>
      </c>
      <c r="C3589" s="170">
        <f>"'INVOCAÇÕES'!AL396"</f>
        <v/>
      </c>
      <c r="D3589" s="170" t="inlineStr">
        <is>
          <t>resultado</t>
        </is>
      </c>
    </row>
    <row r="3590">
      <c r="A3590" s="170" t="inlineStr">
        <is>
          <t>invocacao.8.exp.como</t>
        </is>
      </c>
      <c r="B3590" s="170">
        <f>IF(ISBLANK('INVOCAÇÕES'!$AH$397),"",'INVOCAÇÕES'!$AH$397&amp;"")</f>
        <v/>
      </c>
      <c r="C3590" s="170">
        <f>"'INVOCAÇÕES'!AH397"</f>
        <v/>
      </c>
      <c r="D3590" s="170" t="inlineStr">
        <is>
          <t>entrada</t>
        </is>
      </c>
    </row>
    <row r="3591">
      <c r="A3591" s="170" t="inlineStr">
        <is>
          <t>invocacao.8.exp.degrau</t>
        </is>
      </c>
      <c r="B3591" s="170">
        <f>IF(ISBLANK('INVOCAÇÕES'!$AH$401),"",'INVOCAÇÕES'!$AH$401&amp;"")</f>
        <v/>
      </c>
      <c r="C3591" s="170">
        <f>"'INVOCAÇÕES'!AH401"</f>
        <v/>
      </c>
      <c r="D3591" s="170" t="inlineStr">
        <is>
          <t>entrada</t>
        </is>
      </c>
    </row>
    <row r="3592">
      <c r="A3592" s="170" t="inlineStr">
        <is>
          <t>invocacao.8.exp.acerto</t>
        </is>
      </c>
      <c r="B3592" s="170">
        <f>IF(ISBLANK('INVOCAÇÕES'!$AJ$401),"",'INVOCAÇÕES'!$AJ$401&amp;"")</f>
        <v/>
      </c>
      <c r="C3592" s="170">
        <f>"'INVOCAÇÕES'!AJ401"</f>
        <v/>
      </c>
      <c r="D3592" s="170" t="inlineStr">
        <is>
          <t>entrada</t>
        </is>
      </c>
    </row>
    <row r="3593">
      <c r="A3593" s="170" t="inlineStr">
        <is>
          <t>invocacao.8.exp.pede</t>
        </is>
      </c>
      <c r="B3593" s="170">
        <f>IF(ISBLANK('INVOCAÇÕES'!$AH$402),"",'INVOCAÇÕES'!$AH$402&amp;"")</f>
        <v/>
      </c>
      <c r="C3593" s="170">
        <f>"'INVOCAÇÕES'!AH402"</f>
        <v/>
      </c>
      <c r="D3593" s="170" t="inlineStr">
        <is>
          <t>resultado</t>
        </is>
      </c>
    </row>
    <row r="3594">
      <c r="A3594" s="170" t="inlineStr">
        <is>
          <t>invocacao.9.atributo.forca.base</t>
        </is>
      </c>
      <c r="B3594" s="170">
        <f>IF(ISBLANK('INVOCAÇÕES'!$AH$416),"",'INVOCAÇÕES'!$AH$416&amp;"")</f>
        <v/>
      </c>
      <c r="C3594" s="170">
        <f>"'INVOCAÇÕES'!AH416"</f>
        <v/>
      </c>
      <c r="D3594" s="170" t="inlineStr">
        <is>
          <t>entrada</t>
        </is>
      </c>
    </row>
    <row r="3595">
      <c r="A3595" s="170" t="inlineStr">
        <is>
          <t>invocacao.9.atributo.forca.buff</t>
        </is>
      </c>
      <c r="B3595" s="170">
        <f>IF(ISBLANK('INVOCAÇÕES'!$AH$417),"",'INVOCAÇÕES'!$AH$417&amp;"")</f>
        <v/>
      </c>
      <c r="C3595" s="170">
        <f>"'INVOCAÇÕES'!AH417"</f>
        <v/>
      </c>
      <c r="D3595" s="170" t="inlineStr">
        <is>
          <t>entrada</t>
        </is>
      </c>
    </row>
    <row r="3596">
      <c r="A3596" s="170" t="inlineStr">
        <is>
          <t>invocacao.9.atributo.forca.total</t>
        </is>
      </c>
      <c r="B3596" s="170">
        <f>IF(ISBLANK('INVOCAÇÕES'!$AH$414),"",'INVOCAÇÕES'!$AH$414&amp;"")</f>
        <v/>
      </c>
      <c r="C3596" s="170">
        <f>"'INVOCAÇÕES'!AH414"</f>
        <v/>
      </c>
      <c r="D3596" s="170" t="inlineStr">
        <is>
          <t>resultado</t>
        </is>
      </c>
    </row>
    <row r="3597">
      <c r="A3597" s="170" t="inlineStr">
        <is>
          <t>invocacao.9.atributo.destreza.base</t>
        </is>
      </c>
      <c r="B3597" s="170">
        <f>IF(ISBLANK('INVOCAÇÕES'!$AI$416),"",'INVOCAÇÕES'!$AI$416&amp;"")</f>
        <v/>
      </c>
      <c r="C3597" s="170">
        <f>"'INVOCAÇÕES'!AI416"</f>
        <v/>
      </c>
      <c r="D3597" s="170" t="inlineStr">
        <is>
          <t>entrada</t>
        </is>
      </c>
    </row>
    <row r="3598">
      <c r="A3598" s="170" t="inlineStr">
        <is>
          <t>invocacao.9.atributo.destreza.buff</t>
        </is>
      </c>
      <c r="B3598" s="170">
        <f>IF(ISBLANK('INVOCAÇÕES'!$AI$417),"",'INVOCAÇÕES'!$AI$417&amp;"")</f>
        <v/>
      </c>
      <c r="C3598" s="170">
        <f>"'INVOCAÇÕES'!AI417"</f>
        <v/>
      </c>
      <c r="D3598" s="170" t="inlineStr">
        <is>
          <t>entrada</t>
        </is>
      </c>
    </row>
    <row r="3599">
      <c r="A3599" s="170" t="inlineStr">
        <is>
          <t>invocacao.9.atributo.destreza.total</t>
        </is>
      </c>
      <c r="B3599" s="170">
        <f>IF(ISBLANK('INVOCAÇÕES'!$AI$414),"",'INVOCAÇÕES'!$AI$414&amp;"")</f>
        <v/>
      </c>
      <c r="C3599" s="170">
        <f>"'INVOCAÇÕES'!AI414"</f>
        <v/>
      </c>
      <c r="D3599" s="170" t="inlineStr">
        <is>
          <t>resultado</t>
        </is>
      </c>
    </row>
    <row r="3600">
      <c r="A3600" s="170" t="inlineStr">
        <is>
          <t>invocacao.9.atributo.constituicao.base</t>
        </is>
      </c>
      <c r="B3600" s="170">
        <f>IF(ISBLANK('INVOCAÇÕES'!$AJ$416),"",'INVOCAÇÕES'!$AJ$416&amp;"")</f>
        <v/>
      </c>
      <c r="C3600" s="170">
        <f>"'INVOCAÇÕES'!AJ416"</f>
        <v/>
      </c>
      <c r="D3600" s="170" t="inlineStr">
        <is>
          <t>entrada</t>
        </is>
      </c>
    </row>
    <row r="3601">
      <c r="A3601" s="170" t="inlineStr">
        <is>
          <t>invocacao.9.atributo.constituicao.buff</t>
        </is>
      </c>
      <c r="B3601" s="170">
        <f>IF(ISBLANK('INVOCAÇÕES'!$AJ$417),"",'INVOCAÇÕES'!$AJ$417&amp;"")</f>
        <v/>
      </c>
      <c r="C3601" s="170">
        <f>"'INVOCAÇÕES'!AJ417"</f>
        <v/>
      </c>
      <c r="D3601" s="170" t="inlineStr">
        <is>
          <t>entrada</t>
        </is>
      </c>
    </row>
    <row r="3602">
      <c r="A3602" s="170" t="inlineStr">
        <is>
          <t>invocacao.9.atributo.constituicao.total</t>
        </is>
      </c>
      <c r="B3602" s="170">
        <f>IF(ISBLANK('INVOCAÇÕES'!$AJ$414),"",'INVOCAÇÕES'!$AJ$414&amp;"")</f>
        <v/>
      </c>
      <c r="C3602" s="170">
        <f>"'INVOCAÇÕES'!AJ414"</f>
        <v/>
      </c>
      <c r="D3602" s="170" t="inlineStr">
        <is>
          <t>resultado</t>
        </is>
      </c>
    </row>
    <row r="3603">
      <c r="A3603" s="170" t="inlineStr">
        <is>
          <t>invocacao.9.atributo.inteligencia.base</t>
        </is>
      </c>
      <c r="B3603" s="170">
        <f>IF(ISBLANK('INVOCAÇÕES'!$AK$416),"",'INVOCAÇÕES'!$AK$416&amp;"")</f>
        <v/>
      </c>
      <c r="C3603" s="170">
        <f>"'INVOCAÇÕES'!AK416"</f>
        <v/>
      </c>
      <c r="D3603" s="170" t="inlineStr">
        <is>
          <t>entrada</t>
        </is>
      </c>
    </row>
    <row r="3604">
      <c r="A3604" s="170" t="inlineStr">
        <is>
          <t>invocacao.9.atributo.inteligencia.buff</t>
        </is>
      </c>
      <c r="B3604" s="170">
        <f>IF(ISBLANK('INVOCAÇÕES'!$AK$417),"",'INVOCAÇÕES'!$AK$417&amp;"")</f>
        <v/>
      </c>
      <c r="C3604" s="170">
        <f>"'INVOCAÇÕES'!AK417"</f>
        <v/>
      </c>
      <c r="D3604" s="170" t="inlineStr">
        <is>
          <t>entrada</t>
        </is>
      </c>
    </row>
    <row r="3605">
      <c r="A3605" s="170" t="inlineStr">
        <is>
          <t>invocacao.9.atributo.inteligencia.total</t>
        </is>
      </c>
      <c r="B3605" s="170">
        <f>IF(ISBLANK('INVOCAÇÕES'!$AK$414),"",'INVOCAÇÕES'!$AK$414&amp;"")</f>
        <v/>
      </c>
      <c r="C3605" s="170">
        <f>"'INVOCAÇÕES'!AK414"</f>
        <v/>
      </c>
      <c r="D3605" s="170" t="inlineStr">
        <is>
          <t>resultado</t>
        </is>
      </c>
    </row>
    <row r="3606">
      <c r="A3606" s="170" t="inlineStr">
        <is>
          <t>invocacao.9.atributo.essencia.base</t>
        </is>
      </c>
      <c r="B3606" s="170">
        <f>IF(ISBLANK('INVOCAÇÕES'!$AL$416),"",'INVOCAÇÕES'!$AL$416&amp;"")</f>
        <v/>
      </c>
      <c r="C3606" s="170">
        <f>"'INVOCAÇÕES'!AL416"</f>
        <v/>
      </c>
      <c r="D3606" s="170" t="inlineStr">
        <is>
          <t>entrada</t>
        </is>
      </c>
    </row>
    <row r="3607">
      <c r="A3607" s="170" t="inlineStr">
        <is>
          <t>invocacao.9.atributo.essencia.buff</t>
        </is>
      </c>
      <c r="B3607" s="170">
        <f>IF(ISBLANK('INVOCAÇÕES'!$AL$417),"",'INVOCAÇÕES'!$AL$417&amp;"")</f>
        <v/>
      </c>
      <c r="C3607" s="170">
        <f>"'INVOCAÇÕES'!AL417"</f>
        <v/>
      </c>
      <c r="D3607" s="170" t="inlineStr">
        <is>
          <t>entrada</t>
        </is>
      </c>
    </row>
    <row r="3608">
      <c r="A3608" s="170" t="inlineStr">
        <is>
          <t>invocacao.9.atributo.essencia.total</t>
        </is>
      </c>
      <c r="B3608" s="170">
        <f>IF(ISBLANK('INVOCAÇÕES'!$AL$414),"",'INVOCAÇÕES'!$AL$414&amp;"")</f>
        <v/>
      </c>
      <c r="C3608" s="170">
        <f>"'INVOCAÇÕES'!AL414"</f>
        <v/>
      </c>
      <c r="D3608" s="170" t="inlineStr">
        <is>
          <t>resultado</t>
        </is>
      </c>
    </row>
    <row r="3609">
      <c r="A3609" s="170" t="inlineStr">
        <is>
          <t>invocacao.9.buff.acerto</t>
        </is>
      </c>
      <c r="B3609" s="170">
        <f>IF(ISBLANK('INVOCAÇÕES'!$AH$422),"",'INVOCAÇÕES'!$AH$422&amp;"")</f>
        <v/>
      </c>
      <c r="C3609" s="170">
        <f>"'INVOCAÇÕES'!AH422"</f>
        <v/>
      </c>
      <c r="D3609" s="170" t="inlineStr">
        <is>
          <t>entrada</t>
        </is>
      </c>
    </row>
    <row r="3610">
      <c r="A3610" s="170" t="inlineStr">
        <is>
          <t>invocacao.9.buff.cd</t>
        </is>
      </c>
      <c r="B3610" s="170">
        <f>IF(ISBLANK('INVOCAÇÕES'!$AI$422),"",'INVOCAÇÕES'!$AI$422&amp;"")</f>
        <v/>
      </c>
      <c r="C3610" s="170">
        <f>"'INVOCAÇÕES'!AI422"</f>
        <v/>
      </c>
      <c r="D3610" s="170" t="inlineStr">
        <is>
          <t>entrada</t>
        </is>
      </c>
    </row>
    <row r="3611">
      <c r="A3611" s="170" t="inlineStr">
        <is>
          <t>invocacao.9.buff.defesa</t>
        </is>
      </c>
      <c r="B3611" s="170">
        <f>IF(ISBLANK('INVOCAÇÕES'!$AJ$422),"",'INVOCAÇÕES'!$AJ$422&amp;"")</f>
        <v/>
      </c>
      <c r="C3611" s="170">
        <f>"'INVOCAÇÕES'!AJ422"</f>
        <v/>
      </c>
      <c r="D3611" s="170" t="inlineStr">
        <is>
          <t>entrada</t>
        </is>
      </c>
    </row>
    <row r="3612">
      <c r="A3612" s="170" t="inlineStr">
        <is>
          <t>invocacao.9.buff.vida</t>
        </is>
      </c>
      <c r="B3612" s="170">
        <f>IF(ISBLANK('INVOCAÇÕES'!$AK$422),"",'INVOCAÇÕES'!$AK$422&amp;"")</f>
        <v/>
      </c>
      <c r="C3612" s="170">
        <f>"'INVOCAÇÕES'!AK422"</f>
        <v/>
      </c>
      <c r="D3612" s="170" t="inlineStr">
        <is>
          <t>entrada</t>
        </is>
      </c>
    </row>
    <row r="3613">
      <c r="A3613" s="170" t="inlineStr">
        <is>
          <t>invocacao.9.buff.deslocamento</t>
        </is>
      </c>
      <c r="B3613" s="170">
        <f>IF(ISBLANK('INVOCAÇÕES'!$AL$422),"",'INVOCAÇÕES'!$AL$422&amp;"")</f>
        <v/>
      </c>
      <c r="C3613" s="170">
        <f>"'INVOCAÇÕES'!AL422"</f>
        <v/>
      </c>
      <c r="D3613" s="170" t="inlineStr">
        <is>
          <t>entrada</t>
        </is>
      </c>
    </row>
    <row r="3614">
      <c r="A3614" s="170" t="inlineStr">
        <is>
          <t>invocacao.9.buff.tr.fisico</t>
        </is>
      </c>
      <c r="B3614" s="170">
        <f>IF(ISBLANK('INVOCAÇÕES'!$AH$427),"",'INVOCAÇÕES'!$AH$427&amp;"")</f>
        <v/>
      </c>
      <c r="C3614" s="170">
        <f>"'INVOCAÇÕES'!AH427"</f>
        <v/>
      </c>
      <c r="D3614" s="170" t="inlineStr">
        <is>
          <t>entrada</t>
        </is>
      </c>
    </row>
    <row r="3615">
      <c r="A3615" s="170" t="inlineStr">
        <is>
          <t>invocacao.9.buff.tr.vigor</t>
        </is>
      </c>
      <c r="B3615" s="170">
        <f>IF(ISBLANK('INVOCAÇÕES'!$AI$427),"",'INVOCAÇÕES'!$AI$427&amp;"")</f>
        <v/>
      </c>
      <c r="C3615" s="170">
        <f>"'INVOCAÇÕES'!AI427"</f>
        <v/>
      </c>
      <c r="D3615" s="170" t="inlineStr">
        <is>
          <t>entrada</t>
        </is>
      </c>
    </row>
    <row r="3616">
      <c r="A3616" s="170" t="inlineStr">
        <is>
          <t>invocacao.9.buff.tr.intelecto</t>
        </is>
      </c>
      <c r="B3616" s="170">
        <f>IF(ISBLANK('INVOCAÇÕES'!$AJ$427),"",'INVOCAÇÕES'!$AJ$427&amp;"")</f>
        <v/>
      </c>
      <c r="C3616" s="170">
        <f>"'INVOCAÇÕES'!AJ427"</f>
        <v/>
      </c>
      <c r="D3616" s="170" t="inlineStr">
        <is>
          <t>entrada</t>
        </is>
      </c>
    </row>
    <row r="3617">
      <c r="A3617" s="170" t="inlineStr">
        <is>
          <t>invocacao.9.buff.tr.espirito</t>
        </is>
      </c>
      <c r="B3617" s="170">
        <f>IF(ISBLANK('INVOCAÇÕES'!$AK$427),"",'INVOCAÇÕES'!$AK$427&amp;"")</f>
        <v/>
      </c>
      <c r="C3617" s="170">
        <f>"'INVOCAÇÕES'!AK427"</f>
        <v/>
      </c>
      <c r="D3617" s="170" t="inlineStr">
        <is>
          <t>entrada</t>
        </is>
      </c>
    </row>
    <row r="3618">
      <c r="A3618" s="170" t="inlineStr">
        <is>
          <t>invocacao.9.atributo_acerto</t>
        </is>
      </c>
      <c r="B3618" s="170">
        <f>IF(ISBLANK('INVOCAÇÕES'!$AH$430),"",'INVOCAÇÕES'!$AH$430&amp;"")</f>
        <v/>
      </c>
      <c r="C3618" s="170">
        <f>"'INVOCAÇÕES'!AH430"</f>
        <v/>
      </c>
      <c r="D3618" s="170" t="inlineStr">
        <is>
          <t>entrada</t>
        </is>
      </c>
    </row>
    <row r="3619">
      <c r="A3619" s="170" t="inlineStr">
        <is>
          <t>invocacao.9.atributo_fisico</t>
        </is>
      </c>
      <c r="B3619" s="170">
        <f>IF(ISBLANK('INVOCAÇÕES'!$AK$430),"",'INVOCAÇÕES'!$AK$430&amp;"")</f>
        <v/>
      </c>
      <c r="C3619" s="170">
        <f>"'INVOCAÇÕES'!AK430"</f>
        <v/>
      </c>
      <c r="D3619" s="170" t="inlineStr">
        <is>
          <t>entrada</t>
        </is>
      </c>
    </row>
    <row r="3620">
      <c r="A3620" s="170" t="inlineStr">
        <is>
          <t>invocacao.9.tr_treinado</t>
        </is>
      </c>
      <c r="B3620" s="170">
        <f>IF(ISBLANK('INVOCAÇÕES'!$AL$425),"",'INVOCAÇÕES'!$AL$425&amp;"")</f>
        <v/>
      </c>
      <c r="C3620" s="170">
        <f>"'INVOCAÇÕES'!AL425"</f>
        <v/>
      </c>
      <c r="D3620" s="170" t="inlineStr">
        <is>
          <t>entrada</t>
        </is>
      </c>
    </row>
    <row r="3621">
      <c r="A3621" s="170" t="inlineStr">
        <is>
          <t>invocacao.9.alma</t>
        </is>
      </c>
      <c r="B3621" s="170">
        <f>IF(ISBLANK('INVOCAÇÕES'!$AN$414),"",'INVOCAÇÕES'!$AN$414&amp;"")</f>
        <v/>
      </c>
      <c r="C3621" s="170">
        <f>"'INVOCAÇÕES'!AN414"</f>
        <v/>
      </c>
      <c r="D3621" s="170" t="inlineStr">
        <is>
          <t>entrada</t>
        </is>
      </c>
    </row>
    <row r="3622">
      <c r="A3622" s="170" t="inlineStr">
        <is>
          <t>invocacao.9.notas</t>
        </is>
      </c>
      <c r="B3622" s="170">
        <f>IF(ISBLANK('INVOCAÇÕES'!$AN$423),"",'INVOCAÇÕES'!$AN$423&amp;"")</f>
        <v/>
      </c>
      <c r="C3622" s="170">
        <f>"'INVOCAÇÕES'!AN423"</f>
        <v/>
      </c>
      <c r="D3622" s="170" t="inlineStr">
        <is>
          <t>entrada</t>
        </is>
      </c>
    </row>
    <row r="3623">
      <c r="A3623" s="170" t="inlineStr">
        <is>
          <t>invocacao.9.definicao</t>
        </is>
      </c>
      <c r="B3623" s="170">
        <f>IF(ISBLANK('INVOCAÇÕES'!$AB$448),"",'INVOCAÇÕES'!$AB$448&amp;"")</f>
        <v/>
      </c>
      <c r="C3623" s="170">
        <f>"'INVOCAÇÕES'!AB448"</f>
        <v/>
      </c>
      <c r="D3623" s="170" t="inlineStr">
        <is>
          <t>entrada</t>
        </is>
      </c>
    </row>
    <row r="3624">
      <c r="A3624" s="170" t="inlineStr">
        <is>
          <t>invocacao.9.familia.1</t>
        </is>
      </c>
      <c r="B3624" s="170">
        <f>IF(ISBLANK('INVOCAÇÕES'!$AH$444),"",'INVOCAÇÕES'!$AH$444&amp;"")</f>
        <v/>
      </c>
      <c r="C3624" s="170">
        <f>"'INVOCAÇÕES'!AH444"</f>
        <v/>
      </c>
      <c r="D3624" s="170" t="inlineStr">
        <is>
          <t>entrada</t>
        </is>
      </c>
    </row>
    <row r="3625">
      <c r="A3625" s="170" t="inlineStr">
        <is>
          <t>invocacao.9.familia.2</t>
        </is>
      </c>
      <c r="B3625" s="170">
        <f>IF(ISBLANK('INVOCAÇÕES'!$AI$444),"",'INVOCAÇÕES'!$AI$444&amp;"")</f>
        <v/>
      </c>
      <c r="C3625" s="170">
        <f>"'INVOCAÇÕES'!AI444"</f>
        <v/>
      </c>
      <c r="D3625" s="170" t="inlineStr">
        <is>
          <t>entrada</t>
        </is>
      </c>
    </row>
    <row r="3626">
      <c r="A3626" s="170" t="inlineStr">
        <is>
          <t>invocacao.9.familia.3</t>
        </is>
      </c>
      <c r="B3626" s="170">
        <f>IF(ISBLANK('INVOCAÇÕES'!$AJ$444),"",'INVOCAÇÕES'!$AJ$444&amp;"")</f>
        <v/>
      </c>
      <c r="C3626" s="170">
        <f>"'INVOCAÇÕES'!AJ444"</f>
        <v/>
      </c>
      <c r="D3626" s="170" t="inlineStr">
        <is>
          <t>entrada</t>
        </is>
      </c>
    </row>
    <row r="3627">
      <c r="A3627" s="170" t="inlineStr">
        <is>
          <t>invocacao.9.familia.4</t>
        </is>
      </c>
      <c r="B3627" s="170">
        <f>IF(ISBLANK('INVOCAÇÕES'!$AK$444),"",'INVOCAÇÕES'!$AK$444&amp;"")</f>
        <v/>
      </c>
      <c r="C3627" s="170">
        <f>"'INVOCAÇÕES'!AK444"</f>
        <v/>
      </c>
      <c r="D3627" s="170" t="inlineStr">
        <is>
          <t>entrada</t>
        </is>
      </c>
    </row>
    <row r="3628">
      <c r="A3628" s="170" t="inlineStr">
        <is>
          <t>invocacao.9.familia.5</t>
        </is>
      </c>
      <c r="B3628" s="170">
        <f>IF(ISBLANK('INVOCAÇÕES'!$AL$444),"",'INVOCAÇÕES'!$AL$444&amp;"")</f>
        <v/>
      </c>
      <c r="C3628" s="170">
        <f>"'INVOCAÇÕES'!AL444"</f>
        <v/>
      </c>
      <c r="D3628" s="170" t="inlineStr">
        <is>
          <t>entrada</t>
        </is>
      </c>
    </row>
    <row r="3629">
      <c r="A3629" s="170" t="inlineStr">
        <is>
          <t>invocacao.9.pericia.1</t>
        </is>
      </c>
      <c r="B3629" s="170">
        <f>IF(ISBLANK('INVOCAÇÕES'!$AH$434),"",'INVOCAÇÕES'!$AH$434&amp;"")</f>
        <v/>
      </c>
      <c r="C3629" s="170">
        <f>"'INVOCAÇÕES'!AH434"</f>
        <v/>
      </c>
      <c r="D3629" s="170" t="inlineStr">
        <is>
          <t>entrada</t>
        </is>
      </c>
    </row>
    <row r="3630">
      <c r="A3630" s="170" t="inlineStr">
        <is>
          <t>invocacao.9.pericia.2</t>
        </is>
      </c>
      <c r="B3630" s="170">
        <f>IF(ISBLANK('INVOCAÇÕES'!$AH$435),"",'INVOCAÇÕES'!$AH$435&amp;"")</f>
        <v/>
      </c>
      <c r="C3630" s="170">
        <f>"'INVOCAÇÕES'!AH435"</f>
        <v/>
      </c>
      <c r="D3630" s="170" t="inlineStr">
        <is>
          <t>entrada</t>
        </is>
      </c>
    </row>
    <row r="3631">
      <c r="A3631" s="170" t="inlineStr">
        <is>
          <t>invocacao.9.pericia.3</t>
        </is>
      </c>
      <c r="B3631" s="170">
        <f>IF(ISBLANK('INVOCAÇÕES'!$AH$436),"",'INVOCAÇÕES'!$AH$436&amp;"")</f>
        <v/>
      </c>
      <c r="C3631" s="170">
        <f>"'INVOCAÇÕES'!AH436"</f>
        <v/>
      </c>
      <c r="D3631" s="170" t="inlineStr">
        <is>
          <t>entrada</t>
        </is>
      </c>
    </row>
    <row r="3632">
      <c r="A3632" s="170" t="inlineStr">
        <is>
          <t>invocacao.9.pericia.4</t>
        </is>
      </c>
      <c r="B3632" s="170">
        <f>IF(ISBLANK('INVOCAÇÕES'!$AH$437),"",'INVOCAÇÕES'!$AH$437&amp;"")</f>
        <v/>
      </c>
      <c r="C3632" s="170">
        <f>"'INVOCAÇÕES'!AH437"</f>
        <v/>
      </c>
      <c r="D3632" s="170" t="inlineStr">
        <is>
          <t>entrada</t>
        </is>
      </c>
    </row>
    <row r="3633">
      <c r="A3633" s="170" t="inlineStr">
        <is>
          <t>invocacao.9.pericia.5</t>
        </is>
      </c>
      <c r="B3633" s="170">
        <f>IF(ISBLANK('INVOCAÇÕES'!$AH$438),"",'INVOCAÇÕES'!$AH$438&amp;"")</f>
        <v/>
      </c>
      <c r="C3633" s="170">
        <f>"'INVOCAÇÕES'!AH438"</f>
        <v/>
      </c>
      <c r="D3633" s="170" t="inlineStr">
        <is>
          <t>entrada</t>
        </is>
      </c>
    </row>
    <row r="3634">
      <c r="A3634" s="170" t="inlineStr">
        <is>
          <t>invocacao.9.pericia.6</t>
        </is>
      </c>
      <c r="B3634" s="170">
        <f>IF(ISBLANK('INVOCAÇÕES'!$AH$439),"",'INVOCAÇÕES'!$AH$439&amp;"")</f>
        <v/>
      </c>
      <c r="C3634" s="170">
        <f>"'INVOCAÇÕES'!AH439"</f>
        <v/>
      </c>
      <c r="D3634" s="170" t="inlineStr">
        <is>
          <t>entrada</t>
        </is>
      </c>
    </row>
    <row r="3635">
      <c r="A3635" s="170" t="inlineStr">
        <is>
          <t>invocacao.9.pericia.7</t>
        </is>
      </c>
      <c r="B3635" s="170">
        <f>IF(ISBLANK('INVOCAÇÕES'!$AH$440),"",'INVOCAÇÕES'!$AH$440&amp;"")</f>
        <v/>
      </c>
      <c r="C3635" s="170">
        <f>"'INVOCAÇÕES'!AH440"</f>
        <v/>
      </c>
      <c r="D3635" s="170" t="inlineStr">
        <is>
          <t>entrada</t>
        </is>
      </c>
    </row>
    <row r="3636">
      <c r="A3636" s="170" t="inlineStr">
        <is>
          <t>invocacao.9.buff.pericia.1</t>
        </is>
      </c>
      <c r="B3636" s="170">
        <f>IF(ISBLANK('INVOCAÇÕES'!$AK$434),"",'INVOCAÇÕES'!$AK$434&amp;"")</f>
        <v/>
      </c>
      <c r="C3636" s="170">
        <f>"'INVOCAÇÕES'!AK434"</f>
        <v/>
      </c>
      <c r="D3636" s="170" t="inlineStr">
        <is>
          <t>entrada</t>
        </is>
      </c>
    </row>
    <row r="3637">
      <c r="A3637" s="170" t="inlineStr">
        <is>
          <t>invocacao.9.buff.pericia.2</t>
        </is>
      </c>
      <c r="B3637" s="170">
        <f>IF(ISBLANK('INVOCAÇÕES'!$AK$435),"",'INVOCAÇÕES'!$AK$435&amp;"")</f>
        <v/>
      </c>
      <c r="C3637" s="170">
        <f>"'INVOCAÇÕES'!AK435"</f>
        <v/>
      </c>
      <c r="D3637" s="170" t="inlineStr">
        <is>
          <t>entrada</t>
        </is>
      </c>
    </row>
    <row r="3638">
      <c r="A3638" s="170" t="inlineStr">
        <is>
          <t>invocacao.9.buff.pericia.3</t>
        </is>
      </c>
      <c r="B3638" s="170">
        <f>IF(ISBLANK('INVOCAÇÕES'!$AK$436),"",'INVOCAÇÕES'!$AK$436&amp;"")</f>
        <v/>
      </c>
      <c r="C3638" s="170">
        <f>"'INVOCAÇÕES'!AK436"</f>
        <v/>
      </c>
      <c r="D3638" s="170" t="inlineStr">
        <is>
          <t>entrada</t>
        </is>
      </c>
    </row>
    <row r="3639">
      <c r="A3639" s="170" t="inlineStr">
        <is>
          <t>invocacao.9.buff.pericia.4</t>
        </is>
      </c>
      <c r="B3639" s="170">
        <f>IF(ISBLANK('INVOCAÇÕES'!$AK$437),"",'INVOCAÇÕES'!$AK$437&amp;"")</f>
        <v/>
      </c>
      <c r="C3639" s="170">
        <f>"'INVOCAÇÕES'!AK437"</f>
        <v/>
      </c>
      <c r="D3639" s="170" t="inlineStr">
        <is>
          <t>entrada</t>
        </is>
      </c>
    </row>
    <row r="3640">
      <c r="A3640" s="170" t="inlineStr">
        <is>
          <t>invocacao.9.buff.pericia.5</t>
        </is>
      </c>
      <c r="B3640" s="170">
        <f>IF(ISBLANK('INVOCAÇÕES'!$AK$438),"",'INVOCAÇÕES'!$AK$438&amp;"")</f>
        <v/>
      </c>
      <c r="C3640" s="170">
        <f>"'INVOCAÇÕES'!AK438"</f>
        <v/>
      </c>
      <c r="D3640" s="170" t="inlineStr">
        <is>
          <t>entrada</t>
        </is>
      </c>
    </row>
    <row r="3641">
      <c r="A3641" s="170" t="inlineStr">
        <is>
          <t>invocacao.9.buff.pericia.6</t>
        </is>
      </c>
      <c r="B3641" s="170">
        <f>IF(ISBLANK('INVOCAÇÕES'!$AK$439),"",'INVOCAÇÕES'!$AK$439&amp;"")</f>
        <v/>
      </c>
      <c r="C3641" s="170">
        <f>"'INVOCAÇÕES'!AK439"</f>
        <v/>
      </c>
      <c r="D3641" s="170" t="inlineStr">
        <is>
          <t>entrada</t>
        </is>
      </c>
    </row>
    <row r="3642">
      <c r="A3642" s="170" t="inlineStr">
        <is>
          <t>invocacao.9.buff.pericia.7</t>
        </is>
      </c>
      <c r="B3642" s="170">
        <f>IF(ISBLANK('INVOCAÇÕES'!$AK$440),"",'INVOCAÇÕES'!$AK$440&amp;"")</f>
        <v/>
      </c>
      <c r="C3642" s="170">
        <f>"'INVOCAÇÕES'!AK440"</f>
        <v/>
      </c>
      <c r="D3642" s="170" t="inlineStr">
        <is>
          <t>entrada</t>
        </is>
      </c>
    </row>
    <row r="3643">
      <c r="A3643" s="170" t="inlineStr">
        <is>
          <t>invocacao.9.talento.1</t>
        </is>
      </c>
      <c r="B3643" s="170">
        <f>IF(ISBLANK('INVOCAÇÕES'!$AC$476),"",'INVOCAÇÕES'!$AC$476&amp;"")</f>
        <v/>
      </c>
      <c r="C3643" s="170">
        <f>"'INVOCAÇÕES'!AC476"</f>
        <v/>
      </c>
      <c r="D3643" s="170" t="inlineStr">
        <is>
          <t>entrada</t>
        </is>
      </c>
    </row>
    <row r="3644">
      <c r="A3644" s="170" t="inlineStr">
        <is>
          <t>invocacao.9.talento.2</t>
        </is>
      </c>
      <c r="B3644" s="170">
        <f>IF(ISBLANK('INVOCAÇÕES'!$AC$477),"",'INVOCAÇÕES'!$AC$477&amp;"")</f>
        <v/>
      </c>
      <c r="C3644" s="170">
        <f>"'INVOCAÇÕES'!AC477"</f>
        <v/>
      </c>
      <c r="D3644" s="170" t="inlineStr">
        <is>
          <t>entrada</t>
        </is>
      </c>
    </row>
    <row r="3645">
      <c r="A3645" s="170" t="inlineStr">
        <is>
          <t>invocacao.9.talento.3</t>
        </is>
      </c>
      <c r="B3645" s="170">
        <f>IF(ISBLANK('INVOCAÇÕES'!$AC$478),"",'INVOCAÇÕES'!$AC$478&amp;"")</f>
        <v/>
      </c>
      <c r="C3645" s="170">
        <f>"'INVOCAÇÕES'!AC478"</f>
        <v/>
      </c>
      <c r="D3645" s="170" t="inlineStr">
        <is>
          <t>entrada</t>
        </is>
      </c>
    </row>
    <row r="3646">
      <c r="A3646" s="170" t="inlineStr">
        <is>
          <t>invocacao.9.talento.4</t>
        </is>
      </c>
      <c r="B3646" s="170">
        <f>IF(ISBLANK('INVOCAÇÕES'!$AC$479),"",'INVOCAÇÕES'!$AC$479&amp;"")</f>
        <v/>
      </c>
      <c r="C3646" s="170">
        <f>"'INVOCAÇÕES'!AC479"</f>
        <v/>
      </c>
      <c r="D3646" s="170" t="inlineStr">
        <is>
          <t>entrada</t>
        </is>
      </c>
    </row>
    <row r="3647">
      <c r="A3647" s="170" t="inlineStr">
        <is>
          <t>invocacao.9.talento.5</t>
        </is>
      </c>
      <c r="B3647" s="170">
        <f>IF(ISBLANK('INVOCAÇÕES'!$AC$480),"",'INVOCAÇÕES'!$AC$480&amp;"")</f>
        <v/>
      </c>
      <c r="C3647" s="170">
        <f>"'INVOCAÇÕES'!AC480"</f>
        <v/>
      </c>
      <c r="D3647" s="170" t="inlineStr">
        <is>
          <t>entrada</t>
        </is>
      </c>
    </row>
    <row r="3648">
      <c r="A3648" s="170" t="inlineStr">
        <is>
          <t>invocacao.9.talento.6</t>
        </is>
      </c>
      <c r="B3648" s="170">
        <f>IF(ISBLANK('INVOCAÇÕES'!$AC$481),"",'INVOCAÇÕES'!$AC$481&amp;"")</f>
        <v/>
      </c>
      <c r="C3648" s="170">
        <f>"'INVOCAÇÕES'!AC481"</f>
        <v/>
      </c>
      <c r="D3648" s="170" t="inlineStr">
        <is>
          <t>entrada</t>
        </is>
      </c>
    </row>
    <row r="3649">
      <c r="A3649" s="170" t="inlineStr">
        <is>
          <t>invocacao.9.talento.7</t>
        </is>
      </c>
      <c r="B3649" s="170">
        <f>IF(ISBLANK('INVOCAÇÕES'!$AC$482),"",'INVOCAÇÕES'!$AC$482&amp;"")</f>
        <v/>
      </c>
      <c r="C3649" s="170">
        <f>"'INVOCAÇÕES'!AC482"</f>
        <v/>
      </c>
      <c r="D3649" s="170" t="inlineStr">
        <is>
          <t>entrada</t>
        </is>
      </c>
    </row>
    <row r="3650">
      <c r="A3650" s="170" t="inlineStr">
        <is>
          <t>invocacao.9.talento.8</t>
        </is>
      </c>
      <c r="B3650" s="170">
        <f>IF(ISBLANK('INVOCAÇÕES'!$AC$483),"",'INVOCAÇÕES'!$AC$483&amp;"")</f>
        <v/>
      </c>
      <c r="C3650" s="170">
        <f>"'INVOCAÇÕES'!AC483"</f>
        <v/>
      </c>
      <c r="D3650" s="170" t="inlineStr">
        <is>
          <t>entrada</t>
        </is>
      </c>
    </row>
    <row r="3651">
      <c r="A3651" s="170" t="inlineStr">
        <is>
          <t>invocacao.9.talento_extra.1</t>
        </is>
      </c>
      <c r="B3651" s="170">
        <f>IF(ISBLANK('INVOCAÇÕES'!$AC$578),"",'INVOCAÇÕES'!$AC$578&amp;"")</f>
        <v/>
      </c>
      <c r="C3651" s="170">
        <f>"'INVOCAÇÕES'!AC578"</f>
        <v/>
      </c>
      <c r="D3651" s="170" t="inlineStr">
        <is>
          <t>entrada</t>
        </is>
      </c>
    </row>
    <row r="3652">
      <c r="A3652" s="170" t="inlineStr">
        <is>
          <t>invocacao.9.talento_extra.2</t>
        </is>
      </c>
      <c r="B3652" s="170">
        <f>IF(ISBLANK('INVOCAÇÕES'!$AC$579),"",'INVOCAÇÕES'!$AC$579&amp;"")</f>
        <v/>
      </c>
      <c r="C3652" s="170">
        <f>"'INVOCAÇÕES'!AC579"</f>
        <v/>
      </c>
      <c r="D3652" s="170" t="inlineStr">
        <is>
          <t>entrada</t>
        </is>
      </c>
    </row>
    <row r="3653">
      <c r="A3653" s="170" t="inlineStr">
        <is>
          <t>invocacao.9.talento_extra.3</t>
        </is>
      </c>
      <c r="B3653" s="170">
        <f>IF(ISBLANK('INVOCAÇÕES'!$AC$580),"",'INVOCAÇÕES'!$AC$580&amp;"")</f>
        <v/>
      </c>
      <c r="C3653" s="170">
        <f>"'INVOCAÇÕES'!AC580"</f>
        <v/>
      </c>
      <c r="D3653" s="170" t="inlineStr">
        <is>
          <t>entrada</t>
        </is>
      </c>
    </row>
    <row r="3654">
      <c r="A3654" s="170" t="inlineStr">
        <is>
          <t>invocacao.9.equipamento.1</t>
        </is>
      </c>
      <c r="B3654" s="170">
        <f>IF(ISBLANK('INVOCAÇÕES'!$AO$429),"",'INVOCAÇÕES'!$AO$429&amp;"")</f>
        <v/>
      </c>
      <c r="C3654" s="170">
        <f>"'INVOCAÇÕES'!AO429"</f>
        <v/>
      </c>
      <c r="D3654" s="170" t="inlineStr">
        <is>
          <t>entrada</t>
        </is>
      </c>
    </row>
    <row r="3655">
      <c r="A3655" s="170" t="inlineStr">
        <is>
          <t>invocacao.9.equipamento.2</t>
        </is>
      </c>
      <c r="B3655" s="170">
        <f>IF(ISBLANK('INVOCAÇÕES'!$AO$430),"",'INVOCAÇÕES'!$AO$430&amp;"")</f>
        <v/>
      </c>
      <c r="C3655" s="170">
        <f>"'INVOCAÇÕES'!AO430"</f>
        <v/>
      </c>
      <c r="D3655" s="170" t="inlineStr">
        <is>
          <t>entrada</t>
        </is>
      </c>
    </row>
    <row r="3656">
      <c r="A3656" s="170" t="inlineStr">
        <is>
          <t>invocacao.9.equipamento.3</t>
        </is>
      </c>
      <c r="B3656" s="170">
        <f>IF(ISBLANK('INVOCAÇÕES'!$AO$431),"",'INVOCAÇÕES'!$AO$431&amp;"")</f>
        <v/>
      </c>
      <c r="C3656" s="170">
        <f>"'INVOCAÇÕES'!AO431"</f>
        <v/>
      </c>
      <c r="D3656" s="170" t="inlineStr">
        <is>
          <t>entrada</t>
        </is>
      </c>
    </row>
    <row r="3657">
      <c r="A3657" s="170" t="inlineStr">
        <is>
          <t>invocacao.9.liberacao.1.classe</t>
        </is>
      </c>
      <c r="B3657" s="170">
        <f>IF(ISBLANK('INVOCAÇÕES'!$AB$585),"",'INVOCAÇÕES'!$AB$585&amp;"")</f>
        <v/>
      </c>
      <c r="C3657" s="170">
        <f>"'INVOCAÇÕES'!AB585"</f>
        <v/>
      </c>
      <c r="D3657" s="170" t="inlineStr">
        <is>
          <t>entrada</t>
        </is>
      </c>
    </row>
    <row r="3658">
      <c r="A3658" s="170" t="inlineStr">
        <is>
          <t>invocacao.9.liberacao.1.nome</t>
        </is>
      </c>
      <c r="B3658" s="170">
        <f>IF(ISBLANK('INVOCAÇÕES'!$AC$585),"",'INVOCAÇÕES'!$AC$585&amp;"")</f>
        <v/>
      </c>
      <c r="C3658" s="170">
        <f>"'INVOCAÇÕES'!AC585"</f>
        <v/>
      </c>
      <c r="D3658" s="170" t="inlineStr">
        <is>
          <t>entrada</t>
        </is>
      </c>
    </row>
    <row r="3659">
      <c r="A3659" s="170" t="inlineStr">
        <is>
          <t>invocacao.9.liberacao.1.pe</t>
        </is>
      </c>
      <c r="B3659" s="170">
        <f>IF(ISBLANK('INVOCAÇÕES'!$AF$585),"",'INVOCAÇÕES'!$AF$585&amp;"")</f>
        <v/>
      </c>
      <c r="C3659" s="170">
        <f>"'INVOCAÇÕES'!AF585"</f>
        <v/>
      </c>
      <c r="D3659" s="170" t="inlineStr">
        <is>
          <t>resultado</t>
        </is>
      </c>
    </row>
    <row r="3660">
      <c r="A3660" s="170" t="inlineStr">
        <is>
          <t>invocacao.9.liberacao.1.como</t>
        </is>
      </c>
      <c r="B3660" s="170">
        <f>IF(ISBLANK('INVOCAÇÕES'!$AB$586),"",'INVOCAÇÕES'!$AB$586&amp;"")</f>
        <v/>
      </c>
      <c r="C3660" s="170">
        <f>"'INVOCAÇÕES'!AB586"</f>
        <v/>
      </c>
      <c r="D3660" s="170" t="inlineStr">
        <is>
          <t>entrada</t>
        </is>
      </c>
    </row>
    <row r="3661">
      <c r="A3661" s="170" t="inlineStr">
        <is>
          <t>invocacao.9.liberacao.1.pontos</t>
        </is>
      </c>
      <c r="B3661" s="170">
        <f>IF(ISBLANK('INVOCAÇÕES'!$AB$590),"",'INVOCAÇÕES'!$AB$590&amp;"")</f>
        <v/>
      </c>
      <c r="C3661" s="170">
        <f>"'INVOCAÇÕES'!AB590"</f>
        <v/>
      </c>
      <c r="D3661" s="170" t="inlineStr">
        <is>
          <t>resultado</t>
        </is>
      </c>
    </row>
    <row r="3662">
      <c r="A3662" s="170" t="inlineStr">
        <is>
          <t>invocacao.9.liberacao.1.acao</t>
        </is>
      </c>
      <c r="B3662" s="170">
        <f>IF(ISBLANK('INVOCAÇÕES'!$AB$591),"",'INVOCAÇÕES'!$AB$591&amp;"")</f>
        <v/>
      </c>
      <c r="C3662" s="170">
        <f>"'INVOCAÇÕES'!AB591"</f>
        <v/>
      </c>
      <c r="D3662" s="170" t="inlineStr">
        <is>
          <t>resultado</t>
        </is>
      </c>
    </row>
    <row r="3663">
      <c r="A3663" s="170" t="inlineStr">
        <is>
          <t>invocacao.9.liberacao.2.classe</t>
        </is>
      </c>
      <c r="B3663" s="170">
        <f>IF(ISBLANK('INVOCAÇÕES'!$AH$585),"",'INVOCAÇÕES'!$AH$585&amp;"")</f>
        <v/>
      </c>
      <c r="C3663" s="170">
        <f>"'INVOCAÇÕES'!AH585"</f>
        <v/>
      </c>
      <c r="D3663" s="170" t="inlineStr">
        <is>
          <t>entrada</t>
        </is>
      </c>
    </row>
    <row r="3664">
      <c r="A3664" s="170" t="inlineStr">
        <is>
          <t>invocacao.9.liberacao.2.nome</t>
        </is>
      </c>
      <c r="B3664" s="170">
        <f>IF(ISBLANK('INVOCAÇÕES'!$AI$585),"",'INVOCAÇÕES'!$AI$585&amp;"")</f>
        <v/>
      </c>
      <c r="C3664" s="170">
        <f>"'INVOCAÇÕES'!AI585"</f>
        <v/>
      </c>
      <c r="D3664" s="170" t="inlineStr">
        <is>
          <t>entrada</t>
        </is>
      </c>
    </row>
    <row r="3665">
      <c r="A3665" s="170" t="inlineStr">
        <is>
          <t>invocacao.9.liberacao.2.pe</t>
        </is>
      </c>
      <c r="B3665" s="170">
        <f>IF(ISBLANK('INVOCAÇÕES'!$AL$585),"",'INVOCAÇÕES'!$AL$585&amp;"")</f>
        <v/>
      </c>
      <c r="C3665" s="170">
        <f>"'INVOCAÇÕES'!AL585"</f>
        <v/>
      </c>
      <c r="D3665" s="170" t="inlineStr">
        <is>
          <t>resultado</t>
        </is>
      </c>
    </row>
    <row r="3666">
      <c r="A3666" s="170" t="inlineStr">
        <is>
          <t>invocacao.9.liberacao.2.como</t>
        </is>
      </c>
      <c r="B3666" s="170">
        <f>IF(ISBLANK('INVOCAÇÕES'!$AH$586),"",'INVOCAÇÕES'!$AH$586&amp;"")</f>
        <v/>
      </c>
      <c r="C3666" s="170">
        <f>"'INVOCAÇÕES'!AH586"</f>
        <v/>
      </c>
      <c r="D3666" s="170" t="inlineStr">
        <is>
          <t>entrada</t>
        </is>
      </c>
    </row>
    <row r="3667">
      <c r="A3667" s="170" t="inlineStr">
        <is>
          <t>invocacao.9.liberacao.2.pontos</t>
        </is>
      </c>
      <c r="B3667" s="170">
        <f>IF(ISBLANK('INVOCAÇÕES'!$AH$590),"",'INVOCAÇÕES'!$AH$590&amp;"")</f>
        <v/>
      </c>
      <c r="C3667" s="170">
        <f>"'INVOCAÇÕES'!AH590"</f>
        <v/>
      </c>
      <c r="D3667" s="170" t="inlineStr">
        <is>
          <t>resultado</t>
        </is>
      </c>
    </row>
    <row r="3668">
      <c r="A3668" s="170" t="inlineStr">
        <is>
          <t>invocacao.9.liberacao.2.acao</t>
        </is>
      </c>
      <c r="B3668" s="170">
        <f>IF(ISBLANK('INVOCAÇÕES'!$AH$591),"",'INVOCAÇÕES'!$AH$591&amp;"")</f>
        <v/>
      </c>
      <c r="C3668" s="170">
        <f>"'INVOCAÇÕES'!AH591"</f>
        <v/>
      </c>
      <c r="D3668" s="170" t="inlineStr">
        <is>
          <t>resultado</t>
        </is>
      </c>
    </row>
    <row r="3669">
      <c r="A3669" s="170" t="inlineStr">
        <is>
          <t>invocacao.9.liberacao.3.classe</t>
        </is>
      </c>
      <c r="B3669" s="170">
        <f>IF(ISBLANK('INVOCAÇÕES'!$AN$585),"",'INVOCAÇÕES'!$AN$585&amp;"")</f>
        <v/>
      </c>
      <c r="C3669" s="170">
        <f>"'INVOCAÇÕES'!AN585"</f>
        <v/>
      </c>
      <c r="D3669" s="170" t="inlineStr">
        <is>
          <t>entrada</t>
        </is>
      </c>
    </row>
    <row r="3670">
      <c r="A3670" s="170" t="inlineStr">
        <is>
          <t>invocacao.9.liberacao.3.nome</t>
        </is>
      </c>
      <c r="B3670" s="170">
        <f>IF(ISBLANK('INVOCAÇÕES'!$AO$585),"",'INVOCAÇÕES'!$AO$585&amp;"")</f>
        <v/>
      </c>
      <c r="C3670" s="170">
        <f>"'INVOCAÇÕES'!AO585"</f>
        <v/>
      </c>
      <c r="D3670" s="170" t="inlineStr">
        <is>
          <t>entrada</t>
        </is>
      </c>
    </row>
    <row r="3671">
      <c r="A3671" s="170" t="inlineStr">
        <is>
          <t>invocacao.9.liberacao.3.pe</t>
        </is>
      </c>
      <c r="B3671" s="170">
        <f>IF(ISBLANK('INVOCAÇÕES'!$AR$585),"",'INVOCAÇÕES'!$AR$585&amp;"")</f>
        <v/>
      </c>
      <c r="C3671" s="170">
        <f>"'INVOCAÇÕES'!AR585"</f>
        <v/>
      </c>
      <c r="D3671" s="170" t="inlineStr">
        <is>
          <t>resultado</t>
        </is>
      </c>
    </row>
    <row r="3672">
      <c r="A3672" s="170" t="inlineStr">
        <is>
          <t>invocacao.9.liberacao.3.como</t>
        </is>
      </c>
      <c r="B3672" s="170">
        <f>IF(ISBLANK('INVOCAÇÕES'!$AN$586),"",'INVOCAÇÕES'!$AN$586&amp;"")</f>
        <v/>
      </c>
      <c r="C3672" s="170">
        <f>"'INVOCAÇÕES'!AN586"</f>
        <v/>
      </c>
      <c r="D3672" s="170" t="inlineStr">
        <is>
          <t>entrada</t>
        </is>
      </c>
    </row>
    <row r="3673">
      <c r="A3673" s="170" t="inlineStr">
        <is>
          <t>invocacao.9.liberacao.3.pontos</t>
        </is>
      </c>
      <c r="B3673" s="170">
        <f>IF(ISBLANK('INVOCAÇÕES'!$AN$590),"",'INVOCAÇÕES'!$AN$590&amp;"")</f>
        <v/>
      </c>
      <c r="C3673" s="170">
        <f>"'INVOCAÇÕES'!AN590"</f>
        <v/>
      </c>
      <c r="D3673" s="170" t="inlineStr">
        <is>
          <t>resultado</t>
        </is>
      </c>
    </row>
    <row r="3674">
      <c r="A3674" s="170" t="inlineStr">
        <is>
          <t>invocacao.9.liberacao.3.acao</t>
        </is>
      </c>
      <c r="B3674" s="170">
        <f>IF(ISBLANK('INVOCAÇÕES'!$AN$591),"",'INVOCAÇÕES'!$AN$591&amp;"")</f>
        <v/>
      </c>
      <c r="C3674" s="170">
        <f>"'INVOCAÇÕES'!AN591"</f>
        <v/>
      </c>
      <c r="D3674" s="170" t="inlineStr">
        <is>
          <t>resultado</t>
        </is>
      </c>
    </row>
    <row r="3675">
      <c r="A3675" s="170" t="inlineStr">
        <is>
          <t>invocacao.9.tm.nome</t>
        </is>
      </c>
      <c r="B3675" s="170">
        <f>IF(ISBLANK('INVOCAÇÕES'!$AB$594),"",'INVOCAÇÕES'!$AB$594&amp;"")</f>
        <v/>
      </c>
      <c r="C3675" s="170">
        <f>"'INVOCAÇÕES'!AB594"</f>
        <v/>
      </c>
      <c r="D3675" s="170" t="inlineStr">
        <is>
          <t>entrada</t>
        </is>
      </c>
    </row>
    <row r="3676">
      <c r="A3676" s="170" t="inlineStr">
        <is>
          <t>invocacao.9.tm.pe</t>
        </is>
      </c>
      <c r="B3676" s="170">
        <f>IF(ISBLANK('INVOCAÇÕES'!$AF$594),"",'INVOCAÇÕES'!$AF$594&amp;"")</f>
        <v/>
      </c>
      <c r="C3676" s="170">
        <f>"'INVOCAÇÕES'!AF594"</f>
        <v/>
      </c>
      <c r="D3676" s="170" t="inlineStr">
        <is>
          <t>resultado</t>
        </is>
      </c>
    </row>
    <row r="3677">
      <c r="A3677" s="170" t="inlineStr">
        <is>
          <t>invocacao.9.tm.como</t>
        </is>
      </c>
      <c r="B3677" s="170">
        <f>IF(ISBLANK('INVOCAÇÕES'!$AB$595),"",'INVOCAÇÕES'!$AB$595&amp;"")</f>
        <v/>
      </c>
      <c r="C3677" s="170">
        <f>"'INVOCAÇÕES'!AB595"</f>
        <v/>
      </c>
      <c r="D3677" s="170" t="inlineStr">
        <is>
          <t>entrada</t>
        </is>
      </c>
    </row>
    <row r="3678">
      <c r="A3678" s="170" t="inlineStr">
        <is>
          <t>invocacao.9.tm.dados</t>
        </is>
      </c>
      <c r="B3678" s="170">
        <f>IF(ISBLANK('INVOCAÇÕES'!$AB$599),"",'INVOCAÇÕES'!$AB$599&amp;"")</f>
        <v/>
      </c>
      <c r="C3678" s="170">
        <f>"'INVOCAÇÕES'!AB599"</f>
        <v/>
      </c>
      <c r="D3678" s="170" t="inlineStr">
        <is>
          <t>resultado</t>
        </is>
      </c>
    </row>
    <row r="3679">
      <c r="A3679" s="170" t="inlineStr">
        <is>
          <t>invocacao.9.tm.acao</t>
        </is>
      </c>
      <c r="B3679" s="170">
        <f>IF(ISBLANK('INVOCAÇÕES'!$AB$600),"",'INVOCAÇÕES'!$AB$600&amp;"")</f>
        <v/>
      </c>
      <c r="C3679" s="170">
        <f>"'INVOCAÇÕES'!AB600"</f>
        <v/>
      </c>
      <c r="D3679" s="170" t="inlineStr">
        <is>
          <t>resultado</t>
        </is>
      </c>
    </row>
    <row r="3680">
      <c r="A3680" s="170" t="inlineStr">
        <is>
          <t>invocacao.9.exp.nome</t>
        </is>
      </c>
      <c r="B3680" s="170">
        <f>IF(ISBLANK('INVOCAÇÕES'!$AH$594),"",'INVOCAÇÕES'!$AH$594&amp;"")</f>
        <v/>
      </c>
      <c r="C3680" s="170">
        <f>"'INVOCAÇÕES'!AH594"</f>
        <v/>
      </c>
      <c r="D3680" s="170" t="inlineStr">
        <is>
          <t>entrada</t>
        </is>
      </c>
    </row>
    <row r="3681">
      <c r="A3681" s="170" t="inlineStr">
        <is>
          <t>invocacao.9.exp.pe</t>
        </is>
      </c>
      <c r="B3681" s="170">
        <f>IF(ISBLANK('INVOCAÇÕES'!$AL$594),"",'INVOCAÇÕES'!$AL$594&amp;"")</f>
        <v/>
      </c>
      <c r="C3681" s="170">
        <f>"'INVOCAÇÕES'!AL594"</f>
        <v/>
      </c>
      <c r="D3681" s="170" t="inlineStr">
        <is>
          <t>resultado</t>
        </is>
      </c>
    </row>
    <row r="3682">
      <c r="A3682" s="170" t="inlineStr">
        <is>
          <t>invocacao.9.exp.como</t>
        </is>
      </c>
      <c r="B3682" s="170">
        <f>IF(ISBLANK('INVOCAÇÕES'!$AH$595),"",'INVOCAÇÕES'!$AH$595&amp;"")</f>
        <v/>
      </c>
      <c r="C3682" s="170">
        <f>"'INVOCAÇÕES'!AH595"</f>
        <v/>
      </c>
      <c r="D3682" s="170" t="inlineStr">
        <is>
          <t>entrada</t>
        </is>
      </c>
    </row>
    <row r="3683">
      <c r="A3683" s="170" t="inlineStr">
        <is>
          <t>invocacao.9.exp.degrau</t>
        </is>
      </c>
      <c r="B3683" s="170">
        <f>IF(ISBLANK('INVOCAÇÕES'!$AH$599),"",'INVOCAÇÕES'!$AH$599&amp;"")</f>
        <v/>
      </c>
      <c r="C3683" s="170">
        <f>"'INVOCAÇÕES'!AH599"</f>
        <v/>
      </c>
      <c r="D3683" s="170" t="inlineStr">
        <is>
          <t>entrada</t>
        </is>
      </c>
    </row>
    <row r="3684">
      <c r="A3684" s="170" t="inlineStr">
        <is>
          <t>invocacao.9.exp.acerto</t>
        </is>
      </c>
      <c r="B3684" s="170">
        <f>IF(ISBLANK('INVOCAÇÕES'!$AJ$599),"",'INVOCAÇÕES'!$AJ$599&amp;"")</f>
        <v/>
      </c>
      <c r="C3684" s="170">
        <f>"'INVOCAÇÕES'!AJ599"</f>
        <v/>
      </c>
      <c r="D3684" s="170" t="inlineStr">
        <is>
          <t>entrada</t>
        </is>
      </c>
    </row>
    <row r="3685">
      <c r="A3685" s="170" t="inlineStr">
        <is>
          <t>invocacao.9.exp.pede</t>
        </is>
      </c>
      <c r="B3685" s="170">
        <f>IF(ISBLANK('INVOCAÇÕES'!$AH$600),"",'INVOCAÇÕES'!$AH$600&amp;"")</f>
        <v/>
      </c>
      <c r="C3685" s="170">
        <f>"'INVOCAÇÕES'!AH600"</f>
        <v/>
      </c>
      <c r="D3685" s="170" t="inlineStr">
        <is>
          <t>resultado</t>
        </is>
      </c>
    </row>
    <row r="3686">
      <c r="A3686" s="170" t="inlineStr">
        <is>
          <t>invocacao.10.atributo.forca.base</t>
        </is>
      </c>
      <c r="B3686" s="170">
        <f>IF(ISBLANK('INVOCAÇÕES'!$AH$614),"",'INVOCAÇÕES'!$AH$614&amp;"")</f>
        <v/>
      </c>
      <c r="C3686" s="170">
        <f>"'INVOCAÇÕES'!AH614"</f>
        <v/>
      </c>
      <c r="D3686" s="170" t="inlineStr">
        <is>
          <t>entrada</t>
        </is>
      </c>
    </row>
    <row r="3687">
      <c r="A3687" s="170" t="inlineStr">
        <is>
          <t>invocacao.10.atributo.forca.buff</t>
        </is>
      </c>
      <c r="B3687" s="170">
        <f>IF(ISBLANK('INVOCAÇÕES'!$AH$615),"",'INVOCAÇÕES'!$AH$615&amp;"")</f>
        <v/>
      </c>
      <c r="C3687" s="170">
        <f>"'INVOCAÇÕES'!AH615"</f>
        <v/>
      </c>
      <c r="D3687" s="170" t="inlineStr">
        <is>
          <t>entrada</t>
        </is>
      </c>
    </row>
    <row r="3688">
      <c r="A3688" s="170" t="inlineStr">
        <is>
          <t>invocacao.10.atributo.forca.total</t>
        </is>
      </c>
      <c r="B3688" s="170">
        <f>IF(ISBLANK('INVOCAÇÕES'!$AH$612),"",'INVOCAÇÕES'!$AH$612&amp;"")</f>
        <v/>
      </c>
      <c r="C3688" s="170">
        <f>"'INVOCAÇÕES'!AH612"</f>
        <v/>
      </c>
      <c r="D3688" s="170" t="inlineStr">
        <is>
          <t>resultado</t>
        </is>
      </c>
    </row>
    <row r="3689">
      <c r="A3689" s="170" t="inlineStr">
        <is>
          <t>invocacao.10.atributo.destreza.base</t>
        </is>
      </c>
      <c r="B3689" s="170">
        <f>IF(ISBLANK('INVOCAÇÕES'!$AI$614),"",'INVOCAÇÕES'!$AI$614&amp;"")</f>
        <v/>
      </c>
      <c r="C3689" s="170">
        <f>"'INVOCAÇÕES'!AI614"</f>
        <v/>
      </c>
      <c r="D3689" s="170" t="inlineStr">
        <is>
          <t>entrada</t>
        </is>
      </c>
    </row>
    <row r="3690">
      <c r="A3690" s="170" t="inlineStr">
        <is>
          <t>invocacao.10.atributo.destreza.buff</t>
        </is>
      </c>
      <c r="B3690" s="170">
        <f>IF(ISBLANK('INVOCAÇÕES'!$AI$615),"",'INVOCAÇÕES'!$AI$615&amp;"")</f>
        <v/>
      </c>
      <c r="C3690" s="170">
        <f>"'INVOCAÇÕES'!AI615"</f>
        <v/>
      </c>
      <c r="D3690" s="170" t="inlineStr">
        <is>
          <t>entrada</t>
        </is>
      </c>
    </row>
    <row r="3691">
      <c r="A3691" s="170" t="inlineStr">
        <is>
          <t>invocacao.10.atributo.destreza.total</t>
        </is>
      </c>
      <c r="B3691" s="170">
        <f>IF(ISBLANK('INVOCAÇÕES'!$AI$612),"",'INVOCAÇÕES'!$AI$612&amp;"")</f>
        <v/>
      </c>
      <c r="C3691" s="170">
        <f>"'INVOCAÇÕES'!AI612"</f>
        <v/>
      </c>
      <c r="D3691" s="170" t="inlineStr">
        <is>
          <t>resultado</t>
        </is>
      </c>
    </row>
    <row r="3692">
      <c r="A3692" s="170" t="inlineStr">
        <is>
          <t>invocacao.10.atributo.constituicao.base</t>
        </is>
      </c>
      <c r="B3692" s="170">
        <f>IF(ISBLANK('INVOCAÇÕES'!$AJ$614),"",'INVOCAÇÕES'!$AJ$614&amp;"")</f>
        <v/>
      </c>
      <c r="C3692" s="170">
        <f>"'INVOCAÇÕES'!AJ614"</f>
        <v/>
      </c>
      <c r="D3692" s="170" t="inlineStr">
        <is>
          <t>entrada</t>
        </is>
      </c>
    </row>
    <row r="3693">
      <c r="A3693" s="170" t="inlineStr">
        <is>
          <t>invocacao.10.atributo.constituicao.buff</t>
        </is>
      </c>
      <c r="B3693" s="170">
        <f>IF(ISBLANK('INVOCAÇÕES'!$AJ$615),"",'INVOCAÇÕES'!$AJ$615&amp;"")</f>
        <v/>
      </c>
      <c r="C3693" s="170">
        <f>"'INVOCAÇÕES'!AJ615"</f>
        <v/>
      </c>
      <c r="D3693" s="170" t="inlineStr">
        <is>
          <t>entrada</t>
        </is>
      </c>
    </row>
    <row r="3694">
      <c r="A3694" s="170" t="inlineStr">
        <is>
          <t>invocacao.10.atributo.constituicao.total</t>
        </is>
      </c>
      <c r="B3694" s="170">
        <f>IF(ISBLANK('INVOCAÇÕES'!$AJ$612),"",'INVOCAÇÕES'!$AJ$612&amp;"")</f>
        <v/>
      </c>
      <c r="C3694" s="170">
        <f>"'INVOCAÇÕES'!AJ612"</f>
        <v/>
      </c>
      <c r="D3694" s="170" t="inlineStr">
        <is>
          <t>resultado</t>
        </is>
      </c>
    </row>
    <row r="3695">
      <c r="A3695" s="170" t="inlineStr">
        <is>
          <t>invocacao.10.atributo.inteligencia.base</t>
        </is>
      </c>
      <c r="B3695" s="170">
        <f>IF(ISBLANK('INVOCAÇÕES'!$AK$614),"",'INVOCAÇÕES'!$AK$614&amp;"")</f>
        <v/>
      </c>
      <c r="C3695" s="170">
        <f>"'INVOCAÇÕES'!AK614"</f>
        <v/>
      </c>
      <c r="D3695" s="170" t="inlineStr">
        <is>
          <t>entrada</t>
        </is>
      </c>
    </row>
    <row r="3696">
      <c r="A3696" s="170" t="inlineStr">
        <is>
          <t>invocacao.10.atributo.inteligencia.buff</t>
        </is>
      </c>
      <c r="B3696" s="170">
        <f>IF(ISBLANK('INVOCAÇÕES'!$AK$615),"",'INVOCAÇÕES'!$AK$615&amp;"")</f>
        <v/>
      </c>
      <c r="C3696" s="170">
        <f>"'INVOCAÇÕES'!AK615"</f>
        <v/>
      </c>
      <c r="D3696" s="170" t="inlineStr">
        <is>
          <t>entrada</t>
        </is>
      </c>
    </row>
    <row r="3697">
      <c r="A3697" s="170" t="inlineStr">
        <is>
          <t>invocacao.10.atributo.inteligencia.total</t>
        </is>
      </c>
      <c r="B3697" s="170">
        <f>IF(ISBLANK('INVOCAÇÕES'!$AK$612),"",'INVOCAÇÕES'!$AK$612&amp;"")</f>
        <v/>
      </c>
      <c r="C3697" s="170">
        <f>"'INVOCAÇÕES'!AK612"</f>
        <v/>
      </c>
      <c r="D3697" s="170" t="inlineStr">
        <is>
          <t>resultado</t>
        </is>
      </c>
    </row>
    <row r="3698">
      <c r="A3698" s="170" t="inlineStr">
        <is>
          <t>invocacao.10.atributo.essencia.base</t>
        </is>
      </c>
      <c r="B3698" s="170">
        <f>IF(ISBLANK('INVOCAÇÕES'!$AL$614),"",'INVOCAÇÕES'!$AL$614&amp;"")</f>
        <v/>
      </c>
      <c r="C3698" s="170">
        <f>"'INVOCAÇÕES'!AL614"</f>
        <v/>
      </c>
      <c r="D3698" s="170" t="inlineStr">
        <is>
          <t>entrada</t>
        </is>
      </c>
    </row>
    <row r="3699">
      <c r="A3699" s="170" t="inlineStr">
        <is>
          <t>invocacao.10.atributo.essencia.buff</t>
        </is>
      </c>
      <c r="B3699" s="170">
        <f>IF(ISBLANK('INVOCAÇÕES'!$AL$615),"",'INVOCAÇÕES'!$AL$615&amp;"")</f>
        <v/>
      </c>
      <c r="C3699" s="170">
        <f>"'INVOCAÇÕES'!AL615"</f>
        <v/>
      </c>
      <c r="D3699" s="170" t="inlineStr">
        <is>
          <t>entrada</t>
        </is>
      </c>
    </row>
    <row r="3700">
      <c r="A3700" s="170" t="inlineStr">
        <is>
          <t>invocacao.10.atributo.essencia.total</t>
        </is>
      </c>
      <c r="B3700" s="170">
        <f>IF(ISBLANK('INVOCAÇÕES'!$AL$612),"",'INVOCAÇÕES'!$AL$612&amp;"")</f>
        <v/>
      </c>
      <c r="C3700" s="170">
        <f>"'INVOCAÇÕES'!AL612"</f>
        <v/>
      </c>
      <c r="D3700" s="170" t="inlineStr">
        <is>
          <t>resultado</t>
        </is>
      </c>
    </row>
    <row r="3701">
      <c r="A3701" s="170" t="inlineStr">
        <is>
          <t>invocacao.10.buff.acerto</t>
        </is>
      </c>
      <c r="B3701" s="170">
        <f>IF(ISBLANK('INVOCAÇÕES'!$AH$620),"",'INVOCAÇÕES'!$AH$620&amp;"")</f>
        <v/>
      </c>
      <c r="C3701" s="170">
        <f>"'INVOCAÇÕES'!AH620"</f>
        <v/>
      </c>
      <c r="D3701" s="170" t="inlineStr">
        <is>
          <t>entrada</t>
        </is>
      </c>
    </row>
    <row r="3702">
      <c r="A3702" s="170" t="inlineStr">
        <is>
          <t>invocacao.10.buff.cd</t>
        </is>
      </c>
      <c r="B3702" s="170">
        <f>IF(ISBLANK('INVOCAÇÕES'!$AI$620),"",'INVOCAÇÕES'!$AI$620&amp;"")</f>
        <v/>
      </c>
      <c r="C3702" s="170">
        <f>"'INVOCAÇÕES'!AI620"</f>
        <v/>
      </c>
      <c r="D3702" s="170" t="inlineStr">
        <is>
          <t>entrada</t>
        </is>
      </c>
    </row>
    <row r="3703">
      <c r="A3703" s="170" t="inlineStr">
        <is>
          <t>invocacao.10.buff.defesa</t>
        </is>
      </c>
      <c r="B3703" s="170">
        <f>IF(ISBLANK('INVOCAÇÕES'!$AJ$620),"",'INVOCAÇÕES'!$AJ$620&amp;"")</f>
        <v/>
      </c>
      <c r="C3703" s="170">
        <f>"'INVOCAÇÕES'!AJ620"</f>
        <v/>
      </c>
      <c r="D3703" s="170" t="inlineStr">
        <is>
          <t>entrada</t>
        </is>
      </c>
    </row>
    <row r="3704">
      <c r="A3704" s="170" t="inlineStr">
        <is>
          <t>invocacao.10.buff.vida</t>
        </is>
      </c>
      <c r="B3704" s="170">
        <f>IF(ISBLANK('INVOCAÇÕES'!$AK$620),"",'INVOCAÇÕES'!$AK$620&amp;"")</f>
        <v/>
      </c>
      <c r="C3704" s="170">
        <f>"'INVOCAÇÕES'!AK620"</f>
        <v/>
      </c>
      <c r="D3704" s="170" t="inlineStr">
        <is>
          <t>entrada</t>
        </is>
      </c>
    </row>
    <row r="3705">
      <c r="A3705" s="170" t="inlineStr">
        <is>
          <t>invocacao.10.buff.deslocamento</t>
        </is>
      </c>
      <c r="B3705" s="170">
        <f>IF(ISBLANK('INVOCAÇÕES'!$AL$620),"",'INVOCAÇÕES'!$AL$620&amp;"")</f>
        <v/>
      </c>
      <c r="C3705" s="170">
        <f>"'INVOCAÇÕES'!AL620"</f>
        <v/>
      </c>
      <c r="D3705" s="170" t="inlineStr">
        <is>
          <t>entrada</t>
        </is>
      </c>
    </row>
    <row r="3706">
      <c r="A3706" s="170" t="inlineStr">
        <is>
          <t>invocacao.10.buff.tr.fisico</t>
        </is>
      </c>
      <c r="B3706" s="170">
        <f>IF(ISBLANK('INVOCAÇÕES'!$AH$625),"",'INVOCAÇÕES'!$AH$625&amp;"")</f>
        <v/>
      </c>
      <c r="C3706" s="170">
        <f>"'INVOCAÇÕES'!AH625"</f>
        <v/>
      </c>
      <c r="D3706" s="170" t="inlineStr">
        <is>
          <t>entrada</t>
        </is>
      </c>
    </row>
    <row r="3707">
      <c r="A3707" s="170" t="inlineStr">
        <is>
          <t>invocacao.10.buff.tr.vigor</t>
        </is>
      </c>
      <c r="B3707" s="170">
        <f>IF(ISBLANK('INVOCAÇÕES'!$AI$625),"",'INVOCAÇÕES'!$AI$625&amp;"")</f>
        <v/>
      </c>
      <c r="C3707" s="170">
        <f>"'INVOCAÇÕES'!AI625"</f>
        <v/>
      </c>
      <c r="D3707" s="170" t="inlineStr">
        <is>
          <t>entrada</t>
        </is>
      </c>
    </row>
    <row r="3708">
      <c r="A3708" s="170" t="inlineStr">
        <is>
          <t>invocacao.10.buff.tr.intelecto</t>
        </is>
      </c>
      <c r="B3708" s="170">
        <f>IF(ISBLANK('INVOCAÇÕES'!$AJ$625),"",'INVOCAÇÕES'!$AJ$625&amp;"")</f>
        <v/>
      </c>
      <c r="C3708" s="170">
        <f>"'INVOCAÇÕES'!AJ625"</f>
        <v/>
      </c>
      <c r="D3708" s="170" t="inlineStr">
        <is>
          <t>entrada</t>
        </is>
      </c>
    </row>
    <row r="3709">
      <c r="A3709" s="170" t="inlineStr">
        <is>
          <t>invocacao.10.buff.tr.espirito</t>
        </is>
      </c>
      <c r="B3709" s="170">
        <f>IF(ISBLANK('INVOCAÇÕES'!$AK$625),"",'INVOCAÇÕES'!$AK$625&amp;"")</f>
        <v/>
      </c>
      <c r="C3709" s="170">
        <f>"'INVOCAÇÕES'!AK625"</f>
        <v/>
      </c>
      <c r="D3709" s="170" t="inlineStr">
        <is>
          <t>entrada</t>
        </is>
      </c>
    </row>
    <row r="3710">
      <c r="A3710" s="170" t="inlineStr">
        <is>
          <t>invocacao.10.atributo_acerto</t>
        </is>
      </c>
      <c r="B3710" s="170">
        <f>IF(ISBLANK('INVOCAÇÕES'!$AH$628),"",'INVOCAÇÕES'!$AH$628&amp;"")</f>
        <v/>
      </c>
      <c r="C3710" s="170">
        <f>"'INVOCAÇÕES'!AH628"</f>
        <v/>
      </c>
      <c r="D3710" s="170" t="inlineStr">
        <is>
          <t>entrada</t>
        </is>
      </c>
    </row>
    <row r="3711">
      <c r="A3711" s="170" t="inlineStr">
        <is>
          <t>invocacao.10.atributo_fisico</t>
        </is>
      </c>
      <c r="B3711" s="170">
        <f>IF(ISBLANK('INVOCAÇÕES'!$AK$628),"",'INVOCAÇÕES'!$AK$628&amp;"")</f>
        <v/>
      </c>
      <c r="C3711" s="170">
        <f>"'INVOCAÇÕES'!AK628"</f>
        <v/>
      </c>
      <c r="D3711" s="170" t="inlineStr">
        <is>
          <t>entrada</t>
        </is>
      </c>
    </row>
    <row r="3712">
      <c r="A3712" s="170" t="inlineStr">
        <is>
          <t>invocacao.10.tr_treinado</t>
        </is>
      </c>
      <c r="B3712" s="170">
        <f>IF(ISBLANK('INVOCAÇÕES'!$AL$623),"",'INVOCAÇÕES'!$AL$623&amp;"")</f>
        <v/>
      </c>
      <c r="C3712" s="170">
        <f>"'INVOCAÇÕES'!AL623"</f>
        <v/>
      </c>
      <c r="D3712" s="170" t="inlineStr">
        <is>
          <t>entrada</t>
        </is>
      </c>
    </row>
    <row r="3713">
      <c r="A3713" s="170" t="inlineStr">
        <is>
          <t>invocacao.10.alma</t>
        </is>
      </c>
      <c r="B3713" s="170">
        <f>IF(ISBLANK('INVOCAÇÕES'!$AN$612),"",'INVOCAÇÕES'!$AN$612&amp;"")</f>
        <v/>
      </c>
      <c r="C3713" s="170">
        <f>"'INVOCAÇÕES'!AN612"</f>
        <v/>
      </c>
      <c r="D3713" s="170" t="inlineStr">
        <is>
          <t>entrada</t>
        </is>
      </c>
    </row>
    <row r="3714">
      <c r="A3714" s="170" t="inlineStr">
        <is>
          <t>invocacao.10.notas</t>
        </is>
      </c>
      <c r="B3714" s="170">
        <f>IF(ISBLANK('INVOCAÇÕES'!$AN$621),"",'INVOCAÇÕES'!$AN$621&amp;"")</f>
        <v/>
      </c>
      <c r="C3714" s="170">
        <f>"'INVOCAÇÕES'!AN621"</f>
        <v/>
      </c>
      <c r="D3714" s="170" t="inlineStr">
        <is>
          <t>entrada</t>
        </is>
      </c>
    </row>
    <row r="3715">
      <c r="A3715" s="170" t="inlineStr">
        <is>
          <t>invocacao.10.definicao</t>
        </is>
      </c>
      <c r="B3715" s="170">
        <f>IF(ISBLANK('INVOCAÇÕES'!$AB$646),"",'INVOCAÇÕES'!$AB$646&amp;"")</f>
        <v/>
      </c>
      <c r="C3715" s="170">
        <f>"'INVOCAÇÕES'!AB646"</f>
        <v/>
      </c>
      <c r="D3715" s="170" t="inlineStr">
        <is>
          <t>entrada</t>
        </is>
      </c>
    </row>
    <row r="3716">
      <c r="A3716" s="170" t="inlineStr">
        <is>
          <t>invocacao.10.familia.1</t>
        </is>
      </c>
      <c r="B3716" s="170">
        <f>IF(ISBLANK('INVOCAÇÕES'!$AH$642),"",'INVOCAÇÕES'!$AH$642&amp;"")</f>
        <v/>
      </c>
      <c r="C3716" s="170">
        <f>"'INVOCAÇÕES'!AH642"</f>
        <v/>
      </c>
      <c r="D3716" s="170" t="inlineStr">
        <is>
          <t>entrada</t>
        </is>
      </c>
    </row>
    <row r="3717">
      <c r="A3717" s="170" t="inlineStr">
        <is>
          <t>invocacao.10.familia.2</t>
        </is>
      </c>
      <c r="B3717" s="170">
        <f>IF(ISBLANK('INVOCAÇÕES'!$AI$642),"",'INVOCAÇÕES'!$AI$642&amp;"")</f>
        <v/>
      </c>
      <c r="C3717" s="170">
        <f>"'INVOCAÇÕES'!AI642"</f>
        <v/>
      </c>
      <c r="D3717" s="170" t="inlineStr">
        <is>
          <t>entrada</t>
        </is>
      </c>
    </row>
    <row r="3718">
      <c r="A3718" s="170" t="inlineStr">
        <is>
          <t>invocacao.10.familia.3</t>
        </is>
      </c>
      <c r="B3718" s="170">
        <f>IF(ISBLANK('INVOCAÇÕES'!$AJ$642),"",'INVOCAÇÕES'!$AJ$642&amp;"")</f>
        <v/>
      </c>
      <c r="C3718" s="170">
        <f>"'INVOCAÇÕES'!AJ642"</f>
        <v/>
      </c>
      <c r="D3718" s="170" t="inlineStr">
        <is>
          <t>entrada</t>
        </is>
      </c>
    </row>
    <row r="3719">
      <c r="A3719" s="170" t="inlineStr">
        <is>
          <t>invocacao.10.familia.4</t>
        </is>
      </c>
      <c r="B3719" s="170">
        <f>IF(ISBLANK('INVOCAÇÕES'!$AK$642),"",'INVOCAÇÕES'!$AK$642&amp;"")</f>
        <v/>
      </c>
      <c r="C3719" s="170">
        <f>"'INVOCAÇÕES'!AK642"</f>
        <v/>
      </c>
      <c r="D3719" s="170" t="inlineStr">
        <is>
          <t>entrada</t>
        </is>
      </c>
    </row>
    <row r="3720">
      <c r="A3720" s="170" t="inlineStr">
        <is>
          <t>invocacao.10.familia.5</t>
        </is>
      </c>
      <c r="B3720" s="170">
        <f>IF(ISBLANK('INVOCAÇÕES'!$AL$642),"",'INVOCAÇÕES'!$AL$642&amp;"")</f>
        <v/>
      </c>
      <c r="C3720" s="170">
        <f>"'INVOCAÇÕES'!AL642"</f>
        <v/>
      </c>
      <c r="D3720" s="170" t="inlineStr">
        <is>
          <t>entrada</t>
        </is>
      </c>
    </row>
    <row r="3721">
      <c r="A3721" s="170" t="inlineStr">
        <is>
          <t>invocacao.10.pericia.1</t>
        </is>
      </c>
      <c r="B3721" s="170">
        <f>IF(ISBLANK('INVOCAÇÕES'!$AH$632),"",'INVOCAÇÕES'!$AH$632&amp;"")</f>
        <v/>
      </c>
      <c r="C3721" s="170">
        <f>"'INVOCAÇÕES'!AH632"</f>
        <v/>
      </c>
      <c r="D3721" s="170" t="inlineStr">
        <is>
          <t>entrada</t>
        </is>
      </c>
    </row>
    <row r="3722">
      <c r="A3722" s="170" t="inlineStr">
        <is>
          <t>invocacao.10.pericia.2</t>
        </is>
      </c>
      <c r="B3722" s="170">
        <f>IF(ISBLANK('INVOCAÇÕES'!$AH$633),"",'INVOCAÇÕES'!$AH$633&amp;"")</f>
        <v/>
      </c>
      <c r="C3722" s="170">
        <f>"'INVOCAÇÕES'!AH633"</f>
        <v/>
      </c>
      <c r="D3722" s="170" t="inlineStr">
        <is>
          <t>entrada</t>
        </is>
      </c>
    </row>
    <row r="3723">
      <c r="A3723" s="170" t="inlineStr">
        <is>
          <t>invocacao.10.pericia.3</t>
        </is>
      </c>
      <c r="B3723" s="170">
        <f>IF(ISBLANK('INVOCAÇÕES'!$AH$634),"",'INVOCAÇÕES'!$AH$634&amp;"")</f>
        <v/>
      </c>
      <c r="C3723" s="170">
        <f>"'INVOCAÇÕES'!AH634"</f>
        <v/>
      </c>
      <c r="D3723" s="170" t="inlineStr">
        <is>
          <t>entrada</t>
        </is>
      </c>
    </row>
    <row r="3724">
      <c r="A3724" s="170" t="inlineStr">
        <is>
          <t>invocacao.10.pericia.4</t>
        </is>
      </c>
      <c r="B3724" s="170">
        <f>IF(ISBLANK('INVOCAÇÕES'!$AH$635),"",'INVOCAÇÕES'!$AH$635&amp;"")</f>
        <v/>
      </c>
      <c r="C3724" s="170">
        <f>"'INVOCAÇÕES'!AH635"</f>
        <v/>
      </c>
      <c r="D3724" s="170" t="inlineStr">
        <is>
          <t>entrada</t>
        </is>
      </c>
    </row>
    <row r="3725">
      <c r="A3725" s="170" t="inlineStr">
        <is>
          <t>invocacao.10.pericia.5</t>
        </is>
      </c>
      <c r="B3725" s="170">
        <f>IF(ISBLANK('INVOCAÇÕES'!$AH$636),"",'INVOCAÇÕES'!$AH$636&amp;"")</f>
        <v/>
      </c>
      <c r="C3725" s="170">
        <f>"'INVOCAÇÕES'!AH636"</f>
        <v/>
      </c>
      <c r="D3725" s="170" t="inlineStr">
        <is>
          <t>entrada</t>
        </is>
      </c>
    </row>
    <row r="3726">
      <c r="A3726" s="170" t="inlineStr">
        <is>
          <t>invocacao.10.pericia.6</t>
        </is>
      </c>
      <c r="B3726" s="170">
        <f>IF(ISBLANK('INVOCAÇÕES'!$AH$637),"",'INVOCAÇÕES'!$AH$637&amp;"")</f>
        <v/>
      </c>
      <c r="C3726" s="170">
        <f>"'INVOCAÇÕES'!AH637"</f>
        <v/>
      </c>
      <c r="D3726" s="170" t="inlineStr">
        <is>
          <t>entrada</t>
        </is>
      </c>
    </row>
    <row r="3727">
      <c r="A3727" s="170" t="inlineStr">
        <is>
          <t>invocacao.10.pericia.7</t>
        </is>
      </c>
      <c r="B3727" s="170">
        <f>IF(ISBLANK('INVOCAÇÕES'!$AH$638),"",'INVOCAÇÕES'!$AH$638&amp;"")</f>
        <v/>
      </c>
      <c r="C3727" s="170">
        <f>"'INVOCAÇÕES'!AH638"</f>
        <v/>
      </c>
      <c r="D3727" s="170" t="inlineStr">
        <is>
          <t>entrada</t>
        </is>
      </c>
    </row>
    <row r="3728">
      <c r="A3728" s="170" t="inlineStr">
        <is>
          <t>invocacao.10.buff.pericia.1</t>
        </is>
      </c>
      <c r="B3728" s="170">
        <f>IF(ISBLANK('INVOCAÇÕES'!$AK$632),"",'INVOCAÇÕES'!$AK$632&amp;"")</f>
        <v/>
      </c>
      <c r="C3728" s="170">
        <f>"'INVOCAÇÕES'!AK632"</f>
        <v/>
      </c>
      <c r="D3728" s="170" t="inlineStr">
        <is>
          <t>entrada</t>
        </is>
      </c>
    </row>
    <row r="3729">
      <c r="A3729" s="170" t="inlineStr">
        <is>
          <t>invocacao.10.buff.pericia.2</t>
        </is>
      </c>
      <c r="B3729" s="170">
        <f>IF(ISBLANK('INVOCAÇÕES'!$AK$633),"",'INVOCAÇÕES'!$AK$633&amp;"")</f>
        <v/>
      </c>
      <c r="C3729" s="170">
        <f>"'INVOCAÇÕES'!AK633"</f>
        <v/>
      </c>
      <c r="D3729" s="170" t="inlineStr">
        <is>
          <t>entrada</t>
        </is>
      </c>
    </row>
    <row r="3730">
      <c r="A3730" s="170" t="inlineStr">
        <is>
          <t>invocacao.10.buff.pericia.3</t>
        </is>
      </c>
      <c r="B3730" s="170">
        <f>IF(ISBLANK('INVOCAÇÕES'!$AK$634),"",'INVOCAÇÕES'!$AK$634&amp;"")</f>
        <v/>
      </c>
      <c r="C3730" s="170">
        <f>"'INVOCAÇÕES'!AK634"</f>
        <v/>
      </c>
      <c r="D3730" s="170" t="inlineStr">
        <is>
          <t>entrada</t>
        </is>
      </c>
    </row>
    <row r="3731">
      <c r="A3731" s="170" t="inlineStr">
        <is>
          <t>invocacao.10.buff.pericia.4</t>
        </is>
      </c>
      <c r="B3731" s="170">
        <f>IF(ISBLANK('INVOCAÇÕES'!$AK$635),"",'INVOCAÇÕES'!$AK$635&amp;"")</f>
        <v/>
      </c>
      <c r="C3731" s="170">
        <f>"'INVOCAÇÕES'!AK635"</f>
        <v/>
      </c>
      <c r="D3731" s="170" t="inlineStr">
        <is>
          <t>entrada</t>
        </is>
      </c>
    </row>
    <row r="3732">
      <c r="A3732" s="170" t="inlineStr">
        <is>
          <t>invocacao.10.buff.pericia.5</t>
        </is>
      </c>
      <c r="B3732" s="170">
        <f>IF(ISBLANK('INVOCAÇÕES'!$AK$636),"",'INVOCAÇÕES'!$AK$636&amp;"")</f>
        <v/>
      </c>
      <c r="C3732" s="170">
        <f>"'INVOCAÇÕES'!AK636"</f>
        <v/>
      </c>
      <c r="D3732" s="170" t="inlineStr">
        <is>
          <t>entrada</t>
        </is>
      </c>
    </row>
    <row r="3733">
      <c r="A3733" s="170" t="inlineStr">
        <is>
          <t>invocacao.10.buff.pericia.6</t>
        </is>
      </c>
      <c r="B3733" s="170">
        <f>IF(ISBLANK('INVOCAÇÕES'!$AK$637),"",'INVOCAÇÕES'!$AK$637&amp;"")</f>
        <v/>
      </c>
      <c r="C3733" s="170">
        <f>"'INVOCAÇÕES'!AK637"</f>
        <v/>
      </c>
      <c r="D3733" s="170" t="inlineStr">
        <is>
          <t>entrada</t>
        </is>
      </c>
    </row>
    <row r="3734">
      <c r="A3734" s="170" t="inlineStr">
        <is>
          <t>invocacao.10.buff.pericia.7</t>
        </is>
      </c>
      <c r="B3734" s="170">
        <f>IF(ISBLANK('INVOCAÇÕES'!$AK$638),"",'INVOCAÇÕES'!$AK$638&amp;"")</f>
        <v/>
      </c>
      <c r="C3734" s="170">
        <f>"'INVOCAÇÕES'!AK638"</f>
        <v/>
      </c>
      <c r="D3734" s="170" t="inlineStr">
        <is>
          <t>entrada</t>
        </is>
      </c>
    </row>
    <row r="3735">
      <c r="A3735" s="170" t="inlineStr">
        <is>
          <t>invocacao.10.talento.1</t>
        </is>
      </c>
      <c r="B3735" s="170">
        <f>IF(ISBLANK('INVOCAÇÕES'!$AC$674),"",'INVOCAÇÕES'!$AC$674&amp;"")</f>
        <v/>
      </c>
      <c r="C3735" s="170">
        <f>"'INVOCAÇÕES'!AC674"</f>
        <v/>
      </c>
      <c r="D3735" s="170" t="inlineStr">
        <is>
          <t>entrada</t>
        </is>
      </c>
    </row>
    <row r="3736">
      <c r="A3736" s="170" t="inlineStr">
        <is>
          <t>invocacao.10.talento.2</t>
        </is>
      </c>
      <c r="B3736" s="170">
        <f>IF(ISBLANK('INVOCAÇÕES'!$AC$675),"",'INVOCAÇÕES'!$AC$675&amp;"")</f>
        <v/>
      </c>
      <c r="C3736" s="170">
        <f>"'INVOCAÇÕES'!AC675"</f>
        <v/>
      </c>
      <c r="D3736" s="170" t="inlineStr">
        <is>
          <t>entrada</t>
        </is>
      </c>
    </row>
    <row r="3737">
      <c r="A3737" s="170" t="inlineStr">
        <is>
          <t>invocacao.10.talento.3</t>
        </is>
      </c>
      <c r="B3737" s="170">
        <f>IF(ISBLANK('INVOCAÇÕES'!$AC$676),"",'INVOCAÇÕES'!$AC$676&amp;"")</f>
        <v/>
      </c>
      <c r="C3737" s="170">
        <f>"'INVOCAÇÕES'!AC676"</f>
        <v/>
      </c>
      <c r="D3737" s="170" t="inlineStr">
        <is>
          <t>entrada</t>
        </is>
      </c>
    </row>
    <row r="3738">
      <c r="A3738" s="170" t="inlineStr">
        <is>
          <t>invocacao.10.talento.4</t>
        </is>
      </c>
      <c r="B3738" s="170">
        <f>IF(ISBLANK('INVOCAÇÕES'!$AC$677),"",'INVOCAÇÕES'!$AC$677&amp;"")</f>
        <v/>
      </c>
      <c r="C3738" s="170">
        <f>"'INVOCAÇÕES'!AC677"</f>
        <v/>
      </c>
      <c r="D3738" s="170" t="inlineStr">
        <is>
          <t>entrada</t>
        </is>
      </c>
    </row>
    <row r="3739">
      <c r="A3739" s="170" t="inlineStr">
        <is>
          <t>invocacao.10.talento.5</t>
        </is>
      </c>
      <c r="B3739" s="170">
        <f>IF(ISBLANK('INVOCAÇÕES'!$AC$678),"",'INVOCAÇÕES'!$AC$678&amp;"")</f>
        <v/>
      </c>
      <c r="C3739" s="170">
        <f>"'INVOCAÇÕES'!AC678"</f>
        <v/>
      </c>
      <c r="D3739" s="170" t="inlineStr">
        <is>
          <t>entrada</t>
        </is>
      </c>
    </row>
    <row r="3740">
      <c r="A3740" s="170" t="inlineStr">
        <is>
          <t>invocacao.10.talento.6</t>
        </is>
      </c>
      <c r="B3740" s="170">
        <f>IF(ISBLANK('INVOCAÇÕES'!$AC$679),"",'INVOCAÇÕES'!$AC$679&amp;"")</f>
        <v/>
      </c>
      <c r="C3740" s="170">
        <f>"'INVOCAÇÕES'!AC679"</f>
        <v/>
      </c>
      <c r="D3740" s="170" t="inlineStr">
        <is>
          <t>entrada</t>
        </is>
      </c>
    </row>
    <row r="3741">
      <c r="A3741" s="170" t="inlineStr">
        <is>
          <t>invocacao.10.talento.7</t>
        </is>
      </c>
      <c r="B3741" s="170">
        <f>IF(ISBLANK('INVOCAÇÕES'!$AC$680),"",'INVOCAÇÕES'!$AC$680&amp;"")</f>
        <v/>
      </c>
      <c r="C3741" s="170">
        <f>"'INVOCAÇÕES'!AC680"</f>
        <v/>
      </c>
      <c r="D3741" s="170" t="inlineStr">
        <is>
          <t>entrada</t>
        </is>
      </c>
    </row>
    <row r="3742">
      <c r="A3742" s="170" t="inlineStr">
        <is>
          <t>invocacao.10.talento.8</t>
        </is>
      </c>
      <c r="B3742" s="170">
        <f>IF(ISBLANK('INVOCAÇÕES'!$AC$681),"",'INVOCAÇÕES'!$AC$681&amp;"")</f>
        <v/>
      </c>
      <c r="C3742" s="170">
        <f>"'INVOCAÇÕES'!AC681"</f>
        <v/>
      </c>
      <c r="D3742" s="170" t="inlineStr">
        <is>
          <t>entrada</t>
        </is>
      </c>
    </row>
    <row r="3743">
      <c r="A3743" s="170" t="inlineStr">
        <is>
          <t>invocacao.10.talento_extra.1</t>
        </is>
      </c>
      <c r="B3743" s="170">
        <f>IF(ISBLANK('INVOCAÇÕES'!$AC$776),"",'INVOCAÇÕES'!$AC$776&amp;"")</f>
        <v/>
      </c>
      <c r="C3743" s="170">
        <f>"'INVOCAÇÕES'!AC776"</f>
        <v/>
      </c>
      <c r="D3743" s="170" t="inlineStr">
        <is>
          <t>entrada</t>
        </is>
      </c>
    </row>
    <row r="3744">
      <c r="A3744" s="170" t="inlineStr">
        <is>
          <t>invocacao.10.talento_extra.2</t>
        </is>
      </c>
      <c r="B3744" s="170">
        <f>IF(ISBLANK('INVOCAÇÕES'!$AC$777),"",'INVOCAÇÕES'!$AC$777&amp;"")</f>
        <v/>
      </c>
      <c r="C3744" s="170">
        <f>"'INVOCAÇÕES'!AC777"</f>
        <v/>
      </c>
      <c r="D3744" s="170" t="inlineStr">
        <is>
          <t>entrada</t>
        </is>
      </c>
    </row>
    <row r="3745">
      <c r="A3745" s="170" t="inlineStr">
        <is>
          <t>invocacao.10.talento_extra.3</t>
        </is>
      </c>
      <c r="B3745" s="170">
        <f>IF(ISBLANK('INVOCAÇÕES'!$AC$778),"",'INVOCAÇÕES'!$AC$778&amp;"")</f>
        <v/>
      </c>
      <c r="C3745" s="170">
        <f>"'INVOCAÇÕES'!AC778"</f>
        <v/>
      </c>
      <c r="D3745" s="170" t="inlineStr">
        <is>
          <t>entrada</t>
        </is>
      </c>
    </row>
    <row r="3746">
      <c r="A3746" s="170" t="inlineStr">
        <is>
          <t>invocacao.10.equipamento.1</t>
        </is>
      </c>
      <c r="B3746" s="170">
        <f>IF(ISBLANK('INVOCAÇÕES'!$AO$627),"",'INVOCAÇÕES'!$AO$627&amp;"")</f>
        <v/>
      </c>
      <c r="C3746" s="170">
        <f>"'INVOCAÇÕES'!AO627"</f>
        <v/>
      </c>
      <c r="D3746" s="170" t="inlineStr">
        <is>
          <t>entrada</t>
        </is>
      </c>
    </row>
    <row r="3747">
      <c r="A3747" s="170" t="inlineStr">
        <is>
          <t>invocacao.10.equipamento.2</t>
        </is>
      </c>
      <c r="B3747" s="170">
        <f>IF(ISBLANK('INVOCAÇÕES'!$AO$628),"",'INVOCAÇÕES'!$AO$628&amp;"")</f>
        <v/>
      </c>
      <c r="C3747" s="170">
        <f>"'INVOCAÇÕES'!AO628"</f>
        <v/>
      </c>
      <c r="D3747" s="170" t="inlineStr">
        <is>
          <t>entrada</t>
        </is>
      </c>
    </row>
    <row r="3748">
      <c r="A3748" s="170" t="inlineStr">
        <is>
          <t>invocacao.10.equipamento.3</t>
        </is>
      </c>
      <c r="B3748" s="170">
        <f>IF(ISBLANK('INVOCAÇÕES'!$AO$629),"",'INVOCAÇÕES'!$AO$629&amp;"")</f>
        <v/>
      </c>
      <c r="C3748" s="170">
        <f>"'INVOCAÇÕES'!AO629"</f>
        <v/>
      </c>
      <c r="D3748" s="170" t="inlineStr">
        <is>
          <t>entrada</t>
        </is>
      </c>
    </row>
    <row r="3749">
      <c r="A3749" s="170" t="inlineStr">
        <is>
          <t>invocacao.10.liberacao.1.classe</t>
        </is>
      </c>
      <c r="B3749" s="170">
        <f>IF(ISBLANK('INVOCAÇÕES'!$AB$783),"",'INVOCAÇÕES'!$AB$783&amp;"")</f>
        <v/>
      </c>
      <c r="C3749" s="170">
        <f>"'INVOCAÇÕES'!AB783"</f>
        <v/>
      </c>
      <c r="D3749" s="170" t="inlineStr">
        <is>
          <t>entrada</t>
        </is>
      </c>
    </row>
    <row r="3750">
      <c r="A3750" s="170" t="inlineStr">
        <is>
          <t>invocacao.10.liberacao.1.nome</t>
        </is>
      </c>
      <c r="B3750" s="170">
        <f>IF(ISBLANK('INVOCAÇÕES'!$AC$783),"",'INVOCAÇÕES'!$AC$783&amp;"")</f>
        <v/>
      </c>
      <c r="C3750" s="170">
        <f>"'INVOCAÇÕES'!AC783"</f>
        <v/>
      </c>
      <c r="D3750" s="170" t="inlineStr">
        <is>
          <t>entrada</t>
        </is>
      </c>
    </row>
    <row r="3751">
      <c r="A3751" s="170" t="inlineStr">
        <is>
          <t>invocacao.10.liberacao.1.pe</t>
        </is>
      </c>
      <c r="B3751" s="170">
        <f>IF(ISBLANK('INVOCAÇÕES'!$AF$783),"",'INVOCAÇÕES'!$AF$783&amp;"")</f>
        <v/>
      </c>
      <c r="C3751" s="170">
        <f>"'INVOCAÇÕES'!AF783"</f>
        <v/>
      </c>
      <c r="D3751" s="170" t="inlineStr">
        <is>
          <t>resultado</t>
        </is>
      </c>
    </row>
    <row r="3752">
      <c r="A3752" s="170" t="inlineStr">
        <is>
          <t>invocacao.10.liberacao.1.como</t>
        </is>
      </c>
      <c r="B3752" s="170">
        <f>IF(ISBLANK('INVOCAÇÕES'!$AB$784),"",'INVOCAÇÕES'!$AB$784&amp;"")</f>
        <v/>
      </c>
      <c r="C3752" s="170">
        <f>"'INVOCAÇÕES'!AB784"</f>
        <v/>
      </c>
      <c r="D3752" s="170" t="inlineStr">
        <is>
          <t>entrada</t>
        </is>
      </c>
    </row>
    <row r="3753">
      <c r="A3753" s="170" t="inlineStr">
        <is>
          <t>invocacao.10.liberacao.1.pontos</t>
        </is>
      </c>
      <c r="B3753" s="170">
        <f>IF(ISBLANK('INVOCAÇÕES'!$AB$788),"",'INVOCAÇÕES'!$AB$788&amp;"")</f>
        <v/>
      </c>
      <c r="C3753" s="170">
        <f>"'INVOCAÇÕES'!AB788"</f>
        <v/>
      </c>
      <c r="D3753" s="170" t="inlineStr">
        <is>
          <t>resultado</t>
        </is>
      </c>
    </row>
    <row r="3754">
      <c r="A3754" s="170" t="inlineStr">
        <is>
          <t>invocacao.10.liberacao.1.acao</t>
        </is>
      </c>
      <c r="B3754" s="170">
        <f>IF(ISBLANK('INVOCAÇÕES'!$AB$789),"",'INVOCAÇÕES'!$AB$789&amp;"")</f>
        <v/>
      </c>
      <c r="C3754" s="170">
        <f>"'INVOCAÇÕES'!AB789"</f>
        <v/>
      </c>
      <c r="D3754" s="170" t="inlineStr">
        <is>
          <t>resultado</t>
        </is>
      </c>
    </row>
    <row r="3755">
      <c r="A3755" s="170" t="inlineStr">
        <is>
          <t>invocacao.10.liberacao.2.classe</t>
        </is>
      </c>
      <c r="B3755" s="170">
        <f>IF(ISBLANK('INVOCAÇÕES'!$AH$783),"",'INVOCAÇÕES'!$AH$783&amp;"")</f>
        <v/>
      </c>
      <c r="C3755" s="170">
        <f>"'INVOCAÇÕES'!AH783"</f>
        <v/>
      </c>
      <c r="D3755" s="170" t="inlineStr">
        <is>
          <t>entrada</t>
        </is>
      </c>
    </row>
    <row r="3756">
      <c r="A3756" s="170" t="inlineStr">
        <is>
          <t>invocacao.10.liberacao.2.nome</t>
        </is>
      </c>
      <c r="B3756" s="170">
        <f>IF(ISBLANK('INVOCAÇÕES'!$AI$783),"",'INVOCAÇÕES'!$AI$783&amp;"")</f>
        <v/>
      </c>
      <c r="C3756" s="170">
        <f>"'INVOCAÇÕES'!AI783"</f>
        <v/>
      </c>
      <c r="D3756" s="170" t="inlineStr">
        <is>
          <t>entrada</t>
        </is>
      </c>
    </row>
    <row r="3757">
      <c r="A3757" s="170" t="inlineStr">
        <is>
          <t>invocacao.10.liberacao.2.pe</t>
        </is>
      </c>
      <c r="B3757" s="170">
        <f>IF(ISBLANK('INVOCAÇÕES'!$AL$783),"",'INVOCAÇÕES'!$AL$783&amp;"")</f>
        <v/>
      </c>
      <c r="C3757" s="170">
        <f>"'INVOCAÇÕES'!AL783"</f>
        <v/>
      </c>
      <c r="D3757" s="170" t="inlineStr">
        <is>
          <t>resultado</t>
        </is>
      </c>
    </row>
    <row r="3758">
      <c r="A3758" s="170" t="inlineStr">
        <is>
          <t>invocacao.10.liberacao.2.como</t>
        </is>
      </c>
      <c r="B3758" s="170">
        <f>IF(ISBLANK('INVOCAÇÕES'!$AH$784),"",'INVOCAÇÕES'!$AH$784&amp;"")</f>
        <v/>
      </c>
      <c r="C3758" s="170">
        <f>"'INVOCAÇÕES'!AH784"</f>
        <v/>
      </c>
      <c r="D3758" s="170" t="inlineStr">
        <is>
          <t>entrada</t>
        </is>
      </c>
    </row>
    <row r="3759">
      <c r="A3759" s="170" t="inlineStr">
        <is>
          <t>invocacao.10.liberacao.2.pontos</t>
        </is>
      </c>
      <c r="B3759" s="170">
        <f>IF(ISBLANK('INVOCAÇÕES'!$AH$788),"",'INVOCAÇÕES'!$AH$788&amp;"")</f>
        <v/>
      </c>
      <c r="C3759" s="170">
        <f>"'INVOCAÇÕES'!AH788"</f>
        <v/>
      </c>
      <c r="D3759" s="170" t="inlineStr">
        <is>
          <t>resultado</t>
        </is>
      </c>
    </row>
    <row r="3760">
      <c r="A3760" s="170" t="inlineStr">
        <is>
          <t>invocacao.10.liberacao.2.acao</t>
        </is>
      </c>
      <c r="B3760" s="170">
        <f>IF(ISBLANK('INVOCAÇÕES'!$AH$789),"",'INVOCAÇÕES'!$AH$789&amp;"")</f>
        <v/>
      </c>
      <c r="C3760" s="170">
        <f>"'INVOCAÇÕES'!AH789"</f>
        <v/>
      </c>
      <c r="D3760" s="170" t="inlineStr">
        <is>
          <t>resultado</t>
        </is>
      </c>
    </row>
    <row r="3761">
      <c r="A3761" s="170" t="inlineStr">
        <is>
          <t>invocacao.10.liberacao.3.classe</t>
        </is>
      </c>
      <c r="B3761" s="170">
        <f>IF(ISBLANK('INVOCAÇÕES'!$AN$783),"",'INVOCAÇÕES'!$AN$783&amp;"")</f>
        <v/>
      </c>
      <c r="C3761" s="170">
        <f>"'INVOCAÇÕES'!AN783"</f>
        <v/>
      </c>
      <c r="D3761" s="170" t="inlineStr">
        <is>
          <t>entrada</t>
        </is>
      </c>
    </row>
    <row r="3762">
      <c r="A3762" s="170" t="inlineStr">
        <is>
          <t>invocacao.10.liberacao.3.nome</t>
        </is>
      </c>
      <c r="B3762" s="170">
        <f>IF(ISBLANK('INVOCAÇÕES'!$AO$783),"",'INVOCAÇÕES'!$AO$783&amp;"")</f>
        <v/>
      </c>
      <c r="C3762" s="170">
        <f>"'INVOCAÇÕES'!AO783"</f>
        <v/>
      </c>
      <c r="D3762" s="170" t="inlineStr">
        <is>
          <t>entrada</t>
        </is>
      </c>
    </row>
    <row r="3763">
      <c r="A3763" s="170" t="inlineStr">
        <is>
          <t>invocacao.10.liberacao.3.pe</t>
        </is>
      </c>
      <c r="B3763" s="170">
        <f>IF(ISBLANK('INVOCAÇÕES'!$AR$783),"",'INVOCAÇÕES'!$AR$783&amp;"")</f>
        <v/>
      </c>
      <c r="C3763" s="170">
        <f>"'INVOCAÇÕES'!AR783"</f>
        <v/>
      </c>
      <c r="D3763" s="170" t="inlineStr">
        <is>
          <t>resultado</t>
        </is>
      </c>
    </row>
    <row r="3764">
      <c r="A3764" s="170" t="inlineStr">
        <is>
          <t>invocacao.10.liberacao.3.como</t>
        </is>
      </c>
      <c r="B3764" s="170">
        <f>IF(ISBLANK('INVOCAÇÕES'!$AN$784),"",'INVOCAÇÕES'!$AN$784&amp;"")</f>
        <v/>
      </c>
      <c r="C3764" s="170">
        <f>"'INVOCAÇÕES'!AN784"</f>
        <v/>
      </c>
      <c r="D3764" s="170" t="inlineStr">
        <is>
          <t>entrada</t>
        </is>
      </c>
    </row>
    <row r="3765">
      <c r="A3765" s="170" t="inlineStr">
        <is>
          <t>invocacao.10.liberacao.3.pontos</t>
        </is>
      </c>
      <c r="B3765" s="170">
        <f>IF(ISBLANK('INVOCAÇÕES'!$AN$788),"",'INVOCAÇÕES'!$AN$788&amp;"")</f>
        <v/>
      </c>
      <c r="C3765" s="170">
        <f>"'INVOCAÇÕES'!AN788"</f>
        <v/>
      </c>
      <c r="D3765" s="170" t="inlineStr">
        <is>
          <t>resultado</t>
        </is>
      </c>
    </row>
    <row r="3766">
      <c r="A3766" s="170" t="inlineStr">
        <is>
          <t>invocacao.10.liberacao.3.acao</t>
        </is>
      </c>
      <c r="B3766" s="170">
        <f>IF(ISBLANK('INVOCAÇÕES'!$AN$789),"",'INVOCAÇÕES'!$AN$789&amp;"")</f>
        <v/>
      </c>
      <c r="C3766" s="170">
        <f>"'INVOCAÇÕES'!AN789"</f>
        <v/>
      </c>
      <c r="D3766" s="170" t="inlineStr">
        <is>
          <t>resultado</t>
        </is>
      </c>
    </row>
    <row r="3767">
      <c r="A3767" s="170" t="inlineStr">
        <is>
          <t>invocacao.10.tm.nome</t>
        </is>
      </c>
      <c r="B3767" s="170">
        <f>IF(ISBLANK('INVOCAÇÕES'!$AB$792),"",'INVOCAÇÕES'!$AB$792&amp;"")</f>
        <v/>
      </c>
      <c r="C3767" s="170">
        <f>"'INVOCAÇÕES'!AB792"</f>
        <v/>
      </c>
      <c r="D3767" s="170" t="inlineStr">
        <is>
          <t>entrada</t>
        </is>
      </c>
    </row>
    <row r="3768">
      <c r="A3768" s="170" t="inlineStr">
        <is>
          <t>invocacao.10.tm.pe</t>
        </is>
      </c>
      <c r="B3768" s="170">
        <f>IF(ISBLANK('INVOCAÇÕES'!$AF$792),"",'INVOCAÇÕES'!$AF$792&amp;"")</f>
        <v/>
      </c>
      <c r="C3768" s="170">
        <f>"'INVOCAÇÕES'!AF792"</f>
        <v/>
      </c>
      <c r="D3768" s="170" t="inlineStr">
        <is>
          <t>resultado</t>
        </is>
      </c>
    </row>
    <row r="3769">
      <c r="A3769" s="170" t="inlineStr">
        <is>
          <t>invocacao.10.tm.como</t>
        </is>
      </c>
      <c r="B3769" s="170">
        <f>IF(ISBLANK('INVOCAÇÕES'!$AB$793),"",'INVOCAÇÕES'!$AB$793&amp;"")</f>
        <v/>
      </c>
      <c r="C3769" s="170">
        <f>"'INVOCAÇÕES'!AB793"</f>
        <v/>
      </c>
      <c r="D3769" s="170" t="inlineStr">
        <is>
          <t>entrada</t>
        </is>
      </c>
    </row>
    <row r="3770">
      <c r="A3770" s="170" t="inlineStr">
        <is>
          <t>invocacao.10.tm.dados</t>
        </is>
      </c>
      <c r="B3770" s="170">
        <f>IF(ISBLANK('INVOCAÇÕES'!$AB$797),"",'INVOCAÇÕES'!$AB$797&amp;"")</f>
        <v/>
      </c>
      <c r="C3770" s="170">
        <f>"'INVOCAÇÕES'!AB797"</f>
        <v/>
      </c>
      <c r="D3770" s="170" t="inlineStr">
        <is>
          <t>resultado</t>
        </is>
      </c>
    </row>
    <row r="3771">
      <c r="A3771" s="170" t="inlineStr">
        <is>
          <t>invocacao.10.tm.acao</t>
        </is>
      </c>
      <c r="B3771" s="170">
        <f>IF(ISBLANK('INVOCAÇÕES'!$AB$798),"",'INVOCAÇÕES'!$AB$798&amp;"")</f>
        <v/>
      </c>
      <c r="C3771" s="170">
        <f>"'INVOCAÇÕES'!AB798"</f>
        <v/>
      </c>
      <c r="D3771" s="170" t="inlineStr">
        <is>
          <t>resultado</t>
        </is>
      </c>
    </row>
    <row r="3772">
      <c r="A3772" s="170" t="inlineStr">
        <is>
          <t>invocacao.10.exp.nome</t>
        </is>
      </c>
      <c r="B3772" s="170">
        <f>IF(ISBLANK('INVOCAÇÕES'!$AH$792),"",'INVOCAÇÕES'!$AH$792&amp;"")</f>
        <v/>
      </c>
      <c r="C3772" s="170">
        <f>"'INVOCAÇÕES'!AH792"</f>
        <v/>
      </c>
      <c r="D3772" s="170" t="inlineStr">
        <is>
          <t>entrada</t>
        </is>
      </c>
    </row>
    <row r="3773">
      <c r="A3773" s="170" t="inlineStr">
        <is>
          <t>invocacao.10.exp.pe</t>
        </is>
      </c>
      <c r="B3773" s="170">
        <f>IF(ISBLANK('INVOCAÇÕES'!$AL$792),"",'INVOCAÇÕES'!$AL$792&amp;"")</f>
        <v/>
      </c>
      <c r="C3773" s="170">
        <f>"'INVOCAÇÕES'!AL792"</f>
        <v/>
      </c>
      <c r="D3773" s="170" t="inlineStr">
        <is>
          <t>resultado</t>
        </is>
      </c>
    </row>
    <row r="3774">
      <c r="A3774" s="170" t="inlineStr">
        <is>
          <t>invocacao.10.exp.como</t>
        </is>
      </c>
      <c r="B3774" s="170">
        <f>IF(ISBLANK('INVOCAÇÕES'!$AH$793),"",'INVOCAÇÕES'!$AH$793&amp;"")</f>
        <v/>
      </c>
      <c r="C3774" s="170">
        <f>"'INVOCAÇÕES'!AH793"</f>
        <v/>
      </c>
      <c r="D3774" s="170" t="inlineStr">
        <is>
          <t>entrada</t>
        </is>
      </c>
    </row>
    <row r="3775">
      <c r="A3775" s="170" t="inlineStr">
        <is>
          <t>invocacao.10.exp.degrau</t>
        </is>
      </c>
      <c r="B3775" s="170">
        <f>IF(ISBLANK('INVOCAÇÕES'!$AH$797),"",'INVOCAÇÕES'!$AH$797&amp;"")</f>
        <v/>
      </c>
      <c r="C3775" s="170">
        <f>"'INVOCAÇÕES'!AH797"</f>
        <v/>
      </c>
      <c r="D3775" s="170" t="inlineStr">
        <is>
          <t>entrada</t>
        </is>
      </c>
    </row>
    <row r="3776">
      <c r="A3776" s="170" t="inlineStr">
        <is>
          <t>invocacao.10.exp.acerto</t>
        </is>
      </c>
      <c r="B3776" s="170">
        <f>IF(ISBLANK('INVOCAÇÕES'!$AJ$797),"",'INVOCAÇÕES'!$AJ$797&amp;"")</f>
        <v/>
      </c>
      <c r="C3776" s="170">
        <f>"'INVOCAÇÕES'!AJ797"</f>
        <v/>
      </c>
      <c r="D3776" s="170" t="inlineStr">
        <is>
          <t>entrada</t>
        </is>
      </c>
    </row>
    <row r="3777">
      <c r="A3777" s="170" t="inlineStr">
        <is>
          <t>invocacao.10.exp.pede</t>
        </is>
      </c>
      <c r="B3777" s="170">
        <f>IF(ISBLANK('INVOCAÇÕES'!$AH$798),"",'INVOCAÇÕES'!$AH$798&amp;"")</f>
        <v/>
      </c>
      <c r="C3777" s="170">
        <f>"'INVOCAÇÕES'!AH798"</f>
        <v/>
      </c>
      <c r="D3777" s="170" t="inlineStr">
        <is>
          <t>resultado</t>
        </is>
      </c>
    </row>
    <row r="3778">
      <c r="A3778" s="170" t="inlineStr">
        <is>
          <t>invocacao.11.atributo.forca.base</t>
        </is>
      </c>
      <c r="B3778" s="170">
        <f>IF(ISBLANK('INVOCAÇÕES'!$AH$812),"",'INVOCAÇÕES'!$AH$812&amp;"")</f>
        <v/>
      </c>
      <c r="C3778" s="170">
        <f>"'INVOCAÇÕES'!AH812"</f>
        <v/>
      </c>
      <c r="D3778" s="170" t="inlineStr">
        <is>
          <t>entrada</t>
        </is>
      </c>
    </row>
    <row r="3779">
      <c r="A3779" s="170" t="inlineStr">
        <is>
          <t>invocacao.11.atributo.forca.buff</t>
        </is>
      </c>
      <c r="B3779" s="170">
        <f>IF(ISBLANK('INVOCAÇÕES'!$AH$813),"",'INVOCAÇÕES'!$AH$813&amp;"")</f>
        <v/>
      </c>
      <c r="C3779" s="170">
        <f>"'INVOCAÇÕES'!AH813"</f>
        <v/>
      </c>
      <c r="D3779" s="170" t="inlineStr">
        <is>
          <t>entrada</t>
        </is>
      </c>
    </row>
    <row r="3780">
      <c r="A3780" s="170" t="inlineStr">
        <is>
          <t>invocacao.11.atributo.forca.total</t>
        </is>
      </c>
      <c r="B3780" s="170">
        <f>IF(ISBLANK('INVOCAÇÕES'!$AH$810),"",'INVOCAÇÕES'!$AH$810&amp;"")</f>
        <v/>
      </c>
      <c r="C3780" s="170">
        <f>"'INVOCAÇÕES'!AH810"</f>
        <v/>
      </c>
      <c r="D3780" s="170" t="inlineStr">
        <is>
          <t>resultado</t>
        </is>
      </c>
    </row>
    <row r="3781">
      <c r="A3781" s="170" t="inlineStr">
        <is>
          <t>invocacao.11.atributo.destreza.base</t>
        </is>
      </c>
      <c r="B3781" s="170">
        <f>IF(ISBLANK('INVOCAÇÕES'!$AI$812),"",'INVOCAÇÕES'!$AI$812&amp;"")</f>
        <v/>
      </c>
      <c r="C3781" s="170">
        <f>"'INVOCAÇÕES'!AI812"</f>
        <v/>
      </c>
      <c r="D3781" s="170" t="inlineStr">
        <is>
          <t>entrada</t>
        </is>
      </c>
    </row>
    <row r="3782">
      <c r="A3782" s="170" t="inlineStr">
        <is>
          <t>invocacao.11.atributo.destreza.buff</t>
        </is>
      </c>
      <c r="B3782" s="170">
        <f>IF(ISBLANK('INVOCAÇÕES'!$AI$813),"",'INVOCAÇÕES'!$AI$813&amp;"")</f>
        <v/>
      </c>
      <c r="C3782" s="170">
        <f>"'INVOCAÇÕES'!AI813"</f>
        <v/>
      </c>
      <c r="D3782" s="170" t="inlineStr">
        <is>
          <t>entrada</t>
        </is>
      </c>
    </row>
    <row r="3783">
      <c r="A3783" s="170" t="inlineStr">
        <is>
          <t>invocacao.11.atributo.destreza.total</t>
        </is>
      </c>
      <c r="B3783" s="170">
        <f>IF(ISBLANK('INVOCAÇÕES'!$AI$810),"",'INVOCAÇÕES'!$AI$810&amp;"")</f>
        <v/>
      </c>
      <c r="C3783" s="170">
        <f>"'INVOCAÇÕES'!AI810"</f>
        <v/>
      </c>
      <c r="D3783" s="170" t="inlineStr">
        <is>
          <t>resultado</t>
        </is>
      </c>
    </row>
    <row r="3784">
      <c r="A3784" s="170" t="inlineStr">
        <is>
          <t>invocacao.11.atributo.constituicao.base</t>
        </is>
      </c>
      <c r="B3784" s="170">
        <f>IF(ISBLANK('INVOCAÇÕES'!$AJ$812),"",'INVOCAÇÕES'!$AJ$812&amp;"")</f>
        <v/>
      </c>
      <c r="C3784" s="170">
        <f>"'INVOCAÇÕES'!AJ812"</f>
        <v/>
      </c>
      <c r="D3784" s="170" t="inlineStr">
        <is>
          <t>entrada</t>
        </is>
      </c>
    </row>
    <row r="3785">
      <c r="A3785" s="170" t="inlineStr">
        <is>
          <t>invocacao.11.atributo.constituicao.buff</t>
        </is>
      </c>
      <c r="B3785" s="170">
        <f>IF(ISBLANK('INVOCAÇÕES'!$AJ$813),"",'INVOCAÇÕES'!$AJ$813&amp;"")</f>
        <v/>
      </c>
      <c r="C3785" s="170">
        <f>"'INVOCAÇÕES'!AJ813"</f>
        <v/>
      </c>
      <c r="D3785" s="170" t="inlineStr">
        <is>
          <t>entrada</t>
        </is>
      </c>
    </row>
    <row r="3786">
      <c r="A3786" s="170" t="inlineStr">
        <is>
          <t>invocacao.11.atributo.constituicao.total</t>
        </is>
      </c>
      <c r="B3786" s="170">
        <f>IF(ISBLANK('INVOCAÇÕES'!$AJ$810),"",'INVOCAÇÕES'!$AJ$810&amp;"")</f>
        <v/>
      </c>
      <c r="C3786" s="170">
        <f>"'INVOCAÇÕES'!AJ810"</f>
        <v/>
      </c>
      <c r="D3786" s="170" t="inlineStr">
        <is>
          <t>resultado</t>
        </is>
      </c>
    </row>
    <row r="3787">
      <c r="A3787" s="170" t="inlineStr">
        <is>
          <t>invocacao.11.atributo.inteligencia.base</t>
        </is>
      </c>
      <c r="B3787" s="170">
        <f>IF(ISBLANK('INVOCAÇÕES'!$AK$812),"",'INVOCAÇÕES'!$AK$812&amp;"")</f>
        <v/>
      </c>
      <c r="C3787" s="170">
        <f>"'INVOCAÇÕES'!AK812"</f>
        <v/>
      </c>
      <c r="D3787" s="170" t="inlineStr">
        <is>
          <t>entrada</t>
        </is>
      </c>
    </row>
    <row r="3788">
      <c r="A3788" s="170" t="inlineStr">
        <is>
          <t>invocacao.11.atributo.inteligencia.buff</t>
        </is>
      </c>
      <c r="B3788" s="170">
        <f>IF(ISBLANK('INVOCAÇÕES'!$AK$813),"",'INVOCAÇÕES'!$AK$813&amp;"")</f>
        <v/>
      </c>
      <c r="C3788" s="170">
        <f>"'INVOCAÇÕES'!AK813"</f>
        <v/>
      </c>
      <c r="D3788" s="170" t="inlineStr">
        <is>
          <t>entrada</t>
        </is>
      </c>
    </row>
    <row r="3789">
      <c r="A3789" s="170" t="inlineStr">
        <is>
          <t>invocacao.11.atributo.inteligencia.total</t>
        </is>
      </c>
      <c r="B3789" s="170">
        <f>IF(ISBLANK('INVOCAÇÕES'!$AK$810),"",'INVOCAÇÕES'!$AK$810&amp;"")</f>
        <v/>
      </c>
      <c r="C3789" s="170">
        <f>"'INVOCAÇÕES'!AK810"</f>
        <v/>
      </c>
      <c r="D3789" s="170" t="inlineStr">
        <is>
          <t>resultado</t>
        </is>
      </c>
    </row>
    <row r="3790">
      <c r="A3790" s="170" t="inlineStr">
        <is>
          <t>invocacao.11.atributo.essencia.base</t>
        </is>
      </c>
      <c r="B3790" s="170">
        <f>IF(ISBLANK('INVOCAÇÕES'!$AL$812),"",'INVOCAÇÕES'!$AL$812&amp;"")</f>
        <v/>
      </c>
      <c r="C3790" s="170">
        <f>"'INVOCAÇÕES'!AL812"</f>
        <v/>
      </c>
      <c r="D3790" s="170" t="inlineStr">
        <is>
          <t>entrada</t>
        </is>
      </c>
    </row>
    <row r="3791">
      <c r="A3791" s="170" t="inlineStr">
        <is>
          <t>invocacao.11.atributo.essencia.buff</t>
        </is>
      </c>
      <c r="B3791" s="170">
        <f>IF(ISBLANK('INVOCAÇÕES'!$AL$813),"",'INVOCAÇÕES'!$AL$813&amp;"")</f>
        <v/>
      </c>
      <c r="C3791" s="170">
        <f>"'INVOCAÇÕES'!AL813"</f>
        <v/>
      </c>
      <c r="D3791" s="170" t="inlineStr">
        <is>
          <t>entrada</t>
        </is>
      </c>
    </row>
    <row r="3792">
      <c r="A3792" s="170" t="inlineStr">
        <is>
          <t>invocacao.11.atributo.essencia.total</t>
        </is>
      </c>
      <c r="B3792" s="170">
        <f>IF(ISBLANK('INVOCAÇÕES'!$AL$810),"",'INVOCAÇÕES'!$AL$810&amp;"")</f>
        <v/>
      </c>
      <c r="C3792" s="170">
        <f>"'INVOCAÇÕES'!AL810"</f>
        <v/>
      </c>
      <c r="D3792" s="170" t="inlineStr">
        <is>
          <t>resultado</t>
        </is>
      </c>
    </row>
    <row r="3793">
      <c r="A3793" s="170" t="inlineStr">
        <is>
          <t>invocacao.11.buff.acerto</t>
        </is>
      </c>
      <c r="B3793" s="170">
        <f>IF(ISBLANK('INVOCAÇÕES'!$AH$818),"",'INVOCAÇÕES'!$AH$818&amp;"")</f>
        <v/>
      </c>
      <c r="C3793" s="170">
        <f>"'INVOCAÇÕES'!AH818"</f>
        <v/>
      </c>
      <c r="D3793" s="170" t="inlineStr">
        <is>
          <t>entrada</t>
        </is>
      </c>
    </row>
    <row r="3794">
      <c r="A3794" s="170" t="inlineStr">
        <is>
          <t>invocacao.11.buff.cd</t>
        </is>
      </c>
      <c r="B3794" s="170">
        <f>IF(ISBLANK('INVOCAÇÕES'!$AI$818),"",'INVOCAÇÕES'!$AI$818&amp;"")</f>
        <v/>
      </c>
      <c r="C3794" s="170">
        <f>"'INVOCAÇÕES'!AI818"</f>
        <v/>
      </c>
      <c r="D3794" s="170" t="inlineStr">
        <is>
          <t>entrada</t>
        </is>
      </c>
    </row>
    <row r="3795">
      <c r="A3795" s="170" t="inlineStr">
        <is>
          <t>invocacao.11.buff.defesa</t>
        </is>
      </c>
      <c r="B3795" s="170">
        <f>IF(ISBLANK('INVOCAÇÕES'!$AJ$818),"",'INVOCAÇÕES'!$AJ$818&amp;"")</f>
        <v/>
      </c>
      <c r="C3795" s="170">
        <f>"'INVOCAÇÕES'!AJ818"</f>
        <v/>
      </c>
      <c r="D3795" s="170" t="inlineStr">
        <is>
          <t>entrada</t>
        </is>
      </c>
    </row>
    <row r="3796">
      <c r="A3796" s="170" t="inlineStr">
        <is>
          <t>invocacao.11.buff.vida</t>
        </is>
      </c>
      <c r="B3796" s="170">
        <f>IF(ISBLANK('INVOCAÇÕES'!$AK$818),"",'INVOCAÇÕES'!$AK$818&amp;"")</f>
        <v/>
      </c>
      <c r="C3796" s="170">
        <f>"'INVOCAÇÕES'!AK818"</f>
        <v/>
      </c>
      <c r="D3796" s="170" t="inlineStr">
        <is>
          <t>entrada</t>
        </is>
      </c>
    </row>
    <row r="3797">
      <c r="A3797" s="170" t="inlineStr">
        <is>
          <t>invocacao.11.buff.deslocamento</t>
        </is>
      </c>
      <c r="B3797" s="170">
        <f>IF(ISBLANK('INVOCAÇÕES'!$AL$818),"",'INVOCAÇÕES'!$AL$818&amp;"")</f>
        <v/>
      </c>
      <c r="C3797" s="170">
        <f>"'INVOCAÇÕES'!AL818"</f>
        <v/>
      </c>
      <c r="D3797" s="170" t="inlineStr">
        <is>
          <t>entrada</t>
        </is>
      </c>
    </row>
    <row r="3798">
      <c r="A3798" s="170" t="inlineStr">
        <is>
          <t>invocacao.11.buff.tr.fisico</t>
        </is>
      </c>
      <c r="B3798" s="170">
        <f>IF(ISBLANK('INVOCAÇÕES'!$AH$823),"",'INVOCAÇÕES'!$AH$823&amp;"")</f>
        <v/>
      </c>
      <c r="C3798" s="170">
        <f>"'INVOCAÇÕES'!AH823"</f>
        <v/>
      </c>
      <c r="D3798" s="170" t="inlineStr">
        <is>
          <t>entrada</t>
        </is>
      </c>
    </row>
    <row r="3799">
      <c r="A3799" s="170" t="inlineStr">
        <is>
          <t>invocacao.11.buff.tr.vigor</t>
        </is>
      </c>
      <c r="B3799" s="170">
        <f>IF(ISBLANK('INVOCAÇÕES'!$AI$823),"",'INVOCAÇÕES'!$AI$823&amp;"")</f>
        <v/>
      </c>
      <c r="C3799" s="170">
        <f>"'INVOCAÇÕES'!AI823"</f>
        <v/>
      </c>
      <c r="D3799" s="170" t="inlineStr">
        <is>
          <t>entrada</t>
        </is>
      </c>
    </row>
    <row r="3800">
      <c r="A3800" s="170" t="inlineStr">
        <is>
          <t>invocacao.11.buff.tr.intelecto</t>
        </is>
      </c>
      <c r="B3800" s="170">
        <f>IF(ISBLANK('INVOCAÇÕES'!$AJ$823),"",'INVOCAÇÕES'!$AJ$823&amp;"")</f>
        <v/>
      </c>
      <c r="C3800" s="170">
        <f>"'INVOCAÇÕES'!AJ823"</f>
        <v/>
      </c>
      <c r="D3800" s="170" t="inlineStr">
        <is>
          <t>entrada</t>
        </is>
      </c>
    </row>
    <row r="3801">
      <c r="A3801" s="170" t="inlineStr">
        <is>
          <t>invocacao.11.buff.tr.espirito</t>
        </is>
      </c>
      <c r="B3801" s="170">
        <f>IF(ISBLANK('INVOCAÇÕES'!$AK$823),"",'INVOCAÇÕES'!$AK$823&amp;"")</f>
        <v/>
      </c>
      <c r="C3801" s="170">
        <f>"'INVOCAÇÕES'!AK823"</f>
        <v/>
      </c>
      <c r="D3801" s="170" t="inlineStr">
        <is>
          <t>entrada</t>
        </is>
      </c>
    </row>
    <row r="3802">
      <c r="A3802" s="170" t="inlineStr">
        <is>
          <t>invocacao.11.atributo_acerto</t>
        </is>
      </c>
      <c r="B3802" s="170">
        <f>IF(ISBLANK('INVOCAÇÕES'!$AH$826),"",'INVOCAÇÕES'!$AH$826&amp;"")</f>
        <v/>
      </c>
      <c r="C3802" s="170">
        <f>"'INVOCAÇÕES'!AH826"</f>
        <v/>
      </c>
      <c r="D3802" s="170" t="inlineStr">
        <is>
          <t>entrada</t>
        </is>
      </c>
    </row>
    <row r="3803">
      <c r="A3803" s="170" t="inlineStr">
        <is>
          <t>invocacao.11.atributo_fisico</t>
        </is>
      </c>
      <c r="B3803" s="170">
        <f>IF(ISBLANK('INVOCAÇÕES'!$AK$826),"",'INVOCAÇÕES'!$AK$826&amp;"")</f>
        <v/>
      </c>
      <c r="C3803" s="170">
        <f>"'INVOCAÇÕES'!AK826"</f>
        <v/>
      </c>
      <c r="D3803" s="170" t="inlineStr">
        <is>
          <t>entrada</t>
        </is>
      </c>
    </row>
    <row r="3804">
      <c r="A3804" s="170" t="inlineStr">
        <is>
          <t>invocacao.11.tr_treinado</t>
        </is>
      </c>
      <c r="B3804" s="170">
        <f>IF(ISBLANK('INVOCAÇÕES'!$AL$821),"",'INVOCAÇÕES'!$AL$821&amp;"")</f>
        <v/>
      </c>
      <c r="C3804" s="170">
        <f>"'INVOCAÇÕES'!AL821"</f>
        <v/>
      </c>
      <c r="D3804" s="170" t="inlineStr">
        <is>
          <t>entrada</t>
        </is>
      </c>
    </row>
    <row r="3805">
      <c r="A3805" s="170" t="inlineStr">
        <is>
          <t>invocacao.11.alma</t>
        </is>
      </c>
      <c r="B3805" s="170">
        <f>IF(ISBLANK('INVOCAÇÕES'!$AN$810),"",'INVOCAÇÕES'!$AN$810&amp;"")</f>
        <v/>
      </c>
      <c r="C3805" s="170">
        <f>"'INVOCAÇÕES'!AN810"</f>
        <v/>
      </c>
      <c r="D3805" s="170" t="inlineStr">
        <is>
          <t>entrada</t>
        </is>
      </c>
    </row>
    <row r="3806">
      <c r="A3806" s="170" t="inlineStr">
        <is>
          <t>invocacao.11.notas</t>
        </is>
      </c>
      <c r="B3806" s="170">
        <f>IF(ISBLANK('INVOCAÇÕES'!$AN$819),"",'INVOCAÇÕES'!$AN$819&amp;"")</f>
        <v/>
      </c>
      <c r="C3806" s="170">
        <f>"'INVOCAÇÕES'!AN819"</f>
        <v/>
      </c>
      <c r="D3806" s="170" t="inlineStr">
        <is>
          <t>entrada</t>
        </is>
      </c>
    </row>
    <row r="3807">
      <c r="A3807" s="170" t="inlineStr">
        <is>
          <t>invocacao.11.definicao</t>
        </is>
      </c>
      <c r="B3807" s="170">
        <f>IF(ISBLANK('INVOCAÇÕES'!$AB$844),"",'INVOCAÇÕES'!$AB$844&amp;"")</f>
        <v/>
      </c>
      <c r="C3807" s="170">
        <f>"'INVOCAÇÕES'!AB844"</f>
        <v/>
      </c>
      <c r="D3807" s="170" t="inlineStr">
        <is>
          <t>entrada</t>
        </is>
      </c>
    </row>
    <row r="3808">
      <c r="A3808" s="170" t="inlineStr">
        <is>
          <t>invocacao.11.familia.1</t>
        </is>
      </c>
      <c r="B3808" s="170">
        <f>IF(ISBLANK('INVOCAÇÕES'!$AH$840),"",'INVOCAÇÕES'!$AH$840&amp;"")</f>
        <v/>
      </c>
      <c r="C3808" s="170">
        <f>"'INVOCAÇÕES'!AH840"</f>
        <v/>
      </c>
      <c r="D3808" s="170" t="inlineStr">
        <is>
          <t>entrada</t>
        </is>
      </c>
    </row>
    <row r="3809">
      <c r="A3809" s="170" t="inlineStr">
        <is>
          <t>invocacao.11.familia.2</t>
        </is>
      </c>
      <c r="B3809" s="170">
        <f>IF(ISBLANK('INVOCAÇÕES'!$AI$840),"",'INVOCAÇÕES'!$AI$840&amp;"")</f>
        <v/>
      </c>
      <c r="C3809" s="170">
        <f>"'INVOCAÇÕES'!AI840"</f>
        <v/>
      </c>
      <c r="D3809" s="170" t="inlineStr">
        <is>
          <t>entrada</t>
        </is>
      </c>
    </row>
    <row r="3810">
      <c r="A3810" s="170" t="inlineStr">
        <is>
          <t>invocacao.11.familia.3</t>
        </is>
      </c>
      <c r="B3810" s="170">
        <f>IF(ISBLANK('INVOCAÇÕES'!$AJ$840),"",'INVOCAÇÕES'!$AJ$840&amp;"")</f>
        <v/>
      </c>
      <c r="C3810" s="170">
        <f>"'INVOCAÇÕES'!AJ840"</f>
        <v/>
      </c>
      <c r="D3810" s="170" t="inlineStr">
        <is>
          <t>entrada</t>
        </is>
      </c>
    </row>
    <row r="3811">
      <c r="A3811" s="170" t="inlineStr">
        <is>
          <t>invocacao.11.familia.4</t>
        </is>
      </c>
      <c r="B3811" s="170">
        <f>IF(ISBLANK('INVOCAÇÕES'!$AK$840),"",'INVOCAÇÕES'!$AK$840&amp;"")</f>
        <v/>
      </c>
      <c r="C3811" s="170">
        <f>"'INVOCAÇÕES'!AK840"</f>
        <v/>
      </c>
      <c r="D3811" s="170" t="inlineStr">
        <is>
          <t>entrada</t>
        </is>
      </c>
    </row>
    <row r="3812">
      <c r="A3812" s="170" t="inlineStr">
        <is>
          <t>invocacao.11.familia.5</t>
        </is>
      </c>
      <c r="B3812" s="170">
        <f>IF(ISBLANK('INVOCAÇÕES'!$AL$840),"",'INVOCAÇÕES'!$AL$840&amp;"")</f>
        <v/>
      </c>
      <c r="C3812" s="170">
        <f>"'INVOCAÇÕES'!AL840"</f>
        <v/>
      </c>
      <c r="D3812" s="170" t="inlineStr">
        <is>
          <t>entrada</t>
        </is>
      </c>
    </row>
    <row r="3813">
      <c r="A3813" s="170" t="inlineStr">
        <is>
          <t>invocacao.11.pericia.1</t>
        </is>
      </c>
      <c r="B3813" s="170">
        <f>IF(ISBLANK('INVOCAÇÕES'!$AH$830),"",'INVOCAÇÕES'!$AH$830&amp;"")</f>
        <v/>
      </c>
      <c r="C3813" s="170">
        <f>"'INVOCAÇÕES'!AH830"</f>
        <v/>
      </c>
      <c r="D3813" s="170" t="inlineStr">
        <is>
          <t>entrada</t>
        </is>
      </c>
    </row>
    <row r="3814">
      <c r="A3814" s="170" t="inlineStr">
        <is>
          <t>invocacao.11.pericia.2</t>
        </is>
      </c>
      <c r="B3814" s="170">
        <f>IF(ISBLANK('INVOCAÇÕES'!$AH$831),"",'INVOCAÇÕES'!$AH$831&amp;"")</f>
        <v/>
      </c>
      <c r="C3814" s="170">
        <f>"'INVOCAÇÕES'!AH831"</f>
        <v/>
      </c>
      <c r="D3814" s="170" t="inlineStr">
        <is>
          <t>entrada</t>
        </is>
      </c>
    </row>
    <row r="3815">
      <c r="A3815" s="170" t="inlineStr">
        <is>
          <t>invocacao.11.pericia.3</t>
        </is>
      </c>
      <c r="B3815" s="170">
        <f>IF(ISBLANK('INVOCAÇÕES'!$AH$832),"",'INVOCAÇÕES'!$AH$832&amp;"")</f>
        <v/>
      </c>
      <c r="C3815" s="170">
        <f>"'INVOCAÇÕES'!AH832"</f>
        <v/>
      </c>
      <c r="D3815" s="170" t="inlineStr">
        <is>
          <t>entrada</t>
        </is>
      </c>
    </row>
    <row r="3816">
      <c r="A3816" s="170" t="inlineStr">
        <is>
          <t>invocacao.11.pericia.4</t>
        </is>
      </c>
      <c r="B3816" s="170">
        <f>IF(ISBLANK('INVOCAÇÕES'!$AH$833),"",'INVOCAÇÕES'!$AH$833&amp;"")</f>
        <v/>
      </c>
      <c r="C3816" s="170">
        <f>"'INVOCAÇÕES'!AH833"</f>
        <v/>
      </c>
      <c r="D3816" s="170" t="inlineStr">
        <is>
          <t>entrada</t>
        </is>
      </c>
    </row>
    <row r="3817">
      <c r="A3817" s="170" t="inlineStr">
        <is>
          <t>invocacao.11.pericia.5</t>
        </is>
      </c>
      <c r="B3817" s="170">
        <f>IF(ISBLANK('INVOCAÇÕES'!$AH$834),"",'INVOCAÇÕES'!$AH$834&amp;"")</f>
        <v/>
      </c>
      <c r="C3817" s="170">
        <f>"'INVOCAÇÕES'!AH834"</f>
        <v/>
      </c>
      <c r="D3817" s="170" t="inlineStr">
        <is>
          <t>entrada</t>
        </is>
      </c>
    </row>
    <row r="3818">
      <c r="A3818" s="170" t="inlineStr">
        <is>
          <t>invocacao.11.pericia.6</t>
        </is>
      </c>
      <c r="B3818" s="170">
        <f>IF(ISBLANK('INVOCAÇÕES'!$AH$835),"",'INVOCAÇÕES'!$AH$835&amp;"")</f>
        <v/>
      </c>
      <c r="C3818" s="170">
        <f>"'INVOCAÇÕES'!AH835"</f>
        <v/>
      </c>
      <c r="D3818" s="170" t="inlineStr">
        <is>
          <t>entrada</t>
        </is>
      </c>
    </row>
    <row r="3819">
      <c r="A3819" s="170" t="inlineStr">
        <is>
          <t>invocacao.11.pericia.7</t>
        </is>
      </c>
      <c r="B3819" s="170">
        <f>IF(ISBLANK('INVOCAÇÕES'!$AH$836),"",'INVOCAÇÕES'!$AH$836&amp;"")</f>
        <v/>
      </c>
      <c r="C3819" s="170">
        <f>"'INVOCAÇÕES'!AH836"</f>
        <v/>
      </c>
      <c r="D3819" s="170" t="inlineStr">
        <is>
          <t>entrada</t>
        </is>
      </c>
    </row>
    <row r="3820">
      <c r="A3820" s="170" t="inlineStr">
        <is>
          <t>invocacao.11.buff.pericia.1</t>
        </is>
      </c>
      <c r="B3820" s="170">
        <f>IF(ISBLANK('INVOCAÇÕES'!$AK$830),"",'INVOCAÇÕES'!$AK$830&amp;"")</f>
        <v/>
      </c>
      <c r="C3820" s="170">
        <f>"'INVOCAÇÕES'!AK830"</f>
        <v/>
      </c>
      <c r="D3820" s="170" t="inlineStr">
        <is>
          <t>entrada</t>
        </is>
      </c>
    </row>
    <row r="3821">
      <c r="A3821" s="170" t="inlineStr">
        <is>
          <t>invocacao.11.buff.pericia.2</t>
        </is>
      </c>
      <c r="B3821" s="170">
        <f>IF(ISBLANK('INVOCAÇÕES'!$AK$831),"",'INVOCAÇÕES'!$AK$831&amp;"")</f>
        <v/>
      </c>
      <c r="C3821" s="170">
        <f>"'INVOCAÇÕES'!AK831"</f>
        <v/>
      </c>
      <c r="D3821" s="170" t="inlineStr">
        <is>
          <t>entrada</t>
        </is>
      </c>
    </row>
    <row r="3822">
      <c r="A3822" s="170" t="inlineStr">
        <is>
          <t>invocacao.11.buff.pericia.3</t>
        </is>
      </c>
      <c r="B3822" s="170">
        <f>IF(ISBLANK('INVOCAÇÕES'!$AK$832),"",'INVOCAÇÕES'!$AK$832&amp;"")</f>
        <v/>
      </c>
      <c r="C3822" s="170">
        <f>"'INVOCAÇÕES'!AK832"</f>
        <v/>
      </c>
      <c r="D3822" s="170" t="inlineStr">
        <is>
          <t>entrada</t>
        </is>
      </c>
    </row>
    <row r="3823">
      <c r="A3823" s="170" t="inlineStr">
        <is>
          <t>invocacao.11.buff.pericia.4</t>
        </is>
      </c>
      <c r="B3823" s="170">
        <f>IF(ISBLANK('INVOCAÇÕES'!$AK$833),"",'INVOCAÇÕES'!$AK$833&amp;"")</f>
        <v/>
      </c>
      <c r="C3823" s="170">
        <f>"'INVOCAÇÕES'!AK833"</f>
        <v/>
      </c>
      <c r="D3823" s="170" t="inlineStr">
        <is>
          <t>entrada</t>
        </is>
      </c>
    </row>
    <row r="3824">
      <c r="A3824" s="170" t="inlineStr">
        <is>
          <t>invocacao.11.buff.pericia.5</t>
        </is>
      </c>
      <c r="B3824" s="170">
        <f>IF(ISBLANK('INVOCAÇÕES'!$AK$834),"",'INVOCAÇÕES'!$AK$834&amp;"")</f>
        <v/>
      </c>
      <c r="C3824" s="170">
        <f>"'INVOCAÇÕES'!AK834"</f>
        <v/>
      </c>
      <c r="D3824" s="170" t="inlineStr">
        <is>
          <t>entrada</t>
        </is>
      </c>
    </row>
    <row r="3825">
      <c r="A3825" s="170" t="inlineStr">
        <is>
          <t>invocacao.11.buff.pericia.6</t>
        </is>
      </c>
      <c r="B3825" s="170">
        <f>IF(ISBLANK('INVOCAÇÕES'!$AK$835),"",'INVOCAÇÕES'!$AK$835&amp;"")</f>
        <v/>
      </c>
      <c r="C3825" s="170">
        <f>"'INVOCAÇÕES'!AK835"</f>
        <v/>
      </c>
      <c r="D3825" s="170" t="inlineStr">
        <is>
          <t>entrada</t>
        </is>
      </c>
    </row>
    <row r="3826">
      <c r="A3826" s="170" t="inlineStr">
        <is>
          <t>invocacao.11.buff.pericia.7</t>
        </is>
      </c>
      <c r="B3826" s="170">
        <f>IF(ISBLANK('INVOCAÇÕES'!$AK$836),"",'INVOCAÇÕES'!$AK$836&amp;"")</f>
        <v/>
      </c>
      <c r="C3826" s="170">
        <f>"'INVOCAÇÕES'!AK836"</f>
        <v/>
      </c>
      <c r="D3826" s="170" t="inlineStr">
        <is>
          <t>entrada</t>
        </is>
      </c>
    </row>
    <row r="3827">
      <c r="A3827" s="170" t="inlineStr">
        <is>
          <t>invocacao.11.talento.1</t>
        </is>
      </c>
      <c r="B3827" s="170">
        <f>IF(ISBLANK('INVOCAÇÕES'!$AC$872),"",'INVOCAÇÕES'!$AC$872&amp;"")</f>
        <v/>
      </c>
      <c r="C3827" s="170">
        <f>"'INVOCAÇÕES'!AC872"</f>
        <v/>
      </c>
      <c r="D3827" s="170" t="inlineStr">
        <is>
          <t>entrada</t>
        </is>
      </c>
    </row>
    <row r="3828">
      <c r="A3828" s="170" t="inlineStr">
        <is>
          <t>invocacao.11.talento.2</t>
        </is>
      </c>
      <c r="B3828" s="170">
        <f>IF(ISBLANK('INVOCAÇÕES'!$AC$873),"",'INVOCAÇÕES'!$AC$873&amp;"")</f>
        <v/>
      </c>
      <c r="C3828" s="170">
        <f>"'INVOCAÇÕES'!AC873"</f>
        <v/>
      </c>
      <c r="D3828" s="170" t="inlineStr">
        <is>
          <t>entrada</t>
        </is>
      </c>
    </row>
    <row r="3829">
      <c r="A3829" s="170" t="inlineStr">
        <is>
          <t>invocacao.11.talento.3</t>
        </is>
      </c>
      <c r="B3829" s="170">
        <f>IF(ISBLANK('INVOCAÇÕES'!$AC$874),"",'INVOCAÇÕES'!$AC$874&amp;"")</f>
        <v/>
      </c>
      <c r="C3829" s="170">
        <f>"'INVOCAÇÕES'!AC874"</f>
        <v/>
      </c>
      <c r="D3829" s="170" t="inlineStr">
        <is>
          <t>entrada</t>
        </is>
      </c>
    </row>
    <row r="3830">
      <c r="A3830" s="170" t="inlineStr">
        <is>
          <t>invocacao.11.talento.4</t>
        </is>
      </c>
      <c r="B3830" s="170">
        <f>IF(ISBLANK('INVOCAÇÕES'!$AC$875),"",'INVOCAÇÕES'!$AC$875&amp;"")</f>
        <v/>
      </c>
      <c r="C3830" s="170">
        <f>"'INVOCAÇÕES'!AC875"</f>
        <v/>
      </c>
      <c r="D3830" s="170" t="inlineStr">
        <is>
          <t>entrada</t>
        </is>
      </c>
    </row>
    <row r="3831">
      <c r="A3831" s="170" t="inlineStr">
        <is>
          <t>invocacao.11.talento.5</t>
        </is>
      </c>
      <c r="B3831" s="170">
        <f>IF(ISBLANK('INVOCAÇÕES'!$AC$876),"",'INVOCAÇÕES'!$AC$876&amp;"")</f>
        <v/>
      </c>
      <c r="C3831" s="170">
        <f>"'INVOCAÇÕES'!AC876"</f>
        <v/>
      </c>
      <c r="D3831" s="170" t="inlineStr">
        <is>
          <t>entrada</t>
        </is>
      </c>
    </row>
    <row r="3832">
      <c r="A3832" s="170" t="inlineStr">
        <is>
          <t>invocacao.11.talento.6</t>
        </is>
      </c>
      <c r="B3832" s="170">
        <f>IF(ISBLANK('INVOCAÇÕES'!$AC$877),"",'INVOCAÇÕES'!$AC$877&amp;"")</f>
        <v/>
      </c>
      <c r="C3832" s="170">
        <f>"'INVOCAÇÕES'!AC877"</f>
        <v/>
      </c>
      <c r="D3832" s="170" t="inlineStr">
        <is>
          <t>entrada</t>
        </is>
      </c>
    </row>
    <row r="3833">
      <c r="A3833" s="170" t="inlineStr">
        <is>
          <t>invocacao.11.talento.7</t>
        </is>
      </c>
      <c r="B3833" s="170">
        <f>IF(ISBLANK('INVOCAÇÕES'!$AC$878),"",'INVOCAÇÕES'!$AC$878&amp;"")</f>
        <v/>
      </c>
      <c r="C3833" s="170">
        <f>"'INVOCAÇÕES'!AC878"</f>
        <v/>
      </c>
      <c r="D3833" s="170" t="inlineStr">
        <is>
          <t>entrada</t>
        </is>
      </c>
    </row>
    <row r="3834">
      <c r="A3834" s="170" t="inlineStr">
        <is>
          <t>invocacao.11.talento.8</t>
        </is>
      </c>
      <c r="B3834" s="170">
        <f>IF(ISBLANK('INVOCAÇÕES'!$AC$879),"",'INVOCAÇÕES'!$AC$879&amp;"")</f>
        <v/>
      </c>
      <c r="C3834" s="170">
        <f>"'INVOCAÇÕES'!AC879"</f>
        <v/>
      </c>
      <c r="D3834" s="170" t="inlineStr">
        <is>
          <t>entrada</t>
        </is>
      </c>
    </row>
    <row r="3835">
      <c r="A3835" s="170" t="inlineStr">
        <is>
          <t>invocacao.11.talento_extra.1</t>
        </is>
      </c>
      <c r="B3835" s="170">
        <f>IF(ISBLANK('INVOCAÇÕES'!$AC$974),"",'INVOCAÇÕES'!$AC$974&amp;"")</f>
        <v/>
      </c>
      <c r="C3835" s="170">
        <f>"'INVOCAÇÕES'!AC974"</f>
        <v/>
      </c>
      <c r="D3835" s="170" t="inlineStr">
        <is>
          <t>entrada</t>
        </is>
      </c>
    </row>
    <row r="3836">
      <c r="A3836" s="170" t="inlineStr">
        <is>
          <t>invocacao.11.talento_extra.2</t>
        </is>
      </c>
      <c r="B3836" s="170">
        <f>IF(ISBLANK('INVOCAÇÕES'!$AC$975),"",'INVOCAÇÕES'!$AC$975&amp;"")</f>
        <v/>
      </c>
      <c r="C3836" s="170">
        <f>"'INVOCAÇÕES'!AC975"</f>
        <v/>
      </c>
      <c r="D3836" s="170" t="inlineStr">
        <is>
          <t>entrada</t>
        </is>
      </c>
    </row>
    <row r="3837">
      <c r="A3837" s="170" t="inlineStr">
        <is>
          <t>invocacao.11.talento_extra.3</t>
        </is>
      </c>
      <c r="B3837" s="170">
        <f>IF(ISBLANK('INVOCAÇÕES'!$AC$976),"",'INVOCAÇÕES'!$AC$976&amp;"")</f>
        <v/>
      </c>
      <c r="C3837" s="170">
        <f>"'INVOCAÇÕES'!AC976"</f>
        <v/>
      </c>
      <c r="D3837" s="170" t="inlineStr">
        <is>
          <t>entrada</t>
        </is>
      </c>
    </row>
    <row r="3838">
      <c r="A3838" s="170" t="inlineStr">
        <is>
          <t>invocacao.11.equipamento.1</t>
        </is>
      </c>
      <c r="B3838" s="170">
        <f>IF(ISBLANK('INVOCAÇÕES'!$AO$825),"",'INVOCAÇÕES'!$AO$825&amp;"")</f>
        <v/>
      </c>
      <c r="C3838" s="170">
        <f>"'INVOCAÇÕES'!AO825"</f>
        <v/>
      </c>
      <c r="D3838" s="170" t="inlineStr">
        <is>
          <t>entrada</t>
        </is>
      </c>
    </row>
    <row r="3839">
      <c r="A3839" s="170" t="inlineStr">
        <is>
          <t>invocacao.11.equipamento.2</t>
        </is>
      </c>
      <c r="B3839" s="170">
        <f>IF(ISBLANK('INVOCAÇÕES'!$AO$826),"",'INVOCAÇÕES'!$AO$826&amp;"")</f>
        <v/>
      </c>
      <c r="C3839" s="170">
        <f>"'INVOCAÇÕES'!AO826"</f>
        <v/>
      </c>
      <c r="D3839" s="170" t="inlineStr">
        <is>
          <t>entrada</t>
        </is>
      </c>
    </row>
    <row r="3840">
      <c r="A3840" s="170" t="inlineStr">
        <is>
          <t>invocacao.11.equipamento.3</t>
        </is>
      </c>
      <c r="B3840" s="170">
        <f>IF(ISBLANK('INVOCAÇÕES'!$AO$827),"",'INVOCAÇÕES'!$AO$827&amp;"")</f>
        <v/>
      </c>
      <c r="C3840" s="170">
        <f>"'INVOCAÇÕES'!AO827"</f>
        <v/>
      </c>
      <c r="D3840" s="170" t="inlineStr">
        <is>
          <t>entrada</t>
        </is>
      </c>
    </row>
    <row r="3841">
      <c r="A3841" s="170" t="inlineStr">
        <is>
          <t>invocacao.11.liberacao.1.classe</t>
        </is>
      </c>
      <c r="B3841" s="170">
        <f>IF(ISBLANK('INVOCAÇÕES'!$AB$981),"",'INVOCAÇÕES'!$AB$981&amp;"")</f>
        <v/>
      </c>
      <c r="C3841" s="170">
        <f>"'INVOCAÇÕES'!AB981"</f>
        <v/>
      </c>
      <c r="D3841" s="170" t="inlineStr">
        <is>
          <t>entrada</t>
        </is>
      </c>
    </row>
    <row r="3842">
      <c r="A3842" s="170" t="inlineStr">
        <is>
          <t>invocacao.11.liberacao.1.nome</t>
        </is>
      </c>
      <c r="B3842" s="170">
        <f>IF(ISBLANK('INVOCAÇÕES'!$AC$981),"",'INVOCAÇÕES'!$AC$981&amp;"")</f>
        <v/>
      </c>
      <c r="C3842" s="170">
        <f>"'INVOCAÇÕES'!AC981"</f>
        <v/>
      </c>
      <c r="D3842" s="170" t="inlineStr">
        <is>
          <t>entrada</t>
        </is>
      </c>
    </row>
    <row r="3843">
      <c r="A3843" s="170" t="inlineStr">
        <is>
          <t>invocacao.11.liberacao.1.pe</t>
        </is>
      </c>
      <c r="B3843" s="170">
        <f>IF(ISBLANK('INVOCAÇÕES'!$AF$981),"",'INVOCAÇÕES'!$AF$981&amp;"")</f>
        <v/>
      </c>
      <c r="C3843" s="170">
        <f>"'INVOCAÇÕES'!AF981"</f>
        <v/>
      </c>
      <c r="D3843" s="170" t="inlineStr">
        <is>
          <t>resultado</t>
        </is>
      </c>
    </row>
    <row r="3844">
      <c r="A3844" s="170" t="inlineStr">
        <is>
          <t>invocacao.11.liberacao.1.como</t>
        </is>
      </c>
      <c r="B3844" s="170">
        <f>IF(ISBLANK('INVOCAÇÕES'!$AB$982),"",'INVOCAÇÕES'!$AB$982&amp;"")</f>
        <v/>
      </c>
      <c r="C3844" s="170">
        <f>"'INVOCAÇÕES'!AB982"</f>
        <v/>
      </c>
      <c r="D3844" s="170" t="inlineStr">
        <is>
          <t>entrada</t>
        </is>
      </c>
    </row>
    <row r="3845">
      <c r="A3845" s="170" t="inlineStr">
        <is>
          <t>invocacao.11.liberacao.1.pontos</t>
        </is>
      </c>
      <c r="B3845" s="170">
        <f>IF(ISBLANK('INVOCAÇÕES'!$AB$986),"",'INVOCAÇÕES'!$AB$986&amp;"")</f>
        <v/>
      </c>
      <c r="C3845" s="170">
        <f>"'INVOCAÇÕES'!AB986"</f>
        <v/>
      </c>
      <c r="D3845" s="170" t="inlineStr">
        <is>
          <t>resultado</t>
        </is>
      </c>
    </row>
    <row r="3846">
      <c r="A3846" s="170" t="inlineStr">
        <is>
          <t>invocacao.11.liberacao.1.acao</t>
        </is>
      </c>
      <c r="B3846" s="170">
        <f>IF(ISBLANK('INVOCAÇÕES'!$AB$987),"",'INVOCAÇÕES'!$AB$987&amp;"")</f>
        <v/>
      </c>
      <c r="C3846" s="170">
        <f>"'INVOCAÇÕES'!AB987"</f>
        <v/>
      </c>
      <c r="D3846" s="170" t="inlineStr">
        <is>
          <t>resultado</t>
        </is>
      </c>
    </row>
    <row r="3847">
      <c r="A3847" s="170" t="inlineStr">
        <is>
          <t>invocacao.11.liberacao.2.classe</t>
        </is>
      </c>
      <c r="B3847" s="170">
        <f>IF(ISBLANK('INVOCAÇÕES'!$AH$981),"",'INVOCAÇÕES'!$AH$981&amp;"")</f>
        <v/>
      </c>
      <c r="C3847" s="170">
        <f>"'INVOCAÇÕES'!AH981"</f>
        <v/>
      </c>
      <c r="D3847" s="170" t="inlineStr">
        <is>
          <t>entrada</t>
        </is>
      </c>
    </row>
    <row r="3848">
      <c r="A3848" s="170" t="inlineStr">
        <is>
          <t>invocacao.11.liberacao.2.nome</t>
        </is>
      </c>
      <c r="B3848" s="170">
        <f>IF(ISBLANK('INVOCAÇÕES'!$AI$981),"",'INVOCAÇÕES'!$AI$981&amp;"")</f>
        <v/>
      </c>
      <c r="C3848" s="170">
        <f>"'INVOCAÇÕES'!AI981"</f>
        <v/>
      </c>
      <c r="D3848" s="170" t="inlineStr">
        <is>
          <t>entrada</t>
        </is>
      </c>
    </row>
    <row r="3849">
      <c r="A3849" s="170" t="inlineStr">
        <is>
          <t>invocacao.11.liberacao.2.pe</t>
        </is>
      </c>
      <c r="B3849" s="170">
        <f>IF(ISBLANK('INVOCAÇÕES'!$AL$981),"",'INVOCAÇÕES'!$AL$981&amp;"")</f>
        <v/>
      </c>
      <c r="C3849" s="170">
        <f>"'INVOCAÇÕES'!AL981"</f>
        <v/>
      </c>
      <c r="D3849" s="170" t="inlineStr">
        <is>
          <t>resultado</t>
        </is>
      </c>
    </row>
    <row r="3850">
      <c r="A3850" s="170" t="inlineStr">
        <is>
          <t>invocacao.11.liberacao.2.como</t>
        </is>
      </c>
      <c r="B3850" s="170">
        <f>IF(ISBLANK('INVOCAÇÕES'!$AH$982),"",'INVOCAÇÕES'!$AH$982&amp;"")</f>
        <v/>
      </c>
      <c r="C3850" s="170">
        <f>"'INVOCAÇÕES'!AH982"</f>
        <v/>
      </c>
      <c r="D3850" s="170" t="inlineStr">
        <is>
          <t>entrada</t>
        </is>
      </c>
    </row>
    <row r="3851">
      <c r="A3851" s="170" t="inlineStr">
        <is>
          <t>invocacao.11.liberacao.2.pontos</t>
        </is>
      </c>
      <c r="B3851" s="170">
        <f>IF(ISBLANK('INVOCAÇÕES'!$AH$986),"",'INVOCAÇÕES'!$AH$986&amp;"")</f>
        <v/>
      </c>
      <c r="C3851" s="170">
        <f>"'INVOCAÇÕES'!AH986"</f>
        <v/>
      </c>
      <c r="D3851" s="170" t="inlineStr">
        <is>
          <t>resultado</t>
        </is>
      </c>
    </row>
    <row r="3852">
      <c r="A3852" s="170" t="inlineStr">
        <is>
          <t>invocacao.11.liberacao.2.acao</t>
        </is>
      </c>
      <c r="B3852" s="170">
        <f>IF(ISBLANK('INVOCAÇÕES'!$AH$987),"",'INVOCAÇÕES'!$AH$987&amp;"")</f>
        <v/>
      </c>
      <c r="C3852" s="170">
        <f>"'INVOCAÇÕES'!AH987"</f>
        <v/>
      </c>
      <c r="D3852" s="170" t="inlineStr">
        <is>
          <t>resultado</t>
        </is>
      </c>
    </row>
    <row r="3853">
      <c r="A3853" s="170" t="inlineStr">
        <is>
          <t>invocacao.11.liberacao.3.classe</t>
        </is>
      </c>
      <c r="B3853" s="170">
        <f>IF(ISBLANK('INVOCAÇÕES'!$AN$981),"",'INVOCAÇÕES'!$AN$981&amp;"")</f>
        <v/>
      </c>
      <c r="C3853" s="170">
        <f>"'INVOCAÇÕES'!AN981"</f>
        <v/>
      </c>
      <c r="D3853" s="170" t="inlineStr">
        <is>
          <t>entrada</t>
        </is>
      </c>
    </row>
    <row r="3854">
      <c r="A3854" s="170" t="inlineStr">
        <is>
          <t>invocacao.11.liberacao.3.nome</t>
        </is>
      </c>
      <c r="B3854" s="170">
        <f>IF(ISBLANK('INVOCAÇÕES'!$AO$981),"",'INVOCAÇÕES'!$AO$981&amp;"")</f>
        <v/>
      </c>
      <c r="C3854" s="170">
        <f>"'INVOCAÇÕES'!AO981"</f>
        <v/>
      </c>
      <c r="D3854" s="170" t="inlineStr">
        <is>
          <t>entrada</t>
        </is>
      </c>
    </row>
    <row r="3855">
      <c r="A3855" s="170" t="inlineStr">
        <is>
          <t>invocacao.11.liberacao.3.pe</t>
        </is>
      </c>
      <c r="B3855" s="170">
        <f>IF(ISBLANK('INVOCAÇÕES'!$AR$981),"",'INVOCAÇÕES'!$AR$981&amp;"")</f>
        <v/>
      </c>
      <c r="C3855" s="170">
        <f>"'INVOCAÇÕES'!AR981"</f>
        <v/>
      </c>
      <c r="D3855" s="170" t="inlineStr">
        <is>
          <t>resultado</t>
        </is>
      </c>
    </row>
    <row r="3856">
      <c r="A3856" s="170" t="inlineStr">
        <is>
          <t>invocacao.11.liberacao.3.como</t>
        </is>
      </c>
      <c r="B3856" s="170">
        <f>IF(ISBLANK('INVOCAÇÕES'!$AN$982),"",'INVOCAÇÕES'!$AN$982&amp;"")</f>
        <v/>
      </c>
      <c r="C3856" s="170">
        <f>"'INVOCAÇÕES'!AN982"</f>
        <v/>
      </c>
      <c r="D3856" s="170" t="inlineStr">
        <is>
          <t>entrada</t>
        </is>
      </c>
    </row>
    <row r="3857">
      <c r="A3857" s="170" t="inlineStr">
        <is>
          <t>invocacao.11.liberacao.3.pontos</t>
        </is>
      </c>
      <c r="B3857" s="170">
        <f>IF(ISBLANK('INVOCAÇÕES'!$AN$986),"",'INVOCAÇÕES'!$AN$986&amp;"")</f>
        <v/>
      </c>
      <c r="C3857" s="170">
        <f>"'INVOCAÇÕES'!AN986"</f>
        <v/>
      </c>
      <c r="D3857" s="170" t="inlineStr">
        <is>
          <t>resultado</t>
        </is>
      </c>
    </row>
    <row r="3858">
      <c r="A3858" s="170" t="inlineStr">
        <is>
          <t>invocacao.11.liberacao.3.acao</t>
        </is>
      </c>
      <c r="B3858" s="170">
        <f>IF(ISBLANK('INVOCAÇÕES'!$AN$987),"",'INVOCAÇÕES'!$AN$987&amp;"")</f>
        <v/>
      </c>
      <c r="C3858" s="170">
        <f>"'INVOCAÇÕES'!AN987"</f>
        <v/>
      </c>
      <c r="D3858" s="170" t="inlineStr">
        <is>
          <t>resultado</t>
        </is>
      </c>
    </row>
    <row r="3859">
      <c r="A3859" s="170" t="inlineStr">
        <is>
          <t>invocacao.11.tm.nome</t>
        </is>
      </c>
      <c r="B3859" s="170">
        <f>IF(ISBLANK('INVOCAÇÕES'!$AB$990),"",'INVOCAÇÕES'!$AB$990&amp;"")</f>
        <v/>
      </c>
      <c r="C3859" s="170">
        <f>"'INVOCAÇÕES'!AB990"</f>
        <v/>
      </c>
      <c r="D3859" s="170" t="inlineStr">
        <is>
          <t>entrada</t>
        </is>
      </c>
    </row>
    <row r="3860">
      <c r="A3860" s="170" t="inlineStr">
        <is>
          <t>invocacao.11.tm.pe</t>
        </is>
      </c>
      <c r="B3860" s="170">
        <f>IF(ISBLANK('INVOCAÇÕES'!$AF$990),"",'INVOCAÇÕES'!$AF$990&amp;"")</f>
        <v/>
      </c>
      <c r="C3860" s="170">
        <f>"'INVOCAÇÕES'!AF990"</f>
        <v/>
      </c>
      <c r="D3860" s="170" t="inlineStr">
        <is>
          <t>resultado</t>
        </is>
      </c>
    </row>
    <row r="3861">
      <c r="A3861" s="170" t="inlineStr">
        <is>
          <t>invocacao.11.tm.como</t>
        </is>
      </c>
      <c r="B3861" s="170">
        <f>IF(ISBLANK('INVOCAÇÕES'!$AB$991),"",'INVOCAÇÕES'!$AB$991&amp;"")</f>
        <v/>
      </c>
      <c r="C3861" s="170">
        <f>"'INVOCAÇÕES'!AB991"</f>
        <v/>
      </c>
      <c r="D3861" s="170" t="inlineStr">
        <is>
          <t>entrada</t>
        </is>
      </c>
    </row>
    <row r="3862">
      <c r="A3862" s="170" t="inlineStr">
        <is>
          <t>invocacao.11.tm.dados</t>
        </is>
      </c>
      <c r="B3862" s="170">
        <f>IF(ISBLANK('INVOCAÇÕES'!$AB$995),"",'INVOCAÇÕES'!$AB$995&amp;"")</f>
        <v/>
      </c>
      <c r="C3862" s="170">
        <f>"'INVOCAÇÕES'!AB995"</f>
        <v/>
      </c>
      <c r="D3862" s="170" t="inlineStr">
        <is>
          <t>resultado</t>
        </is>
      </c>
    </row>
    <row r="3863">
      <c r="A3863" s="170" t="inlineStr">
        <is>
          <t>invocacao.11.tm.acao</t>
        </is>
      </c>
      <c r="B3863" s="170">
        <f>IF(ISBLANK('INVOCAÇÕES'!$AB$996),"",'INVOCAÇÕES'!$AB$996&amp;"")</f>
        <v/>
      </c>
      <c r="C3863" s="170">
        <f>"'INVOCAÇÕES'!AB996"</f>
        <v/>
      </c>
      <c r="D3863" s="170" t="inlineStr">
        <is>
          <t>resultado</t>
        </is>
      </c>
    </row>
    <row r="3864">
      <c r="A3864" s="170" t="inlineStr">
        <is>
          <t>invocacao.11.exp.nome</t>
        </is>
      </c>
      <c r="B3864" s="170">
        <f>IF(ISBLANK('INVOCAÇÕES'!$AH$990),"",'INVOCAÇÕES'!$AH$990&amp;"")</f>
        <v/>
      </c>
      <c r="C3864" s="170">
        <f>"'INVOCAÇÕES'!AH990"</f>
        <v/>
      </c>
      <c r="D3864" s="170" t="inlineStr">
        <is>
          <t>entrada</t>
        </is>
      </c>
    </row>
    <row r="3865">
      <c r="A3865" s="170" t="inlineStr">
        <is>
          <t>invocacao.11.exp.pe</t>
        </is>
      </c>
      <c r="B3865" s="170">
        <f>IF(ISBLANK('INVOCAÇÕES'!$AL$990),"",'INVOCAÇÕES'!$AL$990&amp;"")</f>
        <v/>
      </c>
      <c r="C3865" s="170">
        <f>"'INVOCAÇÕES'!AL990"</f>
        <v/>
      </c>
      <c r="D3865" s="170" t="inlineStr">
        <is>
          <t>resultado</t>
        </is>
      </c>
    </row>
    <row r="3866">
      <c r="A3866" s="170" t="inlineStr">
        <is>
          <t>invocacao.11.exp.como</t>
        </is>
      </c>
      <c r="B3866" s="170">
        <f>IF(ISBLANK('INVOCAÇÕES'!$AH$991),"",'INVOCAÇÕES'!$AH$991&amp;"")</f>
        <v/>
      </c>
      <c r="C3866" s="170">
        <f>"'INVOCAÇÕES'!AH991"</f>
        <v/>
      </c>
      <c r="D3866" s="170" t="inlineStr">
        <is>
          <t>entrada</t>
        </is>
      </c>
    </row>
    <row r="3867">
      <c r="A3867" s="170" t="inlineStr">
        <is>
          <t>invocacao.11.exp.degrau</t>
        </is>
      </c>
      <c r="B3867" s="170">
        <f>IF(ISBLANK('INVOCAÇÕES'!$AH$995),"",'INVOCAÇÕES'!$AH$995&amp;"")</f>
        <v/>
      </c>
      <c r="C3867" s="170">
        <f>"'INVOCAÇÕES'!AH995"</f>
        <v/>
      </c>
      <c r="D3867" s="170" t="inlineStr">
        <is>
          <t>entrada</t>
        </is>
      </c>
    </row>
    <row r="3868">
      <c r="A3868" s="170" t="inlineStr">
        <is>
          <t>invocacao.11.exp.acerto</t>
        </is>
      </c>
      <c r="B3868" s="170">
        <f>IF(ISBLANK('INVOCAÇÕES'!$AJ$995),"",'INVOCAÇÕES'!$AJ$995&amp;"")</f>
        <v/>
      </c>
      <c r="C3868" s="170">
        <f>"'INVOCAÇÕES'!AJ995"</f>
        <v/>
      </c>
      <c r="D3868" s="170" t="inlineStr">
        <is>
          <t>entrada</t>
        </is>
      </c>
    </row>
    <row r="3869">
      <c r="A3869" s="170" t="inlineStr">
        <is>
          <t>invocacao.11.exp.pede</t>
        </is>
      </c>
      <c r="B3869" s="170">
        <f>IF(ISBLANK('INVOCAÇÕES'!$AH$996),"",'INVOCAÇÕES'!$AH$996&amp;"")</f>
        <v/>
      </c>
      <c r="C3869" s="170">
        <f>"'INVOCAÇÕES'!AH996"</f>
        <v/>
      </c>
      <c r="D3869" s="170" t="inlineStr">
        <is>
          <t>resultado</t>
        </is>
      </c>
    </row>
    <row r="3870">
      <c r="A3870" s="170" t="inlineStr">
        <is>
          <t>invocacao.12.atributo.forca.base</t>
        </is>
      </c>
      <c r="B3870" s="170">
        <f>IF(ISBLANK('INVOCAÇÕES'!$AH$1010),"",'INVOCAÇÕES'!$AH$1010&amp;"")</f>
        <v/>
      </c>
      <c r="C3870" s="170">
        <f>"'INVOCAÇÕES'!AH1010"</f>
        <v/>
      </c>
      <c r="D3870" s="170" t="inlineStr">
        <is>
          <t>entrada</t>
        </is>
      </c>
    </row>
    <row r="3871">
      <c r="A3871" s="170" t="inlineStr">
        <is>
          <t>invocacao.12.atributo.forca.buff</t>
        </is>
      </c>
      <c r="B3871" s="170">
        <f>IF(ISBLANK('INVOCAÇÕES'!$AH$1011),"",'INVOCAÇÕES'!$AH$1011&amp;"")</f>
        <v/>
      </c>
      <c r="C3871" s="170">
        <f>"'INVOCAÇÕES'!AH1011"</f>
        <v/>
      </c>
      <c r="D3871" s="170" t="inlineStr">
        <is>
          <t>entrada</t>
        </is>
      </c>
    </row>
    <row r="3872">
      <c r="A3872" s="170" t="inlineStr">
        <is>
          <t>invocacao.12.atributo.forca.total</t>
        </is>
      </c>
      <c r="B3872" s="170">
        <f>IF(ISBLANK('INVOCAÇÕES'!$AH$1008),"",'INVOCAÇÕES'!$AH$1008&amp;"")</f>
        <v/>
      </c>
      <c r="C3872" s="170">
        <f>"'INVOCAÇÕES'!AH1008"</f>
        <v/>
      </c>
      <c r="D3872" s="170" t="inlineStr">
        <is>
          <t>resultado</t>
        </is>
      </c>
    </row>
    <row r="3873">
      <c r="A3873" s="170" t="inlineStr">
        <is>
          <t>invocacao.12.atributo.destreza.base</t>
        </is>
      </c>
      <c r="B3873" s="170">
        <f>IF(ISBLANK('INVOCAÇÕES'!$AI$1010),"",'INVOCAÇÕES'!$AI$1010&amp;"")</f>
        <v/>
      </c>
      <c r="C3873" s="170">
        <f>"'INVOCAÇÕES'!AI1010"</f>
        <v/>
      </c>
      <c r="D3873" s="170" t="inlineStr">
        <is>
          <t>entrada</t>
        </is>
      </c>
    </row>
    <row r="3874">
      <c r="A3874" s="170" t="inlineStr">
        <is>
          <t>invocacao.12.atributo.destreza.buff</t>
        </is>
      </c>
      <c r="B3874" s="170">
        <f>IF(ISBLANK('INVOCAÇÕES'!$AI$1011),"",'INVOCAÇÕES'!$AI$1011&amp;"")</f>
        <v/>
      </c>
      <c r="C3874" s="170">
        <f>"'INVOCAÇÕES'!AI1011"</f>
        <v/>
      </c>
      <c r="D3874" s="170" t="inlineStr">
        <is>
          <t>entrada</t>
        </is>
      </c>
    </row>
    <row r="3875">
      <c r="A3875" s="170" t="inlineStr">
        <is>
          <t>invocacao.12.atributo.destreza.total</t>
        </is>
      </c>
      <c r="B3875" s="170">
        <f>IF(ISBLANK('INVOCAÇÕES'!$AI$1008),"",'INVOCAÇÕES'!$AI$1008&amp;"")</f>
        <v/>
      </c>
      <c r="C3875" s="170">
        <f>"'INVOCAÇÕES'!AI1008"</f>
        <v/>
      </c>
      <c r="D3875" s="170" t="inlineStr">
        <is>
          <t>resultado</t>
        </is>
      </c>
    </row>
    <row r="3876">
      <c r="A3876" s="170" t="inlineStr">
        <is>
          <t>invocacao.12.atributo.constituicao.base</t>
        </is>
      </c>
      <c r="B3876" s="170">
        <f>IF(ISBLANK('INVOCAÇÕES'!$AJ$1010),"",'INVOCAÇÕES'!$AJ$1010&amp;"")</f>
        <v/>
      </c>
      <c r="C3876" s="170">
        <f>"'INVOCAÇÕES'!AJ1010"</f>
        <v/>
      </c>
      <c r="D3876" s="170" t="inlineStr">
        <is>
          <t>entrada</t>
        </is>
      </c>
    </row>
    <row r="3877">
      <c r="A3877" s="170" t="inlineStr">
        <is>
          <t>invocacao.12.atributo.constituicao.buff</t>
        </is>
      </c>
      <c r="B3877" s="170">
        <f>IF(ISBLANK('INVOCAÇÕES'!$AJ$1011),"",'INVOCAÇÕES'!$AJ$1011&amp;"")</f>
        <v/>
      </c>
      <c r="C3877" s="170">
        <f>"'INVOCAÇÕES'!AJ1011"</f>
        <v/>
      </c>
      <c r="D3877" s="170" t="inlineStr">
        <is>
          <t>entrada</t>
        </is>
      </c>
    </row>
    <row r="3878">
      <c r="A3878" s="170" t="inlineStr">
        <is>
          <t>invocacao.12.atributo.constituicao.total</t>
        </is>
      </c>
      <c r="B3878" s="170">
        <f>IF(ISBLANK('INVOCAÇÕES'!$AJ$1008),"",'INVOCAÇÕES'!$AJ$1008&amp;"")</f>
        <v/>
      </c>
      <c r="C3878" s="170">
        <f>"'INVOCAÇÕES'!AJ1008"</f>
        <v/>
      </c>
      <c r="D3878" s="170" t="inlineStr">
        <is>
          <t>resultado</t>
        </is>
      </c>
    </row>
    <row r="3879">
      <c r="A3879" s="170" t="inlineStr">
        <is>
          <t>invocacao.12.atributo.inteligencia.base</t>
        </is>
      </c>
      <c r="B3879" s="170">
        <f>IF(ISBLANK('INVOCAÇÕES'!$AK$1010),"",'INVOCAÇÕES'!$AK$1010&amp;"")</f>
        <v/>
      </c>
      <c r="C3879" s="170">
        <f>"'INVOCAÇÕES'!AK1010"</f>
        <v/>
      </c>
      <c r="D3879" s="170" t="inlineStr">
        <is>
          <t>entrada</t>
        </is>
      </c>
    </row>
    <row r="3880">
      <c r="A3880" s="170" t="inlineStr">
        <is>
          <t>invocacao.12.atributo.inteligencia.buff</t>
        </is>
      </c>
      <c r="B3880" s="170">
        <f>IF(ISBLANK('INVOCAÇÕES'!$AK$1011),"",'INVOCAÇÕES'!$AK$1011&amp;"")</f>
        <v/>
      </c>
      <c r="C3880" s="170">
        <f>"'INVOCAÇÕES'!AK1011"</f>
        <v/>
      </c>
      <c r="D3880" s="170" t="inlineStr">
        <is>
          <t>entrada</t>
        </is>
      </c>
    </row>
    <row r="3881">
      <c r="A3881" s="170" t="inlineStr">
        <is>
          <t>invocacao.12.atributo.inteligencia.total</t>
        </is>
      </c>
      <c r="B3881" s="170">
        <f>IF(ISBLANK('INVOCAÇÕES'!$AK$1008),"",'INVOCAÇÕES'!$AK$1008&amp;"")</f>
        <v/>
      </c>
      <c r="C3881" s="170">
        <f>"'INVOCAÇÕES'!AK1008"</f>
        <v/>
      </c>
      <c r="D3881" s="170" t="inlineStr">
        <is>
          <t>resultado</t>
        </is>
      </c>
    </row>
    <row r="3882">
      <c r="A3882" s="170" t="inlineStr">
        <is>
          <t>invocacao.12.atributo.essencia.base</t>
        </is>
      </c>
      <c r="B3882" s="170">
        <f>IF(ISBLANK('INVOCAÇÕES'!$AL$1010),"",'INVOCAÇÕES'!$AL$1010&amp;"")</f>
        <v/>
      </c>
      <c r="C3882" s="170">
        <f>"'INVOCAÇÕES'!AL1010"</f>
        <v/>
      </c>
      <c r="D3882" s="170" t="inlineStr">
        <is>
          <t>entrada</t>
        </is>
      </c>
    </row>
    <row r="3883">
      <c r="A3883" s="170" t="inlineStr">
        <is>
          <t>invocacao.12.atributo.essencia.buff</t>
        </is>
      </c>
      <c r="B3883" s="170">
        <f>IF(ISBLANK('INVOCAÇÕES'!$AL$1011),"",'INVOCAÇÕES'!$AL$1011&amp;"")</f>
        <v/>
      </c>
      <c r="C3883" s="170">
        <f>"'INVOCAÇÕES'!AL1011"</f>
        <v/>
      </c>
      <c r="D3883" s="170" t="inlineStr">
        <is>
          <t>entrada</t>
        </is>
      </c>
    </row>
    <row r="3884">
      <c r="A3884" s="170" t="inlineStr">
        <is>
          <t>invocacao.12.atributo.essencia.total</t>
        </is>
      </c>
      <c r="B3884" s="170">
        <f>IF(ISBLANK('INVOCAÇÕES'!$AL$1008),"",'INVOCAÇÕES'!$AL$1008&amp;"")</f>
        <v/>
      </c>
      <c r="C3884" s="170">
        <f>"'INVOCAÇÕES'!AL1008"</f>
        <v/>
      </c>
      <c r="D3884" s="170" t="inlineStr">
        <is>
          <t>resultado</t>
        </is>
      </c>
    </row>
    <row r="3885">
      <c r="A3885" s="170" t="inlineStr">
        <is>
          <t>invocacao.12.buff.acerto</t>
        </is>
      </c>
      <c r="B3885" s="170">
        <f>IF(ISBLANK('INVOCAÇÕES'!$AH$1016),"",'INVOCAÇÕES'!$AH$1016&amp;"")</f>
        <v/>
      </c>
      <c r="C3885" s="170">
        <f>"'INVOCAÇÕES'!AH1016"</f>
        <v/>
      </c>
      <c r="D3885" s="170" t="inlineStr">
        <is>
          <t>entrada</t>
        </is>
      </c>
    </row>
    <row r="3886">
      <c r="A3886" s="170" t="inlineStr">
        <is>
          <t>invocacao.12.buff.cd</t>
        </is>
      </c>
      <c r="B3886" s="170">
        <f>IF(ISBLANK('INVOCAÇÕES'!$AI$1016),"",'INVOCAÇÕES'!$AI$1016&amp;"")</f>
        <v/>
      </c>
      <c r="C3886" s="170">
        <f>"'INVOCAÇÕES'!AI1016"</f>
        <v/>
      </c>
      <c r="D3886" s="170" t="inlineStr">
        <is>
          <t>entrada</t>
        </is>
      </c>
    </row>
    <row r="3887">
      <c r="A3887" s="170" t="inlineStr">
        <is>
          <t>invocacao.12.buff.defesa</t>
        </is>
      </c>
      <c r="B3887" s="170">
        <f>IF(ISBLANK('INVOCAÇÕES'!$AJ$1016),"",'INVOCAÇÕES'!$AJ$1016&amp;"")</f>
        <v/>
      </c>
      <c r="C3887" s="170">
        <f>"'INVOCAÇÕES'!AJ1016"</f>
        <v/>
      </c>
      <c r="D3887" s="170" t="inlineStr">
        <is>
          <t>entrada</t>
        </is>
      </c>
    </row>
    <row r="3888">
      <c r="A3888" s="170" t="inlineStr">
        <is>
          <t>invocacao.12.buff.vida</t>
        </is>
      </c>
      <c r="B3888" s="170">
        <f>IF(ISBLANK('INVOCAÇÕES'!$AK$1016),"",'INVOCAÇÕES'!$AK$1016&amp;"")</f>
        <v/>
      </c>
      <c r="C3888" s="170">
        <f>"'INVOCAÇÕES'!AK1016"</f>
        <v/>
      </c>
      <c r="D3888" s="170" t="inlineStr">
        <is>
          <t>entrada</t>
        </is>
      </c>
    </row>
    <row r="3889">
      <c r="A3889" s="170" t="inlineStr">
        <is>
          <t>invocacao.12.buff.deslocamento</t>
        </is>
      </c>
      <c r="B3889" s="170">
        <f>IF(ISBLANK('INVOCAÇÕES'!$AL$1016),"",'INVOCAÇÕES'!$AL$1016&amp;"")</f>
        <v/>
      </c>
      <c r="C3889" s="170">
        <f>"'INVOCAÇÕES'!AL1016"</f>
        <v/>
      </c>
      <c r="D3889" s="170" t="inlineStr">
        <is>
          <t>entrada</t>
        </is>
      </c>
    </row>
    <row r="3890">
      <c r="A3890" s="170" t="inlineStr">
        <is>
          <t>invocacao.12.buff.tr.fisico</t>
        </is>
      </c>
      <c r="B3890" s="170">
        <f>IF(ISBLANK('INVOCAÇÕES'!$AH$1021),"",'INVOCAÇÕES'!$AH$1021&amp;"")</f>
        <v/>
      </c>
      <c r="C3890" s="170">
        <f>"'INVOCAÇÕES'!AH1021"</f>
        <v/>
      </c>
      <c r="D3890" s="170" t="inlineStr">
        <is>
          <t>entrada</t>
        </is>
      </c>
    </row>
    <row r="3891">
      <c r="A3891" s="170" t="inlineStr">
        <is>
          <t>invocacao.12.buff.tr.vigor</t>
        </is>
      </c>
      <c r="B3891" s="170">
        <f>IF(ISBLANK('INVOCAÇÕES'!$AI$1021),"",'INVOCAÇÕES'!$AI$1021&amp;"")</f>
        <v/>
      </c>
      <c r="C3891" s="170">
        <f>"'INVOCAÇÕES'!AI1021"</f>
        <v/>
      </c>
      <c r="D3891" s="170" t="inlineStr">
        <is>
          <t>entrada</t>
        </is>
      </c>
    </row>
    <row r="3892">
      <c r="A3892" s="170" t="inlineStr">
        <is>
          <t>invocacao.12.buff.tr.intelecto</t>
        </is>
      </c>
      <c r="B3892" s="170">
        <f>IF(ISBLANK('INVOCAÇÕES'!$AJ$1021),"",'INVOCAÇÕES'!$AJ$1021&amp;"")</f>
        <v/>
      </c>
      <c r="C3892" s="170">
        <f>"'INVOCAÇÕES'!AJ1021"</f>
        <v/>
      </c>
      <c r="D3892" s="170" t="inlineStr">
        <is>
          <t>entrada</t>
        </is>
      </c>
    </row>
    <row r="3893">
      <c r="A3893" s="170" t="inlineStr">
        <is>
          <t>invocacao.12.buff.tr.espirito</t>
        </is>
      </c>
      <c r="B3893" s="170">
        <f>IF(ISBLANK('INVOCAÇÕES'!$AK$1021),"",'INVOCAÇÕES'!$AK$1021&amp;"")</f>
        <v/>
      </c>
      <c r="C3893" s="170">
        <f>"'INVOCAÇÕES'!AK1021"</f>
        <v/>
      </c>
      <c r="D3893" s="170" t="inlineStr">
        <is>
          <t>entrada</t>
        </is>
      </c>
    </row>
    <row r="3894">
      <c r="A3894" s="170" t="inlineStr">
        <is>
          <t>invocacao.12.atributo_acerto</t>
        </is>
      </c>
      <c r="B3894" s="170">
        <f>IF(ISBLANK('INVOCAÇÕES'!$AH$1024),"",'INVOCAÇÕES'!$AH$1024&amp;"")</f>
        <v/>
      </c>
      <c r="C3894" s="170">
        <f>"'INVOCAÇÕES'!AH1024"</f>
        <v/>
      </c>
      <c r="D3894" s="170" t="inlineStr">
        <is>
          <t>entrada</t>
        </is>
      </c>
    </row>
    <row r="3895">
      <c r="A3895" s="170" t="inlineStr">
        <is>
          <t>invocacao.12.atributo_fisico</t>
        </is>
      </c>
      <c r="B3895" s="170">
        <f>IF(ISBLANK('INVOCAÇÕES'!$AK$1024),"",'INVOCAÇÕES'!$AK$1024&amp;"")</f>
        <v/>
      </c>
      <c r="C3895" s="170">
        <f>"'INVOCAÇÕES'!AK1024"</f>
        <v/>
      </c>
      <c r="D3895" s="170" t="inlineStr">
        <is>
          <t>entrada</t>
        </is>
      </c>
    </row>
    <row r="3896">
      <c r="A3896" s="170" t="inlineStr">
        <is>
          <t>invocacao.12.tr_treinado</t>
        </is>
      </c>
      <c r="B3896" s="170">
        <f>IF(ISBLANK('INVOCAÇÕES'!$AL$1019),"",'INVOCAÇÕES'!$AL$1019&amp;"")</f>
        <v/>
      </c>
      <c r="C3896" s="170">
        <f>"'INVOCAÇÕES'!AL1019"</f>
        <v/>
      </c>
      <c r="D3896" s="170" t="inlineStr">
        <is>
          <t>entrada</t>
        </is>
      </c>
    </row>
    <row r="3897">
      <c r="A3897" s="170" t="inlineStr">
        <is>
          <t>invocacao.12.alma</t>
        </is>
      </c>
      <c r="B3897" s="170">
        <f>IF(ISBLANK('INVOCAÇÕES'!$AN$1008),"",'INVOCAÇÕES'!$AN$1008&amp;"")</f>
        <v/>
      </c>
      <c r="C3897" s="170">
        <f>"'INVOCAÇÕES'!AN1008"</f>
        <v/>
      </c>
      <c r="D3897" s="170" t="inlineStr">
        <is>
          <t>entrada</t>
        </is>
      </c>
    </row>
    <row r="3898">
      <c r="A3898" s="170" t="inlineStr">
        <is>
          <t>invocacao.12.notas</t>
        </is>
      </c>
      <c r="B3898" s="170">
        <f>IF(ISBLANK('INVOCAÇÕES'!$AN$1017),"",'INVOCAÇÕES'!$AN$1017&amp;"")</f>
        <v/>
      </c>
      <c r="C3898" s="170">
        <f>"'INVOCAÇÕES'!AN1017"</f>
        <v/>
      </c>
      <c r="D3898" s="170" t="inlineStr">
        <is>
          <t>entrada</t>
        </is>
      </c>
    </row>
    <row r="3899">
      <c r="A3899" s="170" t="inlineStr">
        <is>
          <t>invocacao.12.definicao</t>
        </is>
      </c>
      <c r="B3899" s="170">
        <f>IF(ISBLANK('INVOCAÇÕES'!$AB$1042),"",'INVOCAÇÕES'!$AB$1042&amp;"")</f>
        <v/>
      </c>
      <c r="C3899" s="170">
        <f>"'INVOCAÇÕES'!AB1042"</f>
        <v/>
      </c>
      <c r="D3899" s="170" t="inlineStr">
        <is>
          <t>entrada</t>
        </is>
      </c>
    </row>
    <row r="3900">
      <c r="A3900" s="170" t="inlineStr">
        <is>
          <t>invocacao.12.familia.1</t>
        </is>
      </c>
      <c r="B3900" s="170">
        <f>IF(ISBLANK('INVOCAÇÕES'!$AH$1038),"",'INVOCAÇÕES'!$AH$1038&amp;"")</f>
        <v/>
      </c>
      <c r="C3900" s="170">
        <f>"'INVOCAÇÕES'!AH1038"</f>
        <v/>
      </c>
      <c r="D3900" s="170" t="inlineStr">
        <is>
          <t>entrada</t>
        </is>
      </c>
    </row>
    <row r="3901">
      <c r="A3901" s="170" t="inlineStr">
        <is>
          <t>invocacao.12.familia.2</t>
        </is>
      </c>
      <c r="B3901" s="170">
        <f>IF(ISBLANK('INVOCAÇÕES'!$AI$1038),"",'INVOCAÇÕES'!$AI$1038&amp;"")</f>
        <v/>
      </c>
      <c r="C3901" s="170">
        <f>"'INVOCAÇÕES'!AI1038"</f>
        <v/>
      </c>
      <c r="D3901" s="170" t="inlineStr">
        <is>
          <t>entrada</t>
        </is>
      </c>
    </row>
    <row r="3902">
      <c r="A3902" s="170" t="inlineStr">
        <is>
          <t>invocacao.12.familia.3</t>
        </is>
      </c>
      <c r="B3902" s="170">
        <f>IF(ISBLANK('INVOCAÇÕES'!$AJ$1038),"",'INVOCAÇÕES'!$AJ$1038&amp;"")</f>
        <v/>
      </c>
      <c r="C3902" s="170">
        <f>"'INVOCAÇÕES'!AJ1038"</f>
        <v/>
      </c>
      <c r="D3902" s="170" t="inlineStr">
        <is>
          <t>entrada</t>
        </is>
      </c>
    </row>
    <row r="3903">
      <c r="A3903" s="170" t="inlineStr">
        <is>
          <t>invocacao.12.familia.4</t>
        </is>
      </c>
      <c r="B3903" s="170">
        <f>IF(ISBLANK('INVOCAÇÕES'!$AK$1038),"",'INVOCAÇÕES'!$AK$1038&amp;"")</f>
        <v/>
      </c>
      <c r="C3903" s="170">
        <f>"'INVOCAÇÕES'!AK1038"</f>
        <v/>
      </c>
      <c r="D3903" s="170" t="inlineStr">
        <is>
          <t>entrada</t>
        </is>
      </c>
    </row>
    <row r="3904">
      <c r="A3904" s="170" t="inlineStr">
        <is>
          <t>invocacao.12.familia.5</t>
        </is>
      </c>
      <c r="B3904" s="170">
        <f>IF(ISBLANK('INVOCAÇÕES'!$AL$1038),"",'INVOCAÇÕES'!$AL$1038&amp;"")</f>
        <v/>
      </c>
      <c r="C3904" s="170">
        <f>"'INVOCAÇÕES'!AL1038"</f>
        <v/>
      </c>
      <c r="D3904" s="170" t="inlineStr">
        <is>
          <t>entrada</t>
        </is>
      </c>
    </row>
    <row r="3905">
      <c r="A3905" s="170" t="inlineStr">
        <is>
          <t>invocacao.12.pericia.1</t>
        </is>
      </c>
      <c r="B3905" s="170">
        <f>IF(ISBLANK('INVOCAÇÕES'!$AH$1028),"",'INVOCAÇÕES'!$AH$1028&amp;"")</f>
        <v/>
      </c>
      <c r="C3905" s="170">
        <f>"'INVOCAÇÕES'!AH1028"</f>
        <v/>
      </c>
      <c r="D3905" s="170" t="inlineStr">
        <is>
          <t>entrada</t>
        </is>
      </c>
    </row>
    <row r="3906">
      <c r="A3906" s="170" t="inlineStr">
        <is>
          <t>invocacao.12.pericia.2</t>
        </is>
      </c>
      <c r="B3906" s="170">
        <f>IF(ISBLANK('INVOCAÇÕES'!$AH$1029),"",'INVOCAÇÕES'!$AH$1029&amp;"")</f>
        <v/>
      </c>
      <c r="C3906" s="170">
        <f>"'INVOCAÇÕES'!AH1029"</f>
        <v/>
      </c>
      <c r="D3906" s="170" t="inlineStr">
        <is>
          <t>entrada</t>
        </is>
      </c>
    </row>
    <row r="3907">
      <c r="A3907" s="170" t="inlineStr">
        <is>
          <t>invocacao.12.pericia.3</t>
        </is>
      </c>
      <c r="B3907" s="170">
        <f>IF(ISBLANK('INVOCAÇÕES'!$AH$1030),"",'INVOCAÇÕES'!$AH$1030&amp;"")</f>
        <v/>
      </c>
      <c r="C3907" s="170">
        <f>"'INVOCAÇÕES'!AH1030"</f>
        <v/>
      </c>
      <c r="D3907" s="170" t="inlineStr">
        <is>
          <t>entrada</t>
        </is>
      </c>
    </row>
    <row r="3908">
      <c r="A3908" s="170" t="inlineStr">
        <is>
          <t>invocacao.12.pericia.4</t>
        </is>
      </c>
      <c r="B3908" s="170">
        <f>IF(ISBLANK('INVOCAÇÕES'!$AH$1031),"",'INVOCAÇÕES'!$AH$1031&amp;"")</f>
        <v/>
      </c>
      <c r="C3908" s="170">
        <f>"'INVOCAÇÕES'!AH1031"</f>
        <v/>
      </c>
      <c r="D3908" s="170" t="inlineStr">
        <is>
          <t>entrada</t>
        </is>
      </c>
    </row>
    <row r="3909">
      <c r="A3909" s="170" t="inlineStr">
        <is>
          <t>invocacao.12.pericia.5</t>
        </is>
      </c>
      <c r="B3909" s="170">
        <f>IF(ISBLANK('INVOCAÇÕES'!$AH$1032),"",'INVOCAÇÕES'!$AH$1032&amp;"")</f>
        <v/>
      </c>
      <c r="C3909" s="170">
        <f>"'INVOCAÇÕES'!AH1032"</f>
        <v/>
      </c>
      <c r="D3909" s="170" t="inlineStr">
        <is>
          <t>entrada</t>
        </is>
      </c>
    </row>
    <row r="3910">
      <c r="A3910" s="170" t="inlineStr">
        <is>
          <t>invocacao.12.pericia.6</t>
        </is>
      </c>
      <c r="B3910" s="170">
        <f>IF(ISBLANK('INVOCAÇÕES'!$AH$1033),"",'INVOCAÇÕES'!$AH$1033&amp;"")</f>
        <v/>
      </c>
      <c r="C3910" s="170">
        <f>"'INVOCAÇÕES'!AH1033"</f>
        <v/>
      </c>
      <c r="D3910" s="170" t="inlineStr">
        <is>
          <t>entrada</t>
        </is>
      </c>
    </row>
    <row r="3911">
      <c r="A3911" s="170" t="inlineStr">
        <is>
          <t>invocacao.12.pericia.7</t>
        </is>
      </c>
      <c r="B3911" s="170">
        <f>IF(ISBLANK('INVOCAÇÕES'!$AH$1034),"",'INVOCAÇÕES'!$AH$1034&amp;"")</f>
        <v/>
      </c>
      <c r="C3911" s="170">
        <f>"'INVOCAÇÕES'!AH1034"</f>
        <v/>
      </c>
      <c r="D3911" s="170" t="inlineStr">
        <is>
          <t>entrada</t>
        </is>
      </c>
    </row>
    <row r="3912">
      <c r="A3912" s="170" t="inlineStr">
        <is>
          <t>invocacao.12.buff.pericia.1</t>
        </is>
      </c>
      <c r="B3912" s="170">
        <f>IF(ISBLANK('INVOCAÇÕES'!$AK$1028),"",'INVOCAÇÕES'!$AK$1028&amp;"")</f>
        <v/>
      </c>
      <c r="C3912" s="170">
        <f>"'INVOCAÇÕES'!AK1028"</f>
        <v/>
      </c>
      <c r="D3912" s="170" t="inlineStr">
        <is>
          <t>entrada</t>
        </is>
      </c>
    </row>
    <row r="3913">
      <c r="A3913" s="170" t="inlineStr">
        <is>
          <t>invocacao.12.buff.pericia.2</t>
        </is>
      </c>
      <c r="B3913" s="170">
        <f>IF(ISBLANK('INVOCAÇÕES'!$AK$1029),"",'INVOCAÇÕES'!$AK$1029&amp;"")</f>
        <v/>
      </c>
      <c r="C3913" s="170">
        <f>"'INVOCAÇÕES'!AK1029"</f>
        <v/>
      </c>
      <c r="D3913" s="170" t="inlineStr">
        <is>
          <t>entrada</t>
        </is>
      </c>
    </row>
    <row r="3914">
      <c r="A3914" s="170" t="inlineStr">
        <is>
          <t>invocacao.12.buff.pericia.3</t>
        </is>
      </c>
      <c r="B3914" s="170">
        <f>IF(ISBLANK('INVOCAÇÕES'!$AK$1030),"",'INVOCAÇÕES'!$AK$1030&amp;"")</f>
        <v/>
      </c>
      <c r="C3914" s="170">
        <f>"'INVOCAÇÕES'!AK1030"</f>
        <v/>
      </c>
      <c r="D3914" s="170" t="inlineStr">
        <is>
          <t>entrada</t>
        </is>
      </c>
    </row>
    <row r="3915">
      <c r="A3915" s="170" t="inlineStr">
        <is>
          <t>invocacao.12.buff.pericia.4</t>
        </is>
      </c>
      <c r="B3915" s="170">
        <f>IF(ISBLANK('INVOCAÇÕES'!$AK$1031),"",'INVOCAÇÕES'!$AK$1031&amp;"")</f>
        <v/>
      </c>
      <c r="C3915" s="170">
        <f>"'INVOCAÇÕES'!AK1031"</f>
        <v/>
      </c>
      <c r="D3915" s="170" t="inlineStr">
        <is>
          <t>entrada</t>
        </is>
      </c>
    </row>
    <row r="3916">
      <c r="A3916" s="170" t="inlineStr">
        <is>
          <t>invocacao.12.buff.pericia.5</t>
        </is>
      </c>
      <c r="B3916" s="170">
        <f>IF(ISBLANK('INVOCAÇÕES'!$AK$1032),"",'INVOCAÇÕES'!$AK$1032&amp;"")</f>
        <v/>
      </c>
      <c r="C3916" s="170">
        <f>"'INVOCAÇÕES'!AK1032"</f>
        <v/>
      </c>
      <c r="D3916" s="170" t="inlineStr">
        <is>
          <t>entrada</t>
        </is>
      </c>
    </row>
    <row r="3917">
      <c r="A3917" s="170" t="inlineStr">
        <is>
          <t>invocacao.12.buff.pericia.6</t>
        </is>
      </c>
      <c r="B3917" s="170">
        <f>IF(ISBLANK('INVOCAÇÕES'!$AK$1033),"",'INVOCAÇÕES'!$AK$1033&amp;"")</f>
        <v/>
      </c>
      <c r="C3917" s="170">
        <f>"'INVOCAÇÕES'!AK1033"</f>
        <v/>
      </c>
      <c r="D3917" s="170" t="inlineStr">
        <is>
          <t>entrada</t>
        </is>
      </c>
    </row>
    <row r="3918">
      <c r="A3918" s="170" t="inlineStr">
        <is>
          <t>invocacao.12.buff.pericia.7</t>
        </is>
      </c>
      <c r="B3918" s="170">
        <f>IF(ISBLANK('INVOCAÇÕES'!$AK$1034),"",'INVOCAÇÕES'!$AK$1034&amp;"")</f>
        <v/>
      </c>
      <c r="C3918" s="170">
        <f>"'INVOCAÇÕES'!AK1034"</f>
        <v/>
      </c>
      <c r="D3918" s="170" t="inlineStr">
        <is>
          <t>entrada</t>
        </is>
      </c>
    </row>
    <row r="3919">
      <c r="A3919" s="170" t="inlineStr">
        <is>
          <t>invocacao.12.talento.1</t>
        </is>
      </c>
      <c r="B3919" s="170">
        <f>IF(ISBLANK('INVOCAÇÕES'!$AC$1070),"",'INVOCAÇÕES'!$AC$1070&amp;"")</f>
        <v/>
      </c>
      <c r="C3919" s="170">
        <f>"'INVOCAÇÕES'!AC1070"</f>
        <v/>
      </c>
      <c r="D3919" s="170" t="inlineStr">
        <is>
          <t>entrada</t>
        </is>
      </c>
    </row>
    <row r="3920">
      <c r="A3920" s="170" t="inlineStr">
        <is>
          <t>invocacao.12.talento.2</t>
        </is>
      </c>
      <c r="B3920" s="170">
        <f>IF(ISBLANK('INVOCAÇÕES'!$AC$1071),"",'INVOCAÇÕES'!$AC$1071&amp;"")</f>
        <v/>
      </c>
      <c r="C3920" s="170">
        <f>"'INVOCAÇÕES'!AC1071"</f>
        <v/>
      </c>
      <c r="D3920" s="170" t="inlineStr">
        <is>
          <t>entrada</t>
        </is>
      </c>
    </row>
    <row r="3921">
      <c r="A3921" s="170" t="inlineStr">
        <is>
          <t>invocacao.12.talento.3</t>
        </is>
      </c>
      <c r="B3921" s="170">
        <f>IF(ISBLANK('INVOCAÇÕES'!$AC$1072),"",'INVOCAÇÕES'!$AC$1072&amp;"")</f>
        <v/>
      </c>
      <c r="C3921" s="170">
        <f>"'INVOCAÇÕES'!AC1072"</f>
        <v/>
      </c>
      <c r="D3921" s="170" t="inlineStr">
        <is>
          <t>entrada</t>
        </is>
      </c>
    </row>
    <row r="3922">
      <c r="A3922" s="170" t="inlineStr">
        <is>
          <t>invocacao.12.talento.4</t>
        </is>
      </c>
      <c r="B3922" s="170">
        <f>IF(ISBLANK('INVOCAÇÕES'!$AC$1073),"",'INVOCAÇÕES'!$AC$1073&amp;"")</f>
        <v/>
      </c>
      <c r="C3922" s="170">
        <f>"'INVOCAÇÕES'!AC1073"</f>
        <v/>
      </c>
      <c r="D3922" s="170" t="inlineStr">
        <is>
          <t>entrada</t>
        </is>
      </c>
    </row>
    <row r="3923">
      <c r="A3923" s="170" t="inlineStr">
        <is>
          <t>invocacao.12.talento.5</t>
        </is>
      </c>
      <c r="B3923" s="170">
        <f>IF(ISBLANK('INVOCAÇÕES'!$AC$1074),"",'INVOCAÇÕES'!$AC$1074&amp;"")</f>
        <v/>
      </c>
      <c r="C3923" s="170">
        <f>"'INVOCAÇÕES'!AC1074"</f>
        <v/>
      </c>
      <c r="D3923" s="170" t="inlineStr">
        <is>
          <t>entrada</t>
        </is>
      </c>
    </row>
    <row r="3924">
      <c r="A3924" s="170" t="inlineStr">
        <is>
          <t>invocacao.12.talento.6</t>
        </is>
      </c>
      <c r="B3924" s="170">
        <f>IF(ISBLANK('INVOCAÇÕES'!$AC$1075),"",'INVOCAÇÕES'!$AC$1075&amp;"")</f>
        <v/>
      </c>
      <c r="C3924" s="170">
        <f>"'INVOCAÇÕES'!AC1075"</f>
        <v/>
      </c>
      <c r="D3924" s="170" t="inlineStr">
        <is>
          <t>entrada</t>
        </is>
      </c>
    </row>
    <row r="3925">
      <c r="A3925" s="170" t="inlineStr">
        <is>
          <t>invocacao.12.talento.7</t>
        </is>
      </c>
      <c r="B3925" s="170">
        <f>IF(ISBLANK('INVOCAÇÕES'!$AC$1076),"",'INVOCAÇÕES'!$AC$1076&amp;"")</f>
        <v/>
      </c>
      <c r="C3925" s="170">
        <f>"'INVOCAÇÕES'!AC1076"</f>
        <v/>
      </c>
      <c r="D3925" s="170" t="inlineStr">
        <is>
          <t>entrada</t>
        </is>
      </c>
    </row>
    <row r="3926">
      <c r="A3926" s="170" t="inlineStr">
        <is>
          <t>invocacao.12.talento.8</t>
        </is>
      </c>
      <c r="B3926" s="170">
        <f>IF(ISBLANK('INVOCAÇÕES'!$AC$1077),"",'INVOCAÇÕES'!$AC$1077&amp;"")</f>
        <v/>
      </c>
      <c r="C3926" s="170">
        <f>"'INVOCAÇÕES'!AC1077"</f>
        <v/>
      </c>
      <c r="D3926" s="170" t="inlineStr">
        <is>
          <t>entrada</t>
        </is>
      </c>
    </row>
    <row r="3927">
      <c r="A3927" s="170" t="inlineStr">
        <is>
          <t>invocacao.12.talento_extra.1</t>
        </is>
      </c>
      <c r="B3927" s="170">
        <f>IF(ISBLANK('INVOCAÇÕES'!$AC$1172),"",'INVOCAÇÕES'!$AC$1172&amp;"")</f>
        <v/>
      </c>
      <c r="C3927" s="170">
        <f>"'INVOCAÇÕES'!AC1172"</f>
        <v/>
      </c>
      <c r="D3927" s="170" t="inlineStr">
        <is>
          <t>entrada</t>
        </is>
      </c>
    </row>
    <row r="3928">
      <c r="A3928" s="170" t="inlineStr">
        <is>
          <t>invocacao.12.talento_extra.2</t>
        </is>
      </c>
      <c r="B3928" s="170">
        <f>IF(ISBLANK('INVOCAÇÕES'!$AC$1173),"",'INVOCAÇÕES'!$AC$1173&amp;"")</f>
        <v/>
      </c>
      <c r="C3928" s="170">
        <f>"'INVOCAÇÕES'!AC1173"</f>
        <v/>
      </c>
      <c r="D3928" s="170" t="inlineStr">
        <is>
          <t>entrada</t>
        </is>
      </c>
    </row>
    <row r="3929">
      <c r="A3929" s="170" t="inlineStr">
        <is>
          <t>invocacao.12.talento_extra.3</t>
        </is>
      </c>
      <c r="B3929" s="170">
        <f>IF(ISBLANK('INVOCAÇÕES'!$AC$1174),"",'INVOCAÇÕES'!$AC$1174&amp;"")</f>
        <v/>
      </c>
      <c r="C3929" s="170">
        <f>"'INVOCAÇÕES'!AC1174"</f>
        <v/>
      </c>
      <c r="D3929" s="170" t="inlineStr">
        <is>
          <t>entrada</t>
        </is>
      </c>
    </row>
    <row r="3930">
      <c r="A3930" s="170" t="inlineStr">
        <is>
          <t>invocacao.12.equipamento.1</t>
        </is>
      </c>
      <c r="B3930" s="170">
        <f>IF(ISBLANK('INVOCAÇÕES'!$AO$1023),"",'INVOCAÇÕES'!$AO$1023&amp;"")</f>
        <v/>
      </c>
      <c r="C3930" s="170">
        <f>"'INVOCAÇÕES'!AO1023"</f>
        <v/>
      </c>
      <c r="D3930" s="170" t="inlineStr">
        <is>
          <t>entrada</t>
        </is>
      </c>
    </row>
    <row r="3931">
      <c r="A3931" s="170" t="inlineStr">
        <is>
          <t>invocacao.12.equipamento.2</t>
        </is>
      </c>
      <c r="B3931" s="170">
        <f>IF(ISBLANK('INVOCAÇÕES'!$AO$1024),"",'INVOCAÇÕES'!$AO$1024&amp;"")</f>
        <v/>
      </c>
      <c r="C3931" s="170">
        <f>"'INVOCAÇÕES'!AO1024"</f>
        <v/>
      </c>
      <c r="D3931" s="170" t="inlineStr">
        <is>
          <t>entrada</t>
        </is>
      </c>
    </row>
    <row r="3932">
      <c r="A3932" s="170" t="inlineStr">
        <is>
          <t>invocacao.12.equipamento.3</t>
        </is>
      </c>
      <c r="B3932" s="170">
        <f>IF(ISBLANK('INVOCAÇÕES'!$AO$1025),"",'INVOCAÇÕES'!$AO$1025&amp;"")</f>
        <v/>
      </c>
      <c r="C3932" s="170">
        <f>"'INVOCAÇÕES'!AO1025"</f>
        <v/>
      </c>
      <c r="D3932" s="170" t="inlineStr">
        <is>
          <t>entrada</t>
        </is>
      </c>
    </row>
    <row r="3933">
      <c r="A3933" s="170" t="inlineStr">
        <is>
          <t>invocacao.12.liberacao.1.classe</t>
        </is>
      </c>
      <c r="B3933" s="170">
        <f>IF(ISBLANK('INVOCAÇÕES'!$AB$1179),"",'INVOCAÇÕES'!$AB$1179&amp;"")</f>
        <v/>
      </c>
      <c r="C3933" s="170">
        <f>"'INVOCAÇÕES'!AB1179"</f>
        <v/>
      </c>
      <c r="D3933" s="170" t="inlineStr">
        <is>
          <t>entrada</t>
        </is>
      </c>
    </row>
    <row r="3934">
      <c r="A3934" s="170" t="inlineStr">
        <is>
          <t>invocacao.12.liberacao.1.nome</t>
        </is>
      </c>
      <c r="B3934" s="170">
        <f>IF(ISBLANK('INVOCAÇÕES'!$AC$1179),"",'INVOCAÇÕES'!$AC$1179&amp;"")</f>
        <v/>
      </c>
      <c r="C3934" s="170">
        <f>"'INVOCAÇÕES'!AC1179"</f>
        <v/>
      </c>
      <c r="D3934" s="170" t="inlineStr">
        <is>
          <t>entrada</t>
        </is>
      </c>
    </row>
    <row r="3935">
      <c r="A3935" s="170" t="inlineStr">
        <is>
          <t>invocacao.12.liberacao.1.pe</t>
        </is>
      </c>
      <c r="B3935" s="170">
        <f>IF(ISBLANK('INVOCAÇÕES'!$AF$1179),"",'INVOCAÇÕES'!$AF$1179&amp;"")</f>
        <v/>
      </c>
      <c r="C3935" s="170">
        <f>"'INVOCAÇÕES'!AF1179"</f>
        <v/>
      </c>
      <c r="D3935" s="170" t="inlineStr">
        <is>
          <t>resultado</t>
        </is>
      </c>
    </row>
    <row r="3936">
      <c r="A3936" s="170" t="inlineStr">
        <is>
          <t>invocacao.12.liberacao.1.como</t>
        </is>
      </c>
      <c r="B3936" s="170">
        <f>IF(ISBLANK('INVOCAÇÕES'!$AB$1180),"",'INVOCAÇÕES'!$AB$1180&amp;"")</f>
        <v/>
      </c>
      <c r="C3936" s="170">
        <f>"'INVOCAÇÕES'!AB1180"</f>
        <v/>
      </c>
      <c r="D3936" s="170" t="inlineStr">
        <is>
          <t>entrada</t>
        </is>
      </c>
    </row>
    <row r="3937">
      <c r="A3937" s="170" t="inlineStr">
        <is>
          <t>invocacao.12.liberacao.1.pontos</t>
        </is>
      </c>
      <c r="B3937" s="170">
        <f>IF(ISBLANK('INVOCAÇÕES'!$AB$1184),"",'INVOCAÇÕES'!$AB$1184&amp;"")</f>
        <v/>
      </c>
      <c r="C3937" s="170">
        <f>"'INVOCAÇÕES'!AB1184"</f>
        <v/>
      </c>
      <c r="D3937" s="170" t="inlineStr">
        <is>
          <t>resultado</t>
        </is>
      </c>
    </row>
    <row r="3938">
      <c r="A3938" s="170" t="inlineStr">
        <is>
          <t>invocacao.12.liberacao.1.acao</t>
        </is>
      </c>
      <c r="B3938" s="170">
        <f>IF(ISBLANK('INVOCAÇÕES'!$AB$1185),"",'INVOCAÇÕES'!$AB$1185&amp;"")</f>
        <v/>
      </c>
      <c r="C3938" s="170">
        <f>"'INVOCAÇÕES'!AB1185"</f>
        <v/>
      </c>
      <c r="D3938" s="170" t="inlineStr">
        <is>
          <t>resultado</t>
        </is>
      </c>
    </row>
    <row r="3939">
      <c r="A3939" s="170" t="inlineStr">
        <is>
          <t>invocacao.12.liberacao.2.classe</t>
        </is>
      </c>
      <c r="B3939" s="170">
        <f>IF(ISBLANK('INVOCAÇÕES'!$AH$1179),"",'INVOCAÇÕES'!$AH$1179&amp;"")</f>
        <v/>
      </c>
      <c r="C3939" s="170">
        <f>"'INVOCAÇÕES'!AH1179"</f>
        <v/>
      </c>
      <c r="D3939" s="170" t="inlineStr">
        <is>
          <t>entrada</t>
        </is>
      </c>
    </row>
    <row r="3940">
      <c r="A3940" s="170" t="inlineStr">
        <is>
          <t>invocacao.12.liberacao.2.nome</t>
        </is>
      </c>
      <c r="B3940" s="170">
        <f>IF(ISBLANK('INVOCAÇÕES'!$AI$1179),"",'INVOCAÇÕES'!$AI$1179&amp;"")</f>
        <v/>
      </c>
      <c r="C3940" s="170">
        <f>"'INVOCAÇÕES'!AI1179"</f>
        <v/>
      </c>
      <c r="D3940" s="170" t="inlineStr">
        <is>
          <t>entrada</t>
        </is>
      </c>
    </row>
    <row r="3941">
      <c r="A3941" s="170" t="inlineStr">
        <is>
          <t>invocacao.12.liberacao.2.pe</t>
        </is>
      </c>
      <c r="B3941" s="170">
        <f>IF(ISBLANK('INVOCAÇÕES'!$AL$1179),"",'INVOCAÇÕES'!$AL$1179&amp;"")</f>
        <v/>
      </c>
      <c r="C3941" s="170">
        <f>"'INVOCAÇÕES'!AL1179"</f>
        <v/>
      </c>
      <c r="D3941" s="170" t="inlineStr">
        <is>
          <t>resultado</t>
        </is>
      </c>
    </row>
    <row r="3942">
      <c r="A3942" s="170" t="inlineStr">
        <is>
          <t>invocacao.12.liberacao.2.como</t>
        </is>
      </c>
      <c r="B3942" s="170">
        <f>IF(ISBLANK('INVOCAÇÕES'!$AH$1180),"",'INVOCAÇÕES'!$AH$1180&amp;"")</f>
        <v/>
      </c>
      <c r="C3942" s="170">
        <f>"'INVOCAÇÕES'!AH1180"</f>
        <v/>
      </c>
      <c r="D3942" s="170" t="inlineStr">
        <is>
          <t>entrada</t>
        </is>
      </c>
    </row>
    <row r="3943">
      <c r="A3943" s="170" t="inlineStr">
        <is>
          <t>invocacao.12.liberacao.2.pontos</t>
        </is>
      </c>
      <c r="B3943" s="170">
        <f>IF(ISBLANK('INVOCAÇÕES'!$AH$1184),"",'INVOCAÇÕES'!$AH$1184&amp;"")</f>
        <v/>
      </c>
      <c r="C3943" s="170">
        <f>"'INVOCAÇÕES'!AH1184"</f>
        <v/>
      </c>
      <c r="D3943" s="170" t="inlineStr">
        <is>
          <t>resultado</t>
        </is>
      </c>
    </row>
    <row r="3944">
      <c r="A3944" s="170" t="inlineStr">
        <is>
          <t>invocacao.12.liberacao.2.acao</t>
        </is>
      </c>
      <c r="B3944" s="170">
        <f>IF(ISBLANK('INVOCAÇÕES'!$AH$1185),"",'INVOCAÇÕES'!$AH$1185&amp;"")</f>
        <v/>
      </c>
      <c r="C3944" s="170">
        <f>"'INVOCAÇÕES'!AH1185"</f>
        <v/>
      </c>
      <c r="D3944" s="170" t="inlineStr">
        <is>
          <t>resultado</t>
        </is>
      </c>
    </row>
    <row r="3945">
      <c r="A3945" s="170" t="inlineStr">
        <is>
          <t>invocacao.12.liberacao.3.classe</t>
        </is>
      </c>
      <c r="B3945" s="170">
        <f>IF(ISBLANK('INVOCAÇÕES'!$AN$1179),"",'INVOCAÇÕES'!$AN$1179&amp;"")</f>
        <v/>
      </c>
      <c r="C3945" s="170">
        <f>"'INVOCAÇÕES'!AN1179"</f>
        <v/>
      </c>
      <c r="D3945" s="170" t="inlineStr">
        <is>
          <t>entrada</t>
        </is>
      </c>
    </row>
    <row r="3946">
      <c r="A3946" s="170" t="inlineStr">
        <is>
          <t>invocacao.12.liberacao.3.nome</t>
        </is>
      </c>
      <c r="B3946" s="170">
        <f>IF(ISBLANK('INVOCAÇÕES'!$AO$1179),"",'INVOCAÇÕES'!$AO$1179&amp;"")</f>
        <v/>
      </c>
      <c r="C3946" s="170">
        <f>"'INVOCAÇÕES'!AO1179"</f>
        <v/>
      </c>
      <c r="D3946" s="170" t="inlineStr">
        <is>
          <t>entrada</t>
        </is>
      </c>
    </row>
    <row r="3947">
      <c r="A3947" s="170" t="inlineStr">
        <is>
          <t>invocacao.12.liberacao.3.pe</t>
        </is>
      </c>
      <c r="B3947" s="170">
        <f>IF(ISBLANK('INVOCAÇÕES'!$AR$1179),"",'INVOCAÇÕES'!$AR$1179&amp;"")</f>
        <v/>
      </c>
      <c r="C3947" s="170">
        <f>"'INVOCAÇÕES'!AR1179"</f>
        <v/>
      </c>
      <c r="D3947" s="170" t="inlineStr">
        <is>
          <t>resultado</t>
        </is>
      </c>
    </row>
    <row r="3948">
      <c r="A3948" s="170" t="inlineStr">
        <is>
          <t>invocacao.12.liberacao.3.como</t>
        </is>
      </c>
      <c r="B3948" s="170">
        <f>IF(ISBLANK('INVOCAÇÕES'!$AN$1180),"",'INVOCAÇÕES'!$AN$1180&amp;"")</f>
        <v/>
      </c>
      <c r="C3948" s="170">
        <f>"'INVOCAÇÕES'!AN1180"</f>
        <v/>
      </c>
      <c r="D3948" s="170" t="inlineStr">
        <is>
          <t>entrada</t>
        </is>
      </c>
    </row>
    <row r="3949">
      <c r="A3949" s="170" t="inlineStr">
        <is>
          <t>invocacao.12.liberacao.3.pontos</t>
        </is>
      </c>
      <c r="B3949" s="170">
        <f>IF(ISBLANK('INVOCAÇÕES'!$AN$1184),"",'INVOCAÇÕES'!$AN$1184&amp;"")</f>
        <v/>
      </c>
      <c r="C3949" s="170">
        <f>"'INVOCAÇÕES'!AN1184"</f>
        <v/>
      </c>
      <c r="D3949" s="170" t="inlineStr">
        <is>
          <t>resultado</t>
        </is>
      </c>
    </row>
    <row r="3950">
      <c r="A3950" s="170" t="inlineStr">
        <is>
          <t>invocacao.12.liberacao.3.acao</t>
        </is>
      </c>
      <c r="B3950" s="170">
        <f>IF(ISBLANK('INVOCAÇÕES'!$AN$1185),"",'INVOCAÇÕES'!$AN$1185&amp;"")</f>
        <v/>
      </c>
      <c r="C3950" s="170">
        <f>"'INVOCAÇÕES'!AN1185"</f>
        <v/>
      </c>
      <c r="D3950" s="170" t="inlineStr">
        <is>
          <t>resultado</t>
        </is>
      </c>
    </row>
    <row r="3951">
      <c r="A3951" s="170" t="inlineStr">
        <is>
          <t>invocacao.12.tm.nome</t>
        </is>
      </c>
      <c r="B3951" s="170">
        <f>IF(ISBLANK('INVOCAÇÕES'!$AB$1188),"",'INVOCAÇÕES'!$AB$1188&amp;"")</f>
        <v/>
      </c>
      <c r="C3951" s="170">
        <f>"'INVOCAÇÕES'!AB1188"</f>
        <v/>
      </c>
      <c r="D3951" s="170" t="inlineStr">
        <is>
          <t>entrada</t>
        </is>
      </c>
    </row>
    <row r="3952">
      <c r="A3952" s="170" t="inlineStr">
        <is>
          <t>invocacao.12.tm.pe</t>
        </is>
      </c>
      <c r="B3952" s="170">
        <f>IF(ISBLANK('INVOCAÇÕES'!$AF$1188),"",'INVOCAÇÕES'!$AF$1188&amp;"")</f>
        <v/>
      </c>
      <c r="C3952" s="170">
        <f>"'INVOCAÇÕES'!AF1188"</f>
        <v/>
      </c>
      <c r="D3952" s="170" t="inlineStr">
        <is>
          <t>resultado</t>
        </is>
      </c>
    </row>
    <row r="3953">
      <c r="A3953" s="170" t="inlineStr">
        <is>
          <t>invocacao.12.tm.como</t>
        </is>
      </c>
      <c r="B3953" s="170">
        <f>IF(ISBLANK('INVOCAÇÕES'!$AB$1189),"",'INVOCAÇÕES'!$AB$1189&amp;"")</f>
        <v/>
      </c>
      <c r="C3953" s="170">
        <f>"'INVOCAÇÕES'!AB1189"</f>
        <v/>
      </c>
      <c r="D3953" s="170" t="inlineStr">
        <is>
          <t>entrada</t>
        </is>
      </c>
    </row>
    <row r="3954">
      <c r="A3954" s="170" t="inlineStr">
        <is>
          <t>invocacao.12.tm.dados</t>
        </is>
      </c>
      <c r="B3954" s="170">
        <f>IF(ISBLANK('INVOCAÇÕES'!$AB$1193),"",'INVOCAÇÕES'!$AB$1193&amp;"")</f>
        <v/>
      </c>
      <c r="C3954" s="170">
        <f>"'INVOCAÇÕES'!AB1193"</f>
        <v/>
      </c>
      <c r="D3954" s="170" t="inlineStr">
        <is>
          <t>resultado</t>
        </is>
      </c>
    </row>
    <row r="3955">
      <c r="A3955" s="170" t="inlineStr">
        <is>
          <t>invocacao.12.tm.acao</t>
        </is>
      </c>
      <c r="B3955" s="170">
        <f>IF(ISBLANK('INVOCAÇÕES'!$AB$1194),"",'INVOCAÇÕES'!$AB$1194&amp;"")</f>
        <v/>
      </c>
      <c r="C3955" s="170">
        <f>"'INVOCAÇÕES'!AB1194"</f>
        <v/>
      </c>
      <c r="D3955" s="170" t="inlineStr">
        <is>
          <t>resultado</t>
        </is>
      </c>
    </row>
    <row r="3956">
      <c r="A3956" s="170" t="inlineStr">
        <is>
          <t>invocacao.12.exp.nome</t>
        </is>
      </c>
      <c r="B3956" s="170">
        <f>IF(ISBLANK('INVOCAÇÕES'!$AH$1188),"",'INVOCAÇÕES'!$AH$1188&amp;"")</f>
        <v/>
      </c>
      <c r="C3956" s="170">
        <f>"'INVOCAÇÕES'!AH1188"</f>
        <v/>
      </c>
      <c r="D3956" s="170" t="inlineStr">
        <is>
          <t>entrada</t>
        </is>
      </c>
    </row>
    <row r="3957">
      <c r="A3957" s="170" t="inlineStr">
        <is>
          <t>invocacao.12.exp.pe</t>
        </is>
      </c>
      <c r="B3957" s="170">
        <f>IF(ISBLANK('INVOCAÇÕES'!$AL$1188),"",'INVOCAÇÕES'!$AL$1188&amp;"")</f>
        <v/>
      </c>
      <c r="C3957" s="170">
        <f>"'INVOCAÇÕES'!AL1188"</f>
        <v/>
      </c>
      <c r="D3957" s="170" t="inlineStr">
        <is>
          <t>resultado</t>
        </is>
      </c>
    </row>
    <row r="3958">
      <c r="A3958" s="170" t="inlineStr">
        <is>
          <t>invocacao.12.exp.como</t>
        </is>
      </c>
      <c r="B3958" s="170">
        <f>IF(ISBLANK('INVOCAÇÕES'!$AH$1189),"",'INVOCAÇÕES'!$AH$1189&amp;"")</f>
        <v/>
      </c>
      <c r="C3958" s="170">
        <f>"'INVOCAÇÕES'!AH1189"</f>
        <v/>
      </c>
      <c r="D3958" s="170" t="inlineStr">
        <is>
          <t>entrada</t>
        </is>
      </c>
    </row>
    <row r="3959">
      <c r="A3959" s="170" t="inlineStr">
        <is>
          <t>invocacao.12.exp.degrau</t>
        </is>
      </c>
      <c r="B3959" s="170">
        <f>IF(ISBLANK('INVOCAÇÕES'!$AH$1193),"",'INVOCAÇÕES'!$AH$1193&amp;"")</f>
        <v/>
      </c>
      <c r="C3959" s="170">
        <f>"'INVOCAÇÕES'!AH1193"</f>
        <v/>
      </c>
      <c r="D3959" s="170" t="inlineStr">
        <is>
          <t>entrada</t>
        </is>
      </c>
    </row>
    <row r="3960">
      <c r="A3960" s="170" t="inlineStr">
        <is>
          <t>invocacao.12.exp.acerto</t>
        </is>
      </c>
      <c r="B3960" s="170">
        <f>IF(ISBLANK('INVOCAÇÕES'!$AJ$1193),"",'INVOCAÇÕES'!$AJ$1193&amp;"")</f>
        <v/>
      </c>
      <c r="C3960" s="170">
        <f>"'INVOCAÇÕES'!AJ1193"</f>
        <v/>
      </c>
      <c r="D3960" s="170" t="inlineStr">
        <is>
          <t>entrada</t>
        </is>
      </c>
    </row>
    <row r="3961">
      <c r="A3961" s="170" t="inlineStr">
        <is>
          <t>invocacao.12.exp.pede</t>
        </is>
      </c>
      <c r="B3961" s="170">
        <f>IF(ISBLANK('INVOCAÇÕES'!$AH$1194),"",'INVOCAÇÕES'!$AH$1194&amp;"")</f>
        <v/>
      </c>
      <c r="C3961" s="170">
        <f>"'INVOCAÇÕES'!AH1194"</f>
        <v/>
      </c>
      <c r="D3961" s="170" t="inlineStr">
        <is>
          <t>resultado</t>
        </is>
      </c>
    </row>
    <row r="3962">
      <c r="A3962" s="170" t="inlineStr">
        <is>
          <t>invocacao.1.bas.1.texto</t>
        </is>
      </c>
      <c r="B3962" s="170">
        <f>IF(ISBLANK('INVOCAÇÕES'!$I$60),"",'INVOCAÇÕES'!$I$60&amp;"")</f>
        <v/>
      </c>
      <c r="C3962" s="170">
        <f>"'INVOCAÇÕES'!I60"</f>
        <v/>
      </c>
      <c r="D3962" s="170" t="inlineStr">
        <is>
          <t>entrada</t>
        </is>
      </c>
    </row>
    <row r="3963">
      <c r="A3963" s="170" t="inlineStr">
        <is>
          <t>invocacao.1.bas.1.tipo_dano</t>
        </is>
      </c>
      <c r="B3963" s="170">
        <f>IF(ISBLANK('INVOCAÇÕES'!$I$64),"",'INVOCAÇÕES'!$I$64&amp;"")</f>
        <v/>
      </c>
      <c r="C3963" s="170">
        <f>"'INVOCAÇÕES'!I64"</f>
        <v/>
      </c>
      <c r="D3963" s="170" t="inlineStr">
        <is>
          <t>entrada</t>
        </is>
      </c>
    </row>
    <row r="3964">
      <c r="A3964" s="170" t="inlineStr">
        <is>
          <t>invocacao.1.bas.1.resolucao_escolha</t>
        </is>
      </c>
      <c r="B3964" s="170">
        <f>IF(ISBLANK('INVOCAÇÕES'!$K$64),"",'INVOCAÇÕES'!$K$64&amp;"")</f>
        <v/>
      </c>
      <c r="C3964" s="170">
        <f>"'INVOCAÇÕES'!K64"</f>
        <v/>
      </c>
      <c r="D3964" s="170" t="inlineStr">
        <is>
          <t>entrada</t>
        </is>
      </c>
    </row>
    <row r="3965">
      <c r="A3965" s="170" t="inlineStr">
        <is>
          <t>invocacao.1.bas.1.acao</t>
        </is>
      </c>
      <c r="B3965" s="170">
        <f>IF(ISBLANK('INVOCAÇÕES'!$I$65),"",'INVOCAÇÕES'!$I$65&amp;"")</f>
        <v/>
      </c>
      <c r="C3965" s="170">
        <f>"'INVOCAÇÕES'!I65"</f>
        <v/>
      </c>
      <c r="D3965" s="170" t="inlineStr">
        <is>
          <t>resultado</t>
        </is>
      </c>
    </row>
    <row r="3966">
      <c r="A3966" s="170" t="inlineStr">
        <is>
          <t>invocacao.1.bas.1.resolve</t>
        </is>
      </c>
      <c r="B3966" s="170">
        <f>IF(ISBLANK('INVOCAÇÕES'!$K$65),"",'INVOCAÇÕES'!$K$65&amp;"")</f>
        <v/>
      </c>
      <c r="C3966" s="170">
        <f>"'INVOCAÇÕES'!K65"</f>
        <v/>
      </c>
      <c r="D3966" s="170" t="inlineStr">
        <is>
          <t>resultado</t>
        </is>
      </c>
    </row>
    <row r="3967">
      <c r="A3967" s="170" t="inlineStr">
        <is>
          <t>invocacao.1.bas.1.alcance</t>
        </is>
      </c>
      <c r="B3967" s="170">
        <f>IF(ISBLANK('INVOCAÇÕES'!$I$66),"",'INVOCAÇÕES'!$I$66&amp;"")</f>
        <v/>
      </c>
      <c r="C3967" s="170">
        <f>"'INVOCAÇÕES'!I66"</f>
        <v/>
      </c>
      <c r="D3967" s="170" t="inlineStr">
        <is>
          <t>resultado</t>
        </is>
      </c>
    </row>
    <row r="3968">
      <c r="A3968" s="170" t="inlineStr">
        <is>
          <t>invocacao.1.esp.1.texto</t>
        </is>
      </c>
      <c r="B3968" s="170">
        <f>IF(ISBLANK('INVOCAÇÕES'!$O$60),"",'INVOCAÇÕES'!$O$60&amp;"")</f>
        <v/>
      </c>
      <c r="C3968" s="170">
        <f>"'INVOCAÇÕES'!O60"</f>
        <v/>
      </c>
      <c r="D3968" s="170" t="inlineStr">
        <is>
          <t>entrada</t>
        </is>
      </c>
    </row>
    <row r="3969">
      <c r="A3969" s="170" t="inlineStr">
        <is>
          <t>invocacao.1.esp.1.tipo_dano</t>
        </is>
      </c>
      <c r="B3969" s="170">
        <f>IF(ISBLANK('INVOCAÇÕES'!$O$64),"",'INVOCAÇÕES'!$O$64&amp;"")</f>
        <v/>
      </c>
      <c r="C3969" s="170">
        <f>"'INVOCAÇÕES'!O64"</f>
        <v/>
      </c>
      <c r="D3969" s="170" t="inlineStr">
        <is>
          <t>entrada</t>
        </is>
      </c>
    </row>
    <row r="3970">
      <c r="A3970" s="170" t="inlineStr">
        <is>
          <t>invocacao.1.esp.1.resolucao_escolha</t>
        </is>
      </c>
      <c r="B3970" s="170">
        <f>IF(ISBLANK('INVOCAÇÕES'!$Q$64),"",'INVOCAÇÕES'!$Q$64&amp;"")</f>
        <v/>
      </c>
      <c r="C3970" s="170">
        <f>"'INVOCAÇÕES'!Q64"</f>
        <v/>
      </c>
      <c r="D3970" s="170" t="inlineStr">
        <is>
          <t>entrada</t>
        </is>
      </c>
    </row>
    <row r="3971">
      <c r="A3971" s="170" t="inlineStr">
        <is>
          <t>invocacao.1.esp.1.acao</t>
        </is>
      </c>
      <c r="B3971" s="170">
        <f>IF(ISBLANK('INVOCAÇÕES'!$O$65),"",'INVOCAÇÕES'!$O$65&amp;"")</f>
        <v/>
      </c>
      <c r="C3971" s="170">
        <f>"'INVOCAÇÕES'!O65"</f>
        <v/>
      </c>
      <c r="D3971" s="170" t="inlineStr">
        <is>
          <t>resultado</t>
        </is>
      </c>
    </row>
    <row r="3972">
      <c r="A3972" s="170" t="inlineStr">
        <is>
          <t>invocacao.1.esp.1.resolve</t>
        </is>
      </c>
      <c r="B3972" s="170">
        <f>IF(ISBLANK('INVOCAÇÕES'!$Q$65),"",'INVOCAÇÕES'!$Q$65&amp;"")</f>
        <v/>
      </c>
      <c r="C3972" s="170">
        <f>"'INVOCAÇÕES'!Q65"</f>
        <v/>
      </c>
      <c r="D3972" s="170" t="inlineStr">
        <is>
          <t>resultado</t>
        </is>
      </c>
    </row>
    <row r="3973">
      <c r="A3973" s="170" t="inlineStr">
        <is>
          <t>invocacao.1.esp.1.alcance</t>
        </is>
      </c>
      <c r="B3973" s="170">
        <f>IF(ISBLANK('INVOCAÇÕES'!$O$66),"",'INVOCAÇÕES'!$O$66&amp;"")</f>
        <v/>
      </c>
      <c r="C3973" s="170">
        <f>"'INVOCAÇÕES'!O66"</f>
        <v/>
      </c>
      <c r="D3973" s="170" t="inlineStr">
        <is>
          <t>resultado</t>
        </is>
      </c>
    </row>
    <row r="3974">
      <c r="A3974" s="170" t="inlineStr">
        <is>
          <t>invocacao.1.esp.2.texto</t>
        </is>
      </c>
      <c r="B3974" s="170">
        <f>IF(ISBLANK('INVOCAÇÕES'!$U$60),"",'INVOCAÇÕES'!$U$60&amp;"")</f>
        <v/>
      </c>
      <c r="C3974" s="170">
        <f>"'INVOCAÇÕES'!U60"</f>
        <v/>
      </c>
      <c r="D3974" s="170" t="inlineStr">
        <is>
          <t>entrada</t>
        </is>
      </c>
    </row>
    <row r="3975">
      <c r="A3975" s="170" t="inlineStr">
        <is>
          <t>invocacao.1.esp.2.tipo_dano</t>
        </is>
      </c>
      <c r="B3975" s="170">
        <f>IF(ISBLANK('INVOCAÇÕES'!$U$64),"",'INVOCAÇÕES'!$U$64&amp;"")</f>
        <v/>
      </c>
      <c r="C3975" s="170">
        <f>"'INVOCAÇÕES'!U64"</f>
        <v/>
      </c>
      <c r="D3975" s="170" t="inlineStr">
        <is>
          <t>entrada</t>
        </is>
      </c>
    </row>
    <row r="3976">
      <c r="A3976" s="170" t="inlineStr">
        <is>
          <t>invocacao.1.esp.2.resolucao_escolha</t>
        </is>
      </c>
      <c r="B3976" s="170">
        <f>IF(ISBLANK('INVOCAÇÕES'!$W$64),"",'INVOCAÇÕES'!$W$64&amp;"")</f>
        <v/>
      </c>
      <c r="C3976" s="170">
        <f>"'INVOCAÇÕES'!W64"</f>
        <v/>
      </c>
      <c r="D3976" s="170" t="inlineStr">
        <is>
          <t>entrada</t>
        </is>
      </c>
    </row>
    <row r="3977">
      <c r="A3977" s="170" t="inlineStr">
        <is>
          <t>invocacao.1.esp.2.acao</t>
        </is>
      </c>
      <c r="B3977" s="170">
        <f>IF(ISBLANK('INVOCAÇÕES'!$U$65),"",'INVOCAÇÕES'!$U$65&amp;"")</f>
        <v/>
      </c>
      <c r="C3977" s="170">
        <f>"'INVOCAÇÕES'!U65"</f>
        <v/>
      </c>
      <c r="D3977" s="170" t="inlineStr">
        <is>
          <t>resultado</t>
        </is>
      </c>
    </row>
    <row r="3978">
      <c r="A3978" s="170" t="inlineStr">
        <is>
          <t>invocacao.1.esp.2.resolve</t>
        </is>
      </c>
      <c r="B3978" s="170">
        <f>IF(ISBLANK('INVOCAÇÕES'!$W$65),"",'INVOCAÇÕES'!$W$65&amp;"")</f>
        <v/>
      </c>
      <c r="C3978" s="170">
        <f>"'INVOCAÇÕES'!W65"</f>
        <v/>
      </c>
      <c r="D3978" s="170" t="inlineStr">
        <is>
          <t>resultado</t>
        </is>
      </c>
    </row>
    <row r="3979">
      <c r="A3979" s="170" t="inlineStr">
        <is>
          <t>invocacao.1.esp.2.alcance</t>
        </is>
      </c>
      <c r="B3979" s="170">
        <f>IF(ISBLANK('INVOCAÇÕES'!$U$66),"",'INVOCAÇÕES'!$U$66&amp;"")</f>
        <v/>
      </c>
      <c r="C3979" s="170">
        <f>"'INVOCAÇÕES'!U66"</f>
        <v/>
      </c>
      <c r="D3979" s="170" t="inlineStr">
        <is>
          <t>resultado</t>
        </is>
      </c>
    </row>
    <row r="3980">
      <c r="A3980" s="170" t="inlineStr">
        <is>
          <t>invocacao.1.bas.2.texto</t>
        </is>
      </c>
      <c r="B3980" s="170">
        <f>IF(ISBLANK('INVOCAÇÕES'!$I$94),"",'INVOCAÇÕES'!$I$94&amp;"")</f>
        <v/>
      </c>
      <c r="C3980" s="170">
        <f>"'INVOCAÇÕES'!I94"</f>
        <v/>
      </c>
      <c r="D3980" s="170" t="inlineStr">
        <is>
          <t>entrada</t>
        </is>
      </c>
    </row>
    <row r="3981">
      <c r="A3981" s="170" t="inlineStr">
        <is>
          <t>invocacao.1.bas.2.tipo_dano</t>
        </is>
      </c>
      <c r="B3981" s="170">
        <f>IF(ISBLANK('INVOCAÇÕES'!$I$98),"",'INVOCAÇÕES'!$I$98&amp;"")</f>
        <v/>
      </c>
      <c r="C3981" s="170">
        <f>"'INVOCAÇÕES'!I98"</f>
        <v/>
      </c>
      <c r="D3981" s="170" t="inlineStr">
        <is>
          <t>entrada</t>
        </is>
      </c>
    </row>
    <row r="3982">
      <c r="A3982" s="170" t="inlineStr">
        <is>
          <t>invocacao.1.bas.2.resolucao_escolha</t>
        </is>
      </c>
      <c r="B3982" s="170">
        <f>IF(ISBLANK('INVOCAÇÕES'!$K$98),"",'INVOCAÇÕES'!$K$98&amp;"")</f>
        <v/>
      </c>
      <c r="C3982" s="170">
        <f>"'INVOCAÇÕES'!K98"</f>
        <v/>
      </c>
      <c r="D3982" s="170" t="inlineStr">
        <is>
          <t>entrada</t>
        </is>
      </c>
    </row>
    <row r="3983">
      <c r="A3983" s="170" t="inlineStr">
        <is>
          <t>invocacao.1.bas.2.acao</t>
        </is>
      </c>
      <c r="B3983" s="170">
        <f>IF(ISBLANK('INVOCAÇÕES'!$I$99),"",'INVOCAÇÕES'!$I$99&amp;"")</f>
        <v/>
      </c>
      <c r="C3983" s="170">
        <f>"'INVOCAÇÕES'!I99"</f>
        <v/>
      </c>
      <c r="D3983" s="170" t="inlineStr">
        <is>
          <t>resultado</t>
        </is>
      </c>
    </row>
    <row r="3984">
      <c r="A3984" s="170" t="inlineStr">
        <is>
          <t>invocacao.1.bas.2.resolve</t>
        </is>
      </c>
      <c r="B3984" s="170">
        <f>IF(ISBLANK('INVOCAÇÕES'!$K$99),"",'INVOCAÇÕES'!$K$99&amp;"")</f>
        <v/>
      </c>
      <c r="C3984" s="170">
        <f>"'INVOCAÇÕES'!K99"</f>
        <v/>
      </c>
      <c r="D3984" s="170" t="inlineStr">
        <is>
          <t>resultado</t>
        </is>
      </c>
    </row>
    <row r="3985">
      <c r="A3985" s="170" t="inlineStr">
        <is>
          <t>invocacao.1.bas.2.alcance</t>
        </is>
      </c>
      <c r="B3985" s="170">
        <f>IF(ISBLANK('INVOCAÇÕES'!$I$100),"",'INVOCAÇÕES'!$I$100&amp;"")</f>
        <v/>
      </c>
      <c r="C3985" s="170">
        <f>"'INVOCAÇÕES'!I100"</f>
        <v/>
      </c>
      <c r="D3985" s="170" t="inlineStr">
        <is>
          <t>resultado</t>
        </is>
      </c>
    </row>
    <row r="3986">
      <c r="A3986" s="170" t="inlineStr">
        <is>
          <t>invocacao.1.esp.3.texto</t>
        </is>
      </c>
      <c r="B3986" s="170">
        <f>IF(ISBLANK('INVOCAÇÕES'!$O$94),"",'INVOCAÇÕES'!$O$94&amp;"")</f>
        <v/>
      </c>
      <c r="C3986" s="170">
        <f>"'INVOCAÇÕES'!O94"</f>
        <v/>
      </c>
      <c r="D3986" s="170" t="inlineStr">
        <is>
          <t>entrada</t>
        </is>
      </c>
    </row>
    <row r="3987">
      <c r="A3987" s="170" t="inlineStr">
        <is>
          <t>invocacao.1.esp.3.tipo_dano</t>
        </is>
      </c>
      <c r="B3987" s="170">
        <f>IF(ISBLANK('INVOCAÇÕES'!$O$98),"",'INVOCAÇÕES'!$O$98&amp;"")</f>
        <v/>
      </c>
      <c r="C3987" s="170">
        <f>"'INVOCAÇÕES'!O98"</f>
        <v/>
      </c>
      <c r="D3987" s="170" t="inlineStr">
        <is>
          <t>entrada</t>
        </is>
      </c>
    </row>
    <row r="3988">
      <c r="A3988" s="170" t="inlineStr">
        <is>
          <t>invocacao.1.esp.3.resolucao_escolha</t>
        </is>
      </c>
      <c r="B3988" s="170">
        <f>IF(ISBLANK('INVOCAÇÕES'!$Q$98),"",'INVOCAÇÕES'!$Q$98&amp;"")</f>
        <v/>
      </c>
      <c r="C3988" s="170">
        <f>"'INVOCAÇÕES'!Q98"</f>
        <v/>
      </c>
      <c r="D3988" s="170" t="inlineStr">
        <is>
          <t>entrada</t>
        </is>
      </c>
    </row>
    <row r="3989">
      <c r="A3989" s="170" t="inlineStr">
        <is>
          <t>invocacao.1.esp.3.acao</t>
        </is>
      </c>
      <c r="B3989" s="170">
        <f>IF(ISBLANK('INVOCAÇÕES'!$O$99),"",'INVOCAÇÕES'!$O$99&amp;"")</f>
        <v/>
      </c>
      <c r="C3989" s="170">
        <f>"'INVOCAÇÕES'!O99"</f>
        <v/>
      </c>
      <c r="D3989" s="170" t="inlineStr">
        <is>
          <t>resultado</t>
        </is>
      </c>
    </row>
    <row r="3990">
      <c r="A3990" s="170" t="inlineStr">
        <is>
          <t>invocacao.1.esp.3.resolve</t>
        </is>
      </c>
      <c r="B3990" s="170">
        <f>IF(ISBLANK('INVOCAÇÕES'!$Q$99),"",'INVOCAÇÕES'!$Q$99&amp;"")</f>
        <v/>
      </c>
      <c r="C3990" s="170">
        <f>"'INVOCAÇÕES'!Q99"</f>
        <v/>
      </c>
      <c r="D3990" s="170" t="inlineStr">
        <is>
          <t>resultado</t>
        </is>
      </c>
    </row>
    <row r="3991">
      <c r="A3991" s="170" t="inlineStr">
        <is>
          <t>invocacao.1.esp.3.alcance</t>
        </is>
      </c>
      <c r="B3991" s="170">
        <f>IF(ISBLANK('INVOCAÇÕES'!$O$100),"",'INVOCAÇÕES'!$O$100&amp;"")</f>
        <v/>
      </c>
      <c r="C3991" s="170">
        <f>"'INVOCAÇÕES'!O100"</f>
        <v/>
      </c>
      <c r="D3991" s="170" t="inlineStr">
        <is>
          <t>resultado</t>
        </is>
      </c>
    </row>
    <row r="3992">
      <c r="A3992" s="170" t="inlineStr">
        <is>
          <t>invocacao.1.esp.4.texto</t>
        </is>
      </c>
      <c r="B3992" s="170">
        <f>IF(ISBLANK('INVOCAÇÕES'!$U$94),"",'INVOCAÇÕES'!$U$94&amp;"")</f>
        <v/>
      </c>
      <c r="C3992" s="170">
        <f>"'INVOCAÇÕES'!U94"</f>
        <v/>
      </c>
      <c r="D3992" s="170" t="inlineStr">
        <is>
          <t>entrada</t>
        </is>
      </c>
    </row>
    <row r="3993">
      <c r="A3993" s="170" t="inlineStr">
        <is>
          <t>invocacao.1.esp.4.tipo_dano</t>
        </is>
      </c>
      <c r="B3993" s="170">
        <f>IF(ISBLANK('INVOCAÇÕES'!$U$98),"",'INVOCAÇÕES'!$U$98&amp;"")</f>
        <v/>
      </c>
      <c r="C3993" s="170">
        <f>"'INVOCAÇÕES'!U98"</f>
        <v/>
      </c>
      <c r="D3993" s="170" t="inlineStr">
        <is>
          <t>entrada</t>
        </is>
      </c>
    </row>
    <row r="3994">
      <c r="A3994" s="170" t="inlineStr">
        <is>
          <t>invocacao.1.esp.4.resolucao_escolha</t>
        </is>
      </c>
      <c r="B3994" s="170">
        <f>IF(ISBLANK('INVOCAÇÕES'!$W$98),"",'INVOCAÇÕES'!$W$98&amp;"")</f>
        <v/>
      </c>
      <c r="C3994" s="170">
        <f>"'INVOCAÇÕES'!W98"</f>
        <v/>
      </c>
      <c r="D3994" s="170" t="inlineStr">
        <is>
          <t>entrada</t>
        </is>
      </c>
    </row>
    <row r="3995">
      <c r="A3995" s="170" t="inlineStr">
        <is>
          <t>invocacao.1.esp.4.acao</t>
        </is>
      </c>
      <c r="B3995" s="170">
        <f>IF(ISBLANK('INVOCAÇÕES'!$U$99),"",'INVOCAÇÕES'!$U$99&amp;"")</f>
        <v/>
      </c>
      <c r="C3995" s="170">
        <f>"'INVOCAÇÕES'!U99"</f>
        <v/>
      </c>
      <c r="D3995" s="170" t="inlineStr">
        <is>
          <t>resultado</t>
        </is>
      </c>
    </row>
    <row r="3996">
      <c r="A3996" s="170" t="inlineStr">
        <is>
          <t>invocacao.1.esp.4.resolve</t>
        </is>
      </c>
      <c r="B3996" s="170">
        <f>IF(ISBLANK('INVOCAÇÕES'!$W$99),"",'INVOCAÇÕES'!$W$99&amp;"")</f>
        <v/>
      </c>
      <c r="C3996" s="170">
        <f>"'INVOCAÇÕES'!W99"</f>
        <v/>
      </c>
      <c r="D3996" s="170" t="inlineStr">
        <is>
          <t>resultado</t>
        </is>
      </c>
    </row>
    <row r="3997">
      <c r="A3997" s="170" t="inlineStr">
        <is>
          <t>invocacao.1.esp.4.alcance</t>
        </is>
      </c>
      <c r="B3997" s="170">
        <f>IF(ISBLANK('INVOCAÇÕES'!$U$100),"",'INVOCAÇÕES'!$U$100&amp;"")</f>
        <v/>
      </c>
      <c r="C3997" s="170">
        <f>"'INVOCAÇÕES'!U100"</f>
        <v/>
      </c>
      <c r="D3997" s="170" t="inlineStr">
        <is>
          <t>resultado</t>
        </is>
      </c>
    </row>
    <row r="3998">
      <c r="A3998" s="170" t="inlineStr">
        <is>
          <t>invocacao.1.esp.5.texto</t>
        </is>
      </c>
      <c r="B3998" s="170">
        <f>IF(ISBLANK('INVOCAÇÕES'!$I$116),"",'INVOCAÇÕES'!$I$116&amp;"")</f>
        <v/>
      </c>
      <c r="C3998" s="170">
        <f>"'INVOCAÇÕES'!I116"</f>
        <v/>
      </c>
      <c r="D3998" s="170" t="inlineStr">
        <is>
          <t>entrada</t>
        </is>
      </c>
    </row>
    <row r="3999">
      <c r="A3999" s="170" t="inlineStr">
        <is>
          <t>invocacao.1.esp.5.tipo_dano</t>
        </is>
      </c>
      <c r="B3999" s="170">
        <f>IF(ISBLANK('INVOCAÇÕES'!$I$120),"",'INVOCAÇÕES'!$I$120&amp;"")</f>
        <v/>
      </c>
      <c r="C3999" s="170">
        <f>"'INVOCAÇÕES'!I120"</f>
        <v/>
      </c>
      <c r="D3999" s="170" t="inlineStr">
        <is>
          <t>entrada</t>
        </is>
      </c>
    </row>
    <row r="4000">
      <c r="A4000" s="170" t="inlineStr">
        <is>
          <t>invocacao.1.esp.5.resolucao_escolha</t>
        </is>
      </c>
      <c r="B4000" s="170">
        <f>IF(ISBLANK('INVOCAÇÕES'!$K$120),"",'INVOCAÇÕES'!$K$120&amp;"")</f>
        <v/>
      </c>
      <c r="C4000" s="170">
        <f>"'INVOCAÇÕES'!K120"</f>
        <v/>
      </c>
      <c r="D4000" s="170" t="inlineStr">
        <is>
          <t>entrada</t>
        </is>
      </c>
    </row>
    <row r="4001">
      <c r="A4001" s="170" t="inlineStr">
        <is>
          <t>invocacao.1.esp.5.acao</t>
        </is>
      </c>
      <c r="B4001" s="170">
        <f>IF(ISBLANK('INVOCAÇÕES'!$I$121),"",'INVOCAÇÕES'!$I$121&amp;"")</f>
        <v/>
      </c>
      <c r="C4001" s="170">
        <f>"'INVOCAÇÕES'!I121"</f>
        <v/>
      </c>
      <c r="D4001" s="170" t="inlineStr">
        <is>
          <t>resultado</t>
        </is>
      </c>
    </row>
    <row r="4002">
      <c r="A4002" s="170" t="inlineStr">
        <is>
          <t>invocacao.1.esp.5.resolve</t>
        </is>
      </c>
      <c r="B4002" s="170">
        <f>IF(ISBLANK('INVOCAÇÕES'!$K$121),"",'INVOCAÇÕES'!$K$121&amp;"")</f>
        <v/>
      </c>
      <c r="C4002" s="170">
        <f>"'INVOCAÇÕES'!K121"</f>
        <v/>
      </c>
      <c r="D4002" s="170" t="inlineStr">
        <is>
          <t>resultado</t>
        </is>
      </c>
    </row>
    <row r="4003">
      <c r="A4003" s="170" t="inlineStr">
        <is>
          <t>invocacao.1.esp.5.alcance</t>
        </is>
      </c>
      <c r="B4003" s="170">
        <f>IF(ISBLANK('INVOCAÇÕES'!$I$122),"",'INVOCAÇÕES'!$I$122&amp;"")</f>
        <v/>
      </c>
      <c r="C4003" s="170">
        <f>"'INVOCAÇÕES'!I122"</f>
        <v/>
      </c>
      <c r="D4003" s="170" t="inlineStr">
        <is>
          <t>resultado</t>
        </is>
      </c>
    </row>
    <row r="4004">
      <c r="A4004" s="170" t="inlineStr">
        <is>
          <t>invocacao.1.esp.6.texto</t>
        </is>
      </c>
      <c r="B4004" s="170">
        <f>IF(ISBLANK('INVOCAÇÕES'!$O$116),"",'INVOCAÇÕES'!$O$116&amp;"")</f>
        <v/>
      </c>
      <c r="C4004" s="170">
        <f>"'INVOCAÇÕES'!O116"</f>
        <v/>
      </c>
      <c r="D4004" s="170" t="inlineStr">
        <is>
          <t>entrada</t>
        </is>
      </c>
    </row>
    <row r="4005">
      <c r="A4005" s="170" t="inlineStr">
        <is>
          <t>invocacao.1.esp.6.tipo_dano</t>
        </is>
      </c>
      <c r="B4005" s="170">
        <f>IF(ISBLANK('INVOCAÇÕES'!$O$120),"",'INVOCAÇÕES'!$O$120&amp;"")</f>
        <v/>
      </c>
      <c r="C4005" s="170">
        <f>"'INVOCAÇÕES'!O120"</f>
        <v/>
      </c>
      <c r="D4005" s="170" t="inlineStr">
        <is>
          <t>entrada</t>
        </is>
      </c>
    </row>
    <row r="4006">
      <c r="A4006" s="170" t="inlineStr">
        <is>
          <t>invocacao.1.esp.6.resolucao_escolha</t>
        </is>
      </c>
      <c r="B4006" s="170">
        <f>IF(ISBLANK('INVOCAÇÕES'!$Q$120),"",'INVOCAÇÕES'!$Q$120&amp;"")</f>
        <v/>
      </c>
      <c r="C4006" s="170">
        <f>"'INVOCAÇÕES'!Q120"</f>
        <v/>
      </c>
      <c r="D4006" s="170" t="inlineStr">
        <is>
          <t>entrada</t>
        </is>
      </c>
    </row>
    <row r="4007">
      <c r="A4007" s="170" t="inlineStr">
        <is>
          <t>invocacao.1.esp.6.acao</t>
        </is>
      </c>
      <c r="B4007" s="170">
        <f>IF(ISBLANK('INVOCAÇÕES'!$O$121),"",'INVOCAÇÕES'!$O$121&amp;"")</f>
        <v/>
      </c>
      <c r="C4007" s="170">
        <f>"'INVOCAÇÕES'!O121"</f>
        <v/>
      </c>
      <c r="D4007" s="170" t="inlineStr">
        <is>
          <t>resultado</t>
        </is>
      </c>
    </row>
    <row r="4008">
      <c r="A4008" s="170" t="inlineStr">
        <is>
          <t>invocacao.1.esp.6.resolve</t>
        </is>
      </c>
      <c r="B4008" s="170">
        <f>IF(ISBLANK('INVOCAÇÕES'!$Q$121),"",'INVOCAÇÕES'!$Q$121&amp;"")</f>
        <v/>
      </c>
      <c r="C4008" s="170">
        <f>"'INVOCAÇÕES'!Q121"</f>
        <v/>
      </c>
      <c r="D4008" s="170" t="inlineStr">
        <is>
          <t>resultado</t>
        </is>
      </c>
    </row>
    <row r="4009">
      <c r="A4009" s="170" t="inlineStr">
        <is>
          <t>invocacao.1.esp.6.alcance</t>
        </is>
      </c>
      <c r="B4009" s="170">
        <f>IF(ISBLANK('INVOCAÇÕES'!$O$122),"",'INVOCAÇÕES'!$O$122&amp;"")</f>
        <v/>
      </c>
      <c r="C4009" s="170">
        <f>"'INVOCAÇÕES'!O122"</f>
        <v/>
      </c>
      <c r="D4009" s="170" t="inlineStr">
        <is>
          <t>resultado</t>
        </is>
      </c>
    </row>
    <row r="4010">
      <c r="A4010" s="170" t="inlineStr">
        <is>
          <t>invocacao.1.esp.7.texto</t>
        </is>
      </c>
      <c r="B4010" s="170">
        <f>IF(ISBLANK('INVOCAÇÕES'!$U$116),"",'INVOCAÇÕES'!$U$116&amp;"")</f>
        <v/>
      </c>
      <c r="C4010" s="170">
        <f>"'INVOCAÇÕES'!U116"</f>
        <v/>
      </c>
      <c r="D4010" s="170" t="inlineStr">
        <is>
          <t>entrada</t>
        </is>
      </c>
    </row>
    <row r="4011">
      <c r="A4011" s="170" t="inlineStr">
        <is>
          <t>invocacao.1.esp.7.tipo_dano</t>
        </is>
      </c>
      <c r="B4011" s="170">
        <f>IF(ISBLANK('INVOCAÇÕES'!$U$120),"",'INVOCAÇÕES'!$U$120&amp;"")</f>
        <v/>
      </c>
      <c r="C4011" s="170">
        <f>"'INVOCAÇÕES'!U120"</f>
        <v/>
      </c>
      <c r="D4011" s="170" t="inlineStr">
        <is>
          <t>entrada</t>
        </is>
      </c>
    </row>
    <row r="4012">
      <c r="A4012" s="170" t="inlineStr">
        <is>
          <t>invocacao.1.esp.7.resolucao_escolha</t>
        </is>
      </c>
      <c r="B4012" s="170">
        <f>IF(ISBLANK('INVOCAÇÕES'!$W$120),"",'INVOCAÇÕES'!$W$120&amp;"")</f>
        <v/>
      </c>
      <c r="C4012" s="170">
        <f>"'INVOCAÇÕES'!W120"</f>
        <v/>
      </c>
      <c r="D4012" s="170" t="inlineStr">
        <is>
          <t>entrada</t>
        </is>
      </c>
    </row>
    <row r="4013">
      <c r="A4013" s="170" t="inlineStr">
        <is>
          <t>invocacao.1.esp.7.acao</t>
        </is>
      </c>
      <c r="B4013" s="170">
        <f>IF(ISBLANK('INVOCAÇÕES'!$U$121),"",'INVOCAÇÕES'!$U$121&amp;"")</f>
        <v/>
      </c>
      <c r="C4013" s="170">
        <f>"'INVOCAÇÕES'!U121"</f>
        <v/>
      </c>
      <c r="D4013" s="170" t="inlineStr">
        <is>
          <t>resultado</t>
        </is>
      </c>
    </row>
    <row r="4014">
      <c r="A4014" s="170" t="inlineStr">
        <is>
          <t>invocacao.1.esp.7.resolve</t>
        </is>
      </c>
      <c r="B4014" s="170">
        <f>IF(ISBLANK('INVOCAÇÕES'!$W$121),"",'INVOCAÇÕES'!$W$121&amp;"")</f>
        <v/>
      </c>
      <c r="C4014" s="170">
        <f>"'INVOCAÇÕES'!W121"</f>
        <v/>
      </c>
      <c r="D4014" s="170" t="inlineStr">
        <is>
          <t>resultado</t>
        </is>
      </c>
    </row>
    <row r="4015">
      <c r="A4015" s="170" t="inlineStr">
        <is>
          <t>invocacao.1.esp.7.alcance</t>
        </is>
      </c>
      <c r="B4015" s="170">
        <f>IF(ISBLANK('INVOCAÇÕES'!$U$122),"",'INVOCAÇÕES'!$U$122&amp;"")</f>
        <v/>
      </c>
      <c r="C4015" s="170">
        <f>"'INVOCAÇÕES'!U122"</f>
        <v/>
      </c>
      <c r="D4015" s="170" t="inlineStr">
        <is>
          <t>resultado</t>
        </is>
      </c>
    </row>
    <row r="4016">
      <c r="A4016" s="170" t="inlineStr">
        <is>
          <t>invocacao.1.esp.8.texto</t>
        </is>
      </c>
      <c r="B4016" s="170">
        <f>IF(ISBLANK('INVOCAÇÕES'!$I$138),"",'INVOCAÇÕES'!$I$138&amp;"")</f>
        <v/>
      </c>
      <c r="C4016" s="170">
        <f>"'INVOCAÇÕES'!I138"</f>
        <v/>
      </c>
      <c r="D4016" s="170" t="inlineStr">
        <is>
          <t>entrada</t>
        </is>
      </c>
    </row>
    <row r="4017">
      <c r="A4017" s="170" t="inlineStr">
        <is>
          <t>invocacao.1.esp.8.tipo_dano</t>
        </is>
      </c>
      <c r="B4017" s="170">
        <f>IF(ISBLANK('INVOCAÇÕES'!$I$142),"",'INVOCAÇÕES'!$I$142&amp;"")</f>
        <v/>
      </c>
      <c r="C4017" s="170">
        <f>"'INVOCAÇÕES'!I142"</f>
        <v/>
      </c>
      <c r="D4017" s="170" t="inlineStr">
        <is>
          <t>entrada</t>
        </is>
      </c>
    </row>
    <row r="4018">
      <c r="A4018" s="170" t="inlineStr">
        <is>
          <t>invocacao.1.esp.8.resolucao_escolha</t>
        </is>
      </c>
      <c r="B4018" s="170">
        <f>IF(ISBLANK('INVOCAÇÕES'!$K$142),"",'INVOCAÇÕES'!$K$142&amp;"")</f>
        <v/>
      </c>
      <c r="C4018" s="170">
        <f>"'INVOCAÇÕES'!K142"</f>
        <v/>
      </c>
      <c r="D4018" s="170" t="inlineStr">
        <is>
          <t>entrada</t>
        </is>
      </c>
    </row>
    <row r="4019">
      <c r="A4019" s="170" t="inlineStr">
        <is>
          <t>invocacao.1.esp.8.acao</t>
        </is>
      </c>
      <c r="B4019" s="170">
        <f>IF(ISBLANK('INVOCAÇÕES'!$I$143),"",'INVOCAÇÕES'!$I$143&amp;"")</f>
        <v/>
      </c>
      <c r="C4019" s="170">
        <f>"'INVOCAÇÕES'!I143"</f>
        <v/>
      </c>
      <c r="D4019" s="170" t="inlineStr">
        <is>
          <t>resultado</t>
        </is>
      </c>
    </row>
    <row r="4020">
      <c r="A4020" s="170" t="inlineStr">
        <is>
          <t>invocacao.1.esp.8.resolve</t>
        </is>
      </c>
      <c r="B4020" s="170">
        <f>IF(ISBLANK('INVOCAÇÕES'!$K$143),"",'INVOCAÇÕES'!$K$143&amp;"")</f>
        <v/>
      </c>
      <c r="C4020" s="170">
        <f>"'INVOCAÇÕES'!K143"</f>
        <v/>
      </c>
      <c r="D4020" s="170" t="inlineStr">
        <is>
          <t>resultado</t>
        </is>
      </c>
    </row>
    <row r="4021">
      <c r="A4021" s="170" t="inlineStr">
        <is>
          <t>invocacao.1.esp.8.alcance</t>
        </is>
      </c>
      <c r="B4021" s="170">
        <f>IF(ISBLANK('INVOCAÇÕES'!$I$144),"",'INVOCAÇÕES'!$I$144&amp;"")</f>
        <v/>
      </c>
      <c r="C4021" s="170">
        <f>"'INVOCAÇÕES'!I144"</f>
        <v/>
      </c>
      <c r="D4021" s="170" t="inlineStr">
        <is>
          <t>resultado</t>
        </is>
      </c>
    </row>
    <row r="4022">
      <c r="A4022" s="170" t="inlineStr">
        <is>
          <t>invocacao.1.ext.1.texto</t>
        </is>
      </c>
      <c r="B4022" s="170">
        <f>IF(ISBLANK('INVOCAÇÕES'!$I$162),"",'INVOCAÇÕES'!$I$162&amp;"")</f>
        <v/>
      </c>
      <c r="C4022" s="170">
        <f>"'INVOCAÇÕES'!I162"</f>
        <v/>
      </c>
      <c r="D4022" s="170" t="inlineStr">
        <is>
          <t>entrada</t>
        </is>
      </c>
    </row>
    <row r="4023">
      <c r="A4023" s="170" t="inlineStr">
        <is>
          <t>invocacao.1.ext.1.tipo_dano</t>
        </is>
      </c>
      <c r="B4023" s="170">
        <f>IF(ISBLANK('INVOCAÇÕES'!$I$166),"",'INVOCAÇÕES'!$I$166&amp;"")</f>
        <v/>
      </c>
      <c r="C4023" s="170">
        <f>"'INVOCAÇÕES'!I166"</f>
        <v/>
      </c>
      <c r="D4023" s="170" t="inlineStr">
        <is>
          <t>entrada</t>
        </is>
      </c>
    </row>
    <row r="4024">
      <c r="A4024" s="170" t="inlineStr">
        <is>
          <t>invocacao.1.ext.1.resolucao_escolha</t>
        </is>
      </c>
      <c r="B4024" s="170">
        <f>IF(ISBLANK('INVOCAÇÕES'!$K$166),"",'INVOCAÇÕES'!$K$166&amp;"")</f>
        <v/>
      </c>
      <c r="C4024" s="170">
        <f>"'INVOCAÇÕES'!K166"</f>
        <v/>
      </c>
      <c r="D4024" s="170" t="inlineStr">
        <is>
          <t>entrada</t>
        </is>
      </c>
    </row>
    <row r="4025">
      <c r="A4025" s="170" t="inlineStr">
        <is>
          <t>invocacao.1.ext.1.acao</t>
        </is>
      </c>
      <c r="B4025" s="170">
        <f>IF(ISBLANK('INVOCAÇÕES'!$I$167),"",'INVOCAÇÕES'!$I$167&amp;"")</f>
        <v/>
      </c>
      <c r="C4025" s="170">
        <f>"'INVOCAÇÕES'!I167"</f>
        <v/>
      </c>
      <c r="D4025" s="170" t="inlineStr">
        <is>
          <t>resultado</t>
        </is>
      </c>
    </row>
    <row r="4026">
      <c r="A4026" s="170" t="inlineStr">
        <is>
          <t>invocacao.1.ext.1.resolve</t>
        </is>
      </c>
      <c r="B4026" s="170">
        <f>IF(ISBLANK('INVOCAÇÕES'!$K$167),"",'INVOCAÇÕES'!$K$167&amp;"")</f>
        <v/>
      </c>
      <c r="C4026" s="170">
        <f>"'INVOCAÇÕES'!K167"</f>
        <v/>
      </c>
      <c r="D4026" s="170" t="inlineStr">
        <is>
          <t>resultado</t>
        </is>
      </c>
    </row>
    <row r="4027">
      <c r="A4027" s="170" t="inlineStr">
        <is>
          <t>invocacao.1.ext.1.alcance</t>
        </is>
      </c>
      <c r="B4027" s="170">
        <f>IF(ISBLANK('INVOCAÇÕES'!$I$168),"",'INVOCAÇÕES'!$I$168&amp;"")</f>
        <v/>
      </c>
      <c r="C4027" s="170">
        <f>"'INVOCAÇÕES'!I168"</f>
        <v/>
      </c>
      <c r="D4027" s="170" t="inlineStr">
        <is>
          <t>resultado</t>
        </is>
      </c>
    </row>
    <row r="4028">
      <c r="A4028" s="170" t="inlineStr">
        <is>
          <t>invocacao.1.ext.2.texto</t>
        </is>
      </c>
      <c r="B4028" s="170">
        <f>IF(ISBLANK('INVOCAÇÕES'!$O$162),"",'INVOCAÇÕES'!$O$162&amp;"")</f>
        <v/>
      </c>
      <c r="C4028" s="170">
        <f>"'INVOCAÇÕES'!O162"</f>
        <v/>
      </c>
      <c r="D4028" s="170" t="inlineStr">
        <is>
          <t>entrada</t>
        </is>
      </c>
    </row>
    <row r="4029">
      <c r="A4029" s="170" t="inlineStr">
        <is>
          <t>invocacao.1.ext.2.tipo_dano</t>
        </is>
      </c>
      <c r="B4029" s="170">
        <f>IF(ISBLANK('INVOCAÇÕES'!$O$166),"",'INVOCAÇÕES'!$O$166&amp;"")</f>
        <v/>
      </c>
      <c r="C4029" s="170">
        <f>"'INVOCAÇÕES'!O166"</f>
        <v/>
      </c>
      <c r="D4029" s="170" t="inlineStr">
        <is>
          <t>entrada</t>
        </is>
      </c>
    </row>
    <row r="4030">
      <c r="A4030" s="170" t="inlineStr">
        <is>
          <t>invocacao.1.ext.2.resolucao_escolha</t>
        </is>
      </c>
      <c r="B4030" s="170">
        <f>IF(ISBLANK('INVOCAÇÕES'!$Q$166),"",'INVOCAÇÕES'!$Q$166&amp;"")</f>
        <v/>
      </c>
      <c r="C4030" s="170">
        <f>"'INVOCAÇÕES'!Q166"</f>
        <v/>
      </c>
      <c r="D4030" s="170" t="inlineStr">
        <is>
          <t>entrada</t>
        </is>
      </c>
    </row>
    <row r="4031">
      <c r="A4031" s="170" t="inlineStr">
        <is>
          <t>invocacao.1.ext.2.acao</t>
        </is>
      </c>
      <c r="B4031" s="170">
        <f>IF(ISBLANK('INVOCAÇÕES'!$O$167),"",'INVOCAÇÕES'!$O$167&amp;"")</f>
        <v/>
      </c>
      <c r="C4031" s="170">
        <f>"'INVOCAÇÕES'!O167"</f>
        <v/>
      </c>
      <c r="D4031" s="170" t="inlineStr">
        <is>
          <t>resultado</t>
        </is>
      </c>
    </row>
    <row r="4032">
      <c r="A4032" s="170" t="inlineStr">
        <is>
          <t>invocacao.1.ext.2.resolve</t>
        </is>
      </c>
      <c r="B4032" s="170">
        <f>IF(ISBLANK('INVOCAÇÕES'!$Q$167),"",'INVOCAÇÕES'!$Q$167&amp;"")</f>
        <v/>
      </c>
      <c r="C4032" s="170">
        <f>"'INVOCAÇÕES'!Q167"</f>
        <v/>
      </c>
      <c r="D4032" s="170" t="inlineStr">
        <is>
          <t>resultado</t>
        </is>
      </c>
    </row>
    <row r="4033">
      <c r="A4033" s="170" t="inlineStr">
        <is>
          <t>invocacao.1.ext.2.alcance</t>
        </is>
      </c>
      <c r="B4033" s="170">
        <f>IF(ISBLANK('INVOCAÇÕES'!$O$168),"",'INVOCAÇÕES'!$O$168&amp;"")</f>
        <v/>
      </c>
      <c r="C4033" s="170">
        <f>"'INVOCAÇÕES'!O168"</f>
        <v/>
      </c>
      <c r="D4033" s="170" t="inlineStr">
        <is>
          <t>resultado</t>
        </is>
      </c>
    </row>
    <row r="4034">
      <c r="A4034" s="170" t="inlineStr">
        <is>
          <t>invocacao.1.ext.3.texto</t>
        </is>
      </c>
      <c r="B4034" s="170">
        <f>IF(ISBLANK('INVOCAÇÕES'!$U$162),"",'INVOCAÇÕES'!$U$162&amp;"")</f>
        <v/>
      </c>
      <c r="C4034" s="170">
        <f>"'INVOCAÇÕES'!U162"</f>
        <v/>
      </c>
      <c r="D4034" s="170" t="inlineStr">
        <is>
          <t>entrada</t>
        </is>
      </c>
    </row>
    <row r="4035">
      <c r="A4035" s="170" t="inlineStr">
        <is>
          <t>invocacao.1.ext.3.tipo_dano</t>
        </is>
      </c>
      <c r="B4035" s="170">
        <f>IF(ISBLANK('INVOCAÇÕES'!$U$166),"",'INVOCAÇÕES'!$U$166&amp;"")</f>
        <v/>
      </c>
      <c r="C4035" s="170">
        <f>"'INVOCAÇÕES'!U166"</f>
        <v/>
      </c>
      <c r="D4035" s="170" t="inlineStr">
        <is>
          <t>entrada</t>
        </is>
      </c>
    </row>
    <row r="4036">
      <c r="A4036" s="170" t="inlineStr">
        <is>
          <t>invocacao.1.ext.3.resolucao_escolha</t>
        </is>
      </c>
      <c r="B4036" s="170">
        <f>IF(ISBLANK('INVOCAÇÕES'!$W$166),"",'INVOCAÇÕES'!$W$166&amp;"")</f>
        <v/>
      </c>
      <c r="C4036" s="170">
        <f>"'INVOCAÇÕES'!W166"</f>
        <v/>
      </c>
      <c r="D4036" s="170" t="inlineStr">
        <is>
          <t>entrada</t>
        </is>
      </c>
    </row>
    <row r="4037">
      <c r="A4037" s="170" t="inlineStr">
        <is>
          <t>invocacao.1.ext.3.acao</t>
        </is>
      </c>
      <c r="B4037" s="170">
        <f>IF(ISBLANK('INVOCAÇÕES'!$U$167),"",'INVOCAÇÕES'!$U$167&amp;"")</f>
        <v/>
      </c>
      <c r="C4037" s="170">
        <f>"'INVOCAÇÕES'!U167"</f>
        <v/>
      </c>
      <c r="D4037" s="170" t="inlineStr">
        <is>
          <t>resultado</t>
        </is>
      </c>
    </row>
    <row r="4038">
      <c r="A4038" s="170" t="inlineStr">
        <is>
          <t>invocacao.1.ext.3.resolve</t>
        </is>
      </c>
      <c r="B4038" s="170">
        <f>IF(ISBLANK('INVOCAÇÕES'!$W$167),"",'INVOCAÇÕES'!$W$167&amp;"")</f>
        <v/>
      </c>
      <c r="C4038" s="170">
        <f>"'INVOCAÇÕES'!W167"</f>
        <v/>
      </c>
      <c r="D4038" s="170" t="inlineStr">
        <is>
          <t>resultado</t>
        </is>
      </c>
    </row>
    <row r="4039">
      <c r="A4039" s="170" t="inlineStr">
        <is>
          <t>invocacao.1.ext.3.alcance</t>
        </is>
      </c>
      <c r="B4039" s="170">
        <f>IF(ISBLANK('INVOCAÇÕES'!$U$168),"",'INVOCAÇÕES'!$U$168&amp;"")</f>
        <v/>
      </c>
      <c r="C4039" s="170">
        <f>"'INVOCAÇÕES'!U168"</f>
        <v/>
      </c>
      <c r="D4039" s="170" t="inlineStr">
        <is>
          <t>resultado</t>
        </is>
      </c>
    </row>
    <row r="4040">
      <c r="A4040" s="170" t="inlineStr">
        <is>
          <t>invocacao.2.bas.1.texto</t>
        </is>
      </c>
      <c r="B4040" s="170">
        <f>IF(ISBLANK('INVOCAÇÕES'!$I$258),"",'INVOCAÇÕES'!$I$258&amp;"")</f>
        <v/>
      </c>
      <c r="C4040" s="170">
        <f>"'INVOCAÇÕES'!I258"</f>
        <v/>
      </c>
      <c r="D4040" s="170" t="inlineStr">
        <is>
          <t>entrada</t>
        </is>
      </c>
    </row>
    <row r="4041">
      <c r="A4041" s="170" t="inlineStr">
        <is>
          <t>invocacao.2.bas.1.tipo_dano</t>
        </is>
      </c>
      <c r="B4041" s="170">
        <f>IF(ISBLANK('INVOCAÇÕES'!$I$262),"",'INVOCAÇÕES'!$I$262&amp;"")</f>
        <v/>
      </c>
      <c r="C4041" s="170">
        <f>"'INVOCAÇÕES'!I262"</f>
        <v/>
      </c>
      <c r="D4041" s="170" t="inlineStr">
        <is>
          <t>entrada</t>
        </is>
      </c>
    </row>
    <row r="4042">
      <c r="A4042" s="170" t="inlineStr">
        <is>
          <t>invocacao.2.bas.1.resolucao_escolha</t>
        </is>
      </c>
      <c r="B4042" s="170">
        <f>IF(ISBLANK('INVOCAÇÕES'!$K$262),"",'INVOCAÇÕES'!$K$262&amp;"")</f>
        <v/>
      </c>
      <c r="C4042" s="170">
        <f>"'INVOCAÇÕES'!K262"</f>
        <v/>
      </c>
      <c r="D4042" s="170" t="inlineStr">
        <is>
          <t>entrada</t>
        </is>
      </c>
    </row>
    <row r="4043">
      <c r="A4043" s="170" t="inlineStr">
        <is>
          <t>invocacao.2.bas.1.acao</t>
        </is>
      </c>
      <c r="B4043" s="170">
        <f>IF(ISBLANK('INVOCAÇÕES'!$I$263),"",'INVOCAÇÕES'!$I$263&amp;"")</f>
        <v/>
      </c>
      <c r="C4043" s="170">
        <f>"'INVOCAÇÕES'!I263"</f>
        <v/>
      </c>
      <c r="D4043" s="170" t="inlineStr">
        <is>
          <t>resultado</t>
        </is>
      </c>
    </row>
    <row r="4044">
      <c r="A4044" s="170" t="inlineStr">
        <is>
          <t>invocacao.2.bas.1.resolve</t>
        </is>
      </c>
      <c r="B4044" s="170">
        <f>IF(ISBLANK('INVOCAÇÕES'!$K$263),"",'INVOCAÇÕES'!$K$263&amp;"")</f>
        <v/>
      </c>
      <c r="C4044" s="170">
        <f>"'INVOCAÇÕES'!K263"</f>
        <v/>
      </c>
      <c r="D4044" s="170" t="inlineStr">
        <is>
          <t>resultado</t>
        </is>
      </c>
    </row>
    <row r="4045">
      <c r="A4045" s="170" t="inlineStr">
        <is>
          <t>invocacao.2.bas.1.alcance</t>
        </is>
      </c>
      <c r="B4045" s="170">
        <f>IF(ISBLANK('INVOCAÇÕES'!$I$264),"",'INVOCAÇÕES'!$I$264&amp;"")</f>
        <v/>
      </c>
      <c r="C4045" s="170">
        <f>"'INVOCAÇÕES'!I264"</f>
        <v/>
      </c>
      <c r="D4045" s="170" t="inlineStr">
        <is>
          <t>resultado</t>
        </is>
      </c>
    </row>
    <row r="4046">
      <c r="A4046" s="170" t="inlineStr">
        <is>
          <t>invocacao.2.esp.1.texto</t>
        </is>
      </c>
      <c r="B4046" s="170">
        <f>IF(ISBLANK('INVOCAÇÕES'!$O$258),"",'INVOCAÇÕES'!$O$258&amp;"")</f>
        <v/>
      </c>
      <c r="C4046" s="170">
        <f>"'INVOCAÇÕES'!O258"</f>
        <v/>
      </c>
      <c r="D4046" s="170" t="inlineStr">
        <is>
          <t>entrada</t>
        </is>
      </c>
    </row>
    <row r="4047">
      <c r="A4047" s="170" t="inlineStr">
        <is>
          <t>invocacao.2.esp.1.tipo_dano</t>
        </is>
      </c>
      <c r="B4047" s="170">
        <f>IF(ISBLANK('INVOCAÇÕES'!$O$262),"",'INVOCAÇÕES'!$O$262&amp;"")</f>
        <v/>
      </c>
      <c r="C4047" s="170">
        <f>"'INVOCAÇÕES'!O262"</f>
        <v/>
      </c>
      <c r="D4047" s="170" t="inlineStr">
        <is>
          <t>entrada</t>
        </is>
      </c>
    </row>
    <row r="4048">
      <c r="A4048" s="170" t="inlineStr">
        <is>
          <t>invocacao.2.esp.1.resolucao_escolha</t>
        </is>
      </c>
      <c r="B4048" s="170">
        <f>IF(ISBLANK('INVOCAÇÕES'!$Q$262),"",'INVOCAÇÕES'!$Q$262&amp;"")</f>
        <v/>
      </c>
      <c r="C4048" s="170">
        <f>"'INVOCAÇÕES'!Q262"</f>
        <v/>
      </c>
      <c r="D4048" s="170" t="inlineStr">
        <is>
          <t>entrada</t>
        </is>
      </c>
    </row>
    <row r="4049">
      <c r="A4049" s="170" t="inlineStr">
        <is>
          <t>invocacao.2.esp.1.acao</t>
        </is>
      </c>
      <c r="B4049" s="170">
        <f>IF(ISBLANK('INVOCAÇÕES'!$O$263),"",'INVOCAÇÕES'!$O$263&amp;"")</f>
        <v/>
      </c>
      <c r="C4049" s="170">
        <f>"'INVOCAÇÕES'!O263"</f>
        <v/>
      </c>
      <c r="D4049" s="170" t="inlineStr">
        <is>
          <t>resultado</t>
        </is>
      </c>
    </row>
    <row r="4050">
      <c r="A4050" s="170" t="inlineStr">
        <is>
          <t>invocacao.2.esp.1.resolve</t>
        </is>
      </c>
      <c r="B4050" s="170">
        <f>IF(ISBLANK('INVOCAÇÕES'!$Q$263),"",'INVOCAÇÕES'!$Q$263&amp;"")</f>
        <v/>
      </c>
      <c r="C4050" s="170">
        <f>"'INVOCAÇÕES'!Q263"</f>
        <v/>
      </c>
      <c r="D4050" s="170" t="inlineStr">
        <is>
          <t>resultado</t>
        </is>
      </c>
    </row>
    <row r="4051">
      <c r="A4051" s="170" t="inlineStr">
        <is>
          <t>invocacao.2.esp.1.alcance</t>
        </is>
      </c>
      <c r="B4051" s="170">
        <f>IF(ISBLANK('INVOCAÇÕES'!$O$264),"",'INVOCAÇÕES'!$O$264&amp;"")</f>
        <v/>
      </c>
      <c r="C4051" s="170">
        <f>"'INVOCAÇÕES'!O264"</f>
        <v/>
      </c>
      <c r="D4051" s="170" t="inlineStr">
        <is>
          <t>resultado</t>
        </is>
      </c>
    </row>
    <row r="4052">
      <c r="A4052" s="170" t="inlineStr">
        <is>
          <t>invocacao.2.esp.2.texto</t>
        </is>
      </c>
      <c r="B4052" s="170">
        <f>IF(ISBLANK('INVOCAÇÕES'!$U$258),"",'INVOCAÇÕES'!$U$258&amp;"")</f>
        <v/>
      </c>
      <c r="C4052" s="170">
        <f>"'INVOCAÇÕES'!U258"</f>
        <v/>
      </c>
      <c r="D4052" s="170" t="inlineStr">
        <is>
          <t>entrada</t>
        </is>
      </c>
    </row>
    <row r="4053">
      <c r="A4053" s="170" t="inlineStr">
        <is>
          <t>invocacao.2.esp.2.tipo_dano</t>
        </is>
      </c>
      <c r="B4053" s="170">
        <f>IF(ISBLANK('INVOCAÇÕES'!$U$262),"",'INVOCAÇÕES'!$U$262&amp;"")</f>
        <v/>
      </c>
      <c r="C4053" s="170">
        <f>"'INVOCAÇÕES'!U262"</f>
        <v/>
      </c>
      <c r="D4053" s="170" t="inlineStr">
        <is>
          <t>entrada</t>
        </is>
      </c>
    </row>
    <row r="4054">
      <c r="A4054" s="170" t="inlineStr">
        <is>
          <t>invocacao.2.esp.2.resolucao_escolha</t>
        </is>
      </c>
      <c r="B4054" s="170">
        <f>IF(ISBLANK('INVOCAÇÕES'!$W$262),"",'INVOCAÇÕES'!$W$262&amp;"")</f>
        <v/>
      </c>
      <c r="C4054" s="170">
        <f>"'INVOCAÇÕES'!W262"</f>
        <v/>
      </c>
      <c r="D4054" s="170" t="inlineStr">
        <is>
          <t>entrada</t>
        </is>
      </c>
    </row>
    <row r="4055">
      <c r="A4055" s="170" t="inlineStr">
        <is>
          <t>invocacao.2.esp.2.acao</t>
        </is>
      </c>
      <c r="B4055" s="170">
        <f>IF(ISBLANK('INVOCAÇÕES'!$U$263),"",'INVOCAÇÕES'!$U$263&amp;"")</f>
        <v/>
      </c>
      <c r="C4055" s="170">
        <f>"'INVOCAÇÕES'!U263"</f>
        <v/>
      </c>
      <c r="D4055" s="170" t="inlineStr">
        <is>
          <t>resultado</t>
        </is>
      </c>
    </row>
    <row r="4056">
      <c r="A4056" s="170" t="inlineStr">
        <is>
          <t>invocacao.2.esp.2.resolve</t>
        </is>
      </c>
      <c r="B4056" s="170">
        <f>IF(ISBLANK('INVOCAÇÕES'!$W$263),"",'INVOCAÇÕES'!$W$263&amp;"")</f>
        <v/>
      </c>
      <c r="C4056" s="170">
        <f>"'INVOCAÇÕES'!W263"</f>
        <v/>
      </c>
      <c r="D4056" s="170" t="inlineStr">
        <is>
          <t>resultado</t>
        </is>
      </c>
    </row>
    <row r="4057">
      <c r="A4057" s="170" t="inlineStr">
        <is>
          <t>invocacao.2.esp.2.alcance</t>
        </is>
      </c>
      <c r="B4057" s="170">
        <f>IF(ISBLANK('INVOCAÇÕES'!$U$264),"",'INVOCAÇÕES'!$U$264&amp;"")</f>
        <v/>
      </c>
      <c r="C4057" s="170">
        <f>"'INVOCAÇÕES'!U264"</f>
        <v/>
      </c>
      <c r="D4057" s="170" t="inlineStr">
        <is>
          <t>resultado</t>
        </is>
      </c>
    </row>
    <row r="4058">
      <c r="A4058" s="170" t="inlineStr">
        <is>
          <t>invocacao.2.bas.2.texto</t>
        </is>
      </c>
      <c r="B4058" s="170">
        <f>IF(ISBLANK('INVOCAÇÕES'!$I$292),"",'INVOCAÇÕES'!$I$292&amp;"")</f>
        <v/>
      </c>
      <c r="C4058" s="170">
        <f>"'INVOCAÇÕES'!I292"</f>
        <v/>
      </c>
      <c r="D4058" s="170" t="inlineStr">
        <is>
          <t>entrada</t>
        </is>
      </c>
    </row>
    <row r="4059">
      <c r="A4059" s="170" t="inlineStr">
        <is>
          <t>invocacao.2.bas.2.tipo_dano</t>
        </is>
      </c>
      <c r="B4059" s="170">
        <f>IF(ISBLANK('INVOCAÇÕES'!$I$296),"",'INVOCAÇÕES'!$I$296&amp;"")</f>
        <v/>
      </c>
      <c r="C4059" s="170">
        <f>"'INVOCAÇÕES'!I296"</f>
        <v/>
      </c>
      <c r="D4059" s="170" t="inlineStr">
        <is>
          <t>entrada</t>
        </is>
      </c>
    </row>
    <row r="4060">
      <c r="A4060" s="170" t="inlineStr">
        <is>
          <t>invocacao.2.bas.2.resolucao_escolha</t>
        </is>
      </c>
      <c r="B4060" s="170">
        <f>IF(ISBLANK('INVOCAÇÕES'!$K$296),"",'INVOCAÇÕES'!$K$296&amp;"")</f>
        <v/>
      </c>
      <c r="C4060" s="170">
        <f>"'INVOCAÇÕES'!K296"</f>
        <v/>
      </c>
      <c r="D4060" s="170" t="inlineStr">
        <is>
          <t>entrada</t>
        </is>
      </c>
    </row>
    <row r="4061">
      <c r="A4061" s="170" t="inlineStr">
        <is>
          <t>invocacao.2.bas.2.acao</t>
        </is>
      </c>
      <c r="B4061" s="170">
        <f>IF(ISBLANK('INVOCAÇÕES'!$I$297),"",'INVOCAÇÕES'!$I$297&amp;"")</f>
        <v/>
      </c>
      <c r="C4061" s="170">
        <f>"'INVOCAÇÕES'!I297"</f>
        <v/>
      </c>
      <c r="D4061" s="170" t="inlineStr">
        <is>
          <t>resultado</t>
        </is>
      </c>
    </row>
    <row r="4062">
      <c r="A4062" s="170" t="inlineStr">
        <is>
          <t>invocacao.2.bas.2.resolve</t>
        </is>
      </c>
      <c r="B4062" s="170">
        <f>IF(ISBLANK('INVOCAÇÕES'!$K$297),"",'INVOCAÇÕES'!$K$297&amp;"")</f>
        <v/>
      </c>
      <c r="C4062" s="170">
        <f>"'INVOCAÇÕES'!K297"</f>
        <v/>
      </c>
      <c r="D4062" s="170" t="inlineStr">
        <is>
          <t>resultado</t>
        </is>
      </c>
    </row>
    <row r="4063">
      <c r="A4063" s="170" t="inlineStr">
        <is>
          <t>invocacao.2.bas.2.alcance</t>
        </is>
      </c>
      <c r="B4063" s="170">
        <f>IF(ISBLANK('INVOCAÇÕES'!$I$298),"",'INVOCAÇÕES'!$I$298&amp;"")</f>
        <v/>
      </c>
      <c r="C4063" s="170">
        <f>"'INVOCAÇÕES'!I298"</f>
        <v/>
      </c>
      <c r="D4063" s="170" t="inlineStr">
        <is>
          <t>resultado</t>
        </is>
      </c>
    </row>
    <row r="4064">
      <c r="A4064" s="170" t="inlineStr">
        <is>
          <t>invocacao.2.esp.3.texto</t>
        </is>
      </c>
      <c r="B4064" s="170">
        <f>IF(ISBLANK('INVOCAÇÕES'!$O$292),"",'INVOCAÇÕES'!$O$292&amp;"")</f>
        <v/>
      </c>
      <c r="C4064" s="170">
        <f>"'INVOCAÇÕES'!O292"</f>
        <v/>
      </c>
      <c r="D4064" s="170" t="inlineStr">
        <is>
          <t>entrada</t>
        </is>
      </c>
    </row>
    <row r="4065">
      <c r="A4065" s="170" t="inlineStr">
        <is>
          <t>invocacao.2.esp.3.tipo_dano</t>
        </is>
      </c>
      <c r="B4065" s="170">
        <f>IF(ISBLANK('INVOCAÇÕES'!$O$296),"",'INVOCAÇÕES'!$O$296&amp;"")</f>
        <v/>
      </c>
      <c r="C4065" s="170">
        <f>"'INVOCAÇÕES'!O296"</f>
        <v/>
      </c>
      <c r="D4065" s="170" t="inlineStr">
        <is>
          <t>entrada</t>
        </is>
      </c>
    </row>
    <row r="4066">
      <c r="A4066" s="170" t="inlineStr">
        <is>
          <t>invocacao.2.esp.3.resolucao_escolha</t>
        </is>
      </c>
      <c r="B4066" s="170">
        <f>IF(ISBLANK('INVOCAÇÕES'!$Q$296),"",'INVOCAÇÕES'!$Q$296&amp;"")</f>
        <v/>
      </c>
      <c r="C4066" s="170">
        <f>"'INVOCAÇÕES'!Q296"</f>
        <v/>
      </c>
      <c r="D4066" s="170" t="inlineStr">
        <is>
          <t>entrada</t>
        </is>
      </c>
    </row>
    <row r="4067">
      <c r="A4067" s="170" t="inlineStr">
        <is>
          <t>invocacao.2.esp.3.acao</t>
        </is>
      </c>
      <c r="B4067" s="170">
        <f>IF(ISBLANK('INVOCAÇÕES'!$O$297),"",'INVOCAÇÕES'!$O$297&amp;"")</f>
        <v/>
      </c>
      <c r="C4067" s="170">
        <f>"'INVOCAÇÕES'!O297"</f>
        <v/>
      </c>
      <c r="D4067" s="170" t="inlineStr">
        <is>
          <t>resultado</t>
        </is>
      </c>
    </row>
    <row r="4068">
      <c r="A4068" s="170" t="inlineStr">
        <is>
          <t>invocacao.2.esp.3.resolve</t>
        </is>
      </c>
      <c r="B4068" s="170">
        <f>IF(ISBLANK('INVOCAÇÕES'!$Q$297),"",'INVOCAÇÕES'!$Q$297&amp;"")</f>
        <v/>
      </c>
      <c r="C4068" s="170">
        <f>"'INVOCAÇÕES'!Q297"</f>
        <v/>
      </c>
      <c r="D4068" s="170" t="inlineStr">
        <is>
          <t>resultado</t>
        </is>
      </c>
    </row>
    <row r="4069">
      <c r="A4069" s="170" t="inlineStr">
        <is>
          <t>invocacao.2.esp.3.alcance</t>
        </is>
      </c>
      <c r="B4069" s="170">
        <f>IF(ISBLANK('INVOCAÇÕES'!$O$298),"",'INVOCAÇÕES'!$O$298&amp;"")</f>
        <v/>
      </c>
      <c r="C4069" s="170">
        <f>"'INVOCAÇÕES'!O298"</f>
        <v/>
      </c>
      <c r="D4069" s="170" t="inlineStr">
        <is>
          <t>resultado</t>
        </is>
      </c>
    </row>
    <row r="4070">
      <c r="A4070" s="170" t="inlineStr">
        <is>
          <t>invocacao.2.esp.4.texto</t>
        </is>
      </c>
      <c r="B4070" s="170">
        <f>IF(ISBLANK('INVOCAÇÕES'!$U$292),"",'INVOCAÇÕES'!$U$292&amp;"")</f>
        <v/>
      </c>
      <c r="C4070" s="170">
        <f>"'INVOCAÇÕES'!U292"</f>
        <v/>
      </c>
      <c r="D4070" s="170" t="inlineStr">
        <is>
          <t>entrada</t>
        </is>
      </c>
    </row>
    <row r="4071">
      <c r="A4071" s="170" t="inlineStr">
        <is>
          <t>invocacao.2.esp.4.tipo_dano</t>
        </is>
      </c>
      <c r="B4071" s="170">
        <f>IF(ISBLANK('INVOCAÇÕES'!$U$296),"",'INVOCAÇÕES'!$U$296&amp;"")</f>
        <v/>
      </c>
      <c r="C4071" s="170">
        <f>"'INVOCAÇÕES'!U296"</f>
        <v/>
      </c>
      <c r="D4071" s="170" t="inlineStr">
        <is>
          <t>entrada</t>
        </is>
      </c>
    </row>
    <row r="4072">
      <c r="A4072" s="170" t="inlineStr">
        <is>
          <t>invocacao.2.esp.4.resolucao_escolha</t>
        </is>
      </c>
      <c r="B4072" s="170">
        <f>IF(ISBLANK('INVOCAÇÕES'!$W$296),"",'INVOCAÇÕES'!$W$296&amp;"")</f>
        <v/>
      </c>
      <c r="C4072" s="170">
        <f>"'INVOCAÇÕES'!W296"</f>
        <v/>
      </c>
      <c r="D4072" s="170" t="inlineStr">
        <is>
          <t>entrada</t>
        </is>
      </c>
    </row>
    <row r="4073">
      <c r="A4073" s="170" t="inlineStr">
        <is>
          <t>invocacao.2.esp.4.acao</t>
        </is>
      </c>
      <c r="B4073" s="170">
        <f>IF(ISBLANK('INVOCAÇÕES'!$U$297),"",'INVOCAÇÕES'!$U$297&amp;"")</f>
        <v/>
      </c>
      <c r="C4073" s="170">
        <f>"'INVOCAÇÕES'!U297"</f>
        <v/>
      </c>
      <c r="D4073" s="170" t="inlineStr">
        <is>
          <t>resultado</t>
        </is>
      </c>
    </row>
    <row r="4074">
      <c r="A4074" s="170" t="inlineStr">
        <is>
          <t>invocacao.2.esp.4.resolve</t>
        </is>
      </c>
      <c r="B4074" s="170">
        <f>IF(ISBLANK('INVOCAÇÕES'!$W$297),"",'INVOCAÇÕES'!$W$297&amp;"")</f>
        <v/>
      </c>
      <c r="C4074" s="170">
        <f>"'INVOCAÇÕES'!W297"</f>
        <v/>
      </c>
      <c r="D4074" s="170" t="inlineStr">
        <is>
          <t>resultado</t>
        </is>
      </c>
    </row>
    <row r="4075">
      <c r="A4075" s="170" t="inlineStr">
        <is>
          <t>invocacao.2.esp.4.alcance</t>
        </is>
      </c>
      <c r="B4075" s="170">
        <f>IF(ISBLANK('INVOCAÇÕES'!$U$298),"",'INVOCAÇÕES'!$U$298&amp;"")</f>
        <v/>
      </c>
      <c r="C4075" s="170">
        <f>"'INVOCAÇÕES'!U298"</f>
        <v/>
      </c>
      <c r="D4075" s="170" t="inlineStr">
        <is>
          <t>resultado</t>
        </is>
      </c>
    </row>
    <row r="4076">
      <c r="A4076" s="170" t="inlineStr">
        <is>
          <t>invocacao.2.esp.5.texto</t>
        </is>
      </c>
      <c r="B4076" s="170">
        <f>IF(ISBLANK('INVOCAÇÕES'!$I$314),"",'INVOCAÇÕES'!$I$314&amp;"")</f>
        <v/>
      </c>
      <c r="C4076" s="170">
        <f>"'INVOCAÇÕES'!I314"</f>
        <v/>
      </c>
      <c r="D4076" s="170" t="inlineStr">
        <is>
          <t>entrada</t>
        </is>
      </c>
    </row>
    <row r="4077">
      <c r="A4077" s="170" t="inlineStr">
        <is>
          <t>invocacao.2.esp.5.tipo_dano</t>
        </is>
      </c>
      <c r="B4077" s="170">
        <f>IF(ISBLANK('INVOCAÇÕES'!$I$318),"",'INVOCAÇÕES'!$I$318&amp;"")</f>
        <v/>
      </c>
      <c r="C4077" s="170">
        <f>"'INVOCAÇÕES'!I318"</f>
        <v/>
      </c>
      <c r="D4077" s="170" t="inlineStr">
        <is>
          <t>entrada</t>
        </is>
      </c>
    </row>
    <row r="4078">
      <c r="A4078" s="170" t="inlineStr">
        <is>
          <t>invocacao.2.esp.5.resolucao_escolha</t>
        </is>
      </c>
      <c r="B4078" s="170">
        <f>IF(ISBLANK('INVOCAÇÕES'!$K$318),"",'INVOCAÇÕES'!$K$318&amp;"")</f>
        <v/>
      </c>
      <c r="C4078" s="170">
        <f>"'INVOCAÇÕES'!K318"</f>
        <v/>
      </c>
      <c r="D4078" s="170" t="inlineStr">
        <is>
          <t>entrada</t>
        </is>
      </c>
    </row>
    <row r="4079">
      <c r="A4079" s="170" t="inlineStr">
        <is>
          <t>invocacao.2.esp.5.acao</t>
        </is>
      </c>
      <c r="B4079" s="170">
        <f>IF(ISBLANK('INVOCAÇÕES'!$I$319),"",'INVOCAÇÕES'!$I$319&amp;"")</f>
        <v/>
      </c>
      <c r="C4079" s="170">
        <f>"'INVOCAÇÕES'!I319"</f>
        <v/>
      </c>
      <c r="D4079" s="170" t="inlineStr">
        <is>
          <t>resultado</t>
        </is>
      </c>
    </row>
    <row r="4080">
      <c r="A4080" s="170" t="inlineStr">
        <is>
          <t>invocacao.2.esp.5.resolve</t>
        </is>
      </c>
      <c r="B4080" s="170">
        <f>IF(ISBLANK('INVOCAÇÕES'!$K$319),"",'INVOCAÇÕES'!$K$319&amp;"")</f>
        <v/>
      </c>
      <c r="C4080" s="170">
        <f>"'INVOCAÇÕES'!K319"</f>
        <v/>
      </c>
      <c r="D4080" s="170" t="inlineStr">
        <is>
          <t>resultado</t>
        </is>
      </c>
    </row>
    <row r="4081">
      <c r="A4081" s="170" t="inlineStr">
        <is>
          <t>invocacao.2.esp.5.alcance</t>
        </is>
      </c>
      <c r="B4081" s="170">
        <f>IF(ISBLANK('INVOCAÇÕES'!$I$320),"",'INVOCAÇÕES'!$I$320&amp;"")</f>
        <v/>
      </c>
      <c r="C4081" s="170">
        <f>"'INVOCAÇÕES'!I320"</f>
        <v/>
      </c>
      <c r="D4081" s="170" t="inlineStr">
        <is>
          <t>resultado</t>
        </is>
      </c>
    </row>
    <row r="4082">
      <c r="A4082" s="170" t="inlineStr">
        <is>
          <t>invocacao.2.esp.6.texto</t>
        </is>
      </c>
      <c r="B4082" s="170">
        <f>IF(ISBLANK('INVOCAÇÕES'!$O$314),"",'INVOCAÇÕES'!$O$314&amp;"")</f>
        <v/>
      </c>
      <c r="C4082" s="170">
        <f>"'INVOCAÇÕES'!O314"</f>
        <v/>
      </c>
      <c r="D4082" s="170" t="inlineStr">
        <is>
          <t>entrada</t>
        </is>
      </c>
    </row>
    <row r="4083">
      <c r="A4083" s="170" t="inlineStr">
        <is>
          <t>invocacao.2.esp.6.tipo_dano</t>
        </is>
      </c>
      <c r="B4083" s="170">
        <f>IF(ISBLANK('INVOCAÇÕES'!$O$318),"",'INVOCAÇÕES'!$O$318&amp;"")</f>
        <v/>
      </c>
      <c r="C4083" s="170">
        <f>"'INVOCAÇÕES'!O318"</f>
        <v/>
      </c>
      <c r="D4083" s="170" t="inlineStr">
        <is>
          <t>entrada</t>
        </is>
      </c>
    </row>
    <row r="4084">
      <c r="A4084" s="170" t="inlineStr">
        <is>
          <t>invocacao.2.esp.6.resolucao_escolha</t>
        </is>
      </c>
      <c r="B4084" s="170">
        <f>IF(ISBLANK('INVOCAÇÕES'!$Q$318),"",'INVOCAÇÕES'!$Q$318&amp;"")</f>
        <v/>
      </c>
      <c r="C4084" s="170">
        <f>"'INVOCAÇÕES'!Q318"</f>
        <v/>
      </c>
      <c r="D4084" s="170" t="inlineStr">
        <is>
          <t>entrada</t>
        </is>
      </c>
    </row>
    <row r="4085">
      <c r="A4085" s="170" t="inlineStr">
        <is>
          <t>invocacao.2.esp.6.acao</t>
        </is>
      </c>
      <c r="B4085" s="170">
        <f>IF(ISBLANK('INVOCAÇÕES'!$O$319),"",'INVOCAÇÕES'!$O$319&amp;"")</f>
        <v/>
      </c>
      <c r="C4085" s="170">
        <f>"'INVOCAÇÕES'!O319"</f>
        <v/>
      </c>
      <c r="D4085" s="170" t="inlineStr">
        <is>
          <t>resultado</t>
        </is>
      </c>
    </row>
    <row r="4086">
      <c r="A4086" s="170" t="inlineStr">
        <is>
          <t>invocacao.2.esp.6.resolve</t>
        </is>
      </c>
      <c r="B4086" s="170">
        <f>IF(ISBLANK('INVOCAÇÕES'!$Q$319),"",'INVOCAÇÕES'!$Q$319&amp;"")</f>
        <v/>
      </c>
      <c r="C4086" s="170">
        <f>"'INVOCAÇÕES'!Q319"</f>
        <v/>
      </c>
      <c r="D4086" s="170" t="inlineStr">
        <is>
          <t>resultado</t>
        </is>
      </c>
    </row>
    <row r="4087">
      <c r="A4087" s="170" t="inlineStr">
        <is>
          <t>invocacao.2.esp.6.alcance</t>
        </is>
      </c>
      <c r="B4087" s="170">
        <f>IF(ISBLANK('INVOCAÇÕES'!$O$320),"",'INVOCAÇÕES'!$O$320&amp;"")</f>
        <v/>
      </c>
      <c r="C4087" s="170">
        <f>"'INVOCAÇÕES'!O320"</f>
        <v/>
      </c>
      <c r="D4087" s="170" t="inlineStr">
        <is>
          <t>resultado</t>
        </is>
      </c>
    </row>
    <row r="4088">
      <c r="A4088" s="170" t="inlineStr">
        <is>
          <t>invocacao.2.esp.7.texto</t>
        </is>
      </c>
      <c r="B4088" s="170">
        <f>IF(ISBLANK('INVOCAÇÕES'!$U$314),"",'INVOCAÇÕES'!$U$314&amp;"")</f>
        <v/>
      </c>
      <c r="C4088" s="170">
        <f>"'INVOCAÇÕES'!U314"</f>
        <v/>
      </c>
      <c r="D4088" s="170" t="inlineStr">
        <is>
          <t>entrada</t>
        </is>
      </c>
    </row>
    <row r="4089">
      <c r="A4089" s="170" t="inlineStr">
        <is>
          <t>invocacao.2.esp.7.tipo_dano</t>
        </is>
      </c>
      <c r="B4089" s="170">
        <f>IF(ISBLANK('INVOCAÇÕES'!$U$318),"",'INVOCAÇÕES'!$U$318&amp;"")</f>
        <v/>
      </c>
      <c r="C4089" s="170">
        <f>"'INVOCAÇÕES'!U318"</f>
        <v/>
      </c>
      <c r="D4089" s="170" t="inlineStr">
        <is>
          <t>entrada</t>
        </is>
      </c>
    </row>
    <row r="4090">
      <c r="A4090" s="170" t="inlineStr">
        <is>
          <t>invocacao.2.esp.7.resolucao_escolha</t>
        </is>
      </c>
      <c r="B4090" s="170">
        <f>IF(ISBLANK('INVOCAÇÕES'!$W$318),"",'INVOCAÇÕES'!$W$318&amp;"")</f>
        <v/>
      </c>
      <c r="C4090" s="170">
        <f>"'INVOCAÇÕES'!W318"</f>
        <v/>
      </c>
      <c r="D4090" s="170" t="inlineStr">
        <is>
          <t>entrada</t>
        </is>
      </c>
    </row>
    <row r="4091">
      <c r="A4091" s="170" t="inlineStr">
        <is>
          <t>invocacao.2.esp.7.acao</t>
        </is>
      </c>
      <c r="B4091" s="170">
        <f>IF(ISBLANK('INVOCAÇÕES'!$U$319),"",'INVOCAÇÕES'!$U$319&amp;"")</f>
        <v/>
      </c>
      <c r="C4091" s="170">
        <f>"'INVOCAÇÕES'!U319"</f>
        <v/>
      </c>
      <c r="D4091" s="170" t="inlineStr">
        <is>
          <t>resultado</t>
        </is>
      </c>
    </row>
    <row r="4092">
      <c r="A4092" s="170" t="inlineStr">
        <is>
          <t>invocacao.2.esp.7.resolve</t>
        </is>
      </c>
      <c r="B4092" s="170">
        <f>IF(ISBLANK('INVOCAÇÕES'!$W$319),"",'INVOCAÇÕES'!$W$319&amp;"")</f>
        <v/>
      </c>
      <c r="C4092" s="170">
        <f>"'INVOCAÇÕES'!W319"</f>
        <v/>
      </c>
      <c r="D4092" s="170" t="inlineStr">
        <is>
          <t>resultado</t>
        </is>
      </c>
    </row>
    <row r="4093">
      <c r="A4093" s="170" t="inlineStr">
        <is>
          <t>invocacao.2.esp.7.alcance</t>
        </is>
      </c>
      <c r="B4093" s="170">
        <f>IF(ISBLANK('INVOCAÇÕES'!$U$320),"",'INVOCAÇÕES'!$U$320&amp;"")</f>
        <v/>
      </c>
      <c r="C4093" s="170">
        <f>"'INVOCAÇÕES'!U320"</f>
        <v/>
      </c>
      <c r="D4093" s="170" t="inlineStr">
        <is>
          <t>resultado</t>
        </is>
      </c>
    </row>
    <row r="4094">
      <c r="A4094" s="170" t="inlineStr">
        <is>
          <t>invocacao.2.esp.8.texto</t>
        </is>
      </c>
      <c r="B4094" s="170">
        <f>IF(ISBLANK('INVOCAÇÕES'!$I$336),"",'INVOCAÇÕES'!$I$336&amp;"")</f>
        <v/>
      </c>
      <c r="C4094" s="170">
        <f>"'INVOCAÇÕES'!I336"</f>
        <v/>
      </c>
      <c r="D4094" s="170" t="inlineStr">
        <is>
          <t>entrada</t>
        </is>
      </c>
    </row>
    <row r="4095">
      <c r="A4095" s="170" t="inlineStr">
        <is>
          <t>invocacao.2.esp.8.tipo_dano</t>
        </is>
      </c>
      <c r="B4095" s="170">
        <f>IF(ISBLANK('INVOCAÇÕES'!$I$340),"",'INVOCAÇÕES'!$I$340&amp;"")</f>
        <v/>
      </c>
      <c r="C4095" s="170">
        <f>"'INVOCAÇÕES'!I340"</f>
        <v/>
      </c>
      <c r="D4095" s="170" t="inlineStr">
        <is>
          <t>entrada</t>
        </is>
      </c>
    </row>
    <row r="4096">
      <c r="A4096" s="170" t="inlineStr">
        <is>
          <t>invocacao.2.esp.8.resolucao_escolha</t>
        </is>
      </c>
      <c r="B4096" s="170">
        <f>IF(ISBLANK('INVOCAÇÕES'!$K$340),"",'INVOCAÇÕES'!$K$340&amp;"")</f>
        <v/>
      </c>
      <c r="C4096" s="170">
        <f>"'INVOCAÇÕES'!K340"</f>
        <v/>
      </c>
      <c r="D4096" s="170" t="inlineStr">
        <is>
          <t>entrada</t>
        </is>
      </c>
    </row>
    <row r="4097">
      <c r="A4097" s="170" t="inlineStr">
        <is>
          <t>invocacao.2.esp.8.acao</t>
        </is>
      </c>
      <c r="B4097" s="170">
        <f>IF(ISBLANK('INVOCAÇÕES'!$I$341),"",'INVOCAÇÕES'!$I$341&amp;"")</f>
        <v/>
      </c>
      <c r="C4097" s="170">
        <f>"'INVOCAÇÕES'!I341"</f>
        <v/>
      </c>
      <c r="D4097" s="170" t="inlineStr">
        <is>
          <t>resultado</t>
        </is>
      </c>
    </row>
    <row r="4098">
      <c r="A4098" s="170" t="inlineStr">
        <is>
          <t>invocacao.2.esp.8.resolve</t>
        </is>
      </c>
      <c r="B4098" s="170">
        <f>IF(ISBLANK('INVOCAÇÕES'!$K$341),"",'INVOCAÇÕES'!$K$341&amp;"")</f>
        <v/>
      </c>
      <c r="C4098" s="170">
        <f>"'INVOCAÇÕES'!K341"</f>
        <v/>
      </c>
      <c r="D4098" s="170" t="inlineStr">
        <is>
          <t>resultado</t>
        </is>
      </c>
    </row>
    <row r="4099">
      <c r="A4099" s="170" t="inlineStr">
        <is>
          <t>invocacao.2.esp.8.alcance</t>
        </is>
      </c>
      <c r="B4099" s="170">
        <f>IF(ISBLANK('INVOCAÇÕES'!$I$342),"",'INVOCAÇÕES'!$I$342&amp;"")</f>
        <v/>
      </c>
      <c r="C4099" s="170">
        <f>"'INVOCAÇÕES'!I342"</f>
        <v/>
      </c>
      <c r="D4099" s="170" t="inlineStr">
        <is>
          <t>resultado</t>
        </is>
      </c>
    </row>
    <row r="4100">
      <c r="A4100" s="170" t="inlineStr">
        <is>
          <t>invocacao.2.ext.1.texto</t>
        </is>
      </c>
      <c r="B4100" s="170">
        <f>IF(ISBLANK('INVOCAÇÕES'!$I$360),"",'INVOCAÇÕES'!$I$360&amp;"")</f>
        <v/>
      </c>
      <c r="C4100" s="170">
        <f>"'INVOCAÇÕES'!I360"</f>
        <v/>
      </c>
      <c r="D4100" s="170" t="inlineStr">
        <is>
          <t>entrada</t>
        </is>
      </c>
    </row>
    <row r="4101">
      <c r="A4101" s="170" t="inlineStr">
        <is>
          <t>invocacao.2.ext.1.tipo_dano</t>
        </is>
      </c>
      <c r="B4101" s="170">
        <f>IF(ISBLANK('INVOCAÇÕES'!$I$364),"",'INVOCAÇÕES'!$I$364&amp;"")</f>
        <v/>
      </c>
      <c r="C4101" s="170">
        <f>"'INVOCAÇÕES'!I364"</f>
        <v/>
      </c>
      <c r="D4101" s="170" t="inlineStr">
        <is>
          <t>entrada</t>
        </is>
      </c>
    </row>
    <row r="4102">
      <c r="A4102" s="170" t="inlineStr">
        <is>
          <t>invocacao.2.ext.1.resolucao_escolha</t>
        </is>
      </c>
      <c r="B4102" s="170">
        <f>IF(ISBLANK('INVOCAÇÕES'!$K$364),"",'INVOCAÇÕES'!$K$364&amp;"")</f>
        <v/>
      </c>
      <c r="C4102" s="170">
        <f>"'INVOCAÇÕES'!K364"</f>
        <v/>
      </c>
      <c r="D4102" s="170" t="inlineStr">
        <is>
          <t>entrada</t>
        </is>
      </c>
    </row>
    <row r="4103">
      <c r="A4103" s="170" t="inlineStr">
        <is>
          <t>invocacao.2.ext.1.acao</t>
        </is>
      </c>
      <c r="B4103" s="170">
        <f>IF(ISBLANK('INVOCAÇÕES'!$I$365),"",'INVOCAÇÕES'!$I$365&amp;"")</f>
        <v/>
      </c>
      <c r="C4103" s="170">
        <f>"'INVOCAÇÕES'!I365"</f>
        <v/>
      </c>
      <c r="D4103" s="170" t="inlineStr">
        <is>
          <t>resultado</t>
        </is>
      </c>
    </row>
    <row r="4104">
      <c r="A4104" s="170" t="inlineStr">
        <is>
          <t>invocacao.2.ext.1.resolve</t>
        </is>
      </c>
      <c r="B4104" s="170">
        <f>IF(ISBLANK('INVOCAÇÕES'!$K$365),"",'INVOCAÇÕES'!$K$365&amp;"")</f>
        <v/>
      </c>
      <c r="C4104" s="170">
        <f>"'INVOCAÇÕES'!K365"</f>
        <v/>
      </c>
      <c r="D4104" s="170" t="inlineStr">
        <is>
          <t>resultado</t>
        </is>
      </c>
    </row>
    <row r="4105">
      <c r="A4105" s="170" t="inlineStr">
        <is>
          <t>invocacao.2.ext.1.alcance</t>
        </is>
      </c>
      <c r="B4105" s="170">
        <f>IF(ISBLANK('INVOCAÇÕES'!$I$366),"",'INVOCAÇÕES'!$I$366&amp;"")</f>
        <v/>
      </c>
      <c r="C4105" s="170">
        <f>"'INVOCAÇÕES'!I366"</f>
        <v/>
      </c>
      <c r="D4105" s="170" t="inlineStr">
        <is>
          <t>resultado</t>
        </is>
      </c>
    </row>
    <row r="4106">
      <c r="A4106" s="170" t="inlineStr">
        <is>
          <t>invocacao.2.ext.2.texto</t>
        </is>
      </c>
      <c r="B4106" s="170">
        <f>IF(ISBLANK('INVOCAÇÕES'!$O$360),"",'INVOCAÇÕES'!$O$360&amp;"")</f>
        <v/>
      </c>
      <c r="C4106" s="170">
        <f>"'INVOCAÇÕES'!O360"</f>
        <v/>
      </c>
      <c r="D4106" s="170" t="inlineStr">
        <is>
          <t>entrada</t>
        </is>
      </c>
    </row>
    <row r="4107">
      <c r="A4107" s="170" t="inlineStr">
        <is>
          <t>invocacao.2.ext.2.tipo_dano</t>
        </is>
      </c>
      <c r="B4107" s="170">
        <f>IF(ISBLANK('INVOCAÇÕES'!$O$364),"",'INVOCAÇÕES'!$O$364&amp;"")</f>
        <v/>
      </c>
      <c r="C4107" s="170">
        <f>"'INVOCAÇÕES'!O364"</f>
        <v/>
      </c>
      <c r="D4107" s="170" t="inlineStr">
        <is>
          <t>entrada</t>
        </is>
      </c>
    </row>
    <row r="4108">
      <c r="A4108" s="170" t="inlineStr">
        <is>
          <t>invocacao.2.ext.2.resolucao_escolha</t>
        </is>
      </c>
      <c r="B4108" s="170">
        <f>IF(ISBLANK('INVOCAÇÕES'!$Q$364),"",'INVOCAÇÕES'!$Q$364&amp;"")</f>
        <v/>
      </c>
      <c r="C4108" s="170">
        <f>"'INVOCAÇÕES'!Q364"</f>
        <v/>
      </c>
      <c r="D4108" s="170" t="inlineStr">
        <is>
          <t>entrada</t>
        </is>
      </c>
    </row>
    <row r="4109">
      <c r="A4109" s="170" t="inlineStr">
        <is>
          <t>invocacao.2.ext.2.acao</t>
        </is>
      </c>
      <c r="B4109" s="170">
        <f>IF(ISBLANK('INVOCAÇÕES'!$O$365),"",'INVOCAÇÕES'!$O$365&amp;"")</f>
        <v/>
      </c>
      <c r="C4109" s="170">
        <f>"'INVOCAÇÕES'!O365"</f>
        <v/>
      </c>
      <c r="D4109" s="170" t="inlineStr">
        <is>
          <t>resultado</t>
        </is>
      </c>
    </row>
    <row r="4110">
      <c r="A4110" s="170" t="inlineStr">
        <is>
          <t>invocacao.2.ext.2.resolve</t>
        </is>
      </c>
      <c r="B4110" s="170">
        <f>IF(ISBLANK('INVOCAÇÕES'!$Q$365),"",'INVOCAÇÕES'!$Q$365&amp;"")</f>
        <v/>
      </c>
      <c r="C4110" s="170">
        <f>"'INVOCAÇÕES'!Q365"</f>
        <v/>
      </c>
      <c r="D4110" s="170" t="inlineStr">
        <is>
          <t>resultado</t>
        </is>
      </c>
    </row>
    <row r="4111">
      <c r="A4111" s="170" t="inlineStr">
        <is>
          <t>invocacao.2.ext.2.alcance</t>
        </is>
      </c>
      <c r="B4111" s="170">
        <f>IF(ISBLANK('INVOCAÇÕES'!$O$366),"",'INVOCAÇÕES'!$O$366&amp;"")</f>
        <v/>
      </c>
      <c r="C4111" s="170">
        <f>"'INVOCAÇÕES'!O366"</f>
        <v/>
      </c>
      <c r="D4111" s="170" t="inlineStr">
        <is>
          <t>resultado</t>
        </is>
      </c>
    </row>
    <row r="4112">
      <c r="A4112" s="170" t="inlineStr">
        <is>
          <t>invocacao.2.ext.3.texto</t>
        </is>
      </c>
      <c r="B4112" s="170">
        <f>IF(ISBLANK('INVOCAÇÕES'!$U$360),"",'INVOCAÇÕES'!$U$360&amp;"")</f>
        <v/>
      </c>
      <c r="C4112" s="170">
        <f>"'INVOCAÇÕES'!U360"</f>
        <v/>
      </c>
      <c r="D4112" s="170" t="inlineStr">
        <is>
          <t>entrada</t>
        </is>
      </c>
    </row>
    <row r="4113">
      <c r="A4113" s="170" t="inlineStr">
        <is>
          <t>invocacao.2.ext.3.tipo_dano</t>
        </is>
      </c>
      <c r="B4113" s="170">
        <f>IF(ISBLANK('INVOCAÇÕES'!$U$364),"",'INVOCAÇÕES'!$U$364&amp;"")</f>
        <v/>
      </c>
      <c r="C4113" s="170">
        <f>"'INVOCAÇÕES'!U364"</f>
        <v/>
      </c>
      <c r="D4113" s="170" t="inlineStr">
        <is>
          <t>entrada</t>
        </is>
      </c>
    </row>
    <row r="4114">
      <c r="A4114" s="170" t="inlineStr">
        <is>
          <t>invocacao.2.ext.3.resolucao_escolha</t>
        </is>
      </c>
      <c r="B4114" s="170">
        <f>IF(ISBLANK('INVOCAÇÕES'!$W$364),"",'INVOCAÇÕES'!$W$364&amp;"")</f>
        <v/>
      </c>
      <c r="C4114" s="170">
        <f>"'INVOCAÇÕES'!W364"</f>
        <v/>
      </c>
      <c r="D4114" s="170" t="inlineStr">
        <is>
          <t>entrada</t>
        </is>
      </c>
    </row>
    <row r="4115">
      <c r="A4115" s="170" t="inlineStr">
        <is>
          <t>invocacao.2.ext.3.acao</t>
        </is>
      </c>
      <c r="B4115" s="170">
        <f>IF(ISBLANK('INVOCAÇÕES'!$U$365),"",'INVOCAÇÕES'!$U$365&amp;"")</f>
        <v/>
      </c>
      <c r="C4115" s="170">
        <f>"'INVOCAÇÕES'!U365"</f>
        <v/>
      </c>
      <c r="D4115" s="170" t="inlineStr">
        <is>
          <t>resultado</t>
        </is>
      </c>
    </row>
    <row r="4116">
      <c r="A4116" s="170" t="inlineStr">
        <is>
          <t>invocacao.2.ext.3.resolve</t>
        </is>
      </c>
      <c r="B4116" s="170">
        <f>IF(ISBLANK('INVOCAÇÕES'!$W$365),"",'INVOCAÇÕES'!$W$365&amp;"")</f>
        <v/>
      </c>
      <c r="C4116" s="170">
        <f>"'INVOCAÇÕES'!W365"</f>
        <v/>
      </c>
      <c r="D4116" s="170" t="inlineStr">
        <is>
          <t>resultado</t>
        </is>
      </c>
    </row>
    <row r="4117">
      <c r="A4117" s="170" t="inlineStr">
        <is>
          <t>invocacao.2.ext.3.alcance</t>
        </is>
      </c>
      <c r="B4117" s="170">
        <f>IF(ISBLANK('INVOCAÇÕES'!$U$366),"",'INVOCAÇÕES'!$U$366&amp;"")</f>
        <v/>
      </c>
      <c r="C4117" s="170">
        <f>"'INVOCAÇÕES'!U366"</f>
        <v/>
      </c>
      <c r="D4117" s="170" t="inlineStr">
        <is>
          <t>resultado</t>
        </is>
      </c>
    </row>
    <row r="4118">
      <c r="A4118" s="170" t="inlineStr">
        <is>
          <t>invocacao.3.bas.1.texto</t>
        </is>
      </c>
      <c r="B4118" s="170">
        <f>IF(ISBLANK('INVOCAÇÕES'!$I$456),"",'INVOCAÇÕES'!$I$456&amp;"")</f>
        <v/>
      </c>
      <c r="C4118" s="170">
        <f>"'INVOCAÇÕES'!I456"</f>
        <v/>
      </c>
      <c r="D4118" s="170" t="inlineStr">
        <is>
          <t>entrada</t>
        </is>
      </c>
    </row>
    <row r="4119">
      <c r="A4119" s="170" t="inlineStr">
        <is>
          <t>invocacao.3.bas.1.tipo_dano</t>
        </is>
      </c>
      <c r="B4119" s="170">
        <f>IF(ISBLANK('INVOCAÇÕES'!$I$460),"",'INVOCAÇÕES'!$I$460&amp;"")</f>
        <v/>
      </c>
      <c r="C4119" s="170">
        <f>"'INVOCAÇÕES'!I460"</f>
        <v/>
      </c>
      <c r="D4119" s="170" t="inlineStr">
        <is>
          <t>entrada</t>
        </is>
      </c>
    </row>
    <row r="4120">
      <c r="A4120" s="170" t="inlineStr">
        <is>
          <t>invocacao.3.bas.1.resolucao_escolha</t>
        </is>
      </c>
      <c r="B4120" s="170">
        <f>IF(ISBLANK('INVOCAÇÕES'!$K$460),"",'INVOCAÇÕES'!$K$460&amp;"")</f>
        <v/>
      </c>
      <c r="C4120" s="170">
        <f>"'INVOCAÇÕES'!K460"</f>
        <v/>
      </c>
      <c r="D4120" s="170" t="inlineStr">
        <is>
          <t>entrada</t>
        </is>
      </c>
    </row>
    <row r="4121">
      <c r="A4121" s="170" t="inlineStr">
        <is>
          <t>invocacao.3.bas.1.acao</t>
        </is>
      </c>
      <c r="B4121" s="170">
        <f>IF(ISBLANK('INVOCAÇÕES'!$I$461),"",'INVOCAÇÕES'!$I$461&amp;"")</f>
        <v/>
      </c>
      <c r="C4121" s="170">
        <f>"'INVOCAÇÕES'!I461"</f>
        <v/>
      </c>
      <c r="D4121" s="170" t="inlineStr">
        <is>
          <t>resultado</t>
        </is>
      </c>
    </row>
    <row r="4122">
      <c r="A4122" s="170" t="inlineStr">
        <is>
          <t>invocacao.3.bas.1.resolve</t>
        </is>
      </c>
      <c r="B4122" s="170">
        <f>IF(ISBLANK('INVOCAÇÕES'!$K$461),"",'INVOCAÇÕES'!$K$461&amp;"")</f>
        <v/>
      </c>
      <c r="C4122" s="170">
        <f>"'INVOCAÇÕES'!K461"</f>
        <v/>
      </c>
      <c r="D4122" s="170" t="inlineStr">
        <is>
          <t>resultado</t>
        </is>
      </c>
    </row>
    <row r="4123">
      <c r="A4123" s="170" t="inlineStr">
        <is>
          <t>invocacao.3.bas.1.alcance</t>
        </is>
      </c>
      <c r="B4123" s="170">
        <f>IF(ISBLANK('INVOCAÇÕES'!$I$462),"",'INVOCAÇÕES'!$I$462&amp;"")</f>
        <v/>
      </c>
      <c r="C4123" s="170">
        <f>"'INVOCAÇÕES'!I462"</f>
        <v/>
      </c>
      <c r="D4123" s="170" t="inlineStr">
        <is>
          <t>resultado</t>
        </is>
      </c>
    </row>
    <row r="4124">
      <c r="A4124" s="170" t="inlineStr">
        <is>
          <t>invocacao.3.esp.1.texto</t>
        </is>
      </c>
      <c r="B4124" s="170">
        <f>IF(ISBLANK('INVOCAÇÕES'!$O$456),"",'INVOCAÇÕES'!$O$456&amp;"")</f>
        <v/>
      </c>
      <c r="C4124" s="170">
        <f>"'INVOCAÇÕES'!O456"</f>
        <v/>
      </c>
      <c r="D4124" s="170" t="inlineStr">
        <is>
          <t>entrada</t>
        </is>
      </c>
    </row>
    <row r="4125">
      <c r="A4125" s="170" t="inlineStr">
        <is>
          <t>invocacao.3.esp.1.tipo_dano</t>
        </is>
      </c>
      <c r="B4125" s="170">
        <f>IF(ISBLANK('INVOCAÇÕES'!$O$460),"",'INVOCAÇÕES'!$O$460&amp;"")</f>
        <v/>
      </c>
      <c r="C4125" s="170">
        <f>"'INVOCAÇÕES'!O460"</f>
        <v/>
      </c>
      <c r="D4125" s="170" t="inlineStr">
        <is>
          <t>entrada</t>
        </is>
      </c>
    </row>
    <row r="4126">
      <c r="A4126" s="170" t="inlineStr">
        <is>
          <t>invocacao.3.esp.1.resolucao_escolha</t>
        </is>
      </c>
      <c r="B4126" s="170">
        <f>IF(ISBLANK('INVOCAÇÕES'!$Q$460),"",'INVOCAÇÕES'!$Q$460&amp;"")</f>
        <v/>
      </c>
      <c r="C4126" s="170">
        <f>"'INVOCAÇÕES'!Q460"</f>
        <v/>
      </c>
      <c r="D4126" s="170" t="inlineStr">
        <is>
          <t>entrada</t>
        </is>
      </c>
    </row>
    <row r="4127">
      <c r="A4127" s="170" t="inlineStr">
        <is>
          <t>invocacao.3.esp.1.acao</t>
        </is>
      </c>
      <c r="B4127" s="170">
        <f>IF(ISBLANK('INVOCAÇÕES'!$O$461),"",'INVOCAÇÕES'!$O$461&amp;"")</f>
        <v/>
      </c>
      <c r="C4127" s="170">
        <f>"'INVOCAÇÕES'!O461"</f>
        <v/>
      </c>
      <c r="D4127" s="170" t="inlineStr">
        <is>
          <t>resultado</t>
        </is>
      </c>
    </row>
    <row r="4128">
      <c r="A4128" s="170" t="inlineStr">
        <is>
          <t>invocacao.3.esp.1.resolve</t>
        </is>
      </c>
      <c r="B4128" s="170">
        <f>IF(ISBLANK('INVOCAÇÕES'!$Q$461),"",'INVOCAÇÕES'!$Q$461&amp;"")</f>
        <v/>
      </c>
      <c r="C4128" s="170">
        <f>"'INVOCAÇÕES'!Q461"</f>
        <v/>
      </c>
      <c r="D4128" s="170" t="inlineStr">
        <is>
          <t>resultado</t>
        </is>
      </c>
    </row>
    <row r="4129">
      <c r="A4129" s="170" t="inlineStr">
        <is>
          <t>invocacao.3.esp.1.alcance</t>
        </is>
      </c>
      <c r="B4129" s="170">
        <f>IF(ISBLANK('INVOCAÇÕES'!$O$462),"",'INVOCAÇÕES'!$O$462&amp;"")</f>
        <v/>
      </c>
      <c r="C4129" s="170">
        <f>"'INVOCAÇÕES'!O462"</f>
        <v/>
      </c>
      <c r="D4129" s="170" t="inlineStr">
        <is>
          <t>resultado</t>
        </is>
      </c>
    </row>
    <row r="4130">
      <c r="A4130" s="170" t="inlineStr">
        <is>
          <t>invocacao.3.esp.2.texto</t>
        </is>
      </c>
      <c r="B4130" s="170">
        <f>IF(ISBLANK('INVOCAÇÕES'!$U$456),"",'INVOCAÇÕES'!$U$456&amp;"")</f>
        <v/>
      </c>
      <c r="C4130" s="170">
        <f>"'INVOCAÇÕES'!U456"</f>
        <v/>
      </c>
      <c r="D4130" s="170" t="inlineStr">
        <is>
          <t>entrada</t>
        </is>
      </c>
    </row>
    <row r="4131">
      <c r="A4131" s="170" t="inlineStr">
        <is>
          <t>invocacao.3.esp.2.tipo_dano</t>
        </is>
      </c>
      <c r="B4131" s="170">
        <f>IF(ISBLANK('INVOCAÇÕES'!$U$460),"",'INVOCAÇÕES'!$U$460&amp;"")</f>
        <v/>
      </c>
      <c r="C4131" s="170">
        <f>"'INVOCAÇÕES'!U460"</f>
        <v/>
      </c>
      <c r="D4131" s="170" t="inlineStr">
        <is>
          <t>entrada</t>
        </is>
      </c>
    </row>
    <row r="4132">
      <c r="A4132" s="170" t="inlineStr">
        <is>
          <t>invocacao.3.esp.2.resolucao_escolha</t>
        </is>
      </c>
      <c r="B4132" s="170">
        <f>IF(ISBLANK('INVOCAÇÕES'!$W$460),"",'INVOCAÇÕES'!$W$460&amp;"")</f>
        <v/>
      </c>
      <c r="C4132" s="170">
        <f>"'INVOCAÇÕES'!W460"</f>
        <v/>
      </c>
      <c r="D4132" s="170" t="inlineStr">
        <is>
          <t>entrada</t>
        </is>
      </c>
    </row>
    <row r="4133">
      <c r="A4133" s="170" t="inlineStr">
        <is>
          <t>invocacao.3.esp.2.acao</t>
        </is>
      </c>
      <c r="B4133" s="170">
        <f>IF(ISBLANK('INVOCAÇÕES'!$U$461),"",'INVOCAÇÕES'!$U$461&amp;"")</f>
        <v/>
      </c>
      <c r="C4133" s="170">
        <f>"'INVOCAÇÕES'!U461"</f>
        <v/>
      </c>
      <c r="D4133" s="170" t="inlineStr">
        <is>
          <t>resultado</t>
        </is>
      </c>
    </row>
    <row r="4134">
      <c r="A4134" s="170" t="inlineStr">
        <is>
          <t>invocacao.3.esp.2.resolve</t>
        </is>
      </c>
      <c r="B4134" s="170">
        <f>IF(ISBLANK('INVOCAÇÕES'!$W$461),"",'INVOCAÇÕES'!$W$461&amp;"")</f>
        <v/>
      </c>
      <c r="C4134" s="170">
        <f>"'INVOCAÇÕES'!W461"</f>
        <v/>
      </c>
      <c r="D4134" s="170" t="inlineStr">
        <is>
          <t>resultado</t>
        </is>
      </c>
    </row>
    <row r="4135">
      <c r="A4135" s="170" t="inlineStr">
        <is>
          <t>invocacao.3.esp.2.alcance</t>
        </is>
      </c>
      <c r="B4135" s="170">
        <f>IF(ISBLANK('INVOCAÇÕES'!$U$462),"",'INVOCAÇÕES'!$U$462&amp;"")</f>
        <v/>
      </c>
      <c r="C4135" s="170">
        <f>"'INVOCAÇÕES'!U462"</f>
        <v/>
      </c>
      <c r="D4135" s="170" t="inlineStr">
        <is>
          <t>resultado</t>
        </is>
      </c>
    </row>
    <row r="4136">
      <c r="A4136" s="170" t="inlineStr">
        <is>
          <t>invocacao.3.bas.2.texto</t>
        </is>
      </c>
      <c r="B4136" s="170">
        <f>IF(ISBLANK('INVOCAÇÕES'!$I$490),"",'INVOCAÇÕES'!$I$490&amp;"")</f>
        <v/>
      </c>
      <c r="C4136" s="170">
        <f>"'INVOCAÇÕES'!I490"</f>
        <v/>
      </c>
      <c r="D4136" s="170" t="inlineStr">
        <is>
          <t>entrada</t>
        </is>
      </c>
    </row>
    <row r="4137">
      <c r="A4137" s="170" t="inlineStr">
        <is>
          <t>invocacao.3.bas.2.tipo_dano</t>
        </is>
      </c>
      <c r="B4137" s="170">
        <f>IF(ISBLANK('INVOCAÇÕES'!$I$494),"",'INVOCAÇÕES'!$I$494&amp;"")</f>
        <v/>
      </c>
      <c r="C4137" s="170">
        <f>"'INVOCAÇÕES'!I494"</f>
        <v/>
      </c>
      <c r="D4137" s="170" t="inlineStr">
        <is>
          <t>entrada</t>
        </is>
      </c>
    </row>
    <row r="4138">
      <c r="A4138" s="170" t="inlineStr">
        <is>
          <t>invocacao.3.bas.2.resolucao_escolha</t>
        </is>
      </c>
      <c r="B4138" s="170">
        <f>IF(ISBLANK('INVOCAÇÕES'!$K$494),"",'INVOCAÇÕES'!$K$494&amp;"")</f>
        <v/>
      </c>
      <c r="C4138" s="170">
        <f>"'INVOCAÇÕES'!K494"</f>
        <v/>
      </c>
      <c r="D4138" s="170" t="inlineStr">
        <is>
          <t>entrada</t>
        </is>
      </c>
    </row>
    <row r="4139">
      <c r="A4139" s="170" t="inlineStr">
        <is>
          <t>invocacao.3.bas.2.acao</t>
        </is>
      </c>
      <c r="B4139" s="170">
        <f>IF(ISBLANK('INVOCAÇÕES'!$I$495),"",'INVOCAÇÕES'!$I$495&amp;"")</f>
        <v/>
      </c>
      <c r="C4139" s="170">
        <f>"'INVOCAÇÕES'!I495"</f>
        <v/>
      </c>
      <c r="D4139" s="170" t="inlineStr">
        <is>
          <t>resultado</t>
        </is>
      </c>
    </row>
    <row r="4140">
      <c r="A4140" s="170" t="inlineStr">
        <is>
          <t>invocacao.3.bas.2.resolve</t>
        </is>
      </c>
      <c r="B4140" s="170">
        <f>IF(ISBLANK('INVOCAÇÕES'!$K$495),"",'INVOCAÇÕES'!$K$495&amp;"")</f>
        <v/>
      </c>
      <c r="C4140" s="170">
        <f>"'INVOCAÇÕES'!K495"</f>
        <v/>
      </c>
      <c r="D4140" s="170" t="inlineStr">
        <is>
          <t>resultado</t>
        </is>
      </c>
    </row>
    <row r="4141">
      <c r="A4141" s="170" t="inlineStr">
        <is>
          <t>invocacao.3.bas.2.alcance</t>
        </is>
      </c>
      <c r="B4141" s="170">
        <f>IF(ISBLANK('INVOCAÇÕES'!$I$496),"",'INVOCAÇÕES'!$I$496&amp;"")</f>
        <v/>
      </c>
      <c r="C4141" s="170">
        <f>"'INVOCAÇÕES'!I496"</f>
        <v/>
      </c>
      <c r="D4141" s="170" t="inlineStr">
        <is>
          <t>resultado</t>
        </is>
      </c>
    </row>
    <row r="4142">
      <c r="A4142" s="170" t="inlineStr">
        <is>
          <t>invocacao.3.esp.3.texto</t>
        </is>
      </c>
      <c r="B4142" s="170">
        <f>IF(ISBLANK('INVOCAÇÕES'!$O$490),"",'INVOCAÇÕES'!$O$490&amp;"")</f>
        <v/>
      </c>
      <c r="C4142" s="170">
        <f>"'INVOCAÇÕES'!O490"</f>
        <v/>
      </c>
      <c r="D4142" s="170" t="inlineStr">
        <is>
          <t>entrada</t>
        </is>
      </c>
    </row>
    <row r="4143">
      <c r="A4143" s="170" t="inlineStr">
        <is>
          <t>invocacao.3.esp.3.tipo_dano</t>
        </is>
      </c>
      <c r="B4143" s="170">
        <f>IF(ISBLANK('INVOCAÇÕES'!$O$494),"",'INVOCAÇÕES'!$O$494&amp;"")</f>
        <v/>
      </c>
      <c r="C4143" s="170">
        <f>"'INVOCAÇÕES'!O494"</f>
        <v/>
      </c>
      <c r="D4143" s="170" t="inlineStr">
        <is>
          <t>entrada</t>
        </is>
      </c>
    </row>
    <row r="4144">
      <c r="A4144" s="170" t="inlineStr">
        <is>
          <t>invocacao.3.esp.3.resolucao_escolha</t>
        </is>
      </c>
      <c r="B4144" s="170">
        <f>IF(ISBLANK('INVOCAÇÕES'!$Q$494),"",'INVOCAÇÕES'!$Q$494&amp;"")</f>
        <v/>
      </c>
      <c r="C4144" s="170">
        <f>"'INVOCAÇÕES'!Q494"</f>
        <v/>
      </c>
      <c r="D4144" s="170" t="inlineStr">
        <is>
          <t>entrada</t>
        </is>
      </c>
    </row>
    <row r="4145">
      <c r="A4145" s="170" t="inlineStr">
        <is>
          <t>invocacao.3.esp.3.acao</t>
        </is>
      </c>
      <c r="B4145" s="170">
        <f>IF(ISBLANK('INVOCAÇÕES'!$O$495),"",'INVOCAÇÕES'!$O$495&amp;"")</f>
        <v/>
      </c>
      <c r="C4145" s="170">
        <f>"'INVOCAÇÕES'!O495"</f>
        <v/>
      </c>
      <c r="D4145" s="170" t="inlineStr">
        <is>
          <t>resultado</t>
        </is>
      </c>
    </row>
    <row r="4146">
      <c r="A4146" s="170" t="inlineStr">
        <is>
          <t>invocacao.3.esp.3.resolve</t>
        </is>
      </c>
      <c r="B4146" s="170">
        <f>IF(ISBLANK('INVOCAÇÕES'!$Q$495),"",'INVOCAÇÕES'!$Q$495&amp;"")</f>
        <v/>
      </c>
      <c r="C4146" s="170">
        <f>"'INVOCAÇÕES'!Q495"</f>
        <v/>
      </c>
      <c r="D4146" s="170" t="inlineStr">
        <is>
          <t>resultado</t>
        </is>
      </c>
    </row>
    <row r="4147">
      <c r="A4147" s="170" t="inlineStr">
        <is>
          <t>invocacao.3.esp.3.alcance</t>
        </is>
      </c>
      <c r="B4147" s="170">
        <f>IF(ISBLANK('INVOCAÇÕES'!$O$496),"",'INVOCAÇÕES'!$O$496&amp;"")</f>
        <v/>
      </c>
      <c r="C4147" s="170">
        <f>"'INVOCAÇÕES'!O496"</f>
        <v/>
      </c>
      <c r="D4147" s="170" t="inlineStr">
        <is>
          <t>resultado</t>
        </is>
      </c>
    </row>
    <row r="4148">
      <c r="A4148" s="170" t="inlineStr">
        <is>
          <t>invocacao.3.esp.4.texto</t>
        </is>
      </c>
      <c r="B4148" s="170">
        <f>IF(ISBLANK('INVOCAÇÕES'!$U$490),"",'INVOCAÇÕES'!$U$490&amp;"")</f>
        <v/>
      </c>
      <c r="C4148" s="170">
        <f>"'INVOCAÇÕES'!U490"</f>
        <v/>
      </c>
      <c r="D4148" s="170" t="inlineStr">
        <is>
          <t>entrada</t>
        </is>
      </c>
    </row>
    <row r="4149">
      <c r="A4149" s="170" t="inlineStr">
        <is>
          <t>invocacao.3.esp.4.tipo_dano</t>
        </is>
      </c>
      <c r="B4149" s="170">
        <f>IF(ISBLANK('INVOCAÇÕES'!$U$494),"",'INVOCAÇÕES'!$U$494&amp;"")</f>
        <v/>
      </c>
      <c r="C4149" s="170">
        <f>"'INVOCAÇÕES'!U494"</f>
        <v/>
      </c>
      <c r="D4149" s="170" t="inlineStr">
        <is>
          <t>entrada</t>
        </is>
      </c>
    </row>
    <row r="4150">
      <c r="A4150" s="170" t="inlineStr">
        <is>
          <t>invocacao.3.esp.4.resolucao_escolha</t>
        </is>
      </c>
      <c r="B4150" s="170">
        <f>IF(ISBLANK('INVOCAÇÕES'!$W$494),"",'INVOCAÇÕES'!$W$494&amp;"")</f>
        <v/>
      </c>
      <c r="C4150" s="170">
        <f>"'INVOCAÇÕES'!W494"</f>
        <v/>
      </c>
      <c r="D4150" s="170" t="inlineStr">
        <is>
          <t>entrada</t>
        </is>
      </c>
    </row>
    <row r="4151">
      <c r="A4151" s="170" t="inlineStr">
        <is>
          <t>invocacao.3.esp.4.acao</t>
        </is>
      </c>
      <c r="B4151" s="170">
        <f>IF(ISBLANK('INVOCAÇÕES'!$U$495),"",'INVOCAÇÕES'!$U$495&amp;"")</f>
        <v/>
      </c>
      <c r="C4151" s="170">
        <f>"'INVOCAÇÕES'!U495"</f>
        <v/>
      </c>
      <c r="D4151" s="170" t="inlineStr">
        <is>
          <t>resultado</t>
        </is>
      </c>
    </row>
    <row r="4152">
      <c r="A4152" s="170" t="inlineStr">
        <is>
          <t>invocacao.3.esp.4.resolve</t>
        </is>
      </c>
      <c r="B4152" s="170">
        <f>IF(ISBLANK('INVOCAÇÕES'!$W$495),"",'INVOCAÇÕES'!$W$495&amp;"")</f>
        <v/>
      </c>
      <c r="C4152" s="170">
        <f>"'INVOCAÇÕES'!W495"</f>
        <v/>
      </c>
      <c r="D4152" s="170" t="inlineStr">
        <is>
          <t>resultado</t>
        </is>
      </c>
    </row>
    <row r="4153">
      <c r="A4153" s="170" t="inlineStr">
        <is>
          <t>invocacao.3.esp.4.alcance</t>
        </is>
      </c>
      <c r="B4153" s="170">
        <f>IF(ISBLANK('INVOCAÇÕES'!$U$496),"",'INVOCAÇÕES'!$U$496&amp;"")</f>
        <v/>
      </c>
      <c r="C4153" s="170">
        <f>"'INVOCAÇÕES'!U496"</f>
        <v/>
      </c>
      <c r="D4153" s="170" t="inlineStr">
        <is>
          <t>resultado</t>
        </is>
      </c>
    </row>
    <row r="4154">
      <c r="A4154" s="170" t="inlineStr">
        <is>
          <t>invocacao.3.esp.5.texto</t>
        </is>
      </c>
      <c r="B4154" s="170">
        <f>IF(ISBLANK('INVOCAÇÕES'!$I$512),"",'INVOCAÇÕES'!$I$512&amp;"")</f>
        <v/>
      </c>
      <c r="C4154" s="170">
        <f>"'INVOCAÇÕES'!I512"</f>
        <v/>
      </c>
      <c r="D4154" s="170" t="inlineStr">
        <is>
          <t>entrada</t>
        </is>
      </c>
    </row>
    <row r="4155">
      <c r="A4155" s="170" t="inlineStr">
        <is>
          <t>invocacao.3.esp.5.tipo_dano</t>
        </is>
      </c>
      <c r="B4155" s="170">
        <f>IF(ISBLANK('INVOCAÇÕES'!$I$516),"",'INVOCAÇÕES'!$I$516&amp;"")</f>
        <v/>
      </c>
      <c r="C4155" s="170">
        <f>"'INVOCAÇÕES'!I516"</f>
        <v/>
      </c>
      <c r="D4155" s="170" t="inlineStr">
        <is>
          <t>entrada</t>
        </is>
      </c>
    </row>
    <row r="4156">
      <c r="A4156" s="170" t="inlineStr">
        <is>
          <t>invocacao.3.esp.5.resolucao_escolha</t>
        </is>
      </c>
      <c r="B4156" s="170">
        <f>IF(ISBLANK('INVOCAÇÕES'!$K$516),"",'INVOCAÇÕES'!$K$516&amp;"")</f>
        <v/>
      </c>
      <c r="C4156" s="170">
        <f>"'INVOCAÇÕES'!K516"</f>
        <v/>
      </c>
      <c r="D4156" s="170" t="inlineStr">
        <is>
          <t>entrada</t>
        </is>
      </c>
    </row>
    <row r="4157">
      <c r="A4157" s="170" t="inlineStr">
        <is>
          <t>invocacao.3.esp.5.acao</t>
        </is>
      </c>
      <c r="B4157" s="170">
        <f>IF(ISBLANK('INVOCAÇÕES'!$I$517),"",'INVOCAÇÕES'!$I$517&amp;"")</f>
        <v/>
      </c>
      <c r="C4157" s="170">
        <f>"'INVOCAÇÕES'!I517"</f>
        <v/>
      </c>
      <c r="D4157" s="170" t="inlineStr">
        <is>
          <t>resultado</t>
        </is>
      </c>
    </row>
    <row r="4158">
      <c r="A4158" s="170" t="inlineStr">
        <is>
          <t>invocacao.3.esp.5.resolve</t>
        </is>
      </c>
      <c r="B4158" s="170">
        <f>IF(ISBLANK('INVOCAÇÕES'!$K$517),"",'INVOCAÇÕES'!$K$517&amp;"")</f>
        <v/>
      </c>
      <c r="C4158" s="170">
        <f>"'INVOCAÇÕES'!K517"</f>
        <v/>
      </c>
      <c r="D4158" s="170" t="inlineStr">
        <is>
          <t>resultado</t>
        </is>
      </c>
    </row>
    <row r="4159">
      <c r="A4159" s="170" t="inlineStr">
        <is>
          <t>invocacao.3.esp.5.alcance</t>
        </is>
      </c>
      <c r="B4159" s="170">
        <f>IF(ISBLANK('INVOCAÇÕES'!$I$518),"",'INVOCAÇÕES'!$I$518&amp;"")</f>
        <v/>
      </c>
      <c r="C4159" s="170">
        <f>"'INVOCAÇÕES'!I518"</f>
        <v/>
      </c>
      <c r="D4159" s="170" t="inlineStr">
        <is>
          <t>resultado</t>
        </is>
      </c>
    </row>
    <row r="4160">
      <c r="A4160" s="170" t="inlineStr">
        <is>
          <t>invocacao.3.esp.6.texto</t>
        </is>
      </c>
      <c r="B4160" s="170">
        <f>IF(ISBLANK('INVOCAÇÕES'!$O$512),"",'INVOCAÇÕES'!$O$512&amp;"")</f>
        <v/>
      </c>
      <c r="C4160" s="170">
        <f>"'INVOCAÇÕES'!O512"</f>
        <v/>
      </c>
      <c r="D4160" s="170" t="inlineStr">
        <is>
          <t>entrada</t>
        </is>
      </c>
    </row>
    <row r="4161">
      <c r="A4161" s="170" t="inlineStr">
        <is>
          <t>invocacao.3.esp.6.tipo_dano</t>
        </is>
      </c>
      <c r="B4161" s="170">
        <f>IF(ISBLANK('INVOCAÇÕES'!$O$516),"",'INVOCAÇÕES'!$O$516&amp;"")</f>
        <v/>
      </c>
      <c r="C4161" s="170">
        <f>"'INVOCAÇÕES'!O516"</f>
        <v/>
      </c>
      <c r="D4161" s="170" t="inlineStr">
        <is>
          <t>entrada</t>
        </is>
      </c>
    </row>
    <row r="4162">
      <c r="A4162" s="170" t="inlineStr">
        <is>
          <t>invocacao.3.esp.6.resolucao_escolha</t>
        </is>
      </c>
      <c r="B4162" s="170">
        <f>IF(ISBLANK('INVOCAÇÕES'!$Q$516),"",'INVOCAÇÕES'!$Q$516&amp;"")</f>
        <v/>
      </c>
      <c r="C4162" s="170">
        <f>"'INVOCAÇÕES'!Q516"</f>
        <v/>
      </c>
      <c r="D4162" s="170" t="inlineStr">
        <is>
          <t>entrada</t>
        </is>
      </c>
    </row>
    <row r="4163">
      <c r="A4163" s="170" t="inlineStr">
        <is>
          <t>invocacao.3.esp.6.acao</t>
        </is>
      </c>
      <c r="B4163" s="170">
        <f>IF(ISBLANK('INVOCAÇÕES'!$O$517),"",'INVOCAÇÕES'!$O$517&amp;"")</f>
        <v/>
      </c>
      <c r="C4163" s="170">
        <f>"'INVOCAÇÕES'!O517"</f>
        <v/>
      </c>
      <c r="D4163" s="170" t="inlineStr">
        <is>
          <t>resultado</t>
        </is>
      </c>
    </row>
    <row r="4164">
      <c r="A4164" s="170" t="inlineStr">
        <is>
          <t>invocacao.3.esp.6.resolve</t>
        </is>
      </c>
      <c r="B4164" s="170">
        <f>IF(ISBLANK('INVOCAÇÕES'!$Q$517),"",'INVOCAÇÕES'!$Q$517&amp;"")</f>
        <v/>
      </c>
      <c r="C4164" s="170">
        <f>"'INVOCAÇÕES'!Q517"</f>
        <v/>
      </c>
      <c r="D4164" s="170" t="inlineStr">
        <is>
          <t>resultado</t>
        </is>
      </c>
    </row>
    <row r="4165">
      <c r="A4165" s="170" t="inlineStr">
        <is>
          <t>invocacao.3.esp.6.alcance</t>
        </is>
      </c>
      <c r="B4165" s="170">
        <f>IF(ISBLANK('INVOCAÇÕES'!$O$518),"",'INVOCAÇÕES'!$O$518&amp;"")</f>
        <v/>
      </c>
      <c r="C4165" s="170">
        <f>"'INVOCAÇÕES'!O518"</f>
        <v/>
      </c>
      <c r="D4165" s="170" t="inlineStr">
        <is>
          <t>resultado</t>
        </is>
      </c>
    </row>
    <row r="4166">
      <c r="A4166" s="170" t="inlineStr">
        <is>
          <t>invocacao.3.esp.7.texto</t>
        </is>
      </c>
      <c r="B4166" s="170">
        <f>IF(ISBLANK('INVOCAÇÕES'!$U$512),"",'INVOCAÇÕES'!$U$512&amp;"")</f>
        <v/>
      </c>
      <c r="C4166" s="170">
        <f>"'INVOCAÇÕES'!U512"</f>
        <v/>
      </c>
      <c r="D4166" s="170" t="inlineStr">
        <is>
          <t>entrada</t>
        </is>
      </c>
    </row>
    <row r="4167">
      <c r="A4167" s="170" t="inlineStr">
        <is>
          <t>invocacao.3.esp.7.tipo_dano</t>
        </is>
      </c>
      <c r="B4167" s="170">
        <f>IF(ISBLANK('INVOCAÇÕES'!$U$516),"",'INVOCAÇÕES'!$U$516&amp;"")</f>
        <v/>
      </c>
      <c r="C4167" s="170">
        <f>"'INVOCAÇÕES'!U516"</f>
        <v/>
      </c>
      <c r="D4167" s="170" t="inlineStr">
        <is>
          <t>entrada</t>
        </is>
      </c>
    </row>
    <row r="4168">
      <c r="A4168" s="170" t="inlineStr">
        <is>
          <t>invocacao.3.esp.7.resolucao_escolha</t>
        </is>
      </c>
      <c r="B4168" s="170">
        <f>IF(ISBLANK('INVOCAÇÕES'!$W$516),"",'INVOCAÇÕES'!$W$516&amp;"")</f>
        <v/>
      </c>
      <c r="C4168" s="170">
        <f>"'INVOCAÇÕES'!W516"</f>
        <v/>
      </c>
      <c r="D4168" s="170" t="inlineStr">
        <is>
          <t>entrada</t>
        </is>
      </c>
    </row>
    <row r="4169">
      <c r="A4169" s="170" t="inlineStr">
        <is>
          <t>invocacao.3.esp.7.acao</t>
        </is>
      </c>
      <c r="B4169" s="170">
        <f>IF(ISBLANK('INVOCAÇÕES'!$U$517),"",'INVOCAÇÕES'!$U$517&amp;"")</f>
        <v/>
      </c>
      <c r="C4169" s="170">
        <f>"'INVOCAÇÕES'!U517"</f>
        <v/>
      </c>
      <c r="D4169" s="170" t="inlineStr">
        <is>
          <t>resultado</t>
        </is>
      </c>
    </row>
    <row r="4170">
      <c r="A4170" s="170" t="inlineStr">
        <is>
          <t>invocacao.3.esp.7.resolve</t>
        </is>
      </c>
      <c r="B4170" s="170">
        <f>IF(ISBLANK('INVOCAÇÕES'!$W$517),"",'INVOCAÇÕES'!$W$517&amp;"")</f>
        <v/>
      </c>
      <c r="C4170" s="170">
        <f>"'INVOCAÇÕES'!W517"</f>
        <v/>
      </c>
      <c r="D4170" s="170" t="inlineStr">
        <is>
          <t>resultado</t>
        </is>
      </c>
    </row>
    <row r="4171">
      <c r="A4171" s="170" t="inlineStr">
        <is>
          <t>invocacao.3.esp.7.alcance</t>
        </is>
      </c>
      <c r="B4171" s="170">
        <f>IF(ISBLANK('INVOCAÇÕES'!$U$518),"",'INVOCAÇÕES'!$U$518&amp;"")</f>
        <v/>
      </c>
      <c r="C4171" s="170">
        <f>"'INVOCAÇÕES'!U518"</f>
        <v/>
      </c>
      <c r="D4171" s="170" t="inlineStr">
        <is>
          <t>resultado</t>
        </is>
      </c>
    </row>
    <row r="4172">
      <c r="A4172" s="170" t="inlineStr">
        <is>
          <t>invocacao.3.esp.8.texto</t>
        </is>
      </c>
      <c r="B4172" s="170">
        <f>IF(ISBLANK('INVOCAÇÕES'!$I$534),"",'INVOCAÇÕES'!$I$534&amp;"")</f>
        <v/>
      </c>
      <c r="C4172" s="170">
        <f>"'INVOCAÇÕES'!I534"</f>
        <v/>
      </c>
      <c r="D4172" s="170" t="inlineStr">
        <is>
          <t>entrada</t>
        </is>
      </c>
    </row>
    <row r="4173">
      <c r="A4173" s="170" t="inlineStr">
        <is>
          <t>invocacao.3.esp.8.tipo_dano</t>
        </is>
      </c>
      <c r="B4173" s="170">
        <f>IF(ISBLANK('INVOCAÇÕES'!$I$538),"",'INVOCAÇÕES'!$I$538&amp;"")</f>
        <v/>
      </c>
      <c r="C4173" s="170">
        <f>"'INVOCAÇÕES'!I538"</f>
        <v/>
      </c>
      <c r="D4173" s="170" t="inlineStr">
        <is>
          <t>entrada</t>
        </is>
      </c>
    </row>
    <row r="4174">
      <c r="A4174" s="170" t="inlineStr">
        <is>
          <t>invocacao.3.esp.8.resolucao_escolha</t>
        </is>
      </c>
      <c r="B4174" s="170">
        <f>IF(ISBLANK('INVOCAÇÕES'!$K$538),"",'INVOCAÇÕES'!$K$538&amp;"")</f>
        <v/>
      </c>
      <c r="C4174" s="170">
        <f>"'INVOCAÇÕES'!K538"</f>
        <v/>
      </c>
      <c r="D4174" s="170" t="inlineStr">
        <is>
          <t>entrada</t>
        </is>
      </c>
    </row>
    <row r="4175">
      <c r="A4175" s="170" t="inlineStr">
        <is>
          <t>invocacao.3.esp.8.acao</t>
        </is>
      </c>
      <c r="B4175" s="170">
        <f>IF(ISBLANK('INVOCAÇÕES'!$I$539),"",'INVOCAÇÕES'!$I$539&amp;"")</f>
        <v/>
      </c>
      <c r="C4175" s="170">
        <f>"'INVOCAÇÕES'!I539"</f>
        <v/>
      </c>
      <c r="D4175" s="170" t="inlineStr">
        <is>
          <t>resultado</t>
        </is>
      </c>
    </row>
    <row r="4176">
      <c r="A4176" s="170" t="inlineStr">
        <is>
          <t>invocacao.3.esp.8.resolve</t>
        </is>
      </c>
      <c r="B4176" s="170">
        <f>IF(ISBLANK('INVOCAÇÕES'!$K$539),"",'INVOCAÇÕES'!$K$539&amp;"")</f>
        <v/>
      </c>
      <c r="C4176" s="170">
        <f>"'INVOCAÇÕES'!K539"</f>
        <v/>
      </c>
      <c r="D4176" s="170" t="inlineStr">
        <is>
          <t>resultado</t>
        </is>
      </c>
    </row>
    <row r="4177">
      <c r="A4177" s="170" t="inlineStr">
        <is>
          <t>invocacao.3.esp.8.alcance</t>
        </is>
      </c>
      <c r="B4177" s="170">
        <f>IF(ISBLANK('INVOCAÇÕES'!$I$540),"",'INVOCAÇÕES'!$I$540&amp;"")</f>
        <v/>
      </c>
      <c r="C4177" s="170">
        <f>"'INVOCAÇÕES'!I540"</f>
        <v/>
      </c>
      <c r="D4177" s="170" t="inlineStr">
        <is>
          <t>resultado</t>
        </is>
      </c>
    </row>
    <row r="4178">
      <c r="A4178" s="170" t="inlineStr">
        <is>
          <t>invocacao.3.ext.1.texto</t>
        </is>
      </c>
      <c r="B4178" s="170">
        <f>IF(ISBLANK('INVOCAÇÕES'!$I$558),"",'INVOCAÇÕES'!$I$558&amp;"")</f>
        <v/>
      </c>
      <c r="C4178" s="170">
        <f>"'INVOCAÇÕES'!I558"</f>
        <v/>
      </c>
      <c r="D4178" s="170" t="inlineStr">
        <is>
          <t>entrada</t>
        </is>
      </c>
    </row>
    <row r="4179">
      <c r="A4179" s="170" t="inlineStr">
        <is>
          <t>invocacao.3.ext.1.tipo_dano</t>
        </is>
      </c>
      <c r="B4179" s="170">
        <f>IF(ISBLANK('INVOCAÇÕES'!$I$562),"",'INVOCAÇÕES'!$I$562&amp;"")</f>
        <v/>
      </c>
      <c r="C4179" s="170">
        <f>"'INVOCAÇÕES'!I562"</f>
        <v/>
      </c>
      <c r="D4179" s="170" t="inlineStr">
        <is>
          <t>entrada</t>
        </is>
      </c>
    </row>
    <row r="4180">
      <c r="A4180" s="170" t="inlineStr">
        <is>
          <t>invocacao.3.ext.1.resolucao_escolha</t>
        </is>
      </c>
      <c r="B4180" s="170">
        <f>IF(ISBLANK('INVOCAÇÕES'!$K$562),"",'INVOCAÇÕES'!$K$562&amp;"")</f>
        <v/>
      </c>
      <c r="C4180" s="170">
        <f>"'INVOCAÇÕES'!K562"</f>
        <v/>
      </c>
      <c r="D4180" s="170" t="inlineStr">
        <is>
          <t>entrada</t>
        </is>
      </c>
    </row>
    <row r="4181">
      <c r="A4181" s="170" t="inlineStr">
        <is>
          <t>invocacao.3.ext.1.acao</t>
        </is>
      </c>
      <c r="B4181" s="170">
        <f>IF(ISBLANK('INVOCAÇÕES'!$I$563),"",'INVOCAÇÕES'!$I$563&amp;"")</f>
        <v/>
      </c>
      <c r="C4181" s="170">
        <f>"'INVOCAÇÕES'!I563"</f>
        <v/>
      </c>
      <c r="D4181" s="170" t="inlineStr">
        <is>
          <t>resultado</t>
        </is>
      </c>
    </row>
    <row r="4182">
      <c r="A4182" s="170" t="inlineStr">
        <is>
          <t>invocacao.3.ext.1.resolve</t>
        </is>
      </c>
      <c r="B4182" s="170">
        <f>IF(ISBLANK('INVOCAÇÕES'!$K$563),"",'INVOCAÇÕES'!$K$563&amp;"")</f>
        <v/>
      </c>
      <c r="C4182" s="170">
        <f>"'INVOCAÇÕES'!K563"</f>
        <v/>
      </c>
      <c r="D4182" s="170" t="inlineStr">
        <is>
          <t>resultado</t>
        </is>
      </c>
    </row>
    <row r="4183">
      <c r="A4183" s="170" t="inlineStr">
        <is>
          <t>invocacao.3.ext.1.alcance</t>
        </is>
      </c>
      <c r="B4183" s="170">
        <f>IF(ISBLANK('INVOCAÇÕES'!$I$564),"",'INVOCAÇÕES'!$I$564&amp;"")</f>
        <v/>
      </c>
      <c r="C4183" s="170">
        <f>"'INVOCAÇÕES'!I564"</f>
        <v/>
      </c>
      <c r="D4183" s="170" t="inlineStr">
        <is>
          <t>resultado</t>
        </is>
      </c>
    </row>
    <row r="4184">
      <c r="A4184" s="170" t="inlineStr">
        <is>
          <t>invocacao.3.ext.2.texto</t>
        </is>
      </c>
      <c r="B4184" s="170">
        <f>IF(ISBLANK('INVOCAÇÕES'!$O$558),"",'INVOCAÇÕES'!$O$558&amp;"")</f>
        <v/>
      </c>
      <c r="C4184" s="170">
        <f>"'INVOCAÇÕES'!O558"</f>
        <v/>
      </c>
      <c r="D4184" s="170" t="inlineStr">
        <is>
          <t>entrada</t>
        </is>
      </c>
    </row>
    <row r="4185">
      <c r="A4185" s="170" t="inlineStr">
        <is>
          <t>invocacao.3.ext.2.tipo_dano</t>
        </is>
      </c>
      <c r="B4185" s="170">
        <f>IF(ISBLANK('INVOCAÇÕES'!$O$562),"",'INVOCAÇÕES'!$O$562&amp;"")</f>
        <v/>
      </c>
      <c r="C4185" s="170">
        <f>"'INVOCAÇÕES'!O562"</f>
        <v/>
      </c>
      <c r="D4185" s="170" t="inlineStr">
        <is>
          <t>entrada</t>
        </is>
      </c>
    </row>
    <row r="4186">
      <c r="A4186" s="170" t="inlineStr">
        <is>
          <t>invocacao.3.ext.2.resolucao_escolha</t>
        </is>
      </c>
      <c r="B4186" s="170">
        <f>IF(ISBLANK('INVOCAÇÕES'!$Q$562),"",'INVOCAÇÕES'!$Q$562&amp;"")</f>
        <v/>
      </c>
      <c r="C4186" s="170">
        <f>"'INVOCAÇÕES'!Q562"</f>
        <v/>
      </c>
      <c r="D4186" s="170" t="inlineStr">
        <is>
          <t>entrada</t>
        </is>
      </c>
    </row>
    <row r="4187">
      <c r="A4187" s="170" t="inlineStr">
        <is>
          <t>invocacao.3.ext.2.acao</t>
        </is>
      </c>
      <c r="B4187" s="170">
        <f>IF(ISBLANK('INVOCAÇÕES'!$O$563),"",'INVOCAÇÕES'!$O$563&amp;"")</f>
        <v/>
      </c>
      <c r="C4187" s="170">
        <f>"'INVOCAÇÕES'!O563"</f>
        <v/>
      </c>
      <c r="D4187" s="170" t="inlineStr">
        <is>
          <t>resultado</t>
        </is>
      </c>
    </row>
    <row r="4188">
      <c r="A4188" s="170" t="inlineStr">
        <is>
          <t>invocacao.3.ext.2.resolve</t>
        </is>
      </c>
      <c r="B4188" s="170">
        <f>IF(ISBLANK('INVOCAÇÕES'!$Q$563),"",'INVOCAÇÕES'!$Q$563&amp;"")</f>
        <v/>
      </c>
      <c r="C4188" s="170">
        <f>"'INVOCAÇÕES'!Q563"</f>
        <v/>
      </c>
      <c r="D4188" s="170" t="inlineStr">
        <is>
          <t>resultado</t>
        </is>
      </c>
    </row>
    <row r="4189">
      <c r="A4189" s="170" t="inlineStr">
        <is>
          <t>invocacao.3.ext.2.alcance</t>
        </is>
      </c>
      <c r="B4189" s="170">
        <f>IF(ISBLANK('INVOCAÇÕES'!$O$564),"",'INVOCAÇÕES'!$O$564&amp;"")</f>
        <v/>
      </c>
      <c r="C4189" s="170">
        <f>"'INVOCAÇÕES'!O564"</f>
        <v/>
      </c>
      <c r="D4189" s="170" t="inlineStr">
        <is>
          <t>resultado</t>
        </is>
      </c>
    </row>
    <row r="4190">
      <c r="A4190" s="170" t="inlineStr">
        <is>
          <t>invocacao.3.ext.3.texto</t>
        </is>
      </c>
      <c r="B4190" s="170">
        <f>IF(ISBLANK('INVOCAÇÕES'!$U$558),"",'INVOCAÇÕES'!$U$558&amp;"")</f>
        <v/>
      </c>
      <c r="C4190" s="170">
        <f>"'INVOCAÇÕES'!U558"</f>
        <v/>
      </c>
      <c r="D4190" s="170" t="inlineStr">
        <is>
          <t>entrada</t>
        </is>
      </c>
    </row>
    <row r="4191">
      <c r="A4191" s="170" t="inlineStr">
        <is>
          <t>invocacao.3.ext.3.tipo_dano</t>
        </is>
      </c>
      <c r="B4191" s="170">
        <f>IF(ISBLANK('INVOCAÇÕES'!$U$562),"",'INVOCAÇÕES'!$U$562&amp;"")</f>
        <v/>
      </c>
      <c r="C4191" s="170">
        <f>"'INVOCAÇÕES'!U562"</f>
        <v/>
      </c>
      <c r="D4191" s="170" t="inlineStr">
        <is>
          <t>entrada</t>
        </is>
      </c>
    </row>
    <row r="4192">
      <c r="A4192" s="170" t="inlineStr">
        <is>
          <t>invocacao.3.ext.3.resolucao_escolha</t>
        </is>
      </c>
      <c r="B4192" s="170">
        <f>IF(ISBLANK('INVOCAÇÕES'!$W$562),"",'INVOCAÇÕES'!$W$562&amp;"")</f>
        <v/>
      </c>
      <c r="C4192" s="170">
        <f>"'INVOCAÇÕES'!W562"</f>
        <v/>
      </c>
      <c r="D4192" s="170" t="inlineStr">
        <is>
          <t>entrada</t>
        </is>
      </c>
    </row>
    <row r="4193">
      <c r="A4193" s="170" t="inlineStr">
        <is>
          <t>invocacao.3.ext.3.acao</t>
        </is>
      </c>
      <c r="B4193" s="170">
        <f>IF(ISBLANK('INVOCAÇÕES'!$U$563),"",'INVOCAÇÕES'!$U$563&amp;"")</f>
        <v/>
      </c>
      <c r="C4193" s="170">
        <f>"'INVOCAÇÕES'!U563"</f>
        <v/>
      </c>
      <c r="D4193" s="170" t="inlineStr">
        <is>
          <t>resultado</t>
        </is>
      </c>
    </row>
    <row r="4194">
      <c r="A4194" s="170" t="inlineStr">
        <is>
          <t>invocacao.3.ext.3.resolve</t>
        </is>
      </c>
      <c r="B4194" s="170">
        <f>IF(ISBLANK('INVOCAÇÕES'!$W$563),"",'INVOCAÇÕES'!$W$563&amp;"")</f>
        <v/>
      </c>
      <c r="C4194" s="170">
        <f>"'INVOCAÇÕES'!W563"</f>
        <v/>
      </c>
      <c r="D4194" s="170" t="inlineStr">
        <is>
          <t>resultado</t>
        </is>
      </c>
    </row>
    <row r="4195">
      <c r="A4195" s="170" t="inlineStr">
        <is>
          <t>invocacao.3.ext.3.alcance</t>
        </is>
      </c>
      <c r="B4195" s="170">
        <f>IF(ISBLANK('INVOCAÇÕES'!$U$564),"",'INVOCAÇÕES'!$U$564&amp;"")</f>
        <v/>
      </c>
      <c r="C4195" s="170">
        <f>"'INVOCAÇÕES'!U564"</f>
        <v/>
      </c>
      <c r="D4195" s="170" t="inlineStr">
        <is>
          <t>resultado</t>
        </is>
      </c>
    </row>
    <row r="4196">
      <c r="A4196" s="170" t="inlineStr">
        <is>
          <t>invocacao.4.bas.1.texto</t>
        </is>
      </c>
      <c r="B4196" s="170">
        <f>IF(ISBLANK('INVOCAÇÕES'!$I$654),"",'INVOCAÇÕES'!$I$654&amp;"")</f>
        <v/>
      </c>
      <c r="C4196" s="170">
        <f>"'INVOCAÇÕES'!I654"</f>
        <v/>
      </c>
      <c r="D4196" s="170" t="inlineStr">
        <is>
          <t>entrada</t>
        </is>
      </c>
    </row>
    <row r="4197">
      <c r="A4197" s="170" t="inlineStr">
        <is>
          <t>invocacao.4.bas.1.tipo_dano</t>
        </is>
      </c>
      <c r="B4197" s="170">
        <f>IF(ISBLANK('INVOCAÇÕES'!$I$658),"",'INVOCAÇÕES'!$I$658&amp;"")</f>
        <v/>
      </c>
      <c r="C4197" s="170">
        <f>"'INVOCAÇÕES'!I658"</f>
        <v/>
      </c>
      <c r="D4197" s="170" t="inlineStr">
        <is>
          <t>entrada</t>
        </is>
      </c>
    </row>
    <row r="4198">
      <c r="A4198" s="170" t="inlineStr">
        <is>
          <t>invocacao.4.bas.1.resolucao_escolha</t>
        </is>
      </c>
      <c r="B4198" s="170">
        <f>IF(ISBLANK('INVOCAÇÕES'!$K$658),"",'INVOCAÇÕES'!$K$658&amp;"")</f>
        <v/>
      </c>
      <c r="C4198" s="170">
        <f>"'INVOCAÇÕES'!K658"</f>
        <v/>
      </c>
      <c r="D4198" s="170" t="inlineStr">
        <is>
          <t>entrada</t>
        </is>
      </c>
    </row>
    <row r="4199">
      <c r="A4199" s="170" t="inlineStr">
        <is>
          <t>invocacao.4.bas.1.acao</t>
        </is>
      </c>
      <c r="B4199" s="170">
        <f>IF(ISBLANK('INVOCAÇÕES'!$I$659),"",'INVOCAÇÕES'!$I$659&amp;"")</f>
        <v/>
      </c>
      <c r="C4199" s="170">
        <f>"'INVOCAÇÕES'!I659"</f>
        <v/>
      </c>
      <c r="D4199" s="170" t="inlineStr">
        <is>
          <t>resultado</t>
        </is>
      </c>
    </row>
    <row r="4200">
      <c r="A4200" s="170" t="inlineStr">
        <is>
          <t>invocacao.4.bas.1.resolve</t>
        </is>
      </c>
      <c r="B4200" s="170">
        <f>IF(ISBLANK('INVOCAÇÕES'!$K$659),"",'INVOCAÇÕES'!$K$659&amp;"")</f>
        <v/>
      </c>
      <c r="C4200" s="170">
        <f>"'INVOCAÇÕES'!K659"</f>
        <v/>
      </c>
      <c r="D4200" s="170" t="inlineStr">
        <is>
          <t>resultado</t>
        </is>
      </c>
    </row>
    <row r="4201">
      <c r="A4201" s="170" t="inlineStr">
        <is>
          <t>invocacao.4.bas.1.alcance</t>
        </is>
      </c>
      <c r="B4201" s="170">
        <f>IF(ISBLANK('INVOCAÇÕES'!$I$660),"",'INVOCAÇÕES'!$I$660&amp;"")</f>
        <v/>
      </c>
      <c r="C4201" s="170">
        <f>"'INVOCAÇÕES'!I660"</f>
        <v/>
      </c>
      <c r="D4201" s="170" t="inlineStr">
        <is>
          <t>resultado</t>
        </is>
      </c>
    </row>
    <row r="4202">
      <c r="A4202" s="170" t="inlineStr">
        <is>
          <t>invocacao.4.esp.1.texto</t>
        </is>
      </c>
      <c r="B4202" s="170">
        <f>IF(ISBLANK('INVOCAÇÕES'!$O$654),"",'INVOCAÇÕES'!$O$654&amp;"")</f>
        <v/>
      </c>
      <c r="C4202" s="170">
        <f>"'INVOCAÇÕES'!O654"</f>
        <v/>
      </c>
      <c r="D4202" s="170" t="inlineStr">
        <is>
          <t>entrada</t>
        </is>
      </c>
    </row>
    <row r="4203">
      <c r="A4203" s="170" t="inlineStr">
        <is>
          <t>invocacao.4.esp.1.tipo_dano</t>
        </is>
      </c>
      <c r="B4203" s="170">
        <f>IF(ISBLANK('INVOCAÇÕES'!$O$658),"",'INVOCAÇÕES'!$O$658&amp;"")</f>
        <v/>
      </c>
      <c r="C4203" s="170">
        <f>"'INVOCAÇÕES'!O658"</f>
        <v/>
      </c>
      <c r="D4203" s="170" t="inlineStr">
        <is>
          <t>entrada</t>
        </is>
      </c>
    </row>
    <row r="4204">
      <c r="A4204" s="170" t="inlineStr">
        <is>
          <t>invocacao.4.esp.1.resolucao_escolha</t>
        </is>
      </c>
      <c r="B4204" s="170">
        <f>IF(ISBLANK('INVOCAÇÕES'!$Q$658),"",'INVOCAÇÕES'!$Q$658&amp;"")</f>
        <v/>
      </c>
      <c r="C4204" s="170">
        <f>"'INVOCAÇÕES'!Q658"</f>
        <v/>
      </c>
      <c r="D4204" s="170" t="inlineStr">
        <is>
          <t>entrada</t>
        </is>
      </c>
    </row>
    <row r="4205">
      <c r="A4205" s="170" t="inlineStr">
        <is>
          <t>invocacao.4.esp.1.acao</t>
        </is>
      </c>
      <c r="B4205" s="170">
        <f>IF(ISBLANK('INVOCAÇÕES'!$O$659),"",'INVOCAÇÕES'!$O$659&amp;"")</f>
        <v/>
      </c>
      <c r="C4205" s="170">
        <f>"'INVOCAÇÕES'!O659"</f>
        <v/>
      </c>
      <c r="D4205" s="170" t="inlineStr">
        <is>
          <t>resultado</t>
        </is>
      </c>
    </row>
    <row r="4206">
      <c r="A4206" s="170" t="inlineStr">
        <is>
          <t>invocacao.4.esp.1.resolve</t>
        </is>
      </c>
      <c r="B4206" s="170">
        <f>IF(ISBLANK('INVOCAÇÕES'!$Q$659),"",'INVOCAÇÕES'!$Q$659&amp;"")</f>
        <v/>
      </c>
      <c r="C4206" s="170">
        <f>"'INVOCAÇÕES'!Q659"</f>
        <v/>
      </c>
      <c r="D4206" s="170" t="inlineStr">
        <is>
          <t>resultado</t>
        </is>
      </c>
    </row>
    <row r="4207">
      <c r="A4207" s="170" t="inlineStr">
        <is>
          <t>invocacao.4.esp.1.alcance</t>
        </is>
      </c>
      <c r="B4207" s="170">
        <f>IF(ISBLANK('INVOCAÇÕES'!$O$660),"",'INVOCAÇÕES'!$O$660&amp;"")</f>
        <v/>
      </c>
      <c r="C4207" s="170">
        <f>"'INVOCAÇÕES'!O660"</f>
        <v/>
      </c>
      <c r="D4207" s="170" t="inlineStr">
        <is>
          <t>resultado</t>
        </is>
      </c>
    </row>
    <row r="4208">
      <c r="A4208" s="170" t="inlineStr">
        <is>
          <t>invocacao.4.esp.2.texto</t>
        </is>
      </c>
      <c r="B4208" s="170">
        <f>IF(ISBLANK('INVOCAÇÕES'!$U$654),"",'INVOCAÇÕES'!$U$654&amp;"")</f>
        <v/>
      </c>
      <c r="C4208" s="170">
        <f>"'INVOCAÇÕES'!U654"</f>
        <v/>
      </c>
      <c r="D4208" s="170" t="inlineStr">
        <is>
          <t>entrada</t>
        </is>
      </c>
    </row>
    <row r="4209">
      <c r="A4209" s="170" t="inlineStr">
        <is>
          <t>invocacao.4.esp.2.tipo_dano</t>
        </is>
      </c>
      <c r="B4209" s="170">
        <f>IF(ISBLANK('INVOCAÇÕES'!$U$658),"",'INVOCAÇÕES'!$U$658&amp;"")</f>
        <v/>
      </c>
      <c r="C4209" s="170">
        <f>"'INVOCAÇÕES'!U658"</f>
        <v/>
      </c>
      <c r="D4209" s="170" t="inlineStr">
        <is>
          <t>entrada</t>
        </is>
      </c>
    </row>
    <row r="4210">
      <c r="A4210" s="170" t="inlineStr">
        <is>
          <t>invocacao.4.esp.2.resolucao_escolha</t>
        </is>
      </c>
      <c r="B4210" s="170">
        <f>IF(ISBLANK('INVOCAÇÕES'!$W$658),"",'INVOCAÇÕES'!$W$658&amp;"")</f>
        <v/>
      </c>
      <c r="C4210" s="170">
        <f>"'INVOCAÇÕES'!W658"</f>
        <v/>
      </c>
      <c r="D4210" s="170" t="inlineStr">
        <is>
          <t>entrada</t>
        </is>
      </c>
    </row>
    <row r="4211">
      <c r="A4211" s="170" t="inlineStr">
        <is>
          <t>invocacao.4.esp.2.acao</t>
        </is>
      </c>
      <c r="B4211" s="170">
        <f>IF(ISBLANK('INVOCAÇÕES'!$U$659),"",'INVOCAÇÕES'!$U$659&amp;"")</f>
        <v/>
      </c>
      <c r="C4211" s="170">
        <f>"'INVOCAÇÕES'!U659"</f>
        <v/>
      </c>
      <c r="D4211" s="170" t="inlineStr">
        <is>
          <t>resultado</t>
        </is>
      </c>
    </row>
    <row r="4212">
      <c r="A4212" s="170" t="inlineStr">
        <is>
          <t>invocacao.4.esp.2.resolve</t>
        </is>
      </c>
      <c r="B4212" s="170">
        <f>IF(ISBLANK('INVOCAÇÕES'!$W$659),"",'INVOCAÇÕES'!$W$659&amp;"")</f>
        <v/>
      </c>
      <c r="C4212" s="170">
        <f>"'INVOCAÇÕES'!W659"</f>
        <v/>
      </c>
      <c r="D4212" s="170" t="inlineStr">
        <is>
          <t>resultado</t>
        </is>
      </c>
    </row>
    <row r="4213">
      <c r="A4213" s="170" t="inlineStr">
        <is>
          <t>invocacao.4.esp.2.alcance</t>
        </is>
      </c>
      <c r="B4213" s="170">
        <f>IF(ISBLANK('INVOCAÇÕES'!$U$660),"",'INVOCAÇÕES'!$U$660&amp;"")</f>
        <v/>
      </c>
      <c r="C4213" s="170">
        <f>"'INVOCAÇÕES'!U660"</f>
        <v/>
      </c>
      <c r="D4213" s="170" t="inlineStr">
        <is>
          <t>resultado</t>
        </is>
      </c>
    </row>
    <row r="4214">
      <c r="A4214" s="170" t="inlineStr">
        <is>
          <t>invocacao.4.bas.2.texto</t>
        </is>
      </c>
      <c r="B4214" s="170">
        <f>IF(ISBLANK('INVOCAÇÕES'!$I$688),"",'INVOCAÇÕES'!$I$688&amp;"")</f>
        <v/>
      </c>
      <c r="C4214" s="170">
        <f>"'INVOCAÇÕES'!I688"</f>
        <v/>
      </c>
      <c r="D4214" s="170" t="inlineStr">
        <is>
          <t>entrada</t>
        </is>
      </c>
    </row>
    <row r="4215">
      <c r="A4215" s="170" t="inlineStr">
        <is>
          <t>invocacao.4.bas.2.tipo_dano</t>
        </is>
      </c>
      <c r="B4215" s="170">
        <f>IF(ISBLANK('INVOCAÇÕES'!$I$692),"",'INVOCAÇÕES'!$I$692&amp;"")</f>
        <v/>
      </c>
      <c r="C4215" s="170">
        <f>"'INVOCAÇÕES'!I692"</f>
        <v/>
      </c>
      <c r="D4215" s="170" t="inlineStr">
        <is>
          <t>entrada</t>
        </is>
      </c>
    </row>
    <row r="4216">
      <c r="A4216" s="170" t="inlineStr">
        <is>
          <t>invocacao.4.bas.2.resolucao_escolha</t>
        </is>
      </c>
      <c r="B4216" s="170">
        <f>IF(ISBLANK('INVOCAÇÕES'!$K$692),"",'INVOCAÇÕES'!$K$692&amp;"")</f>
        <v/>
      </c>
      <c r="C4216" s="170">
        <f>"'INVOCAÇÕES'!K692"</f>
        <v/>
      </c>
      <c r="D4216" s="170" t="inlineStr">
        <is>
          <t>entrada</t>
        </is>
      </c>
    </row>
    <row r="4217">
      <c r="A4217" s="170" t="inlineStr">
        <is>
          <t>invocacao.4.bas.2.acao</t>
        </is>
      </c>
      <c r="B4217" s="170">
        <f>IF(ISBLANK('INVOCAÇÕES'!$I$693),"",'INVOCAÇÕES'!$I$693&amp;"")</f>
        <v/>
      </c>
      <c r="C4217" s="170">
        <f>"'INVOCAÇÕES'!I693"</f>
        <v/>
      </c>
      <c r="D4217" s="170" t="inlineStr">
        <is>
          <t>resultado</t>
        </is>
      </c>
    </row>
    <row r="4218">
      <c r="A4218" s="170" t="inlineStr">
        <is>
          <t>invocacao.4.bas.2.resolve</t>
        </is>
      </c>
      <c r="B4218" s="170">
        <f>IF(ISBLANK('INVOCAÇÕES'!$K$693),"",'INVOCAÇÕES'!$K$693&amp;"")</f>
        <v/>
      </c>
      <c r="C4218" s="170">
        <f>"'INVOCAÇÕES'!K693"</f>
        <v/>
      </c>
      <c r="D4218" s="170" t="inlineStr">
        <is>
          <t>resultado</t>
        </is>
      </c>
    </row>
    <row r="4219">
      <c r="A4219" s="170" t="inlineStr">
        <is>
          <t>invocacao.4.bas.2.alcance</t>
        </is>
      </c>
      <c r="B4219" s="170">
        <f>IF(ISBLANK('INVOCAÇÕES'!$I$694),"",'INVOCAÇÕES'!$I$694&amp;"")</f>
        <v/>
      </c>
      <c r="C4219" s="170">
        <f>"'INVOCAÇÕES'!I694"</f>
        <v/>
      </c>
      <c r="D4219" s="170" t="inlineStr">
        <is>
          <t>resultado</t>
        </is>
      </c>
    </row>
    <row r="4220">
      <c r="A4220" s="170" t="inlineStr">
        <is>
          <t>invocacao.4.esp.3.texto</t>
        </is>
      </c>
      <c r="B4220" s="170">
        <f>IF(ISBLANK('INVOCAÇÕES'!$O$688),"",'INVOCAÇÕES'!$O$688&amp;"")</f>
        <v/>
      </c>
      <c r="C4220" s="170">
        <f>"'INVOCAÇÕES'!O688"</f>
        <v/>
      </c>
      <c r="D4220" s="170" t="inlineStr">
        <is>
          <t>entrada</t>
        </is>
      </c>
    </row>
    <row r="4221">
      <c r="A4221" s="170" t="inlineStr">
        <is>
          <t>invocacao.4.esp.3.tipo_dano</t>
        </is>
      </c>
      <c r="B4221" s="170">
        <f>IF(ISBLANK('INVOCAÇÕES'!$O$692),"",'INVOCAÇÕES'!$O$692&amp;"")</f>
        <v/>
      </c>
      <c r="C4221" s="170">
        <f>"'INVOCAÇÕES'!O692"</f>
        <v/>
      </c>
      <c r="D4221" s="170" t="inlineStr">
        <is>
          <t>entrada</t>
        </is>
      </c>
    </row>
    <row r="4222">
      <c r="A4222" s="170" t="inlineStr">
        <is>
          <t>invocacao.4.esp.3.resolucao_escolha</t>
        </is>
      </c>
      <c r="B4222" s="170">
        <f>IF(ISBLANK('INVOCAÇÕES'!$Q$692),"",'INVOCAÇÕES'!$Q$692&amp;"")</f>
        <v/>
      </c>
      <c r="C4222" s="170">
        <f>"'INVOCAÇÕES'!Q692"</f>
        <v/>
      </c>
      <c r="D4222" s="170" t="inlineStr">
        <is>
          <t>entrada</t>
        </is>
      </c>
    </row>
    <row r="4223">
      <c r="A4223" s="170" t="inlineStr">
        <is>
          <t>invocacao.4.esp.3.acao</t>
        </is>
      </c>
      <c r="B4223" s="170">
        <f>IF(ISBLANK('INVOCAÇÕES'!$O$693),"",'INVOCAÇÕES'!$O$693&amp;"")</f>
        <v/>
      </c>
      <c r="C4223" s="170">
        <f>"'INVOCAÇÕES'!O693"</f>
        <v/>
      </c>
      <c r="D4223" s="170" t="inlineStr">
        <is>
          <t>resultado</t>
        </is>
      </c>
    </row>
    <row r="4224">
      <c r="A4224" s="170" t="inlineStr">
        <is>
          <t>invocacao.4.esp.3.resolve</t>
        </is>
      </c>
      <c r="B4224" s="170">
        <f>IF(ISBLANK('INVOCAÇÕES'!$Q$693),"",'INVOCAÇÕES'!$Q$693&amp;"")</f>
        <v/>
      </c>
      <c r="C4224" s="170">
        <f>"'INVOCAÇÕES'!Q693"</f>
        <v/>
      </c>
      <c r="D4224" s="170" t="inlineStr">
        <is>
          <t>resultado</t>
        </is>
      </c>
    </row>
    <row r="4225">
      <c r="A4225" s="170" t="inlineStr">
        <is>
          <t>invocacao.4.esp.3.alcance</t>
        </is>
      </c>
      <c r="B4225" s="170">
        <f>IF(ISBLANK('INVOCAÇÕES'!$O$694),"",'INVOCAÇÕES'!$O$694&amp;"")</f>
        <v/>
      </c>
      <c r="C4225" s="170">
        <f>"'INVOCAÇÕES'!O694"</f>
        <v/>
      </c>
      <c r="D4225" s="170" t="inlineStr">
        <is>
          <t>resultado</t>
        </is>
      </c>
    </row>
    <row r="4226">
      <c r="A4226" s="170" t="inlineStr">
        <is>
          <t>invocacao.4.esp.4.texto</t>
        </is>
      </c>
      <c r="B4226" s="170">
        <f>IF(ISBLANK('INVOCAÇÕES'!$U$688),"",'INVOCAÇÕES'!$U$688&amp;"")</f>
        <v/>
      </c>
      <c r="C4226" s="170">
        <f>"'INVOCAÇÕES'!U688"</f>
        <v/>
      </c>
      <c r="D4226" s="170" t="inlineStr">
        <is>
          <t>entrada</t>
        </is>
      </c>
    </row>
    <row r="4227">
      <c r="A4227" s="170" t="inlineStr">
        <is>
          <t>invocacao.4.esp.4.tipo_dano</t>
        </is>
      </c>
      <c r="B4227" s="170">
        <f>IF(ISBLANK('INVOCAÇÕES'!$U$692),"",'INVOCAÇÕES'!$U$692&amp;"")</f>
        <v/>
      </c>
      <c r="C4227" s="170">
        <f>"'INVOCAÇÕES'!U692"</f>
        <v/>
      </c>
      <c r="D4227" s="170" t="inlineStr">
        <is>
          <t>entrada</t>
        </is>
      </c>
    </row>
    <row r="4228">
      <c r="A4228" s="170" t="inlineStr">
        <is>
          <t>invocacao.4.esp.4.resolucao_escolha</t>
        </is>
      </c>
      <c r="B4228" s="170">
        <f>IF(ISBLANK('INVOCAÇÕES'!$W$692),"",'INVOCAÇÕES'!$W$692&amp;"")</f>
        <v/>
      </c>
      <c r="C4228" s="170">
        <f>"'INVOCAÇÕES'!W692"</f>
        <v/>
      </c>
      <c r="D4228" s="170" t="inlineStr">
        <is>
          <t>entrada</t>
        </is>
      </c>
    </row>
    <row r="4229">
      <c r="A4229" s="170" t="inlineStr">
        <is>
          <t>invocacao.4.esp.4.acao</t>
        </is>
      </c>
      <c r="B4229" s="170">
        <f>IF(ISBLANK('INVOCAÇÕES'!$U$693),"",'INVOCAÇÕES'!$U$693&amp;"")</f>
        <v/>
      </c>
      <c r="C4229" s="170">
        <f>"'INVOCAÇÕES'!U693"</f>
        <v/>
      </c>
      <c r="D4229" s="170" t="inlineStr">
        <is>
          <t>resultado</t>
        </is>
      </c>
    </row>
    <row r="4230">
      <c r="A4230" s="170" t="inlineStr">
        <is>
          <t>invocacao.4.esp.4.resolve</t>
        </is>
      </c>
      <c r="B4230" s="170">
        <f>IF(ISBLANK('INVOCAÇÕES'!$W$693),"",'INVOCAÇÕES'!$W$693&amp;"")</f>
        <v/>
      </c>
      <c r="C4230" s="170">
        <f>"'INVOCAÇÕES'!W693"</f>
        <v/>
      </c>
      <c r="D4230" s="170" t="inlineStr">
        <is>
          <t>resultado</t>
        </is>
      </c>
    </row>
    <row r="4231">
      <c r="A4231" s="170" t="inlineStr">
        <is>
          <t>invocacao.4.esp.4.alcance</t>
        </is>
      </c>
      <c r="B4231" s="170">
        <f>IF(ISBLANK('INVOCAÇÕES'!$U$694),"",'INVOCAÇÕES'!$U$694&amp;"")</f>
        <v/>
      </c>
      <c r="C4231" s="170">
        <f>"'INVOCAÇÕES'!U694"</f>
        <v/>
      </c>
      <c r="D4231" s="170" t="inlineStr">
        <is>
          <t>resultado</t>
        </is>
      </c>
    </row>
    <row r="4232">
      <c r="A4232" s="170" t="inlineStr">
        <is>
          <t>invocacao.4.esp.5.texto</t>
        </is>
      </c>
      <c r="B4232" s="170">
        <f>IF(ISBLANK('INVOCAÇÕES'!$I$710),"",'INVOCAÇÕES'!$I$710&amp;"")</f>
        <v/>
      </c>
      <c r="C4232" s="170">
        <f>"'INVOCAÇÕES'!I710"</f>
        <v/>
      </c>
      <c r="D4232" s="170" t="inlineStr">
        <is>
          <t>entrada</t>
        </is>
      </c>
    </row>
    <row r="4233">
      <c r="A4233" s="170" t="inlineStr">
        <is>
          <t>invocacao.4.esp.5.tipo_dano</t>
        </is>
      </c>
      <c r="B4233" s="170">
        <f>IF(ISBLANK('INVOCAÇÕES'!$I$714),"",'INVOCAÇÕES'!$I$714&amp;"")</f>
        <v/>
      </c>
      <c r="C4233" s="170">
        <f>"'INVOCAÇÕES'!I714"</f>
        <v/>
      </c>
      <c r="D4233" s="170" t="inlineStr">
        <is>
          <t>entrada</t>
        </is>
      </c>
    </row>
    <row r="4234">
      <c r="A4234" s="170" t="inlineStr">
        <is>
          <t>invocacao.4.esp.5.resolucao_escolha</t>
        </is>
      </c>
      <c r="B4234" s="170">
        <f>IF(ISBLANK('INVOCAÇÕES'!$K$714),"",'INVOCAÇÕES'!$K$714&amp;"")</f>
        <v/>
      </c>
      <c r="C4234" s="170">
        <f>"'INVOCAÇÕES'!K714"</f>
        <v/>
      </c>
      <c r="D4234" s="170" t="inlineStr">
        <is>
          <t>entrada</t>
        </is>
      </c>
    </row>
    <row r="4235">
      <c r="A4235" s="170" t="inlineStr">
        <is>
          <t>invocacao.4.esp.5.acao</t>
        </is>
      </c>
      <c r="B4235" s="170">
        <f>IF(ISBLANK('INVOCAÇÕES'!$I$715),"",'INVOCAÇÕES'!$I$715&amp;"")</f>
        <v/>
      </c>
      <c r="C4235" s="170">
        <f>"'INVOCAÇÕES'!I715"</f>
        <v/>
      </c>
      <c r="D4235" s="170" t="inlineStr">
        <is>
          <t>resultado</t>
        </is>
      </c>
    </row>
    <row r="4236">
      <c r="A4236" s="170" t="inlineStr">
        <is>
          <t>invocacao.4.esp.5.resolve</t>
        </is>
      </c>
      <c r="B4236" s="170">
        <f>IF(ISBLANK('INVOCAÇÕES'!$K$715),"",'INVOCAÇÕES'!$K$715&amp;"")</f>
        <v/>
      </c>
      <c r="C4236" s="170">
        <f>"'INVOCAÇÕES'!K715"</f>
        <v/>
      </c>
      <c r="D4236" s="170" t="inlineStr">
        <is>
          <t>resultado</t>
        </is>
      </c>
    </row>
    <row r="4237">
      <c r="A4237" s="170" t="inlineStr">
        <is>
          <t>invocacao.4.esp.5.alcance</t>
        </is>
      </c>
      <c r="B4237" s="170">
        <f>IF(ISBLANK('INVOCAÇÕES'!$I$716),"",'INVOCAÇÕES'!$I$716&amp;"")</f>
        <v/>
      </c>
      <c r="C4237" s="170">
        <f>"'INVOCAÇÕES'!I716"</f>
        <v/>
      </c>
      <c r="D4237" s="170" t="inlineStr">
        <is>
          <t>resultado</t>
        </is>
      </c>
    </row>
    <row r="4238">
      <c r="A4238" s="170" t="inlineStr">
        <is>
          <t>invocacao.4.esp.6.texto</t>
        </is>
      </c>
      <c r="B4238" s="170">
        <f>IF(ISBLANK('INVOCAÇÕES'!$O$710),"",'INVOCAÇÕES'!$O$710&amp;"")</f>
        <v/>
      </c>
      <c r="C4238" s="170">
        <f>"'INVOCAÇÕES'!O710"</f>
        <v/>
      </c>
      <c r="D4238" s="170" t="inlineStr">
        <is>
          <t>entrada</t>
        </is>
      </c>
    </row>
    <row r="4239">
      <c r="A4239" s="170" t="inlineStr">
        <is>
          <t>invocacao.4.esp.6.tipo_dano</t>
        </is>
      </c>
      <c r="B4239" s="170">
        <f>IF(ISBLANK('INVOCAÇÕES'!$O$714),"",'INVOCAÇÕES'!$O$714&amp;"")</f>
        <v/>
      </c>
      <c r="C4239" s="170">
        <f>"'INVOCAÇÕES'!O714"</f>
        <v/>
      </c>
      <c r="D4239" s="170" t="inlineStr">
        <is>
          <t>entrada</t>
        </is>
      </c>
    </row>
    <row r="4240">
      <c r="A4240" s="170" t="inlineStr">
        <is>
          <t>invocacao.4.esp.6.resolucao_escolha</t>
        </is>
      </c>
      <c r="B4240" s="170">
        <f>IF(ISBLANK('INVOCAÇÕES'!$Q$714),"",'INVOCAÇÕES'!$Q$714&amp;"")</f>
        <v/>
      </c>
      <c r="C4240" s="170">
        <f>"'INVOCAÇÕES'!Q714"</f>
        <v/>
      </c>
      <c r="D4240" s="170" t="inlineStr">
        <is>
          <t>entrada</t>
        </is>
      </c>
    </row>
    <row r="4241">
      <c r="A4241" s="170" t="inlineStr">
        <is>
          <t>invocacao.4.esp.6.acao</t>
        </is>
      </c>
      <c r="B4241" s="170">
        <f>IF(ISBLANK('INVOCAÇÕES'!$O$715),"",'INVOCAÇÕES'!$O$715&amp;"")</f>
        <v/>
      </c>
      <c r="C4241" s="170">
        <f>"'INVOCAÇÕES'!O715"</f>
        <v/>
      </c>
      <c r="D4241" s="170" t="inlineStr">
        <is>
          <t>resultado</t>
        </is>
      </c>
    </row>
    <row r="4242">
      <c r="A4242" s="170" t="inlineStr">
        <is>
          <t>invocacao.4.esp.6.resolve</t>
        </is>
      </c>
      <c r="B4242" s="170">
        <f>IF(ISBLANK('INVOCAÇÕES'!$Q$715),"",'INVOCAÇÕES'!$Q$715&amp;"")</f>
        <v/>
      </c>
      <c r="C4242" s="170">
        <f>"'INVOCAÇÕES'!Q715"</f>
        <v/>
      </c>
      <c r="D4242" s="170" t="inlineStr">
        <is>
          <t>resultado</t>
        </is>
      </c>
    </row>
    <row r="4243">
      <c r="A4243" s="170" t="inlineStr">
        <is>
          <t>invocacao.4.esp.6.alcance</t>
        </is>
      </c>
      <c r="B4243" s="170">
        <f>IF(ISBLANK('INVOCAÇÕES'!$O$716),"",'INVOCAÇÕES'!$O$716&amp;"")</f>
        <v/>
      </c>
      <c r="C4243" s="170">
        <f>"'INVOCAÇÕES'!O716"</f>
        <v/>
      </c>
      <c r="D4243" s="170" t="inlineStr">
        <is>
          <t>resultado</t>
        </is>
      </c>
    </row>
    <row r="4244">
      <c r="A4244" s="170" t="inlineStr">
        <is>
          <t>invocacao.4.esp.7.texto</t>
        </is>
      </c>
      <c r="B4244" s="170">
        <f>IF(ISBLANK('INVOCAÇÕES'!$U$710),"",'INVOCAÇÕES'!$U$710&amp;"")</f>
        <v/>
      </c>
      <c r="C4244" s="170">
        <f>"'INVOCAÇÕES'!U710"</f>
        <v/>
      </c>
      <c r="D4244" s="170" t="inlineStr">
        <is>
          <t>entrada</t>
        </is>
      </c>
    </row>
    <row r="4245">
      <c r="A4245" s="170" t="inlineStr">
        <is>
          <t>invocacao.4.esp.7.tipo_dano</t>
        </is>
      </c>
      <c r="B4245" s="170">
        <f>IF(ISBLANK('INVOCAÇÕES'!$U$714),"",'INVOCAÇÕES'!$U$714&amp;"")</f>
        <v/>
      </c>
      <c r="C4245" s="170">
        <f>"'INVOCAÇÕES'!U714"</f>
        <v/>
      </c>
      <c r="D4245" s="170" t="inlineStr">
        <is>
          <t>entrada</t>
        </is>
      </c>
    </row>
    <row r="4246">
      <c r="A4246" s="170" t="inlineStr">
        <is>
          <t>invocacao.4.esp.7.resolucao_escolha</t>
        </is>
      </c>
      <c r="B4246" s="170">
        <f>IF(ISBLANK('INVOCAÇÕES'!$W$714),"",'INVOCAÇÕES'!$W$714&amp;"")</f>
        <v/>
      </c>
      <c r="C4246" s="170">
        <f>"'INVOCAÇÕES'!W714"</f>
        <v/>
      </c>
      <c r="D4246" s="170" t="inlineStr">
        <is>
          <t>entrada</t>
        </is>
      </c>
    </row>
    <row r="4247">
      <c r="A4247" s="170" t="inlineStr">
        <is>
          <t>invocacao.4.esp.7.acao</t>
        </is>
      </c>
      <c r="B4247" s="170">
        <f>IF(ISBLANK('INVOCAÇÕES'!$U$715),"",'INVOCAÇÕES'!$U$715&amp;"")</f>
        <v/>
      </c>
      <c r="C4247" s="170">
        <f>"'INVOCAÇÕES'!U715"</f>
        <v/>
      </c>
      <c r="D4247" s="170" t="inlineStr">
        <is>
          <t>resultado</t>
        </is>
      </c>
    </row>
    <row r="4248">
      <c r="A4248" s="170" t="inlineStr">
        <is>
          <t>invocacao.4.esp.7.resolve</t>
        </is>
      </c>
      <c r="B4248" s="170">
        <f>IF(ISBLANK('INVOCAÇÕES'!$W$715),"",'INVOCAÇÕES'!$W$715&amp;"")</f>
        <v/>
      </c>
      <c r="C4248" s="170">
        <f>"'INVOCAÇÕES'!W715"</f>
        <v/>
      </c>
      <c r="D4248" s="170" t="inlineStr">
        <is>
          <t>resultado</t>
        </is>
      </c>
    </row>
    <row r="4249">
      <c r="A4249" s="170" t="inlineStr">
        <is>
          <t>invocacao.4.esp.7.alcance</t>
        </is>
      </c>
      <c r="B4249" s="170">
        <f>IF(ISBLANK('INVOCAÇÕES'!$U$716),"",'INVOCAÇÕES'!$U$716&amp;"")</f>
        <v/>
      </c>
      <c r="C4249" s="170">
        <f>"'INVOCAÇÕES'!U716"</f>
        <v/>
      </c>
      <c r="D4249" s="170" t="inlineStr">
        <is>
          <t>resultado</t>
        </is>
      </c>
    </row>
    <row r="4250">
      <c r="A4250" s="170" t="inlineStr">
        <is>
          <t>invocacao.4.esp.8.texto</t>
        </is>
      </c>
      <c r="B4250" s="170">
        <f>IF(ISBLANK('INVOCAÇÕES'!$I$732),"",'INVOCAÇÕES'!$I$732&amp;"")</f>
        <v/>
      </c>
      <c r="C4250" s="170">
        <f>"'INVOCAÇÕES'!I732"</f>
        <v/>
      </c>
      <c r="D4250" s="170" t="inlineStr">
        <is>
          <t>entrada</t>
        </is>
      </c>
    </row>
    <row r="4251">
      <c r="A4251" s="170" t="inlineStr">
        <is>
          <t>invocacao.4.esp.8.tipo_dano</t>
        </is>
      </c>
      <c r="B4251" s="170">
        <f>IF(ISBLANK('INVOCAÇÕES'!$I$736),"",'INVOCAÇÕES'!$I$736&amp;"")</f>
        <v/>
      </c>
      <c r="C4251" s="170">
        <f>"'INVOCAÇÕES'!I736"</f>
        <v/>
      </c>
      <c r="D4251" s="170" t="inlineStr">
        <is>
          <t>entrada</t>
        </is>
      </c>
    </row>
    <row r="4252">
      <c r="A4252" s="170" t="inlineStr">
        <is>
          <t>invocacao.4.esp.8.resolucao_escolha</t>
        </is>
      </c>
      <c r="B4252" s="170">
        <f>IF(ISBLANK('INVOCAÇÕES'!$K$736),"",'INVOCAÇÕES'!$K$736&amp;"")</f>
        <v/>
      </c>
      <c r="C4252" s="170">
        <f>"'INVOCAÇÕES'!K736"</f>
        <v/>
      </c>
      <c r="D4252" s="170" t="inlineStr">
        <is>
          <t>entrada</t>
        </is>
      </c>
    </row>
    <row r="4253">
      <c r="A4253" s="170" t="inlineStr">
        <is>
          <t>invocacao.4.esp.8.acao</t>
        </is>
      </c>
      <c r="B4253" s="170">
        <f>IF(ISBLANK('INVOCAÇÕES'!$I$737),"",'INVOCAÇÕES'!$I$737&amp;"")</f>
        <v/>
      </c>
      <c r="C4253" s="170">
        <f>"'INVOCAÇÕES'!I737"</f>
        <v/>
      </c>
      <c r="D4253" s="170" t="inlineStr">
        <is>
          <t>resultado</t>
        </is>
      </c>
    </row>
    <row r="4254">
      <c r="A4254" s="170" t="inlineStr">
        <is>
          <t>invocacao.4.esp.8.resolve</t>
        </is>
      </c>
      <c r="B4254" s="170">
        <f>IF(ISBLANK('INVOCAÇÕES'!$K$737),"",'INVOCAÇÕES'!$K$737&amp;"")</f>
        <v/>
      </c>
      <c r="C4254" s="170">
        <f>"'INVOCAÇÕES'!K737"</f>
        <v/>
      </c>
      <c r="D4254" s="170" t="inlineStr">
        <is>
          <t>resultado</t>
        </is>
      </c>
    </row>
    <row r="4255">
      <c r="A4255" s="170" t="inlineStr">
        <is>
          <t>invocacao.4.esp.8.alcance</t>
        </is>
      </c>
      <c r="B4255" s="170">
        <f>IF(ISBLANK('INVOCAÇÕES'!$I$738),"",'INVOCAÇÕES'!$I$738&amp;"")</f>
        <v/>
      </c>
      <c r="C4255" s="170">
        <f>"'INVOCAÇÕES'!I738"</f>
        <v/>
      </c>
      <c r="D4255" s="170" t="inlineStr">
        <is>
          <t>resultado</t>
        </is>
      </c>
    </row>
    <row r="4256">
      <c r="A4256" s="170" t="inlineStr">
        <is>
          <t>invocacao.4.ext.1.texto</t>
        </is>
      </c>
      <c r="B4256" s="170">
        <f>IF(ISBLANK('INVOCAÇÕES'!$I$756),"",'INVOCAÇÕES'!$I$756&amp;"")</f>
        <v/>
      </c>
      <c r="C4256" s="170">
        <f>"'INVOCAÇÕES'!I756"</f>
        <v/>
      </c>
      <c r="D4256" s="170" t="inlineStr">
        <is>
          <t>entrada</t>
        </is>
      </c>
    </row>
    <row r="4257">
      <c r="A4257" s="170" t="inlineStr">
        <is>
          <t>invocacao.4.ext.1.tipo_dano</t>
        </is>
      </c>
      <c r="B4257" s="170">
        <f>IF(ISBLANK('INVOCAÇÕES'!$I$760),"",'INVOCAÇÕES'!$I$760&amp;"")</f>
        <v/>
      </c>
      <c r="C4257" s="170">
        <f>"'INVOCAÇÕES'!I760"</f>
        <v/>
      </c>
      <c r="D4257" s="170" t="inlineStr">
        <is>
          <t>entrada</t>
        </is>
      </c>
    </row>
    <row r="4258">
      <c r="A4258" s="170" t="inlineStr">
        <is>
          <t>invocacao.4.ext.1.resolucao_escolha</t>
        </is>
      </c>
      <c r="B4258" s="170">
        <f>IF(ISBLANK('INVOCAÇÕES'!$K$760),"",'INVOCAÇÕES'!$K$760&amp;"")</f>
        <v/>
      </c>
      <c r="C4258" s="170">
        <f>"'INVOCAÇÕES'!K760"</f>
        <v/>
      </c>
      <c r="D4258" s="170" t="inlineStr">
        <is>
          <t>entrada</t>
        </is>
      </c>
    </row>
    <row r="4259">
      <c r="A4259" s="170" t="inlineStr">
        <is>
          <t>invocacao.4.ext.1.acao</t>
        </is>
      </c>
      <c r="B4259" s="170">
        <f>IF(ISBLANK('INVOCAÇÕES'!$I$761),"",'INVOCAÇÕES'!$I$761&amp;"")</f>
        <v/>
      </c>
      <c r="C4259" s="170">
        <f>"'INVOCAÇÕES'!I761"</f>
        <v/>
      </c>
      <c r="D4259" s="170" t="inlineStr">
        <is>
          <t>resultado</t>
        </is>
      </c>
    </row>
    <row r="4260">
      <c r="A4260" s="170" t="inlineStr">
        <is>
          <t>invocacao.4.ext.1.resolve</t>
        </is>
      </c>
      <c r="B4260" s="170">
        <f>IF(ISBLANK('INVOCAÇÕES'!$K$761),"",'INVOCAÇÕES'!$K$761&amp;"")</f>
        <v/>
      </c>
      <c r="C4260" s="170">
        <f>"'INVOCAÇÕES'!K761"</f>
        <v/>
      </c>
      <c r="D4260" s="170" t="inlineStr">
        <is>
          <t>resultado</t>
        </is>
      </c>
    </row>
    <row r="4261">
      <c r="A4261" s="170" t="inlineStr">
        <is>
          <t>invocacao.4.ext.1.alcance</t>
        </is>
      </c>
      <c r="B4261" s="170">
        <f>IF(ISBLANK('INVOCAÇÕES'!$I$762),"",'INVOCAÇÕES'!$I$762&amp;"")</f>
        <v/>
      </c>
      <c r="C4261" s="170">
        <f>"'INVOCAÇÕES'!I762"</f>
        <v/>
      </c>
      <c r="D4261" s="170" t="inlineStr">
        <is>
          <t>resultado</t>
        </is>
      </c>
    </row>
    <row r="4262">
      <c r="A4262" s="170" t="inlineStr">
        <is>
          <t>invocacao.4.ext.2.texto</t>
        </is>
      </c>
      <c r="B4262" s="170">
        <f>IF(ISBLANK('INVOCAÇÕES'!$O$756),"",'INVOCAÇÕES'!$O$756&amp;"")</f>
        <v/>
      </c>
      <c r="C4262" s="170">
        <f>"'INVOCAÇÕES'!O756"</f>
        <v/>
      </c>
      <c r="D4262" s="170" t="inlineStr">
        <is>
          <t>entrada</t>
        </is>
      </c>
    </row>
    <row r="4263">
      <c r="A4263" s="170" t="inlineStr">
        <is>
          <t>invocacao.4.ext.2.tipo_dano</t>
        </is>
      </c>
      <c r="B4263" s="170">
        <f>IF(ISBLANK('INVOCAÇÕES'!$O$760),"",'INVOCAÇÕES'!$O$760&amp;"")</f>
        <v/>
      </c>
      <c r="C4263" s="170">
        <f>"'INVOCAÇÕES'!O760"</f>
        <v/>
      </c>
      <c r="D4263" s="170" t="inlineStr">
        <is>
          <t>entrada</t>
        </is>
      </c>
    </row>
    <row r="4264">
      <c r="A4264" s="170" t="inlineStr">
        <is>
          <t>invocacao.4.ext.2.resolucao_escolha</t>
        </is>
      </c>
      <c r="B4264" s="170">
        <f>IF(ISBLANK('INVOCAÇÕES'!$Q$760),"",'INVOCAÇÕES'!$Q$760&amp;"")</f>
        <v/>
      </c>
      <c r="C4264" s="170">
        <f>"'INVOCAÇÕES'!Q760"</f>
        <v/>
      </c>
      <c r="D4264" s="170" t="inlineStr">
        <is>
          <t>entrada</t>
        </is>
      </c>
    </row>
    <row r="4265">
      <c r="A4265" s="170" t="inlineStr">
        <is>
          <t>invocacao.4.ext.2.acao</t>
        </is>
      </c>
      <c r="B4265" s="170">
        <f>IF(ISBLANK('INVOCAÇÕES'!$O$761),"",'INVOCAÇÕES'!$O$761&amp;"")</f>
        <v/>
      </c>
      <c r="C4265" s="170">
        <f>"'INVOCAÇÕES'!O761"</f>
        <v/>
      </c>
      <c r="D4265" s="170" t="inlineStr">
        <is>
          <t>resultado</t>
        </is>
      </c>
    </row>
    <row r="4266">
      <c r="A4266" s="170" t="inlineStr">
        <is>
          <t>invocacao.4.ext.2.resolve</t>
        </is>
      </c>
      <c r="B4266" s="170">
        <f>IF(ISBLANK('INVOCAÇÕES'!$Q$761),"",'INVOCAÇÕES'!$Q$761&amp;"")</f>
        <v/>
      </c>
      <c r="C4266" s="170">
        <f>"'INVOCAÇÕES'!Q761"</f>
        <v/>
      </c>
      <c r="D4266" s="170" t="inlineStr">
        <is>
          <t>resultado</t>
        </is>
      </c>
    </row>
    <row r="4267">
      <c r="A4267" s="170" t="inlineStr">
        <is>
          <t>invocacao.4.ext.2.alcance</t>
        </is>
      </c>
      <c r="B4267" s="170">
        <f>IF(ISBLANK('INVOCAÇÕES'!$O$762),"",'INVOCAÇÕES'!$O$762&amp;"")</f>
        <v/>
      </c>
      <c r="C4267" s="170">
        <f>"'INVOCAÇÕES'!O762"</f>
        <v/>
      </c>
      <c r="D4267" s="170" t="inlineStr">
        <is>
          <t>resultado</t>
        </is>
      </c>
    </row>
    <row r="4268">
      <c r="A4268" s="170" t="inlineStr">
        <is>
          <t>invocacao.4.ext.3.texto</t>
        </is>
      </c>
      <c r="B4268" s="170">
        <f>IF(ISBLANK('INVOCAÇÕES'!$U$756),"",'INVOCAÇÕES'!$U$756&amp;"")</f>
        <v/>
      </c>
      <c r="C4268" s="170">
        <f>"'INVOCAÇÕES'!U756"</f>
        <v/>
      </c>
      <c r="D4268" s="170" t="inlineStr">
        <is>
          <t>entrada</t>
        </is>
      </c>
    </row>
    <row r="4269">
      <c r="A4269" s="170" t="inlineStr">
        <is>
          <t>invocacao.4.ext.3.tipo_dano</t>
        </is>
      </c>
      <c r="B4269" s="170">
        <f>IF(ISBLANK('INVOCAÇÕES'!$U$760),"",'INVOCAÇÕES'!$U$760&amp;"")</f>
        <v/>
      </c>
      <c r="C4269" s="170">
        <f>"'INVOCAÇÕES'!U760"</f>
        <v/>
      </c>
      <c r="D4269" s="170" t="inlineStr">
        <is>
          <t>entrada</t>
        </is>
      </c>
    </row>
    <row r="4270">
      <c r="A4270" s="170" t="inlineStr">
        <is>
          <t>invocacao.4.ext.3.resolucao_escolha</t>
        </is>
      </c>
      <c r="B4270" s="170">
        <f>IF(ISBLANK('INVOCAÇÕES'!$W$760),"",'INVOCAÇÕES'!$W$760&amp;"")</f>
        <v/>
      </c>
      <c r="C4270" s="170">
        <f>"'INVOCAÇÕES'!W760"</f>
        <v/>
      </c>
      <c r="D4270" s="170" t="inlineStr">
        <is>
          <t>entrada</t>
        </is>
      </c>
    </row>
    <row r="4271">
      <c r="A4271" s="170" t="inlineStr">
        <is>
          <t>invocacao.4.ext.3.acao</t>
        </is>
      </c>
      <c r="B4271" s="170">
        <f>IF(ISBLANK('INVOCAÇÕES'!$U$761),"",'INVOCAÇÕES'!$U$761&amp;"")</f>
        <v/>
      </c>
      <c r="C4271" s="170">
        <f>"'INVOCAÇÕES'!U761"</f>
        <v/>
      </c>
      <c r="D4271" s="170" t="inlineStr">
        <is>
          <t>resultado</t>
        </is>
      </c>
    </row>
    <row r="4272">
      <c r="A4272" s="170" t="inlineStr">
        <is>
          <t>invocacao.4.ext.3.resolve</t>
        </is>
      </c>
      <c r="B4272" s="170">
        <f>IF(ISBLANK('INVOCAÇÕES'!$W$761),"",'INVOCAÇÕES'!$W$761&amp;"")</f>
        <v/>
      </c>
      <c r="C4272" s="170">
        <f>"'INVOCAÇÕES'!W761"</f>
        <v/>
      </c>
      <c r="D4272" s="170" t="inlineStr">
        <is>
          <t>resultado</t>
        </is>
      </c>
    </row>
    <row r="4273">
      <c r="A4273" s="170" t="inlineStr">
        <is>
          <t>invocacao.4.ext.3.alcance</t>
        </is>
      </c>
      <c r="B4273" s="170">
        <f>IF(ISBLANK('INVOCAÇÕES'!$U$762),"",'INVOCAÇÕES'!$U$762&amp;"")</f>
        <v/>
      </c>
      <c r="C4273" s="170">
        <f>"'INVOCAÇÕES'!U762"</f>
        <v/>
      </c>
      <c r="D4273" s="170" t="inlineStr">
        <is>
          <t>resultado</t>
        </is>
      </c>
    </row>
    <row r="4274">
      <c r="A4274" s="170" t="inlineStr">
        <is>
          <t>invocacao.5.bas.1.texto</t>
        </is>
      </c>
      <c r="B4274" s="170">
        <f>IF(ISBLANK('INVOCAÇÕES'!$I$852),"",'INVOCAÇÕES'!$I$852&amp;"")</f>
        <v/>
      </c>
      <c r="C4274" s="170">
        <f>"'INVOCAÇÕES'!I852"</f>
        <v/>
      </c>
      <c r="D4274" s="170" t="inlineStr">
        <is>
          <t>entrada</t>
        </is>
      </c>
    </row>
    <row r="4275">
      <c r="A4275" s="170" t="inlineStr">
        <is>
          <t>invocacao.5.bas.1.tipo_dano</t>
        </is>
      </c>
      <c r="B4275" s="170">
        <f>IF(ISBLANK('INVOCAÇÕES'!$I$856),"",'INVOCAÇÕES'!$I$856&amp;"")</f>
        <v/>
      </c>
      <c r="C4275" s="170">
        <f>"'INVOCAÇÕES'!I856"</f>
        <v/>
      </c>
      <c r="D4275" s="170" t="inlineStr">
        <is>
          <t>entrada</t>
        </is>
      </c>
    </row>
    <row r="4276">
      <c r="A4276" s="170" t="inlineStr">
        <is>
          <t>invocacao.5.bas.1.resolucao_escolha</t>
        </is>
      </c>
      <c r="B4276" s="170">
        <f>IF(ISBLANK('INVOCAÇÕES'!$K$856),"",'INVOCAÇÕES'!$K$856&amp;"")</f>
        <v/>
      </c>
      <c r="C4276" s="170">
        <f>"'INVOCAÇÕES'!K856"</f>
        <v/>
      </c>
      <c r="D4276" s="170" t="inlineStr">
        <is>
          <t>entrada</t>
        </is>
      </c>
    </row>
    <row r="4277">
      <c r="A4277" s="170" t="inlineStr">
        <is>
          <t>invocacao.5.bas.1.acao</t>
        </is>
      </c>
      <c r="B4277" s="170">
        <f>IF(ISBLANK('INVOCAÇÕES'!$I$857),"",'INVOCAÇÕES'!$I$857&amp;"")</f>
        <v/>
      </c>
      <c r="C4277" s="170">
        <f>"'INVOCAÇÕES'!I857"</f>
        <v/>
      </c>
      <c r="D4277" s="170" t="inlineStr">
        <is>
          <t>resultado</t>
        </is>
      </c>
    </row>
    <row r="4278">
      <c r="A4278" s="170" t="inlineStr">
        <is>
          <t>invocacao.5.bas.1.resolve</t>
        </is>
      </c>
      <c r="B4278" s="170">
        <f>IF(ISBLANK('INVOCAÇÕES'!$K$857),"",'INVOCAÇÕES'!$K$857&amp;"")</f>
        <v/>
      </c>
      <c r="C4278" s="170">
        <f>"'INVOCAÇÕES'!K857"</f>
        <v/>
      </c>
      <c r="D4278" s="170" t="inlineStr">
        <is>
          <t>resultado</t>
        </is>
      </c>
    </row>
    <row r="4279">
      <c r="A4279" s="170" t="inlineStr">
        <is>
          <t>invocacao.5.bas.1.alcance</t>
        </is>
      </c>
      <c r="B4279" s="170">
        <f>IF(ISBLANK('INVOCAÇÕES'!$I$858),"",'INVOCAÇÕES'!$I$858&amp;"")</f>
        <v/>
      </c>
      <c r="C4279" s="170">
        <f>"'INVOCAÇÕES'!I858"</f>
        <v/>
      </c>
      <c r="D4279" s="170" t="inlineStr">
        <is>
          <t>resultado</t>
        </is>
      </c>
    </row>
    <row r="4280">
      <c r="A4280" s="170" t="inlineStr">
        <is>
          <t>invocacao.5.esp.1.texto</t>
        </is>
      </c>
      <c r="B4280" s="170">
        <f>IF(ISBLANK('INVOCAÇÕES'!$O$852),"",'INVOCAÇÕES'!$O$852&amp;"")</f>
        <v/>
      </c>
      <c r="C4280" s="170">
        <f>"'INVOCAÇÕES'!O852"</f>
        <v/>
      </c>
      <c r="D4280" s="170" t="inlineStr">
        <is>
          <t>entrada</t>
        </is>
      </c>
    </row>
    <row r="4281">
      <c r="A4281" s="170" t="inlineStr">
        <is>
          <t>invocacao.5.esp.1.tipo_dano</t>
        </is>
      </c>
      <c r="B4281" s="170">
        <f>IF(ISBLANK('INVOCAÇÕES'!$O$856),"",'INVOCAÇÕES'!$O$856&amp;"")</f>
        <v/>
      </c>
      <c r="C4281" s="170">
        <f>"'INVOCAÇÕES'!O856"</f>
        <v/>
      </c>
      <c r="D4281" s="170" t="inlineStr">
        <is>
          <t>entrada</t>
        </is>
      </c>
    </row>
    <row r="4282">
      <c r="A4282" s="170" t="inlineStr">
        <is>
          <t>invocacao.5.esp.1.resolucao_escolha</t>
        </is>
      </c>
      <c r="B4282" s="170">
        <f>IF(ISBLANK('INVOCAÇÕES'!$Q$856),"",'INVOCAÇÕES'!$Q$856&amp;"")</f>
        <v/>
      </c>
      <c r="C4282" s="170">
        <f>"'INVOCAÇÕES'!Q856"</f>
        <v/>
      </c>
      <c r="D4282" s="170" t="inlineStr">
        <is>
          <t>entrada</t>
        </is>
      </c>
    </row>
    <row r="4283">
      <c r="A4283" s="170" t="inlineStr">
        <is>
          <t>invocacao.5.esp.1.acao</t>
        </is>
      </c>
      <c r="B4283" s="170">
        <f>IF(ISBLANK('INVOCAÇÕES'!$O$857),"",'INVOCAÇÕES'!$O$857&amp;"")</f>
        <v/>
      </c>
      <c r="C4283" s="170">
        <f>"'INVOCAÇÕES'!O857"</f>
        <v/>
      </c>
      <c r="D4283" s="170" t="inlineStr">
        <is>
          <t>resultado</t>
        </is>
      </c>
    </row>
    <row r="4284">
      <c r="A4284" s="170" t="inlineStr">
        <is>
          <t>invocacao.5.esp.1.resolve</t>
        </is>
      </c>
      <c r="B4284" s="170">
        <f>IF(ISBLANK('INVOCAÇÕES'!$Q$857),"",'INVOCAÇÕES'!$Q$857&amp;"")</f>
        <v/>
      </c>
      <c r="C4284" s="170">
        <f>"'INVOCAÇÕES'!Q857"</f>
        <v/>
      </c>
      <c r="D4284" s="170" t="inlineStr">
        <is>
          <t>resultado</t>
        </is>
      </c>
    </row>
    <row r="4285">
      <c r="A4285" s="170" t="inlineStr">
        <is>
          <t>invocacao.5.esp.1.alcance</t>
        </is>
      </c>
      <c r="B4285" s="170">
        <f>IF(ISBLANK('INVOCAÇÕES'!$O$858),"",'INVOCAÇÕES'!$O$858&amp;"")</f>
        <v/>
      </c>
      <c r="C4285" s="170">
        <f>"'INVOCAÇÕES'!O858"</f>
        <v/>
      </c>
      <c r="D4285" s="170" t="inlineStr">
        <is>
          <t>resultado</t>
        </is>
      </c>
    </row>
    <row r="4286">
      <c r="A4286" s="170" t="inlineStr">
        <is>
          <t>invocacao.5.esp.2.texto</t>
        </is>
      </c>
      <c r="B4286" s="170">
        <f>IF(ISBLANK('INVOCAÇÕES'!$U$852),"",'INVOCAÇÕES'!$U$852&amp;"")</f>
        <v/>
      </c>
      <c r="C4286" s="170">
        <f>"'INVOCAÇÕES'!U852"</f>
        <v/>
      </c>
      <c r="D4286" s="170" t="inlineStr">
        <is>
          <t>entrada</t>
        </is>
      </c>
    </row>
    <row r="4287">
      <c r="A4287" s="170" t="inlineStr">
        <is>
          <t>invocacao.5.esp.2.tipo_dano</t>
        </is>
      </c>
      <c r="B4287" s="170">
        <f>IF(ISBLANK('INVOCAÇÕES'!$U$856),"",'INVOCAÇÕES'!$U$856&amp;"")</f>
        <v/>
      </c>
      <c r="C4287" s="170">
        <f>"'INVOCAÇÕES'!U856"</f>
        <v/>
      </c>
      <c r="D4287" s="170" t="inlineStr">
        <is>
          <t>entrada</t>
        </is>
      </c>
    </row>
    <row r="4288">
      <c r="A4288" s="170" t="inlineStr">
        <is>
          <t>invocacao.5.esp.2.resolucao_escolha</t>
        </is>
      </c>
      <c r="B4288" s="170">
        <f>IF(ISBLANK('INVOCAÇÕES'!$W$856),"",'INVOCAÇÕES'!$W$856&amp;"")</f>
        <v/>
      </c>
      <c r="C4288" s="170">
        <f>"'INVOCAÇÕES'!W856"</f>
        <v/>
      </c>
      <c r="D4288" s="170" t="inlineStr">
        <is>
          <t>entrada</t>
        </is>
      </c>
    </row>
    <row r="4289">
      <c r="A4289" s="170" t="inlineStr">
        <is>
          <t>invocacao.5.esp.2.acao</t>
        </is>
      </c>
      <c r="B4289" s="170">
        <f>IF(ISBLANK('INVOCAÇÕES'!$U$857),"",'INVOCAÇÕES'!$U$857&amp;"")</f>
        <v/>
      </c>
      <c r="C4289" s="170">
        <f>"'INVOCAÇÕES'!U857"</f>
        <v/>
      </c>
      <c r="D4289" s="170" t="inlineStr">
        <is>
          <t>resultado</t>
        </is>
      </c>
    </row>
    <row r="4290">
      <c r="A4290" s="170" t="inlineStr">
        <is>
          <t>invocacao.5.esp.2.resolve</t>
        </is>
      </c>
      <c r="B4290" s="170">
        <f>IF(ISBLANK('INVOCAÇÕES'!$W$857),"",'INVOCAÇÕES'!$W$857&amp;"")</f>
        <v/>
      </c>
      <c r="C4290" s="170">
        <f>"'INVOCAÇÕES'!W857"</f>
        <v/>
      </c>
      <c r="D4290" s="170" t="inlineStr">
        <is>
          <t>resultado</t>
        </is>
      </c>
    </row>
    <row r="4291">
      <c r="A4291" s="170" t="inlineStr">
        <is>
          <t>invocacao.5.esp.2.alcance</t>
        </is>
      </c>
      <c r="B4291" s="170">
        <f>IF(ISBLANK('INVOCAÇÕES'!$U$858),"",'INVOCAÇÕES'!$U$858&amp;"")</f>
        <v/>
      </c>
      <c r="C4291" s="170">
        <f>"'INVOCAÇÕES'!U858"</f>
        <v/>
      </c>
      <c r="D4291" s="170" t="inlineStr">
        <is>
          <t>resultado</t>
        </is>
      </c>
    </row>
    <row r="4292">
      <c r="A4292" s="170" t="inlineStr">
        <is>
          <t>invocacao.5.bas.2.texto</t>
        </is>
      </c>
      <c r="B4292" s="170">
        <f>IF(ISBLANK('INVOCAÇÕES'!$I$886),"",'INVOCAÇÕES'!$I$886&amp;"")</f>
        <v/>
      </c>
      <c r="C4292" s="170">
        <f>"'INVOCAÇÕES'!I886"</f>
        <v/>
      </c>
      <c r="D4292" s="170" t="inlineStr">
        <is>
          <t>entrada</t>
        </is>
      </c>
    </row>
    <row r="4293">
      <c r="A4293" s="170" t="inlineStr">
        <is>
          <t>invocacao.5.bas.2.tipo_dano</t>
        </is>
      </c>
      <c r="B4293" s="170">
        <f>IF(ISBLANK('INVOCAÇÕES'!$I$890),"",'INVOCAÇÕES'!$I$890&amp;"")</f>
        <v/>
      </c>
      <c r="C4293" s="170">
        <f>"'INVOCAÇÕES'!I890"</f>
        <v/>
      </c>
      <c r="D4293" s="170" t="inlineStr">
        <is>
          <t>entrada</t>
        </is>
      </c>
    </row>
    <row r="4294">
      <c r="A4294" s="170" t="inlineStr">
        <is>
          <t>invocacao.5.bas.2.resolucao_escolha</t>
        </is>
      </c>
      <c r="B4294" s="170">
        <f>IF(ISBLANK('INVOCAÇÕES'!$K$890),"",'INVOCAÇÕES'!$K$890&amp;"")</f>
        <v/>
      </c>
      <c r="C4294" s="170">
        <f>"'INVOCAÇÕES'!K890"</f>
        <v/>
      </c>
      <c r="D4294" s="170" t="inlineStr">
        <is>
          <t>entrada</t>
        </is>
      </c>
    </row>
    <row r="4295">
      <c r="A4295" s="170" t="inlineStr">
        <is>
          <t>invocacao.5.bas.2.acao</t>
        </is>
      </c>
      <c r="B4295" s="170">
        <f>IF(ISBLANK('INVOCAÇÕES'!$I$891),"",'INVOCAÇÕES'!$I$891&amp;"")</f>
        <v/>
      </c>
      <c r="C4295" s="170">
        <f>"'INVOCAÇÕES'!I891"</f>
        <v/>
      </c>
      <c r="D4295" s="170" t="inlineStr">
        <is>
          <t>resultado</t>
        </is>
      </c>
    </row>
    <row r="4296">
      <c r="A4296" s="170" t="inlineStr">
        <is>
          <t>invocacao.5.bas.2.resolve</t>
        </is>
      </c>
      <c r="B4296" s="170">
        <f>IF(ISBLANK('INVOCAÇÕES'!$K$891),"",'INVOCAÇÕES'!$K$891&amp;"")</f>
        <v/>
      </c>
      <c r="C4296" s="170">
        <f>"'INVOCAÇÕES'!K891"</f>
        <v/>
      </c>
      <c r="D4296" s="170" t="inlineStr">
        <is>
          <t>resultado</t>
        </is>
      </c>
    </row>
    <row r="4297">
      <c r="A4297" s="170" t="inlineStr">
        <is>
          <t>invocacao.5.bas.2.alcance</t>
        </is>
      </c>
      <c r="B4297" s="170">
        <f>IF(ISBLANK('INVOCAÇÕES'!$I$892),"",'INVOCAÇÕES'!$I$892&amp;"")</f>
        <v/>
      </c>
      <c r="C4297" s="170">
        <f>"'INVOCAÇÕES'!I892"</f>
        <v/>
      </c>
      <c r="D4297" s="170" t="inlineStr">
        <is>
          <t>resultado</t>
        </is>
      </c>
    </row>
    <row r="4298">
      <c r="A4298" s="170" t="inlineStr">
        <is>
          <t>invocacao.5.esp.3.texto</t>
        </is>
      </c>
      <c r="B4298" s="170">
        <f>IF(ISBLANK('INVOCAÇÕES'!$O$886),"",'INVOCAÇÕES'!$O$886&amp;"")</f>
        <v/>
      </c>
      <c r="C4298" s="170">
        <f>"'INVOCAÇÕES'!O886"</f>
        <v/>
      </c>
      <c r="D4298" s="170" t="inlineStr">
        <is>
          <t>entrada</t>
        </is>
      </c>
    </row>
    <row r="4299">
      <c r="A4299" s="170" t="inlineStr">
        <is>
          <t>invocacao.5.esp.3.tipo_dano</t>
        </is>
      </c>
      <c r="B4299" s="170">
        <f>IF(ISBLANK('INVOCAÇÕES'!$O$890),"",'INVOCAÇÕES'!$O$890&amp;"")</f>
        <v/>
      </c>
      <c r="C4299" s="170">
        <f>"'INVOCAÇÕES'!O890"</f>
        <v/>
      </c>
      <c r="D4299" s="170" t="inlineStr">
        <is>
          <t>entrada</t>
        </is>
      </c>
    </row>
    <row r="4300">
      <c r="A4300" s="170" t="inlineStr">
        <is>
          <t>invocacao.5.esp.3.resolucao_escolha</t>
        </is>
      </c>
      <c r="B4300" s="170">
        <f>IF(ISBLANK('INVOCAÇÕES'!$Q$890),"",'INVOCAÇÕES'!$Q$890&amp;"")</f>
        <v/>
      </c>
      <c r="C4300" s="170">
        <f>"'INVOCAÇÕES'!Q890"</f>
        <v/>
      </c>
      <c r="D4300" s="170" t="inlineStr">
        <is>
          <t>entrada</t>
        </is>
      </c>
    </row>
    <row r="4301">
      <c r="A4301" s="170" t="inlineStr">
        <is>
          <t>invocacao.5.esp.3.acao</t>
        </is>
      </c>
      <c r="B4301" s="170">
        <f>IF(ISBLANK('INVOCAÇÕES'!$O$891),"",'INVOCAÇÕES'!$O$891&amp;"")</f>
        <v/>
      </c>
      <c r="C4301" s="170">
        <f>"'INVOCAÇÕES'!O891"</f>
        <v/>
      </c>
      <c r="D4301" s="170" t="inlineStr">
        <is>
          <t>resultado</t>
        </is>
      </c>
    </row>
    <row r="4302">
      <c r="A4302" s="170" t="inlineStr">
        <is>
          <t>invocacao.5.esp.3.resolve</t>
        </is>
      </c>
      <c r="B4302" s="170">
        <f>IF(ISBLANK('INVOCAÇÕES'!$Q$891),"",'INVOCAÇÕES'!$Q$891&amp;"")</f>
        <v/>
      </c>
      <c r="C4302" s="170">
        <f>"'INVOCAÇÕES'!Q891"</f>
        <v/>
      </c>
      <c r="D4302" s="170" t="inlineStr">
        <is>
          <t>resultado</t>
        </is>
      </c>
    </row>
    <row r="4303">
      <c r="A4303" s="170" t="inlineStr">
        <is>
          <t>invocacao.5.esp.3.alcance</t>
        </is>
      </c>
      <c r="B4303" s="170">
        <f>IF(ISBLANK('INVOCAÇÕES'!$O$892),"",'INVOCAÇÕES'!$O$892&amp;"")</f>
        <v/>
      </c>
      <c r="C4303" s="170">
        <f>"'INVOCAÇÕES'!O892"</f>
        <v/>
      </c>
      <c r="D4303" s="170" t="inlineStr">
        <is>
          <t>resultado</t>
        </is>
      </c>
    </row>
    <row r="4304">
      <c r="A4304" s="170" t="inlineStr">
        <is>
          <t>invocacao.5.esp.4.texto</t>
        </is>
      </c>
      <c r="B4304" s="170">
        <f>IF(ISBLANK('INVOCAÇÕES'!$U$886),"",'INVOCAÇÕES'!$U$886&amp;"")</f>
        <v/>
      </c>
      <c r="C4304" s="170">
        <f>"'INVOCAÇÕES'!U886"</f>
        <v/>
      </c>
      <c r="D4304" s="170" t="inlineStr">
        <is>
          <t>entrada</t>
        </is>
      </c>
    </row>
    <row r="4305">
      <c r="A4305" s="170" t="inlineStr">
        <is>
          <t>invocacao.5.esp.4.tipo_dano</t>
        </is>
      </c>
      <c r="B4305" s="170">
        <f>IF(ISBLANK('INVOCAÇÕES'!$U$890),"",'INVOCAÇÕES'!$U$890&amp;"")</f>
        <v/>
      </c>
      <c r="C4305" s="170">
        <f>"'INVOCAÇÕES'!U890"</f>
        <v/>
      </c>
      <c r="D4305" s="170" t="inlineStr">
        <is>
          <t>entrada</t>
        </is>
      </c>
    </row>
    <row r="4306">
      <c r="A4306" s="170" t="inlineStr">
        <is>
          <t>invocacao.5.esp.4.resolucao_escolha</t>
        </is>
      </c>
      <c r="B4306" s="170">
        <f>IF(ISBLANK('INVOCAÇÕES'!$W$890),"",'INVOCAÇÕES'!$W$890&amp;"")</f>
        <v/>
      </c>
      <c r="C4306" s="170">
        <f>"'INVOCAÇÕES'!W890"</f>
        <v/>
      </c>
      <c r="D4306" s="170" t="inlineStr">
        <is>
          <t>entrada</t>
        </is>
      </c>
    </row>
    <row r="4307">
      <c r="A4307" s="170" t="inlineStr">
        <is>
          <t>invocacao.5.esp.4.acao</t>
        </is>
      </c>
      <c r="B4307" s="170">
        <f>IF(ISBLANK('INVOCAÇÕES'!$U$891),"",'INVOCAÇÕES'!$U$891&amp;"")</f>
        <v/>
      </c>
      <c r="C4307" s="170">
        <f>"'INVOCAÇÕES'!U891"</f>
        <v/>
      </c>
      <c r="D4307" s="170" t="inlineStr">
        <is>
          <t>resultado</t>
        </is>
      </c>
    </row>
    <row r="4308">
      <c r="A4308" s="170" t="inlineStr">
        <is>
          <t>invocacao.5.esp.4.resolve</t>
        </is>
      </c>
      <c r="B4308" s="170">
        <f>IF(ISBLANK('INVOCAÇÕES'!$W$891),"",'INVOCAÇÕES'!$W$891&amp;"")</f>
        <v/>
      </c>
      <c r="C4308" s="170">
        <f>"'INVOCAÇÕES'!W891"</f>
        <v/>
      </c>
      <c r="D4308" s="170" t="inlineStr">
        <is>
          <t>resultado</t>
        </is>
      </c>
    </row>
    <row r="4309">
      <c r="A4309" s="170" t="inlineStr">
        <is>
          <t>invocacao.5.esp.4.alcance</t>
        </is>
      </c>
      <c r="B4309" s="170">
        <f>IF(ISBLANK('INVOCAÇÕES'!$U$892),"",'INVOCAÇÕES'!$U$892&amp;"")</f>
        <v/>
      </c>
      <c r="C4309" s="170">
        <f>"'INVOCAÇÕES'!U892"</f>
        <v/>
      </c>
      <c r="D4309" s="170" t="inlineStr">
        <is>
          <t>resultado</t>
        </is>
      </c>
    </row>
    <row r="4310">
      <c r="A4310" s="170" t="inlineStr">
        <is>
          <t>invocacao.5.esp.5.texto</t>
        </is>
      </c>
      <c r="B4310" s="170">
        <f>IF(ISBLANK('INVOCAÇÕES'!$I$908),"",'INVOCAÇÕES'!$I$908&amp;"")</f>
        <v/>
      </c>
      <c r="C4310" s="170">
        <f>"'INVOCAÇÕES'!I908"</f>
        <v/>
      </c>
      <c r="D4310" s="170" t="inlineStr">
        <is>
          <t>entrada</t>
        </is>
      </c>
    </row>
    <row r="4311">
      <c r="A4311" s="170" t="inlineStr">
        <is>
          <t>invocacao.5.esp.5.tipo_dano</t>
        </is>
      </c>
      <c r="B4311" s="170">
        <f>IF(ISBLANK('INVOCAÇÕES'!$I$912),"",'INVOCAÇÕES'!$I$912&amp;"")</f>
        <v/>
      </c>
      <c r="C4311" s="170">
        <f>"'INVOCAÇÕES'!I912"</f>
        <v/>
      </c>
      <c r="D4311" s="170" t="inlineStr">
        <is>
          <t>entrada</t>
        </is>
      </c>
    </row>
    <row r="4312">
      <c r="A4312" s="170" t="inlineStr">
        <is>
          <t>invocacao.5.esp.5.resolucao_escolha</t>
        </is>
      </c>
      <c r="B4312" s="170">
        <f>IF(ISBLANK('INVOCAÇÕES'!$K$912),"",'INVOCAÇÕES'!$K$912&amp;"")</f>
        <v/>
      </c>
      <c r="C4312" s="170">
        <f>"'INVOCAÇÕES'!K912"</f>
        <v/>
      </c>
      <c r="D4312" s="170" t="inlineStr">
        <is>
          <t>entrada</t>
        </is>
      </c>
    </row>
    <row r="4313">
      <c r="A4313" s="170" t="inlineStr">
        <is>
          <t>invocacao.5.esp.5.acao</t>
        </is>
      </c>
      <c r="B4313" s="170">
        <f>IF(ISBLANK('INVOCAÇÕES'!$I$913),"",'INVOCAÇÕES'!$I$913&amp;"")</f>
        <v/>
      </c>
      <c r="C4313" s="170">
        <f>"'INVOCAÇÕES'!I913"</f>
        <v/>
      </c>
      <c r="D4313" s="170" t="inlineStr">
        <is>
          <t>resultado</t>
        </is>
      </c>
    </row>
    <row r="4314">
      <c r="A4314" s="170" t="inlineStr">
        <is>
          <t>invocacao.5.esp.5.resolve</t>
        </is>
      </c>
      <c r="B4314" s="170">
        <f>IF(ISBLANK('INVOCAÇÕES'!$K$913),"",'INVOCAÇÕES'!$K$913&amp;"")</f>
        <v/>
      </c>
      <c r="C4314" s="170">
        <f>"'INVOCAÇÕES'!K913"</f>
        <v/>
      </c>
      <c r="D4314" s="170" t="inlineStr">
        <is>
          <t>resultado</t>
        </is>
      </c>
    </row>
    <row r="4315">
      <c r="A4315" s="170" t="inlineStr">
        <is>
          <t>invocacao.5.esp.5.alcance</t>
        </is>
      </c>
      <c r="B4315" s="170">
        <f>IF(ISBLANK('INVOCAÇÕES'!$I$914),"",'INVOCAÇÕES'!$I$914&amp;"")</f>
        <v/>
      </c>
      <c r="C4315" s="170">
        <f>"'INVOCAÇÕES'!I914"</f>
        <v/>
      </c>
      <c r="D4315" s="170" t="inlineStr">
        <is>
          <t>resultado</t>
        </is>
      </c>
    </row>
    <row r="4316">
      <c r="A4316" s="170" t="inlineStr">
        <is>
          <t>invocacao.5.esp.6.texto</t>
        </is>
      </c>
      <c r="B4316" s="170">
        <f>IF(ISBLANK('INVOCAÇÕES'!$O$908),"",'INVOCAÇÕES'!$O$908&amp;"")</f>
        <v/>
      </c>
      <c r="C4316" s="170">
        <f>"'INVOCAÇÕES'!O908"</f>
        <v/>
      </c>
      <c r="D4316" s="170" t="inlineStr">
        <is>
          <t>entrada</t>
        </is>
      </c>
    </row>
    <row r="4317">
      <c r="A4317" s="170" t="inlineStr">
        <is>
          <t>invocacao.5.esp.6.tipo_dano</t>
        </is>
      </c>
      <c r="B4317" s="170">
        <f>IF(ISBLANK('INVOCAÇÕES'!$O$912),"",'INVOCAÇÕES'!$O$912&amp;"")</f>
        <v/>
      </c>
      <c r="C4317" s="170">
        <f>"'INVOCAÇÕES'!O912"</f>
        <v/>
      </c>
      <c r="D4317" s="170" t="inlineStr">
        <is>
          <t>entrada</t>
        </is>
      </c>
    </row>
    <row r="4318">
      <c r="A4318" s="170" t="inlineStr">
        <is>
          <t>invocacao.5.esp.6.resolucao_escolha</t>
        </is>
      </c>
      <c r="B4318" s="170">
        <f>IF(ISBLANK('INVOCAÇÕES'!$Q$912),"",'INVOCAÇÕES'!$Q$912&amp;"")</f>
        <v/>
      </c>
      <c r="C4318" s="170">
        <f>"'INVOCAÇÕES'!Q912"</f>
        <v/>
      </c>
      <c r="D4318" s="170" t="inlineStr">
        <is>
          <t>entrada</t>
        </is>
      </c>
    </row>
    <row r="4319">
      <c r="A4319" s="170" t="inlineStr">
        <is>
          <t>invocacao.5.esp.6.acao</t>
        </is>
      </c>
      <c r="B4319" s="170">
        <f>IF(ISBLANK('INVOCAÇÕES'!$O$913),"",'INVOCAÇÕES'!$O$913&amp;"")</f>
        <v/>
      </c>
      <c r="C4319" s="170">
        <f>"'INVOCAÇÕES'!O913"</f>
        <v/>
      </c>
      <c r="D4319" s="170" t="inlineStr">
        <is>
          <t>resultado</t>
        </is>
      </c>
    </row>
    <row r="4320">
      <c r="A4320" s="170" t="inlineStr">
        <is>
          <t>invocacao.5.esp.6.resolve</t>
        </is>
      </c>
      <c r="B4320" s="170">
        <f>IF(ISBLANK('INVOCAÇÕES'!$Q$913),"",'INVOCAÇÕES'!$Q$913&amp;"")</f>
        <v/>
      </c>
      <c r="C4320" s="170">
        <f>"'INVOCAÇÕES'!Q913"</f>
        <v/>
      </c>
      <c r="D4320" s="170" t="inlineStr">
        <is>
          <t>resultado</t>
        </is>
      </c>
    </row>
    <row r="4321">
      <c r="A4321" s="170" t="inlineStr">
        <is>
          <t>invocacao.5.esp.6.alcance</t>
        </is>
      </c>
      <c r="B4321" s="170">
        <f>IF(ISBLANK('INVOCAÇÕES'!$O$914),"",'INVOCAÇÕES'!$O$914&amp;"")</f>
        <v/>
      </c>
      <c r="C4321" s="170">
        <f>"'INVOCAÇÕES'!O914"</f>
        <v/>
      </c>
      <c r="D4321" s="170" t="inlineStr">
        <is>
          <t>resultado</t>
        </is>
      </c>
    </row>
    <row r="4322">
      <c r="A4322" s="170" t="inlineStr">
        <is>
          <t>invocacao.5.esp.7.texto</t>
        </is>
      </c>
      <c r="B4322" s="170">
        <f>IF(ISBLANK('INVOCAÇÕES'!$U$908),"",'INVOCAÇÕES'!$U$908&amp;"")</f>
        <v/>
      </c>
      <c r="C4322" s="170">
        <f>"'INVOCAÇÕES'!U908"</f>
        <v/>
      </c>
      <c r="D4322" s="170" t="inlineStr">
        <is>
          <t>entrada</t>
        </is>
      </c>
    </row>
    <row r="4323">
      <c r="A4323" s="170" t="inlineStr">
        <is>
          <t>invocacao.5.esp.7.tipo_dano</t>
        </is>
      </c>
      <c r="B4323" s="170">
        <f>IF(ISBLANK('INVOCAÇÕES'!$U$912),"",'INVOCAÇÕES'!$U$912&amp;"")</f>
        <v/>
      </c>
      <c r="C4323" s="170">
        <f>"'INVOCAÇÕES'!U912"</f>
        <v/>
      </c>
      <c r="D4323" s="170" t="inlineStr">
        <is>
          <t>entrada</t>
        </is>
      </c>
    </row>
    <row r="4324">
      <c r="A4324" s="170" t="inlineStr">
        <is>
          <t>invocacao.5.esp.7.resolucao_escolha</t>
        </is>
      </c>
      <c r="B4324" s="170">
        <f>IF(ISBLANK('INVOCAÇÕES'!$W$912),"",'INVOCAÇÕES'!$W$912&amp;"")</f>
        <v/>
      </c>
      <c r="C4324" s="170">
        <f>"'INVOCAÇÕES'!W912"</f>
        <v/>
      </c>
      <c r="D4324" s="170" t="inlineStr">
        <is>
          <t>entrada</t>
        </is>
      </c>
    </row>
    <row r="4325">
      <c r="A4325" s="170" t="inlineStr">
        <is>
          <t>invocacao.5.esp.7.acao</t>
        </is>
      </c>
      <c r="B4325" s="170">
        <f>IF(ISBLANK('INVOCAÇÕES'!$U$913),"",'INVOCAÇÕES'!$U$913&amp;"")</f>
        <v/>
      </c>
      <c r="C4325" s="170">
        <f>"'INVOCAÇÕES'!U913"</f>
        <v/>
      </c>
      <c r="D4325" s="170" t="inlineStr">
        <is>
          <t>resultado</t>
        </is>
      </c>
    </row>
    <row r="4326">
      <c r="A4326" s="170" t="inlineStr">
        <is>
          <t>invocacao.5.esp.7.resolve</t>
        </is>
      </c>
      <c r="B4326" s="170">
        <f>IF(ISBLANK('INVOCAÇÕES'!$W$913),"",'INVOCAÇÕES'!$W$913&amp;"")</f>
        <v/>
      </c>
      <c r="C4326" s="170">
        <f>"'INVOCAÇÕES'!W913"</f>
        <v/>
      </c>
      <c r="D4326" s="170" t="inlineStr">
        <is>
          <t>resultado</t>
        </is>
      </c>
    </row>
    <row r="4327">
      <c r="A4327" s="170" t="inlineStr">
        <is>
          <t>invocacao.5.esp.7.alcance</t>
        </is>
      </c>
      <c r="B4327" s="170">
        <f>IF(ISBLANK('INVOCAÇÕES'!$U$914),"",'INVOCAÇÕES'!$U$914&amp;"")</f>
        <v/>
      </c>
      <c r="C4327" s="170">
        <f>"'INVOCAÇÕES'!U914"</f>
        <v/>
      </c>
      <c r="D4327" s="170" t="inlineStr">
        <is>
          <t>resultado</t>
        </is>
      </c>
    </row>
    <row r="4328">
      <c r="A4328" s="170" t="inlineStr">
        <is>
          <t>invocacao.5.esp.8.texto</t>
        </is>
      </c>
      <c r="B4328" s="170">
        <f>IF(ISBLANK('INVOCAÇÕES'!$I$930),"",'INVOCAÇÕES'!$I$930&amp;"")</f>
        <v/>
      </c>
      <c r="C4328" s="170">
        <f>"'INVOCAÇÕES'!I930"</f>
        <v/>
      </c>
      <c r="D4328" s="170" t="inlineStr">
        <is>
          <t>entrada</t>
        </is>
      </c>
    </row>
    <row r="4329">
      <c r="A4329" s="170" t="inlineStr">
        <is>
          <t>invocacao.5.esp.8.tipo_dano</t>
        </is>
      </c>
      <c r="B4329" s="170">
        <f>IF(ISBLANK('INVOCAÇÕES'!$I$934),"",'INVOCAÇÕES'!$I$934&amp;"")</f>
        <v/>
      </c>
      <c r="C4329" s="170">
        <f>"'INVOCAÇÕES'!I934"</f>
        <v/>
      </c>
      <c r="D4329" s="170" t="inlineStr">
        <is>
          <t>entrada</t>
        </is>
      </c>
    </row>
    <row r="4330">
      <c r="A4330" s="170" t="inlineStr">
        <is>
          <t>invocacao.5.esp.8.resolucao_escolha</t>
        </is>
      </c>
      <c r="B4330" s="170">
        <f>IF(ISBLANK('INVOCAÇÕES'!$K$934),"",'INVOCAÇÕES'!$K$934&amp;"")</f>
        <v/>
      </c>
      <c r="C4330" s="170">
        <f>"'INVOCAÇÕES'!K934"</f>
        <v/>
      </c>
      <c r="D4330" s="170" t="inlineStr">
        <is>
          <t>entrada</t>
        </is>
      </c>
    </row>
    <row r="4331">
      <c r="A4331" s="170" t="inlineStr">
        <is>
          <t>invocacao.5.esp.8.acao</t>
        </is>
      </c>
      <c r="B4331" s="170">
        <f>IF(ISBLANK('INVOCAÇÕES'!$I$935),"",'INVOCAÇÕES'!$I$935&amp;"")</f>
        <v/>
      </c>
      <c r="C4331" s="170">
        <f>"'INVOCAÇÕES'!I935"</f>
        <v/>
      </c>
      <c r="D4331" s="170" t="inlineStr">
        <is>
          <t>resultado</t>
        </is>
      </c>
    </row>
    <row r="4332">
      <c r="A4332" s="170" t="inlineStr">
        <is>
          <t>invocacao.5.esp.8.resolve</t>
        </is>
      </c>
      <c r="B4332" s="170">
        <f>IF(ISBLANK('INVOCAÇÕES'!$K$935),"",'INVOCAÇÕES'!$K$935&amp;"")</f>
        <v/>
      </c>
      <c r="C4332" s="170">
        <f>"'INVOCAÇÕES'!K935"</f>
        <v/>
      </c>
      <c r="D4332" s="170" t="inlineStr">
        <is>
          <t>resultado</t>
        </is>
      </c>
    </row>
    <row r="4333">
      <c r="A4333" s="170" t="inlineStr">
        <is>
          <t>invocacao.5.esp.8.alcance</t>
        </is>
      </c>
      <c r="B4333" s="170">
        <f>IF(ISBLANK('INVOCAÇÕES'!$I$936),"",'INVOCAÇÕES'!$I$936&amp;"")</f>
        <v/>
      </c>
      <c r="C4333" s="170">
        <f>"'INVOCAÇÕES'!I936"</f>
        <v/>
      </c>
      <c r="D4333" s="170" t="inlineStr">
        <is>
          <t>resultado</t>
        </is>
      </c>
    </row>
    <row r="4334">
      <c r="A4334" s="170" t="inlineStr">
        <is>
          <t>invocacao.5.ext.1.texto</t>
        </is>
      </c>
      <c r="B4334" s="170">
        <f>IF(ISBLANK('INVOCAÇÕES'!$I$954),"",'INVOCAÇÕES'!$I$954&amp;"")</f>
        <v/>
      </c>
      <c r="C4334" s="170">
        <f>"'INVOCAÇÕES'!I954"</f>
        <v/>
      </c>
      <c r="D4334" s="170" t="inlineStr">
        <is>
          <t>entrada</t>
        </is>
      </c>
    </row>
    <row r="4335">
      <c r="A4335" s="170" t="inlineStr">
        <is>
          <t>invocacao.5.ext.1.tipo_dano</t>
        </is>
      </c>
      <c r="B4335" s="170">
        <f>IF(ISBLANK('INVOCAÇÕES'!$I$958),"",'INVOCAÇÕES'!$I$958&amp;"")</f>
        <v/>
      </c>
      <c r="C4335" s="170">
        <f>"'INVOCAÇÕES'!I958"</f>
        <v/>
      </c>
      <c r="D4335" s="170" t="inlineStr">
        <is>
          <t>entrada</t>
        </is>
      </c>
    </row>
    <row r="4336">
      <c r="A4336" s="170" t="inlineStr">
        <is>
          <t>invocacao.5.ext.1.resolucao_escolha</t>
        </is>
      </c>
      <c r="B4336" s="170">
        <f>IF(ISBLANK('INVOCAÇÕES'!$K$958),"",'INVOCAÇÕES'!$K$958&amp;"")</f>
        <v/>
      </c>
      <c r="C4336" s="170">
        <f>"'INVOCAÇÕES'!K958"</f>
        <v/>
      </c>
      <c r="D4336" s="170" t="inlineStr">
        <is>
          <t>entrada</t>
        </is>
      </c>
    </row>
    <row r="4337">
      <c r="A4337" s="170" t="inlineStr">
        <is>
          <t>invocacao.5.ext.1.acao</t>
        </is>
      </c>
      <c r="B4337" s="170">
        <f>IF(ISBLANK('INVOCAÇÕES'!$I$959),"",'INVOCAÇÕES'!$I$959&amp;"")</f>
        <v/>
      </c>
      <c r="C4337" s="170">
        <f>"'INVOCAÇÕES'!I959"</f>
        <v/>
      </c>
      <c r="D4337" s="170" t="inlineStr">
        <is>
          <t>resultado</t>
        </is>
      </c>
    </row>
    <row r="4338">
      <c r="A4338" s="170" t="inlineStr">
        <is>
          <t>invocacao.5.ext.1.resolve</t>
        </is>
      </c>
      <c r="B4338" s="170">
        <f>IF(ISBLANK('INVOCAÇÕES'!$K$959),"",'INVOCAÇÕES'!$K$959&amp;"")</f>
        <v/>
      </c>
      <c r="C4338" s="170">
        <f>"'INVOCAÇÕES'!K959"</f>
        <v/>
      </c>
      <c r="D4338" s="170" t="inlineStr">
        <is>
          <t>resultado</t>
        </is>
      </c>
    </row>
    <row r="4339">
      <c r="A4339" s="170" t="inlineStr">
        <is>
          <t>invocacao.5.ext.1.alcance</t>
        </is>
      </c>
      <c r="B4339" s="170">
        <f>IF(ISBLANK('INVOCAÇÕES'!$I$960),"",'INVOCAÇÕES'!$I$960&amp;"")</f>
        <v/>
      </c>
      <c r="C4339" s="170">
        <f>"'INVOCAÇÕES'!I960"</f>
        <v/>
      </c>
      <c r="D4339" s="170" t="inlineStr">
        <is>
          <t>resultado</t>
        </is>
      </c>
    </row>
    <row r="4340">
      <c r="A4340" s="170" t="inlineStr">
        <is>
          <t>invocacao.5.ext.2.texto</t>
        </is>
      </c>
      <c r="B4340" s="170">
        <f>IF(ISBLANK('INVOCAÇÕES'!$O$954),"",'INVOCAÇÕES'!$O$954&amp;"")</f>
        <v/>
      </c>
      <c r="C4340" s="170">
        <f>"'INVOCAÇÕES'!O954"</f>
        <v/>
      </c>
      <c r="D4340" s="170" t="inlineStr">
        <is>
          <t>entrada</t>
        </is>
      </c>
    </row>
    <row r="4341">
      <c r="A4341" s="170" t="inlineStr">
        <is>
          <t>invocacao.5.ext.2.tipo_dano</t>
        </is>
      </c>
      <c r="B4341" s="170">
        <f>IF(ISBLANK('INVOCAÇÕES'!$O$958),"",'INVOCAÇÕES'!$O$958&amp;"")</f>
        <v/>
      </c>
      <c r="C4341" s="170">
        <f>"'INVOCAÇÕES'!O958"</f>
        <v/>
      </c>
      <c r="D4341" s="170" t="inlineStr">
        <is>
          <t>entrada</t>
        </is>
      </c>
    </row>
    <row r="4342">
      <c r="A4342" s="170" t="inlineStr">
        <is>
          <t>invocacao.5.ext.2.resolucao_escolha</t>
        </is>
      </c>
      <c r="B4342" s="170">
        <f>IF(ISBLANK('INVOCAÇÕES'!$Q$958),"",'INVOCAÇÕES'!$Q$958&amp;"")</f>
        <v/>
      </c>
      <c r="C4342" s="170">
        <f>"'INVOCAÇÕES'!Q958"</f>
        <v/>
      </c>
      <c r="D4342" s="170" t="inlineStr">
        <is>
          <t>entrada</t>
        </is>
      </c>
    </row>
    <row r="4343">
      <c r="A4343" s="170" t="inlineStr">
        <is>
          <t>invocacao.5.ext.2.acao</t>
        </is>
      </c>
      <c r="B4343" s="170">
        <f>IF(ISBLANK('INVOCAÇÕES'!$O$959),"",'INVOCAÇÕES'!$O$959&amp;"")</f>
        <v/>
      </c>
      <c r="C4343" s="170">
        <f>"'INVOCAÇÕES'!O959"</f>
        <v/>
      </c>
      <c r="D4343" s="170" t="inlineStr">
        <is>
          <t>resultado</t>
        </is>
      </c>
    </row>
    <row r="4344">
      <c r="A4344" s="170" t="inlineStr">
        <is>
          <t>invocacao.5.ext.2.resolve</t>
        </is>
      </c>
      <c r="B4344" s="170">
        <f>IF(ISBLANK('INVOCAÇÕES'!$Q$959),"",'INVOCAÇÕES'!$Q$959&amp;"")</f>
        <v/>
      </c>
      <c r="C4344" s="170">
        <f>"'INVOCAÇÕES'!Q959"</f>
        <v/>
      </c>
      <c r="D4344" s="170" t="inlineStr">
        <is>
          <t>resultado</t>
        </is>
      </c>
    </row>
    <row r="4345">
      <c r="A4345" s="170" t="inlineStr">
        <is>
          <t>invocacao.5.ext.2.alcance</t>
        </is>
      </c>
      <c r="B4345" s="170">
        <f>IF(ISBLANK('INVOCAÇÕES'!$O$960),"",'INVOCAÇÕES'!$O$960&amp;"")</f>
        <v/>
      </c>
      <c r="C4345" s="170">
        <f>"'INVOCAÇÕES'!O960"</f>
        <v/>
      </c>
      <c r="D4345" s="170" t="inlineStr">
        <is>
          <t>resultado</t>
        </is>
      </c>
    </row>
    <row r="4346">
      <c r="A4346" s="170" t="inlineStr">
        <is>
          <t>invocacao.5.ext.3.texto</t>
        </is>
      </c>
      <c r="B4346" s="170">
        <f>IF(ISBLANK('INVOCAÇÕES'!$U$954),"",'INVOCAÇÕES'!$U$954&amp;"")</f>
        <v/>
      </c>
      <c r="C4346" s="170">
        <f>"'INVOCAÇÕES'!U954"</f>
        <v/>
      </c>
      <c r="D4346" s="170" t="inlineStr">
        <is>
          <t>entrada</t>
        </is>
      </c>
    </row>
    <row r="4347">
      <c r="A4347" s="170" t="inlineStr">
        <is>
          <t>invocacao.5.ext.3.tipo_dano</t>
        </is>
      </c>
      <c r="B4347" s="170">
        <f>IF(ISBLANK('INVOCAÇÕES'!$U$958),"",'INVOCAÇÕES'!$U$958&amp;"")</f>
        <v/>
      </c>
      <c r="C4347" s="170">
        <f>"'INVOCAÇÕES'!U958"</f>
        <v/>
      </c>
      <c r="D4347" s="170" t="inlineStr">
        <is>
          <t>entrada</t>
        </is>
      </c>
    </row>
    <row r="4348">
      <c r="A4348" s="170" t="inlineStr">
        <is>
          <t>invocacao.5.ext.3.resolucao_escolha</t>
        </is>
      </c>
      <c r="B4348" s="170">
        <f>IF(ISBLANK('INVOCAÇÕES'!$W$958),"",'INVOCAÇÕES'!$W$958&amp;"")</f>
        <v/>
      </c>
      <c r="C4348" s="170">
        <f>"'INVOCAÇÕES'!W958"</f>
        <v/>
      </c>
      <c r="D4348" s="170" t="inlineStr">
        <is>
          <t>entrada</t>
        </is>
      </c>
    </row>
    <row r="4349">
      <c r="A4349" s="170" t="inlineStr">
        <is>
          <t>invocacao.5.ext.3.acao</t>
        </is>
      </c>
      <c r="B4349" s="170">
        <f>IF(ISBLANK('INVOCAÇÕES'!$U$959),"",'INVOCAÇÕES'!$U$959&amp;"")</f>
        <v/>
      </c>
      <c r="C4349" s="170">
        <f>"'INVOCAÇÕES'!U959"</f>
        <v/>
      </c>
      <c r="D4349" s="170" t="inlineStr">
        <is>
          <t>resultado</t>
        </is>
      </c>
    </row>
    <row r="4350">
      <c r="A4350" s="170" t="inlineStr">
        <is>
          <t>invocacao.5.ext.3.resolve</t>
        </is>
      </c>
      <c r="B4350" s="170">
        <f>IF(ISBLANK('INVOCAÇÕES'!$W$959),"",'INVOCAÇÕES'!$W$959&amp;"")</f>
        <v/>
      </c>
      <c r="C4350" s="170">
        <f>"'INVOCAÇÕES'!W959"</f>
        <v/>
      </c>
      <c r="D4350" s="170" t="inlineStr">
        <is>
          <t>resultado</t>
        </is>
      </c>
    </row>
    <row r="4351">
      <c r="A4351" s="170" t="inlineStr">
        <is>
          <t>invocacao.5.ext.3.alcance</t>
        </is>
      </c>
      <c r="B4351" s="170">
        <f>IF(ISBLANK('INVOCAÇÕES'!$U$960),"",'INVOCAÇÕES'!$U$960&amp;"")</f>
        <v/>
      </c>
      <c r="C4351" s="170">
        <f>"'INVOCAÇÕES'!U960"</f>
        <v/>
      </c>
      <c r="D4351" s="170" t="inlineStr">
        <is>
          <t>resultado</t>
        </is>
      </c>
    </row>
    <row r="4352">
      <c r="A4352" s="170" t="inlineStr">
        <is>
          <t>invocacao.6.bas.1.texto</t>
        </is>
      </c>
      <c r="B4352" s="170">
        <f>IF(ISBLANK('INVOCAÇÕES'!$I$1050),"",'INVOCAÇÕES'!$I$1050&amp;"")</f>
        <v/>
      </c>
      <c r="C4352" s="170">
        <f>"'INVOCAÇÕES'!I1050"</f>
        <v/>
      </c>
      <c r="D4352" s="170" t="inlineStr">
        <is>
          <t>entrada</t>
        </is>
      </c>
    </row>
    <row r="4353">
      <c r="A4353" s="170" t="inlineStr">
        <is>
          <t>invocacao.6.bas.1.tipo_dano</t>
        </is>
      </c>
      <c r="B4353" s="170">
        <f>IF(ISBLANK('INVOCAÇÕES'!$I$1054),"",'INVOCAÇÕES'!$I$1054&amp;"")</f>
        <v/>
      </c>
      <c r="C4353" s="170">
        <f>"'INVOCAÇÕES'!I1054"</f>
        <v/>
      </c>
      <c r="D4353" s="170" t="inlineStr">
        <is>
          <t>entrada</t>
        </is>
      </c>
    </row>
    <row r="4354">
      <c r="A4354" s="170" t="inlineStr">
        <is>
          <t>invocacao.6.bas.1.resolucao_escolha</t>
        </is>
      </c>
      <c r="B4354" s="170">
        <f>IF(ISBLANK('INVOCAÇÕES'!$K$1054),"",'INVOCAÇÕES'!$K$1054&amp;"")</f>
        <v/>
      </c>
      <c r="C4354" s="170">
        <f>"'INVOCAÇÕES'!K1054"</f>
        <v/>
      </c>
      <c r="D4354" s="170" t="inlineStr">
        <is>
          <t>entrada</t>
        </is>
      </c>
    </row>
    <row r="4355">
      <c r="A4355" s="170" t="inlineStr">
        <is>
          <t>invocacao.6.bas.1.acao</t>
        </is>
      </c>
      <c r="B4355" s="170">
        <f>IF(ISBLANK('INVOCAÇÕES'!$I$1055),"",'INVOCAÇÕES'!$I$1055&amp;"")</f>
        <v/>
      </c>
      <c r="C4355" s="170">
        <f>"'INVOCAÇÕES'!I1055"</f>
        <v/>
      </c>
      <c r="D4355" s="170" t="inlineStr">
        <is>
          <t>resultado</t>
        </is>
      </c>
    </row>
    <row r="4356">
      <c r="A4356" s="170" t="inlineStr">
        <is>
          <t>invocacao.6.bas.1.resolve</t>
        </is>
      </c>
      <c r="B4356" s="170">
        <f>IF(ISBLANK('INVOCAÇÕES'!$K$1055),"",'INVOCAÇÕES'!$K$1055&amp;"")</f>
        <v/>
      </c>
      <c r="C4356" s="170">
        <f>"'INVOCAÇÕES'!K1055"</f>
        <v/>
      </c>
      <c r="D4356" s="170" t="inlineStr">
        <is>
          <t>resultado</t>
        </is>
      </c>
    </row>
    <row r="4357">
      <c r="A4357" s="170" t="inlineStr">
        <is>
          <t>invocacao.6.bas.1.alcance</t>
        </is>
      </c>
      <c r="B4357" s="170">
        <f>IF(ISBLANK('INVOCAÇÕES'!$I$1056),"",'INVOCAÇÕES'!$I$1056&amp;"")</f>
        <v/>
      </c>
      <c r="C4357" s="170">
        <f>"'INVOCAÇÕES'!I1056"</f>
        <v/>
      </c>
      <c r="D4357" s="170" t="inlineStr">
        <is>
          <t>resultado</t>
        </is>
      </c>
    </row>
    <row r="4358">
      <c r="A4358" s="170" t="inlineStr">
        <is>
          <t>invocacao.6.esp.1.texto</t>
        </is>
      </c>
      <c r="B4358" s="170">
        <f>IF(ISBLANK('INVOCAÇÕES'!$O$1050),"",'INVOCAÇÕES'!$O$1050&amp;"")</f>
        <v/>
      </c>
      <c r="C4358" s="170">
        <f>"'INVOCAÇÕES'!O1050"</f>
        <v/>
      </c>
      <c r="D4358" s="170" t="inlineStr">
        <is>
          <t>entrada</t>
        </is>
      </c>
    </row>
    <row r="4359">
      <c r="A4359" s="170" t="inlineStr">
        <is>
          <t>invocacao.6.esp.1.tipo_dano</t>
        </is>
      </c>
      <c r="B4359" s="170">
        <f>IF(ISBLANK('INVOCAÇÕES'!$O$1054),"",'INVOCAÇÕES'!$O$1054&amp;"")</f>
        <v/>
      </c>
      <c r="C4359" s="170">
        <f>"'INVOCAÇÕES'!O1054"</f>
        <v/>
      </c>
      <c r="D4359" s="170" t="inlineStr">
        <is>
          <t>entrada</t>
        </is>
      </c>
    </row>
    <row r="4360">
      <c r="A4360" s="170" t="inlineStr">
        <is>
          <t>invocacao.6.esp.1.resolucao_escolha</t>
        </is>
      </c>
      <c r="B4360" s="170">
        <f>IF(ISBLANK('INVOCAÇÕES'!$Q$1054),"",'INVOCAÇÕES'!$Q$1054&amp;"")</f>
        <v/>
      </c>
      <c r="C4360" s="170">
        <f>"'INVOCAÇÕES'!Q1054"</f>
        <v/>
      </c>
      <c r="D4360" s="170" t="inlineStr">
        <is>
          <t>entrada</t>
        </is>
      </c>
    </row>
    <row r="4361">
      <c r="A4361" s="170" t="inlineStr">
        <is>
          <t>invocacao.6.esp.1.acao</t>
        </is>
      </c>
      <c r="B4361" s="170">
        <f>IF(ISBLANK('INVOCAÇÕES'!$O$1055),"",'INVOCAÇÕES'!$O$1055&amp;"")</f>
        <v/>
      </c>
      <c r="C4361" s="170">
        <f>"'INVOCAÇÕES'!O1055"</f>
        <v/>
      </c>
      <c r="D4361" s="170" t="inlineStr">
        <is>
          <t>resultado</t>
        </is>
      </c>
    </row>
    <row r="4362">
      <c r="A4362" s="170" t="inlineStr">
        <is>
          <t>invocacao.6.esp.1.resolve</t>
        </is>
      </c>
      <c r="B4362" s="170">
        <f>IF(ISBLANK('INVOCAÇÕES'!$Q$1055),"",'INVOCAÇÕES'!$Q$1055&amp;"")</f>
        <v/>
      </c>
      <c r="C4362" s="170">
        <f>"'INVOCAÇÕES'!Q1055"</f>
        <v/>
      </c>
      <c r="D4362" s="170" t="inlineStr">
        <is>
          <t>resultado</t>
        </is>
      </c>
    </row>
    <row r="4363">
      <c r="A4363" s="170" t="inlineStr">
        <is>
          <t>invocacao.6.esp.1.alcance</t>
        </is>
      </c>
      <c r="B4363" s="170">
        <f>IF(ISBLANK('INVOCAÇÕES'!$O$1056),"",'INVOCAÇÕES'!$O$1056&amp;"")</f>
        <v/>
      </c>
      <c r="C4363" s="170">
        <f>"'INVOCAÇÕES'!O1056"</f>
        <v/>
      </c>
      <c r="D4363" s="170" t="inlineStr">
        <is>
          <t>resultado</t>
        </is>
      </c>
    </row>
    <row r="4364">
      <c r="A4364" s="170" t="inlineStr">
        <is>
          <t>invocacao.6.esp.2.texto</t>
        </is>
      </c>
      <c r="B4364" s="170">
        <f>IF(ISBLANK('INVOCAÇÕES'!$U$1050),"",'INVOCAÇÕES'!$U$1050&amp;"")</f>
        <v/>
      </c>
      <c r="C4364" s="170">
        <f>"'INVOCAÇÕES'!U1050"</f>
        <v/>
      </c>
      <c r="D4364" s="170" t="inlineStr">
        <is>
          <t>entrada</t>
        </is>
      </c>
    </row>
    <row r="4365">
      <c r="A4365" s="170" t="inlineStr">
        <is>
          <t>invocacao.6.esp.2.tipo_dano</t>
        </is>
      </c>
      <c r="B4365" s="170">
        <f>IF(ISBLANK('INVOCAÇÕES'!$U$1054),"",'INVOCAÇÕES'!$U$1054&amp;"")</f>
        <v/>
      </c>
      <c r="C4365" s="170">
        <f>"'INVOCAÇÕES'!U1054"</f>
        <v/>
      </c>
      <c r="D4365" s="170" t="inlineStr">
        <is>
          <t>entrada</t>
        </is>
      </c>
    </row>
    <row r="4366">
      <c r="A4366" s="170" t="inlineStr">
        <is>
          <t>invocacao.6.esp.2.resolucao_escolha</t>
        </is>
      </c>
      <c r="B4366" s="170">
        <f>IF(ISBLANK('INVOCAÇÕES'!$W$1054),"",'INVOCAÇÕES'!$W$1054&amp;"")</f>
        <v/>
      </c>
      <c r="C4366" s="170">
        <f>"'INVOCAÇÕES'!W1054"</f>
        <v/>
      </c>
      <c r="D4366" s="170" t="inlineStr">
        <is>
          <t>entrada</t>
        </is>
      </c>
    </row>
    <row r="4367">
      <c r="A4367" s="170" t="inlineStr">
        <is>
          <t>invocacao.6.esp.2.acao</t>
        </is>
      </c>
      <c r="B4367" s="170">
        <f>IF(ISBLANK('INVOCAÇÕES'!$U$1055),"",'INVOCAÇÕES'!$U$1055&amp;"")</f>
        <v/>
      </c>
      <c r="C4367" s="170">
        <f>"'INVOCAÇÕES'!U1055"</f>
        <v/>
      </c>
      <c r="D4367" s="170" t="inlineStr">
        <is>
          <t>resultado</t>
        </is>
      </c>
    </row>
    <row r="4368">
      <c r="A4368" s="170" t="inlineStr">
        <is>
          <t>invocacao.6.esp.2.resolve</t>
        </is>
      </c>
      <c r="B4368" s="170">
        <f>IF(ISBLANK('INVOCAÇÕES'!$W$1055),"",'INVOCAÇÕES'!$W$1055&amp;"")</f>
        <v/>
      </c>
      <c r="C4368" s="170">
        <f>"'INVOCAÇÕES'!W1055"</f>
        <v/>
      </c>
      <c r="D4368" s="170" t="inlineStr">
        <is>
          <t>resultado</t>
        </is>
      </c>
    </row>
    <row r="4369">
      <c r="A4369" s="170" t="inlineStr">
        <is>
          <t>invocacao.6.esp.2.alcance</t>
        </is>
      </c>
      <c r="B4369" s="170">
        <f>IF(ISBLANK('INVOCAÇÕES'!$U$1056),"",'INVOCAÇÕES'!$U$1056&amp;"")</f>
        <v/>
      </c>
      <c r="C4369" s="170">
        <f>"'INVOCAÇÕES'!U1056"</f>
        <v/>
      </c>
      <c r="D4369" s="170" t="inlineStr">
        <is>
          <t>resultado</t>
        </is>
      </c>
    </row>
    <row r="4370">
      <c r="A4370" s="170" t="inlineStr">
        <is>
          <t>invocacao.6.bas.2.texto</t>
        </is>
      </c>
      <c r="B4370" s="170">
        <f>IF(ISBLANK('INVOCAÇÕES'!$I$1084),"",'INVOCAÇÕES'!$I$1084&amp;"")</f>
        <v/>
      </c>
      <c r="C4370" s="170">
        <f>"'INVOCAÇÕES'!I1084"</f>
        <v/>
      </c>
      <c r="D4370" s="170" t="inlineStr">
        <is>
          <t>entrada</t>
        </is>
      </c>
    </row>
    <row r="4371">
      <c r="A4371" s="170" t="inlineStr">
        <is>
          <t>invocacao.6.bas.2.tipo_dano</t>
        </is>
      </c>
      <c r="B4371" s="170">
        <f>IF(ISBLANK('INVOCAÇÕES'!$I$1088),"",'INVOCAÇÕES'!$I$1088&amp;"")</f>
        <v/>
      </c>
      <c r="C4371" s="170">
        <f>"'INVOCAÇÕES'!I1088"</f>
        <v/>
      </c>
      <c r="D4371" s="170" t="inlineStr">
        <is>
          <t>entrada</t>
        </is>
      </c>
    </row>
    <row r="4372">
      <c r="A4372" s="170" t="inlineStr">
        <is>
          <t>invocacao.6.bas.2.resolucao_escolha</t>
        </is>
      </c>
      <c r="B4372" s="170">
        <f>IF(ISBLANK('INVOCAÇÕES'!$K$1088),"",'INVOCAÇÕES'!$K$1088&amp;"")</f>
        <v/>
      </c>
      <c r="C4372" s="170">
        <f>"'INVOCAÇÕES'!K1088"</f>
        <v/>
      </c>
      <c r="D4372" s="170" t="inlineStr">
        <is>
          <t>entrada</t>
        </is>
      </c>
    </row>
    <row r="4373">
      <c r="A4373" s="170" t="inlineStr">
        <is>
          <t>invocacao.6.bas.2.acao</t>
        </is>
      </c>
      <c r="B4373" s="170">
        <f>IF(ISBLANK('INVOCAÇÕES'!$I$1089),"",'INVOCAÇÕES'!$I$1089&amp;"")</f>
        <v/>
      </c>
      <c r="C4373" s="170">
        <f>"'INVOCAÇÕES'!I1089"</f>
        <v/>
      </c>
      <c r="D4373" s="170" t="inlineStr">
        <is>
          <t>resultado</t>
        </is>
      </c>
    </row>
    <row r="4374">
      <c r="A4374" s="170" t="inlineStr">
        <is>
          <t>invocacao.6.bas.2.resolve</t>
        </is>
      </c>
      <c r="B4374" s="170">
        <f>IF(ISBLANK('INVOCAÇÕES'!$K$1089),"",'INVOCAÇÕES'!$K$1089&amp;"")</f>
        <v/>
      </c>
      <c r="C4374" s="170">
        <f>"'INVOCAÇÕES'!K1089"</f>
        <v/>
      </c>
      <c r="D4374" s="170" t="inlineStr">
        <is>
          <t>resultado</t>
        </is>
      </c>
    </row>
    <row r="4375">
      <c r="A4375" s="170" t="inlineStr">
        <is>
          <t>invocacao.6.bas.2.alcance</t>
        </is>
      </c>
      <c r="B4375" s="170">
        <f>IF(ISBLANK('INVOCAÇÕES'!$I$1090),"",'INVOCAÇÕES'!$I$1090&amp;"")</f>
        <v/>
      </c>
      <c r="C4375" s="170">
        <f>"'INVOCAÇÕES'!I1090"</f>
        <v/>
      </c>
      <c r="D4375" s="170" t="inlineStr">
        <is>
          <t>resultado</t>
        </is>
      </c>
    </row>
    <row r="4376">
      <c r="A4376" s="170" t="inlineStr">
        <is>
          <t>invocacao.6.esp.3.texto</t>
        </is>
      </c>
      <c r="B4376" s="170">
        <f>IF(ISBLANK('INVOCAÇÕES'!$O$1084),"",'INVOCAÇÕES'!$O$1084&amp;"")</f>
        <v/>
      </c>
      <c r="C4376" s="170">
        <f>"'INVOCAÇÕES'!O1084"</f>
        <v/>
      </c>
      <c r="D4376" s="170" t="inlineStr">
        <is>
          <t>entrada</t>
        </is>
      </c>
    </row>
    <row r="4377">
      <c r="A4377" s="170" t="inlineStr">
        <is>
          <t>invocacao.6.esp.3.tipo_dano</t>
        </is>
      </c>
      <c r="B4377" s="170">
        <f>IF(ISBLANK('INVOCAÇÕES'!$O$1088),"",'INVOCAÇÕES'!$O$1088&amp;"")</f>
        <v/>
      </c>
      <c r="C4377" s="170">
        <f>"'INVOCAÇÕES'!O1088"</f>
        <v/>
      </c>
      <c r="D4377" s="170" t="inlineStr">
        <is>
          <t>entrada</t>
        </is>
      </c>
    </row>
    <row r="4378">
      <c r="A4378" s="170" t="inlineStr">
        <is>
          <t>invocacao.6.esp.3.resolucao_escolha</t>
        </is>
      </c>
      <c r="B4378" s="170">
        <f>IF(ISBLANK('INVOCAÇÕES'!$Q$1088),"",'INVOCAÇÕES'!$Q$1088&amp;"")</f>
        <v/>
      </c>
      <c r="C4378" s="170">
        <f>"'INVOCAÇÕES'!Q1088"</f>
        <v/>
      </c>
      <c r="D4378" s="170" t="inlineStr">
        <is>
          <t>entrada</t>
        </is>
      </c>
    </row>
    <row r="4379">
      <c r="A4379" s="170" t="inlineStr">
        <is>
          <t>invocacao.6.esp.3.acao</t>
        </is>
      </c>
      <c r="B4379" s="170">
        <f>IF(ISBLANK('INVOCAÇÕES'!$O$1089),"",'INVOCAÇÕES'!$O$1089&amp;"")</f>
        <v/>
      </c>
      <c r="C4379" s="170">
        <f>"'INVOCAÇÕES'!O1089"</f>
        <v/>
      </c>
      <c r="D4379" s="170" t="inlineStr">
        <is>
          <t>resultado</t>
        </is>
      </c>
    </row>
    <row r="4380">
      <c r="A4380" s="170" t="inlineStr">
        <is>
          <t>invocacao.6.esp.3.resolve</t>
        </is>
      </c>
      <c r="B4380" s="170">
        <f>IF(ISBLANK('INVOCAÇÕES'!$Q$1089),"",'INVOCAÇÕES'!$Q$1089&amp;"")</f>
        <v/>
      </c>
      <c r="C4380" s="170">
        <f>"'INVOCAÇÕES'!Q1089"</f>
        <v/>
      </c>
      <c r="D4380" s="170" t="inlineStr">
        <is>
          <t>resultado</t>
        </is>
      </c>
    </row>
    <row r="4381">
      <c r="A4381" s="170" t="inlineStr">
        <is>
          <t>invocacao.6.esp.3.alcance</t>
        </is>
      </c>
      <c r="B4381" s="170">
        <f>IF(ISBLANK('INVOCAÇÕES'!$O$1090),"",'INVOCAÇÕES'!$O$1090&amp;"")</f>
        <v/>
      </c>
      <c r="C4381" s="170">
        <f>"'INVOCAÇÕES'!O1090"</f>
        <v/>
      </c>
      <c r="D4381" s="170" t="inlineStr">
        <is>
          <t>resultado</t>
        </is>
      </c>
    </row>
    <row r="4382">
      <c r="A4382" s="170" t="inlineStr">
        <is>
          <t>invocacao.6.esp.4.texto</t>
        </is>
      </c>
      <c r="B4382" s="170">
        <f>IF(ISBLANK('INVOCAÇÕES'!$U$1084),"",'INVOCAÇÕES'!$U$1084&amp;"")</f>
        <v/>
      </c>
      <c r="C4382" s="170">
        <f>"'INVOCAÇÕES'!U1084"</f>
        <v/>
      </c>
      <c r="D4382" s="170" t="inlineStr">
        <is>
          <t>entrada</t>
        </is>
      </c>
    </row>
    <row r="4383">
      <c r="A4383" s="170" t="inlineStr">
        <is>
          <t>invocacao.6.esp.4.tipo_dano</t>
        </is>
      </c>
      <c r="B4383" s="170">
        <f>IF(ISBLANK('INVOCAÇÕES'!$U$1088),"",'INVOCAÇÕES'!$U$1088&amp;"")</f>
        <v/>
      </c>
      <c r="C4383" s="170">
        <f>"'INVOCAÇÕES'!U1088"</f>
        <v/>
      </c>
      <c r="D4383" s="170" t="inlineStr">
        <is>
          <t>entrada</t>
        </is>
      </c>
    </row>
    <row r="4384">
      <c r="A4384" s="170" t="inlineStr">
        <is>
          <t>invocacao.6.esp.4.resolucao_escolha</t>
        </is>
      </c>
      <c r="B4384" s="170">
        <f>IF(ISBLANK('INVOCAÇÕES'!$W$1088),"",'INVOCAÇÕES'!$W$1088&amp;"")</f>
        <v/>
      </c>
      <c r="C4384" s="170">
        <f>"'INVOCAÇÕES'!W1088"</f>
        <v/>
      </c>
      <c r="D4384" s="170" t="inlineStr">
        <is>
          <t>entrada</t>
        </is>
      </c>
    </row>
    <row r="4385">
      <c r="A4385" s="170" t="inlineStr">
        <is>
          <t>invocacao.6.esp.4.acao</t>
        </is>
      </c>
      <c r="B4385" s="170">
        <f>IF(ISBLANK('INVOCAÇÕES'!$U$1089),"",'INVOCAÇÕES'!$U$1089&amp;"")</f>
        <v/>
      </c>
      <c r="C4385" s="170">
        <f>"'INVOCAÇÕES'!U1089"</f>
        <v/>
      </c>
      <c r="D4385" s="170" t="inlineStr">
        <is>
          <t>resultado</t>
        </is>
      </c>
    </row>
    <row r="4386">
      <c r="A4386" s="170" t="inlineStr">
        <is>
          <t>invocacao.6.esp.4.resolve</t>
        </is>
      </c>
      <c r="B4386" s="170">
        <f>IF(ISBLANK('INVOCAÇÕES'!$W$1089),"",'INVOCAÇÕES'!$W$1089&amp;"")</f>
        <v/>
      </c>
      <c r="C4386" s="170">
        <f>"'INVOCAÇÕES'!W1089"</f>
        <v/>
      </c>
      <c r="D4386" s="170" t="inlineStr">
        <is>
          <t>resultado</t>
        </is>
      </c>
    </row>
    <row r="4387">
      <c r="A4387" s="170" t="inlineStr">
        <is>
          <t>invocacao.6.esp.4.alcance</t>
        </is>
      </c>
      <c r="B4387" s="170">
        <f>IF(ISBLANK('INVOCAÇÕES'!$U$1090),"",'INVOCAÇÕES'!$U$1090&amp;"")</f>
        <v/>
      </c>
      <c r="C4387" s="170">
        <f>"'INVOCAÇÕES'!U1090"</f>
        <v/>
      </c>
      <c r="D4387" s="170" t="inlineStr">
        <is>
          <t>resultado</t>
        </is>
      </c>
    </row>
    <row r="4388">
      <c r="A4388" s="170" t="inlineStr">
        <is>
          <t>invocacao.6.esp.5.texto</t>
        </is>
      </c>
      <c r="B4388" s="170">
        <f>IF(ISBLANK('INVOCAÇÕES'!$I$1106),"",'INVOCAÇÕES'!$I$1106&amp;"")</f>
        <v/>
      </c>
      <c r="C4388" s="170">
        <f>"'INVOCAÇÕES'!I1106"</f>
        <v/>
      </c>
      <c r="D4388" s="170" t="inlineStr">
        <is>
          <t>entrada</t>
        </is>
      </c>
    </row>
    <row r="4389">
      <c r="A4389" s="170" t="inlineStr">
        <is>
          <t>invocacao.6.esp.5.tipo_dano</t>
        </is>
      </c>
      <c r="B4389" s="170">
        <f>IF(ISBLANK('INVOCAÇÕES'!$I$1110),"",'INVOCAÇÕES'!$I$1110&amp;"")</f>
        <v/>
      </c>
      <c r="C4389" s="170">
        <f>"'INVOCAÇÕES'!I1110"</f>
        <v/>
      </c>
      <c r="D4389" s="170" t="inlineStr">
        <is>
          <t>entrada</t>
        </is>
      </c>
    </row>
    <row r="4390">
      <c r="A4390" s="170" t="inlineStr">
        <is>
          <t>invocacao.6.esp.5.resolucao_escolha</t>
        </is>
      </c>
      <c r="B4390" s="170">
        <f>IF(ISBLANK('INVOCAÇÕES'!$K$1110),"",'INVOCAÇÕES'!$K$1110&amp;"")</f>
        <v/>
      </c>
      <c r="C4390" s="170">
        <f>"'INVOCAÇÕES'!K1110"</f>
        <v/>
      </c>
      <c r="D4390" s="170" t="inlineStr">
        <is>
          <t>entrada</t>
        </is>
      </c>
    </row>
    <row r="4391">
      <c r="A4391" s="170" t="inlineStr">
        <is>
          <t>invocacao.6.esp.5.acao</t>
        </is>
      </c>
      <c r="B4391" s="170">
        <f>IF(ISBLANK('INVOCAÇÕES'!$I$1111),"",'INVOCAÇÕES'!$I$1111&amp;"")</f>
        <v/>
      </c>
      <c r="C4391" s="170">
        <f>"'INVOCAÇÕES'!I1111"</f>
        <v/>
      </c>
      <c r="D4391" s="170" t="inlineStr">
        <is>
          <t>resultado</t>
        </is>
      </c>
    </row>
    <row r="4392">
      <c r="A4392" s="170" t="inlineStr">
        <is>
          <t>invocacao.6.esp.5.resolve</t>
        </is>
      </c>
      <c r="B4392" s="170">
        <f>IF(ISBLANK('INVOCAÇÕES'!$K$1111),"",'INVOCAÇÕES'!$K$1111&amp;"")</f>
        <v/>
      </c>
      <c r="C4392" s="170">
        <f>"'INVOCAÇÕES'!K1111"</f>
        <v/>
      </c>
      <c r="D4392" s="170" t="inlineStr">
        <is>
          <t>resultado</t>
        </is>
      </c>
    </row>
    <row r="4393">
      <c r="A4393" s="170" t="inlineStr">
        <is>
          <t>invocacao.6.esp.5.alcance</t>
        </is>
      </c>
      <c r="B4393" s="170">
        <f>IF(ISBLANK('INVOCAÇÕES'!$I$1112),"",'INVOCAÇÕES'!$I$1112&amp;"")</f>
        <v/>
      </c>
      <c r="C4393" s="170">
        <f>"'INVOCAÇÕES'!I1112"</f>
        <v/>
      </c>
      <c r="D4393" s="170" t="inlineStr">
        <is>
          <t>resultado</t>
        </is>
      </c>
    </row>
    <row r="4394">
      <c r="A4394" s="170" t="inlineStr">
        <is>
          <t>invocacao.6.esp.6.texto</t>
        </is>
      </c>
      <c r="B4394" s="170">
        <f>IF(ISBLANK('INVOCAÇÕES'!$O$1106),"",'INVOCAÇÕES'!$O$1106&amp;"")</f>
        <v/>
      </c>
      <c r="C4394" s="170">
        <f>"'INVOCAÇÕES'!O1106"</f>
        <v/>
      </c>
      <c r="D4394" s="170" t="inlineStr">
        <is>
          <t>entrada</t>
        </is>
      </c>
    </row>
    <row r="4395">
      <c r="A4395" s="170" t="inlineStr">
        <is>
          <t>invocacao.6.esp.6.tipo_dano</t>
        </is>
      </c>
      <c r="B4395" s="170">
        <f>IF(ISBLANK('INVOCAÇÕES'!$O$1110),"",'INVOCAÇÕES'!$O$1110&amp;"")</f>
        <v/>
      </c>
      <c r="C4395" s="170">
        <f>"'INVOCAÇÕES'!O1110"</f>
        <v/>
      </c>
      <c r="D4395" s="170" t="inlineStr">
        <is>
          <t>entrada</t>
        </is>
      </c>
    </row>
    <row r="4396">
      <c r="A4396" s="170" t="inlineStr">
        <is>
          <t>invocacao.6.esp.6.resolucao_escolha</t>
        </is>
      </c>
      <c r="B4396" s="170">
        <f>IF(ISBLANK('INVOCAÇÕES'!$Q$1110),"",'INVOCAÇÕES'!$Q$1110&amp;"")</f>
        <v/>
      </c>
      <c r="C4396" s="170">
        <f>"'INVOCAÇÕES'!Q1110"</f>
        <v/>
      </c>
      <c r="D4396" s="170" t="inlineStr">
        <is>
          <t>entrada</t>
        </is>
      </c>
    </row>
    <row r="4397">
      <c r="A4397" s="170" t="inlineStr">
        <is>
          <t>invocacao.6.esp.6.acao</t>
        </is>
      </c>
      <c r="B4397" s="170">
        <f>IF(ISBLANK('INVOCAÇÕES'!$O$1111),"",'INVOCAÇÕES'!$O$1111&amp;"")</f>
        <v/>
      </c>
      <c r="C4397" s="170">
        <f>"'INVOCAÇÕES'!O1111"</f>
        <v/>
      </c>
      <c r="D4397" s="170" t="inlineStr">
        <is>
          <t>resultado</t>
        </is>
      </c>
    </row>
    <row r="4398">
      <c r="A4398" s="170" t="inlineStr">
        <is>
          <t>invocacao.6.esp.6.resolve</t>
        </is>
      </c>
      <c r="B4398" s="170">
        <f>IF(ISBLANK('INVOCAÇÕES'!$Q$1111),"",'INVOCAÇÕES'!$Q$1111&amp;"")</f>
        <v/>
      </c>
      <c r="C4398" s="170">
        <f>"'INVOCAÇÕES'!Q1111"</f>
        <v/>
      </c>
      <c r="D4398" s="170" t="inlineStr">
        <is>
          <t>resultado</t>
        </is>
      </c>
    </row>
    <row r="4399">
      <c r="A4399" s="170" t="inlineStr">
        <is>
          <t>invocacao.6.esp.6.alcance</t>
        </is>
      </c>
      <c r="B4399" s="170">
        <f>IF(ISBLANK('INVOCAÇÕES'!$O$1112),"",'INVOCAÇÕES'!$O$1112&amp;"")</f>
        <v/>
      </c>
      <c r="C4399" s="170">
        <f>"'INVOCAÇÕES'!O1112"</f>
        <v/>
      </c>
      <c r="D4399" s="170" t="inlineStr">
        <is>
          <t>resultado</t>
        </is>
      </c>
    </row>
    <row r="4400">
      <c r="A4400" s="170" t="inlineStr">
        <is>
          <t>invocacao.6.esp.7.texto</t>
        </is>
      </c>
      <c r="B4400" s="170">
        <f>IF(ISBLANK('INVOCAÇÕES'!$U$1106),"",'INVOCAÇÕES'!$U$1106&amp;"")</f>
        <v/>
      </c>
      <c r="C4400" s="170">
        <f>"'INVOCAÇÕES'!U1106"</f>
        <v/>
      </c>
      <c r="D4400" s="170" t="inlineStr">
        <is>
          <t>entrada</t>
        </is>
      </c>
    </row>
    <row r="4401">
      <c r="A4401" s="170" t="inlineStr">
        <is>
          <t>invocacao.6.esp.7.tipo_dano</t>
        </is>
      </c>
      <c r="B4401" s="170">
        <f>IF(ISBLANK('INVOCAÇÕES'!$U$1110),"",'INVOCAÇÕES'!$U$1110&amp;"")</f>
        <v/>
      </c>
      <c r="C4401" s="170">
        <f>"'INVOCAÇÕES'!U1110"</f>
        <v/>
      </c>
      <c r="D4401" s="170" t="inlineStr">
        <is>
          <t>entrada</t>
        </is>
      </c>
    </row>
    <row r="4402">
      <c r="A4402" s="170" t="inlineStr">
        <is>
          <t>invocacao.6.esp.7.resolucao_escolha</t>
        </is>
      </c>
      <c r="B4402" s="170">
        <f>IF(ISBLANK('INVOCAÇÕES'!$W$1110),"",'INVOCAÇÕES'!$W$1110&amp;"")</f>
        <v/>
      </c>
      <c r="C4402" s="170">
        <f>"'INVOCAÇÕES'!W1110"</f>
        <v/>
      </c>
      <c r="D4402" s="170" t="inlineStr">
        <is>
          <t>entrada</t>
        </is>
      </c>
    </row>
    <row r="4403">
      <c r="A4403" s="170" t="inlineStr">
        <is>
          <t>invocacao.6.esp.7.acao</t>
        </is>
      </c>
      <c r="B4403" s="170">
        <f>IF(ISBLANK('INVOCAÇÕES'!$U$1111),"",'INVOCAÇÕES'!$U$1111&amp;"")</f>
        <v/>
      </c>
      <c r="C4403" s="170">
        <f>"'INVOCAÇÕES'!U1111"</f>
        <v/>
      </c>
      <c r="D4403" s="170" t="inlineStr">
        <is>
          <t>resultado</t>
        </is>
      </c>
    </row>
    <row r="4404">
      <c r="A4404" s="170" t="inlineStr">
        <is>
          <t>invocacao.6.esp.7.resolve</t>
        </is>
      </c>
      <c r="B4404" s="170">
        <f>IF(ISBLANK('INVOCAÇÕES'!$W$1111),"",'INVOCAÇÕES'!$W$1111&amp;"")</f>
        <v/>
      </c>
      <c r="C4404" s="170">
        <f>"'INVOCAÇÕES'!W1111"</f>
        <v/>
      </c>
      <c r="D4404" s="170" t="inlineStr">
        <is>
          <t>resultado</t>
        </is>
      </c>
    </row>
    <row r="4405">
      <c r="A4405" s="170" t="inlineStr">
        <is>
          <t>invocacao.6.esp.7.alcance</t>
        </is>
      </c>
      <c r="B4405" s="170">
        <f>IF(ISBLANK('INVOCAÇÕES'!$U$1112),"",'INVOCAÇÕES'!$U$1112&amp;"")</f>
        <v/>
      </c>
      <c r="C4405" s="170">
        <f>"'INVOCAÇÕES'!U1112"</f>
        <v/>
      </c>
      <c r="D4405" s="170" t="inlineStr">
        <is>
          <t>resultado</t>
        </is>
      </c>
    </row>
    <row r="4406">
      <c r="A4406" s="170" t="inlineStr">
        <is>
          <t>invocacao.6.esp.8.texto</t>
        </is>
      </c>
      <c r="B4406" s="170">
        <f>IF(ISBLANK('INVOCAÇÕES'!$I$1128),"",'INVOCAÇÕES'!$I$1128&amp;"")</f>
        <v/>
      </c>
      <c r="C4406" s="170">
        <f>"'INVOCAÇÕES'!I1128"</f>
        <v/>
      </c>
      <c r="D4406" s="170" t="inlineStr">
        <is>
          <t>entrada</t>
        </is>
      </c>
    </row>
    <row r="4407">
      <c r="A4407" s="170" t="inlineStr">
        <is>
          <t>invocacao.6.esp.8.tipo_dano</t>
        </is>
      </c>
      <c r="B4407" s="170">
        <f>IF(ISBLANK('INVOCAÇÕES'!$I$1132),"",'INVOCAÇÕES'!$I$1132&amp;"")</f>
        <v/>
      </c>
      <c r="C4407" s="170">
        <f>"'INVOCAÇÕES'!I1132"</f>
        <v/>
      </c>
      <c r="D4407" s="170" t="inlineStr">
        <is>
          <t>entrada</t>
        </is>
      </c>
    </row>
    <row r="4408">
      <c r="A4408" s="170" t="inlineStr">
        <is>
          <t>invocacao.6.esp.8.resolucao_escolha</t>
        </is>
      </c>
      <c r="B4408" s="170">
        <f>IF(ISBLANK('INVOCAÇÕES'!$K$1132),"",'INVOCAÇÕES'!$K$1132&amp;"")</f>
        <v/>
      </c>
      <c r="C4408" s="170">
        <f>"'INVOCAÇÕES'!K1132"</f>
        <v/>
      </c>
      <c r="D4408" s="170" t="inlineStr">
        <is>
          <t>entrada</t>
        </is>
      </c>
    </row>
    <row r="4409">
      <c r="A4409" s="170" t="inlineStr">
        <is>
          <t>invocacao.6.esp.8.acao</t>
        </is>
      </c>
      <c r="B4409" s="170">
        <f>IF(ISBLANK('INVOCAÇÕES'!$I$1133),"",'INVOCAÇÕES'!$I$1133&amp;"")</f>
        <v/>
      </c>
      <c r="C4409" s="170">
        <f>"'INVOCAÇÕES'!I1133"</f>
        <v/>
      </c>
      <c r="D4409" s="170" t="inlineStr">
        <is>
          <t>resultado</t>
        </is>
      </c>
    </row>
    <row r="4410">
      <c r="A4410" s="170" t="inlineStr">
        <is>
          <t>invocacao.6.esp.8.resolve</t>
        </is>
      </c>
      <c r="B4410" s="170">
        <f>IF(ISBLANK('INVOCAÇÕES'!$K$1133),"",'INVOCAÇÕES'!$K$1133&amp;"")</f>
        <v/>
      </c>
      <c r="C4410" s="170">
        <f>"'INVOCAÇÕES'!K1133"</f>
        <v/>
      </c>
      <c r="D4410" s="170" t="inlineStr">
        <is>
          <t>resultado</t>
        </is>
      </c>
    </row>
    <row r="4411">
      <c r="A4411" s="170" t="inlineStr">
        <is>
          <t>invocacao.6.esp.8.alcance</t>
        </is>
      </c>
      <c r="B4411" s="170">
        <f>IF(ISBLANK('INVOCAÇÕES'!$I$1134),"",'INVOCAÇÕES'!$I$1134&amp;"")</f>
        <v/>
      </c>
      <c r="C4411" s="170">
        <f>"'INVOCAÇÕES'!I1134"</f>
        <v/>
      </c>
      <c r="D4411" s="170" t="inlineStr">
        <is>
          <t>resultado</t>
        </is>
      </c>
    </row>
    <row r="4412">
      <c r="A4412" s="170" t="inlineStr">
        <is>
          <t>invocacao.6.ext.1.texto</t>
        </is>
      </c>
      <c r="B4412" s="170">
        <f>IF(ISBLANK('INVOCAÇÕES'!$I$1152),"",'INVOCAÇÕES'!$I$1152&amp;"")</f>
        <v/>
      </c>
      <c r="C4412" s="170">
        <f>"'INVOCAÇÕES'!I1152"</f>
        <v/>
      </c>
      <c r="D4412" s="170" t="inlineStr">
        <is>
          <t>entrada</t>
        </is>
      </c>
    </row>
    <row r="4413">
      <c r="A4413" s="170" t="inlineStr">
        <is>
          <t>invocacao.6.ext.1.tipo_dano</t>
        </is>
      </c>
      <c r="B4413" s="170">
        <f>IF(ISBLANK('INVOCAÇÕES'!$I$1156),"",'INVOCAÇÕES'!$I$1156&amp;"")</f>
        <v/>
      </c>
      <c r="C4413" s="170">
        <f>"'INVOCAÇÕES'!I1156"</f>
        <v/>
      </c>
      <c r="D4413" s="170" t="inlineStr">
        <is>
          <t>entrada</t>
        </is>
      </c>
    </row>
    <row r="4414">
      <c r="A4414" s="170" t="inlineStr">
        <is>
          <t>invocacao.6.ext.1.resolucao_escolha</t>
        </is>
      </c>
      <c r="B4414" s="170">
        <f>IF(ISBLANK('INVOCAÇÕES'!$K$1156),"",'INVOCAÇÕES'!$K$1156&amp;"")</f>
        <v/>
      </c>
      <c r="C4414" s="170">
        <f>"'INVOCAÇÕES'!K1156"</f>
        <v/>
      </c>
      <c r="D4414" s="170" t="inlineStr">
        <is>
          <t>entrada</t>
        </is>
      </c>
    </row>
    <row r="4415">
      <c r="A4415" s="170" t="inlineStr">
        <is>
          <t>invocacao.6.ext.1.acao</t>
        </is>
      </c>
      <c r="B4415" s="170">
        <f>IF(ISBLANK('INVOCAÇÕES'!$I$1157),"",'INVOCAÇÕES'!$I$1157&amp;"")</f>
        <v/>
      </c>
      <c r="C4415" s="170">
        <f>"'INVOCAÇÕES'!I1157"</f>
        <v/>
      </c>
      <c r="D4415" s="170" t="inlineStr">
        <is>
          <t>resultado</t>
        </is>
      </c>
    </row>
    <row r="4416">
      <c r="A4416" s="170" t="inlineStr">
        <is>
          <t>invocacao.6.ext.1.resolve</t>
        </is>
      </c>
      <c r="B4416" s="170">
        <f>IF(ISBLANK('INVOCAÇÕES'!$K$1157),"",'INVOCAÇÕES'!$K$1157&amp;"")</f>
        <v/>
      </c>
      <c r="C4416" s="170">
        <f>"'INVOCAÇÕES'!K1157"</f>
        <v/>
      </c>
      <c r="D4416" s="170" t="inlineStr">
        <is>
          <t>resultado</t>
        </is>
      </c>
    </row>
    <row r="4417">
      <c r="A4417" s="170" t="inlineStr">
        <is>
          <t>invocacao.6.ext.1.alcance</t>
        </is>
      </c>
      <c r="B4417" s="170">
        <f>IF(ISBLANK('INVOCAÇÕES'!$I$1158),"",'INVOCAÇÕES'!$I$1158&amp;"")</f>
        <v/>
      </c>
      <c r="C4417" s="170">
        <f>"'INVOCAÇÕES'!I1158"</f>
        <v/>
      </c>
      <c r="D4417" s="170" t="inlineStr">
        <is>
          <t>resultado</t>
        </is>
      </c>
    </row>
    <row r="4418">
      <c r="A4418" s="170" t="inlineStr">
        <is>
          <t>invocacao.6.ext.2.texto</t>
        </is>
      </c>
      <c r="B4418" s="170">
        <f>IF(ISBLANK('INVOCAÇÕES'!$O$1152),"",'INVOCAÇÕES'!$O$1152&amp;"")</f>
        <v/>
      </c>
      <c r="C4418" s="170">
        <f>"'INVOCAÇÕES'!O1152"</f>
        <v/>
      </c>
      <c r="D4418" s="170" t="inlineStr">
        <is>
          <t>entrada</t>
        </is>
      </c>
    </row>
    <row r="4419">
      <c r="A4419" s="170" t="inlineStr">
        <is>
          <t>invocacao.6.ext.2.tipo_dano</t>
        </is>
      </c>
      <c r="B4419" s="170">
        <f>IF(ISBLANK('INVOCAÇÕES'!$O$1156),"",'INVOCAÇÕES'!$O$1156&amp;"")</f>
        <v/>
      </c>
      <c r="C4419" s="170">
        <f>"'INVOCAÇÕES'!O1156"</f>
        <v/>
      </c>
      <c r="D4419" s="170" t="inlineStr">
        <is>
          <t>entrada</t>
        </is>
      </c>
    </row>
    <row r="4420">
      <c r="A4420" s="170" t="inlineStr">
        <is>
          <t>invocacao.6.ext.2.resolucao_escolha</t>
        </is>
      </c>
      <c r="B4420" s="170">
        <f>IF(ISBLANK('INVOCAÇÕES'!$Q$1156),"",'INVOCAÇÕES'!$Q$1156&amp;"")</f>
        <v/>
      </c>
      <c r="C4420" s="170">
        <f>"'INVOCAÇÕES'!Q1156"</f>
        <v/>
      </c>
      <c r="D4420" s="170" t="inlineStr">
        <is>
          <t>entrada</t>
        </is>
      </c>
    </row>
    <row r="4421">
      <c r="A4421" s="170" t="inlineStr">
        <is>
          <t>invocacao.6.ext.2.acao</t>
        </is>
      </c>
      <c r="B4421" s="170">
        <f>IF(ISBLANK('INVOCAÇÕES'!$O$1157),"",'INVOCAÇÕES'!$O$1157&amp;"")</f>
        <v/>
      </c>
      <c r="C4421" s="170">
        <f>"'INVOCAÇÕES'!O1157"</f>
        <v/>
      </c>
      <c r="D4421" s="170" t="inlineStr">
        <is>
          <t>resultado</t>
        </is>
      </c>
    </row>
    <row r="4422">
      <c r="A4422" s="170" t="inlineStr">
        <is>
          <t>invocacao.6.ext.2.resolve</t>
        </is>
      </c>
      <c r="B4422" s="170">
        <f>IF(ISBLANK('INVOCAÇÕES'!$Q$1157),"",'INVOCAÇÕES'!$Q$1157&amp;"")</f>
        <v/>
      </c>
      <c r="C4422" s="170">
        <f>"'INVOCAÇÕES'!Q1157"</f>
        <v/>
      </c>
      <c r="D4422" s="170" t="inlineStr">
        <is>
          <t>resultado</t>
        </is>
      </c>
    </row>
    <row r="4423">
      <c r="A4423" s="170" t="inlineStr">
        <is>
          <t>invocacao.6.ext.2.alcance</t>
        </is>
      </c>
      <c r="B4423" s="170">
        <f>IF(ISBLANK('INVOCAÇÕES'!$O$1158),"",'INVOCAÇÕES'!$O$1158&amp;"")</f>
        <v/>
      </c>
      <c r="C4423" s="170">
        <f>"'INVOCAÇÕES'!O1158"</f>
        <v/>
      </c>
      <c r="D4423" s="170" t="inlineStr">
        <is>
          <t>resultado</t>
        </is>
      </c>
    </row>
    <row r="4424">
      <c r="A4424" s="170" t="inlineStr">
        <is>
          <t>invocacao.6.ext.3.texto</t>
        </is>
      </c>
      <c r="B4424" s="170">
        <f>IF(ISBLANK('INVOCAÇÕES'!$U$1152),"",'INVOCAÇÕES'!$U$1152&amp;"")</f>
        <v/>
      </c>
      <c r="C4424" s="170">
        <f>"'INVOCAÇÕES'!U1152"</f>
        <v/>
      </c>
      <c r="D4424" s="170" t="inlineStr">
        <is>
          <t>entrada</t>
        </is>
      </c>
    </row>
    <row r="4425">
      <c r="A4425" s="170" t="inlineStr">
        <is>
          <t>invocacao.6.ext.3.tipo_dano</t>
        </is>
      </c>
      <c r="B4425" s="170">
        <f>IF(ISBLANK('INVOCAÇÕES'!$U$1156),"",'INVOCAÇÕES'!$U$1156&amp;"")</f>
        <v/>
      </c>
      <c r="C4425" s="170">
        <f>"'INVOCAÇÕES'!U1156"</f>
        <v/>
      </c>
      <c r="D4425" s="170" t="inlineStr">
        <is>
          <t>entrada</t>
        </is>
      </c>
    </row>
    <row r="4426">
      <c r="A4426" s="170" t="inlineStr">
        <is>
          <t>invocacao.6.ext.3.resolucao_escolha</t>
        </is>
      </c>
      <c r="B4426" s="170">
        <f>IF(ISBLANK('INVOCAÇÕES'!$W$1156),"",'INVOCAÇÕES'!$W$1156&amp;"")</f>
        <v/>
      </c>
      <c r="C4426" s="170">
        <f>"'INVOCAÇÕES'!W1156"</f>
        <v/>
      </c>
      <c r="D4426" s="170" t="inlineStr">
        <is>
          <t>entrada</t>
        </is>
      </c>
    </row>
    <row r="4427">
      <c r="A4427" s="170" t="inlineStr">
        <is>
          <t>invocacao.6.ext.3.acao</t>
        </is>
      </c>
      <c r="B4427" s="170">
        <f>IF(ISBLANK('INVOCAÇÕES'!$U$1157),"",'INVOCAÇÕES'!$U$1157&amp;"")</f>
        <v/>
      </c>
      <c r="C4427" s="170">
        <f>"'INVOCAÇÕES'!U1157"</f>
        <v/>
      </c>
      <c r="D4427" s="170" t="inlineStr">
        <is>
          <t>resultado</t>
        </is>
      </c>
    </row>
    <row r="4428">
      <c r="A4428" s="170" t="inlineStr">
        <is>
          <t>invocacao.6.ext.3.resolve</t>
        </is>
      </c>
      <c r="B4428" s="170">
        <f>IF(ISBLANK('INVOCAÇÕES'!$W$1157),"",'INVOCAÇÕES'!$W$1157&amp;"")</f>
        <v/>
      </c>
      <c r="C4428" s="170">
        <f>"'INVOCAÇÕES'!W1157"</f>
        <v/>
      </c>
      <c r="D4428" s="170" t="inlineStr">
        <is>
          <t>resultado</t>
        </is>
      </c>
    </row>
    <row r="4429">
      <c r="A4429" s="170" t="inlineStr">
        <is>
          <t>invocacao.6.ext.3.alcance</t>
        </is>
      </c>
      <c r="B4429" s="170">
        <f>IF(ISBLANK('INVOCAÇÕES'!$U$1158),"",'INVOCAÇÕES'!$U$1158&amp;"")</f>
        <v/>
      </c>
      <c r="C4429" s="170">
        <f>"'INVOCAÇÕES'!U1158"</f>
        <v/>
      </c>
      <c r="D4429" s="170" t="inlineStr">
        <is>
          <t>resultado</t>
        </is>
      </c>
    </row>
    <row r="4430">
      <c r="A4430" s="170" t="inlineStr">
        <is>
          <t>invocacao.7.bas.1.texto</t>
        </is>
      </c>
      <c r="B4430" s="170">
        <f>IF(ISBLANK('INVOCAÇÕES'!$AB$60),"",'INVOCAÇÕES'!$AB$60&amp;"")</f>
        <v/>
      </c>
      <c r="C4430" s="170">
        <f>"'INVOCAÇÕES'!AB60"</f>
        <v/>
      </c>
      <c r="D4430" s="170" t="inlineStr">
        <is>
          <t>entrada</t>
        </is>
      </c>
    </row>
    <row r="4431">
      <c r="A4431" s="170" t="inlineStr">
        <is>
          <t>invocacao.7.bas.1.tipo_dano</t>
        </is>
      </c>
      <c r="B4431" s="170">
        <f>IF(ISBLANK('INVOCAÇÕES'!$AB$64),"",'INVOCAÇÕES'!$AB$64&amp;"")</f>
        <v/>
      </c>
      <c r="C4431" s="170">
        <f>"'INVOCAÇÕES'!AB64"</f>
        <v/>
      </c>
      <c r="D4431" s="170" t="inlineStr">
        <is>
          <t>entrada</t>
        </is>
      </c>
    </row>
    <row r="4432">
      <c r="A4432" s="170" t="inlineStr">
        <is>
          <t>invocacao.7.bas.1.resolucao_escolha</t>
        </is>
      </c>
      <c r="B4432" s="170">
        <f>IF(ISBLANK('INVOCAÇÕES'!$AD$64),"",'INVOCAÇÕES'!$AD$64&amp;"")</f>
        <v/>
      </c>
      <c r="C4432" s="170">
        <f>"'INVOCAÇÕES'!AD64"</f>
        <v/>
      </c>
      <c r="D4432" s="170" t="inlineStr">
        <is>
          <t>entrada</t>
        </is>
      </c>
    </row>
    <row r="4433">
      <c r="A4433" s="170" t="inlineStr">
        <is>
          <t>invocacao.7.bas.1.acao</t>
        </is>
      </c>
      <c r="B4433" s="170">
        <f>IF(ISBLANK('INVOCAÇÕES'!$AB$65),"",'INVOCAÇÕES'!$AB$65&amp;"")</f>
        <v/>
      </c>
      <c r="C4433" s="170">
        <f>"'INVOCAÇÕES'!AB65"</f>
        <v/>
      </c>
      <c r="D4433" s="170" t="inlineStr">
        <is>
          <t>resultado</t>
        </is>
      </c>
    </row>
    <row r="4434">
      <c r="A4434" s="170" t="inlineStr">
        <is>
          <t>invocacao.7.bas.1.resolve</t>
        </is>
      </c>
      <c r="B4434" s="170">
        <f>IF(ISBLANK('INVOCAÇÕES'!$AD$65),"",'INVOCAÇÕES'!$AD$65&amp;"")</f>
        <v/>
      </c>
      <c r="C4434" s="170">
        <f>"'INVOCAÇÕES'!AD65"</f>
        <v/>
      </c>
      <c r="D4434" s="170" t="inlineStr">
        <is>
          <t>resultado</t>
        </is>
      </c>
    </row>
    <row r="4435">
      <c r="A4435" s="170" t="inlineStr">
        <is>
          <t>invocacao.7.bas.1.alcance</t>
        </is>
      </c>
      <c r="B4435" s="170">
        <f>IF(ISBLANK('INVOCAÇÕES'!$AB$66),"",'INVOCAÇÕES'!$AB$66&amp;"")</f>
        <v/>
      </c>
      <c r="C4435" s="170">
        <f>"'INVOCAÇÕES'!AB66"</f>
        <v/>
      </c>
      <c r="D4435" s="170" t="inlineStr">
        <is>
          <t>resultado</t>
        </is>
      </c>
    </row>
    <row r="4436">
      <c r="A4436" s="170" t="inlineStr">
        <is>
          <t>invocacao.7.esp.1.texto</t>
        </is>
      </c>
      <c r="B4436" s="170">
        <f>IF(ISBLANK('INVOCAÇÕES'!$AH$60),"",'INVOCAÇÕES'!$AH$60&amp;"")</f>
        <v/>
      </c>
      <c r="C4436" s="170">
        <f>"'INVOCAÇÕES'!AH60"</f>
        <v/>
      </c>
      <c r="D4436" s="170" t="inlineStr">
        <is>
          <t>entrada</t>
        </is>
      </c>
    </row>
    <row r="4437">
      <c r="A4437" s="170" t="inlineStr">
        <is>
          <t>invocacao.7.esp.1.tipo_dano</t>
        </is>
      </c>
      <c r="B4437" s="170">
        <f>IF(ISBLANK('INVOCAÇÕES'!$AH$64),"",'INVOCAÇÕES'!$AH$64&amp;"")</f>
        <v/>
      </c>
      <c r="C4437" s="170">
        <f>"'INVOCAÇÕES'!AH64"</f>
        <v/>
      </c>
      <c r="D4437" s="170" t="inlineStr">
        <is>
          <t>entrada</t>
        </is>
      </c>
    </row>
    <row r="4438">
      <c r="A4438" s="170" t="inlineStr">
        <is>
          <t>invocacao.7.esp.1.resolucao_escolha</t>
        </is>
      </c>
      <c r="B4438" s="170">
        <f>IF(ISBLANK('INVOCAÇÕES'!$AJ$64),"",'INVOCAÇÕES'!$AJ$64&amp;"")</f>
        <v/>
      </c>
      <c r="C4438" s="170">
        <f>"'INVOCAÇÕES'!AJ64"</f>
        <v/>
      </c>
      <c r="D4438" s="170" t="inlineStr">
        <is>
          <t>entrada</t>
        </is>
      </c>
    </row>
    <row r="4439">
      <c r="A4439" s="170" t="inlineStr">
        <is>
          <t>invocacao.7.esp.1.acao</t>
        </is>
      </c>
      <c r="B4439" s="170">
        <f>IF(ISBLANK('INVOCAÇÕES'!$AH$65),"",'INVOCAÇÕES'!$AH$65&amp;"")</f>
        <v/>
      </c>
      <c r="C4439" s="170">
        <f>"'INVOCAÇÕES'!AH65"</f>
        <v/>
      </c>
      <c r="D4439" s="170" t="inlineStr">
        <is>
          <t>resultado</t>
        </is>
      </c>
    </row>
    <row r="4440">
      <c r="A4440" s="170" t="inlineStr">
        <is>
          <t>invocacao.7.esp.1.resolve</t>
        </is>
      </c>
      <c r="B4440" s="170">
        <f>IF(ISBLANK('INVOCAÇÕES'!$AJ$65),"",'INVOCAÇÕES'!$AJ$65&amp;"")</f>
        <v/>
      </c>
      <c r="C4440" s="170">
        <f>"'INVOCAÇÕES'!AJ65"</f>
        <v/>
      </c>
      <c r="D4440" s="170" t="inlineStr">
        <is>
          <t>resultado</t>
        </is>
      </c>
    </row>
    <row r="4441">
      <c r="A4441" s="170" t="inlineStr">
        <is>
          <t>invocacao.7.esp.1.alcance</t>
        </is>
      </c>
      <c r="B4441" s="170">
        <f>IF(ISBLANK('INVOCAÇÕES'!$AH$66),"",'INVOCAÇÕES'!$AH$66&amp;"")</f>
        <v/>
      </c>
      <c r="C4441" s="170">
        <f>"'INVOCAÇÕES'!AH66"</f>
        <v/>
      </c>
      <c r="D4441" s="170" t="inlineStr">
        <is>
          <t>resultado</t>
        </is>
      </c>
    </row>
    <row r="4442">
      <c r="A4442" s="170" t="inlineStr">
        <is>
          <t>invocacao.7.esp.2.texto</t>
        </is>
      </c>
      <c r="B4442" s="170">
        <f>IF(ISBLANK('INVOCAÇÕES'!$AN$60),"",'INVOCAÇÕES'!$AN$60&amp;"")</f>
        <v/>
      </c>
      <c r="C4442" s="170">
        <f>"'INVOCAÇÕES'!AN60"</f>
        <v/>
      </c>
      <c r="D4442" s="170" t="inlineStr">
        <is>
          <t>entrada</t>
        </is>
      </c>
    </row>
    <row r="4443">
      <c r="A4443" s="170" t="inlineStr">
        <is>
          <t>invocacao.7.esp.2.tipo_dano</t>
        </is>
      </c>
      <c r="B4443" s="170">
        <f>IF(ISBLANK('INVOCAÇÕES'!$AN$64),"",'INVOCAÇÕES'!$AN$64&amp;"")</f>
        <v/>
      </c>
      <c r="C4443" s="170">
        <f>"'INVOCAÇÕES'!AN64"</f>
        <v/>
      </c>
      <c r="D4443" s="170" t="inlineStr">
        <is>
          <t>entrada</t>
        </is>
      </c>
    </row>
    <row r="4444">
      <c r="A4444" s="170" t="inlineStr">
        <is>
          <t>invocacao.7.esp.2.resolucao_escolha</t>
        </is>
      </c>
      <c r="B4444" s="170">
        <f>IF(ISBLANK('INVOCAÇÕES'!$AP$64),"",'INVOCAÇÕES'!$AP$64&amp;"")</f>
        <v/>
      </c>
      <c r="C4444" s="170">
        <f>"'INVOCAÇÕES'!AP64"</f>
        <v/>
      </c>
      <c r="D4444" s="170" t="inlineStr">
        <is>
          <t>entrada</t>
        </is>
      </c>
    </row>
    <row r="4445">
      <c r="A4445" s="170" t="inlineStr">
        <is>
          <t>invocacao.7.esp.2.acao</t>
        </is>
      </c>
      <c r="B4445" s="170">
        <f>IF(ISBLANK('INVOCAÇÕES'!$AN$65),"",'INVOCAÇÕES'!$AN$65&amp;"")</f>
        <v/>
      </c>
      <c r="C4445" s="170">
        <f>"'INVOCAÇÕES'!AN65"</f>
        <v/>
      </c>
      <c r="D4445" s="170" t="inlineStr">
        <is>
          <t>resultado</t>
        </is>
      </c>
    </row>
    <row r="4446">
      <c r="A4446" s="170" t="inlineStr">
        <is>
          <t>invocacao.7.esp.2.resolve</t>
        </is>
      </c>
      <c r="B4446" s="170">
        <f>IF(ISBLANK('INVOCAÇÕES'!$AP$65),"",'INVOCAÇÕES'!$AP$65&amp;"")</f>
        <v/>
      </c>
      <c r="C4446" s="170">
        <f>"'INVOCAÇÕES'!AP65"</f>
        <v/>
      </c>
      <c r="D4446" s="170" t="inlineStr">
        <is>
          <t>resultado</t>
        </is>
      </c>
    </row>
    <row r="4447">
      <c r="A4447" s="170" t="inlineStr">
        <is>
          <t>invocacao.7.esp.2.alcance</t>
        </is>
      </c>
      <c r="B4447" s="170">
        <f>IF(ISBLANK('INVOCAÇÕES'!$AN$66),"",'INVOCAÇÕES'!$AN$66&amp;"")</f>
        <v/>
      </c>
      <c r="C4447" s="170">
        <f>"'INVOCAÇÕES'!AN66"</f>
        <v/>
      </c>
      <c r="D4447" s="170" t="inlineStr">
        <is>
          <t>resultado</t>
        </is>
      </c>
    </row>
    <row r="4448">
      <c r="A4448" s="170" t="inlineStr">
        <is>
          <t>invocacao.7.bas.2.texto</t>
        </is>
      </c>
      <c r="B4448" s="170">
        <f>IF(ISBLANK('INVOCAÇÕES'!$AB$94),"",'INVOCAÇÕES'!$AB$94&amp;"")</f>
        <v/>
      </c>
      <c r="C4448" s="170">
        <f>"'INVOCAÇÕES'!AB94"</f>
        <v/>
      </c>
      <c r="D4448" s="170" t="inlineStr">
        <is>
          <t>entrada</t>
        </is>
      </c>
    </row>
    <row r="4449">
      <c r="A4449" s="170" t="inlineStr">
        <is>
          <t>invocacao.7.bas.2.tipo_dano</t>
        </is>
      </c>
      <c r="B4449" s="170">
        <f>IF(ISBLANK('INVOCAÇÕES'!$AB$98),"",'INVOCAÇÕES'!$AB$98&amp;"")</f>
        <v/>
      </c>
      <c r="C4449" s="170">
        <f>"'INVOCAÇÕES'!AB98"</f>
        <v/>
      </c>
      <c r="D4449" s="170" t="inlineStr">
        <is>
          <t>entrada</t>
        </is>
      </c>
    </row>
    <row r="4450">
      <c r="A4450" s="170" t="inlineStr">
        <is>
          <t>invocacao.7.bas.2.resolucao_escolha</t>
        </is>
      </c>
      <c r="B4450" s="170">
        <f>IF(ISBLANK('INVOCAÇÕES'!$AD$98),"",'INVOCAÇÕES'!$AD$98&amp;"")</f>
        <v/>
      </c>
      <c r="C4450" s="170">
        <f>"'INVOCAÇÕES'!AD98"</f>
        <v/>
      </c>
      <c r="D4450" s="170" t="inlineStr">
        <is>
          <t>entrada</t>
        </is>
      </c>
    </row>
    <row r="4451">
      <c r="A4451" s="170" t="inlineStr">
        <is>
          <t>invocacao.7.bas.2.acao</t>
        </is>
      </c>
      <c r="B4451" s="170">
        <f>IF(ISBLANK('INVOCAÇÕES'!$AB$99),"",'INVOCAÇÕES'!$AB$99&amp;"")</f>
        <v/>
      </c>
      <c r="C4451" s="170">
        <f>"'INVOCAÇÕES'!AB99"</f>
        <v/>
      </c>
      <c r="D4451" s="170" t="inlineStr">
        <is>
          <t>resultado</t>
        </is>
      </c>
    </row>
    <row r="4452">
      <c r="A4452" s="170" t="inlineStr">
        <is>
          <t>invocacao.7.bas.2.resolve</t>
        </is>
      </c>
      <c r="B4452" s="170">
        <f>IF(ISBLANK('INVOCAÇÕES'!$AD$99),"",'INVOCAÇÕES'!$AD$99&amp;"")</f>
        <v/>
      </c>
      <c r="C4452" s="170">
        <f>"'INVOCAÇÕES'!AD99"</f>
        <v/>
      </c>
      <c r="D4452" s="170" t="inlineStr">
        <is>
          <t>resultado</t>
        </is>
      </c>
    </row>
    <row r="4453">
      <c r="A4453" s="170" t="inlineStr">
        <is>
          <t>invocacao.7.bas.2.alcance</t>
        </is>
      </c>
      <c r="B4453" s="170">
        <f>IF(ISBLANK('INVOCAÇÕES'!$AB$100),"",'INVOCAÇÕES'!$AB$100&amp;"")</f>
        <v/>
      </c>
      <c r="C4453" s="170">
        <f>"'INVOCAÇÕES'!AB100"</f>
        <v/>
      </c>
      <c r="D4453" s="170" t="inlineStr">
        <is>
          <t>resultado</t>
        </is>
      </c>
    </row>
    <row r="4454">
      <c r="A4454" s="170" t="inlineStr">
        <is>
          <t>invocacao.7.esp.3.texto</t>
        </is>
      </c>
      <c r="B4454" s="170">
        <f>IF(ISBLANK('INVOCAÇÕES'!$AH$94),"",'INVOCAÇÕES'!$AH$94&amp;"")</f>
        <v/>
      </c>
      <c r="C4454" s="170">
        <f>"'INVOCAÇÕES'!AH94"</f>
        <v/>
      </c>
      <c r="D4454" s="170" t="inlineStr">
        <is>
          <t>entrada</t>
        </is>
      </c>
    </row>
    <row r="4455">
      <c r="A4455" s="170" t="inlineStr">
        <is>
          <t>invocacao.7.esp.3.tipo_dano</t>
        </is>
      </c>
      <c r="B4455" s="170">
        <f>IF(ISBLANK('INVOCAÇÕES'!$AH$98),"",'INVOCAÇÕES'!$AH$98&amp;"")</f>
        <v/>
      </c>
      <c r="C4455" s="170">
        <f>"'INVOCAÇÕES'!AH98"</f>
        <v/>
      </c>
      <c r="D4455" s="170" t="inlineStr">
        <is>
          <t>entrada</t>
        </is>
      </c>
    </row>
    <row r="4456">
      <c r="A4456" s="170" t="inlineStr">
        <is>
          <t>invocacao.7.esp.3.resolucao_escolha</t>
        </is>
      </c>
      <c r="B4456" s="170">
        <f>IF(ISBLANK('INVOCAÇÕES'!$AJ$98),"",'INVOCAÇÕES'!$AJ$98&amp;"")</f>
        <v/>
      </c>
      <c r="C4456" s="170">
        <f>"'INVOCAÇÕES'!AJ98"</f>
        <v/>
      </c>
      <c r="D4456" s="170" t="inlineStr">
        <is>
          <t>entrada</t>
        </is>
      </c>
    </row>
    <row r="4457">
      <c r="A4457" s="170" t="inlineStr">
        <is>
          <t>invocacao.7.esp.3.acao</t>
        </is>
      </c>
      <c r="B4457" s="170">
        <f>IF(ISBLANK('INVOCAÇÕES'!$AH$99),"",'INVOCAÇÕES'!$AH$99&amp;"")</f>
        <v/>
      </c>
      <c r="C4457" s="170">
        <f>"'INVOCAÇÕES'!AH99"</f>
        <v/>
      </c>
      <c r="D4457" s="170" t="inlineStr">
        <is>
          <t>resultado</t>
        </is>
      </c>
    </row>
    <row r="4458">
      <c r="A4458" s="170" t="inlineStr">
        <is>
          <t>invocacao.7.esp.3.resolve</t>
        </is>
      </c>
      <c r="B4458" s="170">
        <f>IF(ISBLANK('INVOCAÇÕES'!$AJ$99),"",'INVOCAÇÕES'!$AJ$99&amp;"")</f>
        <v/>
      </c>
      <c r="C4458" s="170">
        <f>"'INVOCAÇÕES'!AJ99"</f>
        <v/>
      </c>
      <c r="D4458" s="170" t="inlineStr">
        <is>
          <t>resultado</t>
        </is>
      </c>
    </row>
    <row r="4459">
      <c r="A4459" s="170" t="inlineStr">
        <is>
          <t>invocacao.7.esp.3.alcance</t>
        </is>
      </c>
      <c r="B4459" s="170">
        <f>IF(ISBLANK('INVOCAÇÕES'!$AH$100),"",'INVOCAÇÕES'!$AH$100&amp;"")</f>
        <v/>
      </c>
      <c r="C4459" s="170">
        <f>"'INVOCAÇÕES'!AH100"</f>
        <v/>
      </c>
      <c r="D4459" s="170" t="inlineStr">
        <is>
          <t>resultado</t>
        </is>
      </c>
    </row>
    <row r="4460">
      <c r="A4460" s="170" t="inlineStr">
        <is>
          <t>invocacao.7.esp.4.texto</t>
        </is>
      </c>
      <c r="B4460" s="170">
        <f>IF(ISBLANK('INVOCAÇÕES'!$AN$94),"",'INVOCAÇÕES'!$AN$94&amp;"")</f>
        <v/>
      </c>
      <c r="C4460" s="170">
        <f>"'INVOCAÇÕES'!AN94"</f>
        <v/>
      </c>
      <c r="D4460" s="170" t="inlineStr">
        <is>
          <t>entrada</t>
        </is>
      </c>
    </row>
    <row r="4461">
      <c r="A4461" s="170" t="inlineStr">
        <is>
          <t>invocacao.7.esp.4.tipo_dano</t>
        </is>
      </c>
      <c r="B4461" s="170">
        <f>IF(ISBLANK('INVOCAÇÕES'!$AN$98),"",'INVOCAÇÕES'!$AN$98&amp;"")</f>
        <v/>
      </c>
      <c r="C4461" s="170">
        <f>"'INVOCAÇÕES'!AN98"</f>
        <v/>
      </c>
      <c r="D4461" s="170" t="inlineStr">
        <is>
          <t>entrada</t>
        </is>
      </c>
    </row>
    <row r="4462">
      <c r="A4462" s="170" t="inlineStr">
        <is>
          <t>invocacao.7.esp.4.resolucao_escolha</t>
        </is>
      </c>
      <c r="B4462" s="170">
        <f>IF(ISBLANK('INVOCAÇÕES'!$AP$98),"",'INVOCAÇÕES'!$AP$98&amp;"")</f>
        <v/>
      </c>
      <c r="C4462" s="170">
        <f>"'INVOCAÇÕES'!AP98"</f>
        <v/>
      </c>
      <c r="D4462" s="170" t="inlineStr">
        <is>
          <t>entrada</t>
        </is>
      </c>
    </row>
    <row r="4463">
      <c r="A4463" s="170" t="inlineStr">
        <is>
          <t>invocacao.7.esp.4.acao</t>
        </is>
      </c>
      <c r="B4463" s="170">
        <f>IF(ISBLANK('INVOCAÇÕES'!$AN$99),"",'INVOCAÇÕES'!$AN$99&amp;"")</f>
        <v/>
      </c>
      <c r="C4463" s="170">
        <f>"'INVOCAÇÕES'!AN99"</f>
        <v/>
      </c>
      <c r="D4463" s="170" t="inlineStr">
        <is>
          <t>resultado</t>
        </is>
      </c>
    </row>
    <row r="4464">
      <c r="A4464" s="170" t="inlineStr">
        <is>
          <t>invocacao.7.esp.4.resolve</t>
        </is>
      </c>
      <c r="B4464" s="170">
        <f>IF(ISBLANK('INVOCAÇÕES'!$AP$99),"",'INVOCAÇÕES'!$AP$99&amp;"")</f>
        <v/>
      </c>
      <c r="C4464" s="170">
        <f>"'INVOCAÇÕES'!AP99"</f>
        <v/>
      </c>
      <c r="D4464" s="170" t="inlineStr">
        <is>
          <t>resultado</t>
        </is>
      </c>
    </row>
    <row r="4465">
      <c r="A4465" s="170" t="inlineStr">
        <is>
          <t>invocacao.7.esp.4.alcance</t>
        </is>
      </c>
      <c r="B4465" s="170">
        <f>IF(ISBLANK('INVOCAÇÕES'!$AN$100),"",'INVOCAÇÕES'!$AN$100&amp;"")</f>
        <v/>
      </c>
      <c r="C4465" s="170">
        <f>"'INVOCAÇÕES'!AN100"</f>
        <v/>
      </c>
      <c r="D4465" s="170" t="inlineStr">
        <is>
          <t>resultado</t>
        </is>
      </c>
    </row>
    <row r="4466">
      <c r="A4466" s="170" t="inlineStr">
        <is>
          <t>invocacao.7.esp.5.texto</t>
        </is>
      </c>
      <c r="B4466" s="170">
        <f>IF(ISBLANK('INVOCAÇÕES'!$AB$116),"",'INVOCAÇÕES'!$AB$116&amp;"")</f>
        <v/>
      </c>
      <c r="C4466" s="170">
        <f>"'INVOCAÇÕES'!AB116"</f>
        <v/>
      </c>
      <c r="D4466" s="170" t="inlineStr">
        <is>
          <t>entrada</t>
        </is>
      </c>
    </row>
    <row r="4467">
      <c r="A4467" s="170" t="inlineStr">
        <is>
          <t>invocacao.7.esp.5.tipo_dano</t>
        </is>
      </c>
      <c r="B4467" s="170">
        <f>IF(ISBLANK('INVOCAÇÕES'!$AB$120),"",'INVOCAÇÕES'!$AB$120&amp;"")</f>
        <v/>
      </c>
      <c r="C4467" s="170">
        <f>"'INVOCAÇÕES'!AB120"</f>
        <v/>
      </c>
      <c r="D4467" s="170" t="inlineStr">
        <is>
          <t>entrada</t>
        </is>
      </c>
    </row>
    <row r="4468">
      <c r="A4468" s="170" t="inlineStr">
        <is>
          <t>invocacao.7.esp.5.resolucao_escolha</t>
        </is>
      </c>
      <c r="B4468" s="170">
        <f>IF(ISBLANK('INVOCAÇÕES'!$AD$120),"",'INVOCAÇÕES'!$AD$120&amp;"")</f>
        <v/>
      </c>
      <c r="C4468" s="170">
        <f>"'INVOCAÇÕES'!AD120"</f>
        <v/>
      </c>
      <c r="D4468" s="170" t="inlineStr">
        <is>
          <t>entrada</t>
        </is>
      </c>
    </row>
    <row r="4469">
      <c r="A4469" s="170" t="inlineStr">
        <is>
          <t>invocacao.7.esp.5.acao</t>
        </is>
      </c>
      <c r="B4469" s="170">
        <f>IF(ISBLANK('INVOCAÇÕES'!$AB$121),"",'INVOCAÇÕES'!$AB$121&amp;"")</f>
        <v/>
      </c>
      <c r="C4469" s="170">
        <f>"'INVOCAÇÕES'!AB121"</f>
        <v/>
      </c>
      <c r="D4469" s="170" t="inlineStr">
        <is>
          <t>resultado</t>
        </is>
      </c>
    </row>
    <row r="4470">
      <c r="A4470" s="170" t="inlineStr">
        <is>
          <t>invocacao.7.esp.5.resolve</t>
        </is>
      </c>
      <c r="B4470" s="170">
        <f>IF(ISBLANK('INVOCAÇÕES'!$AD$121),"",'INVOCAÇÕES'!$AD$121&amp;"")</f>
        <v/>
      </c>
      <c r="C4470" s="170">
        <f>"'INVOCAÇÕES'!AD121"</f>
        <v/>
      </c>
      <c r="D4470" s="170" t="inlineStr">
        <is>
          <t>resultado</t>
        </is>
      </c>
    </row>
    <row r="4471">
      <c r="A4471" s="170" t="inlineStr">
        <is>
          <t>invocacao.7.esp.5.alcance</t>
        </is>
      </c>
      <c r="B4471" s="170">
        <f>IF(ISBLANK('INVOCAÇÕES'!$AB$122),"",'INVOCAÇÕES'!$AB$122&amp;"")</f>
        <v/>
      </c>
      <c r="C4471" s="170">
        <f>"'INVOCAÇÕES'!AB122"</f>
        <v/>
      </c>
      <c r="D4471" s="170" t="inlineStr">
        <is>
          <t>resultado</t>
        </is>
      </c>
    </row>
    <row r="4472">
      <c r="A4472" s="170" t="inlineStr">
        <is>
          <t>invocacao.7.esp.6.texto</t>
        </is>
      </c>
      <c r="B4472" s="170">
        <f>IF(ISBLANK('INVOCAÇÕES'!$AH$116),"",'INVOCAÇÕES'!$AH$116&amp;"")</f>
        <v/>
      </c>
      <c r="C4472" s="170">
        <f>"'INVOCAÇÕES'!AH116"</f>
        <v/>
      </c>
      <c r="D4472" s="170" t="inlineStr">
        <is>
          <t>entrada</t>
        </is>
      </c>
    </row>
    <row r="4473">
      <c r="A4473" s="170" t="inlineStr">
        <is>
          <t>invocacao.7.esp.6.tipo_dano</t>
        </is>
      </c>
      <c r="B4473" s="170">
        <f>IF(ISBLANK('INVOCAÇÕES'!$AH$120),"",'INVOCAÇÕES'!$AH$120&amp;"")</f>
        <v/>
      </c>
      <c r="C4473" s="170">
        <f>"'INVOCAÇÕES'!AH120"</f>
        <v/>
      </c>
      <c r="D4473" s="170" t="inlineStr">
        <is>
          <t>entrada</t>
        </is>
      </c>
    </row>
    <row r="4474">
      <c r="A4474" s="170" t="inlineStr">
        <is>
          <t>invocacao.7.esp.6.resolucao_escolha</t>
        </is>
      </c>
      <c r="B4474" s="170">
        <f>IF(ISBLANK('INVOCAÇÕES'!$AJ$120),"",'INVOCAÇÕES'!$AJ$120&amp;"")</f>
        <v/>
      </c>
      <c r="C4474" s="170">
        <f>"'INVOCAÇÕES'!AJ120"</f>
        <v/>
      </c>
      <c r="D4474" s="170" t="inlineStr">
        <is>
          <t>entrada</t>
        </is>
      </c>
    </row>
    <row r="4475">
      <c r="A4475" s="170" t="inlineStr">
        <is>
          <t>invocacao.7.esp.6.acao</t>
        </is>
      </c>
      <c r="B4475" s="170">
        <f>IF(ISBLANK('INVOCAÇÕES'!$AH$121),"",'INVOCAÇÕES'!$AH$121&amp;"")</f>
        <v/>
      </c>
      <c r="C4475" s="170">
        <f>"'INVOCAÇÕES'!AH121"</f>
        <v/>
      </c>
      <c r="D4475" s="170" t="inlineStr">
        <is>
          <t>resultado</t>
        </is>
      </c>
    </row>
    <row r="4476">
      <c r="A4476" s="170" t="inlineStr">
        <is>
          <t>invocacao.7.esp.6.resolve</t>
        </is>
      </c>
      <c r="B4476" s="170">
        <f>IF(ISBLANK('INVOCAÇÕES'!$AJ$121),"",'INVOCAÇÕES'!$AJ$121&amp;"")</f>
        <v/>
      </c>
      <c r="C4476" s="170">
        <f>"'INVOCAÇÕES'!AJ121"</f>
        <v/>
      </c>
      <c r="D4476" s="170" t="inlineStr">
        <is>
          <t>resultado</t>
        </is>
      </c>
    </row>
    <row r="4477">
      <c r="A4477" s="170" t="inlineStr">
        <is>
          <t>invocacao.7.esp.6.alcance</t>
        </is>
      </c>
      <c r="B4477" s="170">
        <f>IF(ISBLANK('INVOCAÇÕES'!$AH$122),"",'INVOCAÇÕES'!$AH$122&amp;"")</f>
        <v/>
      </c>
      <c r="C4477" s="170">
        <f>"'INVOCAÇÕES'!AH122"</f>
        <v/>
      </c>
      <c r="D4477" s="170" t="inlineStr">
        <is>
          <t>resultado</t>
        </is>
      </c>
    </row>
    <row r="4478">
      <c r="A4478" s="170" t="inlineStr">
        <is>
          <t>invocacao.7.esp.7.texto</t>
        </is>
      </c>
      <c r="B4478" s="170">
        <f>IF(ISBLANK('INVOCAÇÕES'!$AN$116),"",'INVOCAÇÕES'!$AN$116&amp;"")</f>
        <v/>
      </c>
      <c r="C4478" s="170">
        <f>"'INVOCAÇÕES'!AN116"</f>
        <v/>
      </c>
      <c r="D4478" s="170" t="inlineStr">
        <is>
          <t>entrada</t>
        </is>
      </c>
    </row>
    <row r="4479">
      <c r="A4479" s="170" t="inlineStr">
        <is>
          <t>invocacao.7.esp.7.tipo_dano</t>
        </is>
      </c>
      <c r="B4479" s="170">
        <f>IF(ISBLANK('INVOCAÇÕES'!$AN$120),"",'INVOCAÇÕES'!$AN$120&amp;"")</f>
        <v/>
      </c>
      <c r="C4479" s="170">
        <f>"'INVOCAÇÕES'!AN120"</f>
        <v/>
      </c>
      <c r="D4479" s="170" t="inlineStr">
        <is>
          <t>entrada</t>
        </is>
      </c>
    </row>
    <row r="4480">
      <c r="A4480" s="170" t="inlineStr">
        <is>
          <t>invocacao.7.esp.7.resolucao_escolha</t>
        </is>
      </c>
      <c r="B4480" s="170">
        <f>IF(ISBLANK('INVOCAÇÕES'!$AP$120),"",'INVOCAÇÕES'!$AP$120&amp;"")</f>
        <v/>
      </c>
      <c r="C4480" s="170">
        <f>"'INVOCAÇÕES'!AP120"</f>
        <v/>
      </c>
      <c r="D4480" s="170" t="inlineStr">
        <is>
          <t>entrada</t>
        </is>
      </c>
    </row>
    <row r="4481">
      <c r="A4481" s="170" t="inlineStr">
        <is>
          <t>invocacao.7.esp.7.acao</t>
        </is>
      </c>
      <c r="B4481" s="170">
        <f>IF(ISBLANK('INVOCAÇÕES'!$AN$121),"",'INVOCAÇÕES'!$AN$121&amp;"")</f>
        <v/>
      </c>
      <c r="C4481" s="170">
        <f>"'INVOCAÇÕES'!AN121"</f>
        <v/>
      </c>
      <c r="D4481" s="170" t="inlineStr">
        <is>
          <t>resultado</t>
        </is>
      </c>
    </row>
    <row r="4482">
      <c r="A4482" s="170" t="inlineStr">
        <is>
          <t>invocacao.7.esp.7.resolve</t>
        </is>
      </c>
      <c r="B4482" s="170">
        <f>IF(ISBLANK('INVOCAÇÕES'!$AP$121),"",'INVOCAÇÕES'!$AP$121&amp;"")</f>
        <v/>
      </c>
      <c r="C4482" s="170">
        <f>"'INVOCAÇÕES'!AP121"</f>
        <v/>
      </c>
      <c r="D4482" s="170" t="inlineStr">
        <is>
          <t>resultado</t>
        </is>
      </c>
    </row>
    <row r="4483">
      <c r="A4483" s="170" t="inlineStr">
        <is>
          <t>invocacao.7.esp.7.alcance</t>
        </is>
      </c>
      <c r="B4483" s="170">
        <f>IF(ISBLANK('INVOCAÇÕES'!$AN$122),"",'INVOCAÇÕES'!$AN$122&amp;"")</f>
        <v/>
      </c>
      <c r="C4483" s="170">
        <f>"'INVOCAÇÕES'!AN122"</f>
        <v/>
      </c>
      <c r="D4483" s="170" t="inlineStr">
        <is>
          <t>resultado</t>
        </is>
      </c>
    </row>
    <row r="4484">
      <c r="A4484" s="170" t="inlineStr">
        <is>
          <t>invocacao.7.esp.8.texto</t>
        </is>
      </c>
      <c r="B4484" s="170">
        <f>IF(ISBLANK('INVOCAÇÕES'!$AB$138),"",'INVOCAÇÕES'!$AB$138&amp;"")</f>
        <v/>
      </c>
      <c r="C4484" s="170">
        <f>"'INVOCAÇÕES'!AB138"</f>
        <v/>
      </c>
      <c r="D4484" s="170" t="inlineStr">
        <is>
          <t>entrada</t>
        </is>
      </c>
    </row>
    <row r="4485">
      <c r="A4485" s="170" t="inlineStr">
        <is>
          <t>invocacao.7.esp.8.tipo_dano</t>
        </is>
      </c>
      <c r="B4485" s="170">
        <f>IF(ISBLANK('INVOCAÇÕES'!$AB$142),"",'INVOCAÇÕES'!$AB$142&amp;"")</f>
        <v/>
      </c>
      <c r="C4485" s="170">
        <f>"'INVOCAÇÕES'!AB142"</f>
        <v/>
      </c>
      <c r="D4485" s="170" t="inlineStr">
        <is>
          <t>entrada</t>
        </is>
      </c>
    </row>
    <row r="4486">
      <c r="A4486" s="170" t="inlineStr">
        <is>
          <t>invocacao.7.esp.8.resolucao_escolha</t>
        </is>
      </c>
      <c r="B4486" s="170">
        <f>IF(ISBLANK('INVOCAÇÕES'!$AD$142),"",'INVOCAÇÕES'!$AD$142&amp;"")</f>
        <v/>
      </c>
      <c r="C4486" s="170">
        <f>"'INVOCAÇÕES'!AD142"</f>
        <v/>
      </c>
      <c r="D4486" s="170" t="inlineStr">
        <is>
          <t>entrada</t>
        </is>
      </c>
    </row>
    <row r="4487">
      <c r="A4487" s="170" t="inlineStr">
        <is>
          <t>invocacao.7.esp.8.acao</t>
        </is>
      </c>
      <c r="B4487" s="170">
        <f>IF(ISBLANK('INVOCAÇÕES'!$AB$143),"",'INVOCAÇÕES'!$AB$143&amp;"")</f>
        <v/>
      </c>
      <c r="C4487" s="170">
        <f>"'INVOCAÇÕES'!AB143"</f>
        <v/>
      </c>
      <c r="D4487" s="170" t="inlineStr">
        <is>
          <t>resultado</t>
        </is>
      </c>
    </row>
    <row r="4488">
      <c r="A4488" s="170" t="inlineStr">
        <is>
          <t>invocacao.7.esp.8.resolve</t>
        </is>
      </c>
      <c r="B4488" s="170">
        <f>IF(ISBLANK('INVOCAÇÕES'!$AD$143),"",'INVOCAÇÕES'!$AD$143&amp;"")</f>
        <v/>
      </c>
      <c r="C4488" s="170">
        <f>"'INVOCAÇÕES'!AD143"</f>
        <v/>
      </c>
      <c r="D4488" s="170" t="inlineStr">
        <is>
          <t>resultado</t>
        </is>
      </c>
    </row>
    <row r="4489">
      <c r="A4489" s="170" t="inlineStr">
        <is>
          <t>invocacao.7.esp.8.alcance</t>
        </is>
      </c>
      <c r="B4489" s="170">
        <f>IF(ISBLANK('INVOCAÇÕES'!$AB$144),"",'INVOCAÇÕES'!$AB$144&amp;"")</f>
        <v/>
      </c>
      <c r="C4489" s="170">
        <f>"'INVOCAÇÕES'!AB144"</f>
        <v/>
      </c>
      <c r="D4489" s="170" t="inlineStr">
        <is>
          <t>resultado</t>
        </is>
      </c>
    </row>
    <row r="4490">
      <c r="A4490" s="170" t="inlineStr">
        <is>
          <t>invocacao.7.ext.1.texto</t>
        </is>
      </c>
      <c r="B4490" s="170">
        <f>IF(ISBLANK('INVOCAÇÕES'!$AB$162),"",'INVOCAÇÕES'!$AB$162&amp;"")</f>
        <v/>
      </c>
      <c r="C4490" s="170">
        <f>"'INVOCAÇÕES'!AB162"</f>
        <v/>
      </c>
      <c r="D4490" s="170" t="inlineStr">
        <is>
          <t>entrada</t>
        </is>
      </c>
    </row>
    <row r="4491">
      <c r="A4491" s="170" t="inlineStr">
        <is>
          <t>invocacao.7.ext.1.tipo_dano</t>
        </is>
      </c>
      <c r="B4491" s="170">
        <f>IF(ISBLANK('INVOCAÇÕES'!$AB$166),"",'INVOCAÇÕES'!$AB$166&amp;"")</f>
        <v/>
      </c>
      <c r="C4491" s="170">
        <f>"'INVOCAÇÕES'!AB166"</f>
        <v/>
      </c>
      <c r="D4491" s="170" t="inlineStr">
        <is>
          <t>entrada</t>
        </is>
      </c>
    </row>
    <row r="4492">
      <c r="A4492" s="170" t="inlineStr">
        <is>
          <t>invocacao.7.ext.1.resolucao_escolha</t>
        </is>
      </c>
      <c r="B4492" s="170">
        <f>IF(ISBLANK('INVOCAÇÕES'!$AD$166),"",'INVOCAÇÕES'!$AD$166&amp;"")</f>
        <v/>
      </c>
      <c r="C4492" s="170">
        <f>"'INVOCAÇÕES'!AD166"</f>
        <v/>
      </c>
      <c r="D4492" s="170" t="inlineStr">
        <is>
          <t>entrada</t>
        </is>
      </c>
    </row>
    <row r="4493">
      <c r="A4493" s="170" t="inlineStr">
        <is>
          <t>invocacao.7.ext.1.acao</t>
        </is>
      </c>
      <c r="B4493" s="170">
        <f>IF(ISBLANK('INVOCAÇÕES'!$AB$167),"",'INVOCAÇÕES'!$AB$167&amp;"")</f>
        <v/>
      </c>
      <c r="C4493" s="170">
        <f>"'INVOCAÇÕES'!AB167"</f>
        <v/>
      </c>
      <c r="D4493" s="170" t="inlineStr">
        <is>
          <t>resultado</t>
        </is>
      </c>
    </row>
    <row r="4494">
      <c r="A4494" s="170" t="inlineStr">
        <is>
          <t>invocacao.7.ext.1.resolve</t>
        </is>
      </c>
      <c r="B4494" s="170">
        <f>IF(ISBLANK('INVOCAÇÕES'!$AD$167),"",'INVOCAÇÕES'!$AD$167&amp;"")</f>
        <v/>
      </c>
      <c r="C4494" s="170">
        <f>"'INVOCAÇÕES'!AD167"</f>
        <v/>
      </c>
      <c r="D4494" s="170" t="inlineStr">
        <is>
          <t>resultado</t>
        </is>
      </c>
    </row>
    <row r="4495">
      <c r="A4495" s="170" t="inlineStr">
        <is>
          <t>invocacao.7.ext.1.alcance</t>
        </is>
      </c>
      <c r="B4495" s="170">
        <f>IF(ISBLANK('INVOCAÇÕES'!$AB$168),"",'INVOCAÇÕES'!$AB$168&amp;"")</f>
        <v/>
      </c>
      <c r="C4495" s="170">
        <f>"'INVOCAÇÕES'!AB168"</f>
        <v/>
      </c>
      <c r="D4495" s="170" t="inlineStr">
        <is>
          <t>resultado</t>
        </is>
      </c>
    </row>
    <row r="4496">
      <c r="A4496" s="170" t="inlineStr">
        <is>
          <t>invocacao.7.ext.2.texto</t>
        </is>
      </c>
      <c r="B4496" s="170">
        <f>IF(ISBLANK('INVOCAÇÕES'!$AH$162),"",'INVOCAÇÕES'!$AH$162&amp;"")</f>
        <v/>
      </c>
      <c r="C4496" s="170">
        <f>"'INVOCAÇÕES'!AH162"</f>
        <v/>
      </c>
      <c r="D4496" s="170" t="inlineStr">
        <is>
          <t>entrada</t>
        </is>
      </c>
    </row>
    <row r="4497">
      <c r="A4497" s="170" t="inlineStr">
        <is>
          <t>invocacao.7.ext.2.tipo_dano</t>
        </is>
      </c>
      <c r="B4497" s="170">
        <f>IF(ISBLANK('INVOCAÇÕES'!$AH$166),"",'INVOCAÇÕES'!$AH$166&amp;"")</f>
        <v/>
      </c>
      <c r="C4497" s="170">
        <f>"'INVOCAÇÕES'!AH166"</f>
        <v/>
      </c>
      <c r="D4497" s="170" t="inlineStr">
        <is>
          <t>entrada</t>
        </is>
      </c>
    </row>
    <row r="4498">
      <c r="A4498" s="170" t="inlineStr">
        <is>
          <t>invocacao.7.ext.2.resolucao_escolha</t>
        </is>
      </c>
      <c r="B4498" s="170">
        <f>IF(ISBLANK('INVOCAÇÕES'!$AJ$166),"",'INVOCAÇÕES'!$AJ$166&amp;"")</f>
        <v/>
      </c>
      <c r="C4498" s="170">
        <f>"'INVOCAÇÕES'!AJ166"</f>
        <v/>
      </c>
      <c r="D4498" s="170" t="inlineStr">
        <is>
          <t>entrada</t>
        </is>
      </c>
    </row>
    <row r="4499">
      <c r="A4499" s="170" t="inlineStr">
        <is>
          <t>invocacao.7.ext.2.acao</t>
        </is>
      </c>
      <c r="B4499" s="170">
        <f>IF(ISBLANK('INVOCAÇÕES'!$AH$167),"",'INVOCAÇÕES'!$AH$167&amp;"")</f>
        <v/>
      </c>
      <c r="C4499" s="170">
        <f>"'INVOCAÇÕES'!AH167"</f>
        <v/>
      </c>
      <c r="D4499" s="170" t="inlineStr">
        <is>
          <t>resultado</t>
        </is>
      </c>
    </row>
    <row r="4500">
      <c r="A4500" s="170" t="inlineStr">
        <is>
          <t>invocacao.7.ext.2.resolve</t>
        </is>
      </c>
      <c r="B4500" s="170">
        <f>IF(ISBLANK('INVOCAÇÕES'!$AJ$167),"",'INVOCAÇÕES'!$AJ$167&amp;"")</f>
        <v/>
      </c>
      <c r="C4500" s="170">
        <f>"'INVOCAÇÕES'!AJ167"</f>
        <v/>
      </c>
      <c r="D4500" s="170" t="inlineStr">
        <is>
          <t>resultado</t>
        </is>
      </c>
    </row>
    <row r="4501">
      <c r="A4501" s="170" t="inlineStr">
        <is>
          <t>invocacao.7.ext.2.alcance</t>
        </is>
      </c>
      <c r="B4501" s="170">
        <f>IF(ISBLANK('INVOCAÇÕES'!$AH$168),"",'INVOCAÇÕES'!$AH$168&amp;"")</f>
        <v/>
      </c>
      <c r="C4501" s="170">
        <f>"'INVOCAÇÕES'!AH168"</f>
        <v/>
      </c>
      <c r="D4501" s="170" t="inlineStr">
        <is>
          <t>resultado</t>
        </is>
      </c>
    </row>
    <row r="4502">
      <c r="A4502" s="170" t="inlineStr">
        <is>
          <t>invocacao.7.ext.3.texto</t>
        </is>
      </c>
      <c r="B4502" s="170">
        <f>IF(ISBLANK('INVOCAÇÕES'!$AN$162),"",'INVOCAÇÕES'!$AN$162&amp;"")</f>
        <v/>
      </c>
      <c r="C4502" s="170">
        <f>"'INVOCAÇÕES'!AN162"</f>
        <v/>
      </c>
      <c r="D4502" s="170" t="inlineStr">
        <is>
          <t>entrada</t>
        </is>
      </c>
    </row>
    <row r="4503">
      <c r="A4503" s="170" t="inlineStr">
        <is>
          <t>invocacao.7.ext.3.tipo_dano</t>
        </is>
      </c>
      <c r="B4503" s="170">
        <f>IF(ISBLANK('INVOCAÇÕES'!$AN$166),"",'INVOCAÇÕES'!$AN$166&amp;"")</f>
        <v/>
      </c>
      <c r="C4503" s="170">
        <f>"'INVOCAÇÕES'!AN166"</f>
        <v/>
      </c>
      <c r="D4503" s="170" t="inlineStr">
        <is>
          <t>entrada</t>
        </is>
      </c>
    </row>
    <row r="4504">
      <c r="A4504" s="170" t="inlineStr">
        <is>
          <t>invocacao.7.ext.3.resolucao_escolha</t>
        </is>
      </c>
      <c r="B4504" s="170">
        <f>IF(ISBLANK('INVOCAÇÕES'!$AP$166),"",'INVOCAÇÕES'!$AP$166&amp;"")</f>
        <v/>
      </c>
      <c r="C4504" s="170">
        <f>"'INVOCAÇÕES'!AP166"</f>
        <v/>
      </c>
      <c r="D4504" s="170" t="inlineStr">
        <is>
          <t>entrada</t>
        </is>
      </c>
    </row>
    <row r="4505">
      <c r="A4505" s="170" t="inlineStr">
        <is>
          <t>invocacao.7.ext.3.acao</t>
        </is>
      </c>
      <c r="B4505" s="170">
        <f>IF(ISBLANK('INVOCAÇÕES'!$AN$167),"",'INVOCAÇÕES'!$AN$167&amp;"")</f>
        <v/>
      </c>
      <c r="C4505" s="170">
        <f>"'INVOCAÇÕES'!AN167"</f>
        <v/>
      </c>
      <c r="D4505" s="170" t="inlineStr">
        <is>
          <t>resultado</t>
        </is>
      </c>
    </row>
    <row r="4506">
      <c r="A4506" s="170" t="inlineStr">
        <is>
          <t>invocacao.7.ext.3.resolve</t>
        </is>
      </c>
      <c r="B4506" s="170">
        <f>IF(ISBLANK('INVOCAÇÕES'!$AP$167),"",'INVOCAÇÕES'!$AP$167&amp;"")</f>
        <v/>
      </c>
      <c r="C4506" s="170">
        <f>"'INVOCAÇÕES'!AP167"</f>
        <v/>
      </c>
      <c r="D4506" s="170" t="inlineStr">
        <is>
          <t>resultado</t>
        </is>
      </c>
    </row>
    <row r="4507">
      <c r="A4507" s="170" t="inlineStr">
        <is>
          <t>invocacao.7.ext.3.alcance</t>
        </is>
      </c>
      <c r="B4507" s="170">
        <f>IF(ISBLANK('INVOCAÇÕES'!$AN$168),"",'INVOCAÇÕES'!$AN$168&amp;"")</f>
        <v/>
      </c>
      <c r="C4507" s="170">
        <f>"'INVOCAÇÕES'!AN168"</f>
        <v/>
      </c>
      <c r="D4507" s="170" t="inlineStr">
        <is>
          <t>resultado</t>
        </is>
      </c>
    </row>
    <row r="4508">
      <c r="A4508" s="170" t="inlineStr">
        <is>
          <t>invocacao.8.bas.1.texto</t>
        </is>
      </c>
      <c r="B4508" s="170">
        <f>IF(ISBLANK('INVOCAÇÕES'!$AB$258),"",'INVOCAÇÕES'!$AB$258&amp;"")</f>
        <v/>
      </c>
      <c r="C4508" s="170">
        <f>"'INVOCAÇÕES'!AB258"</f>
        <v/>
      </c>
      <c r="D4508" s="170" t="inlineStr">
        <is>
          <t>entrada</t>
        </is>
      </c>
    </row>
    <row r="4509">
      <c r="A4509" s="170" t="inlineStr">
        <is>
          <t>invocacao.8.bas.1.tipo_dano</t>
        </is>
      </c>
      <c r="B4509" s="170">
        <f>IF(ISBLANK('INVOCAÇÕES'!$AB$262),"",'INVOCAÇÕES'!$AB$262&amp;"")</f>
        <v/>
      </c>
      <c r="C4509" s="170">
        <f>"'INVOCAÇÕES'!AB262"</f>
        <v/>
      </c>
      <c r="D4509" s="170" t="inlineStr">
        <is>
          <t>entrada</t>
        </is>
      </c>
    </row>
    <row r="4510">
      <c r="A4510" s="170" t="inlineStr">
        <is>
          <t>invocacao.8.bas.1.resolucao_escolha</t>
        </is>
      </c>
      <c r="B4510" s="170">
        <f>IF(ISBLANK('INVOCAÇÕES'!$AD$262),"",'INVOCAÇÕES'!$AD$262&amp;"")</f>
        <v/>
      </c>
      <c r="C4510" s="170">
        <f>"'INVOCAÇÕES'!AD262"</f>
        <v/>
      </c>
      <c r="D4510" s="170" t="inlineStr">
        <is>
          <t>entrada</t>
        </is>
      </c>
    </row>
    <row r="4511">
      <c r="A4511" s="170" t="inlineStr">
        <is>
          <t>invocacao.8.bas.1.acao</t>
        </is>
      </c>
      <c r="B4511" s="170">
        <f>IF(ISBLANK('INVOCAÇÕES'!$AB$263),"",'INVOCAÇÕES'!$AB$263&amp;"")</f>
        <v/>
      </c>
      <c r="C4511" s="170">
        <f>"'INVOCAÇÕES'!AB263"</f>
        <v/>
      </c>
      <c r="D4511" s="170" t="inlineStr">
        <is>
          <t>resultado</t>
        </is>
      </c>
    </row>
    <row r="4512">
      <c r="A4512" s="170" t="inlineStr">
        <is>
          <t>invocacao.8.bas.1.resolve</t>
        </is>
      </c>
      <c r="B4512" s="170">
        <f>IF(ISBLANK('INVOCAÇÕES'!$AD$263),"",'INVOCAÇÕES'!$AD$263&amp;"")</f>
        <v/>
      </c>
      <c r="C4512" s="170">
        <f>"'INVOCAÇÕES'!AD263"</f>
        <v/>
      </c>
      <c r="D4512" s="170" t="inlineStr">
        <is>
          <t>resultado</t>
        </is>
      </c>
    </row>
    <row r="4513">
      <c r="A4513" s="170" t="inlineStr">
        <is>
          <t>invocacao.8.bas.1.alcance</t>
        </is>
      </c>
      <c r="B4513" s="170">
        <f>IF(ISBLANK('INVOCAÇÕES'!$AB$264),"",'INVOCAÇÕES'!$AB$264&amp;"")</f>
        <v/>
      </c>
      <c r="C4513" s="170">
        <f>"'INVOCAÇÕES'!AB264"</f>
        <v/>
      </c>
      <c r="D4513" s="170" t="inlineStr">
        <is>
          <t>resultado</t>
        </is>
      </c>
    </row>
    <row r="4514">
      <c r="A4514" s="170" t="inlineStr">
        <is>
          <t>invocacao.8.esp.1.texto</t>
        </is>
      </c>
      <c r="B4514" s="170">
        <f>IF(ISBLANK('INVOCAÇÕES'!$AH$258),"",'INVOCAÇÕES'!$AH$258&amp;"")</f>
        <v/>
      </c>
      <c r="C4514" s="170">
        <f>"'INVOCAÇÕES'!AH258"</f>
        <v/>
      </c>
      <c r="D4514" s="170" t="inlineStr">
        <is>
          <t>entrada</t>
        </is>
      </c>
    </row>
    <row r="4515">
      <c r="A4515" s="170" t="inlineStr">
        <is>
          <t>invocacao.8.esp.1.tipo_dano</t>
        </is>
      </c>
      <c r="B4515" s="170">
        <f>IF(ISBLANK('INVOCAÇÕES'!$AH$262),"",'INVOCAÇÕES'!$AH$262&amp;"")</f>
        <v/>
      </c>
      <c r="C4515" s="170">
        <f>"'INVOCAÇÕES'!AH262"</f>
        <v/>
      </c>
      <c r="D4515" s="170" t="inlineStr">
        <is>
          <t>entrada</t>
        </is>
      </c>
    </row>
    <row r="4516">
      <c r="A4516" s="170" t="inlineStr">
        <is>
          <t>invocacao.8.esp.1.resolucao_escolha</t>
        </is>
      </c>
      <c r="B4516" s="170">
        <f>IF(ISBLANK('INVOCAÇÕES'!$AJ$262),"",'INVOCAÇÕES'!$AJ$262&amp;"")</f>
        <v/>
      </c>
      <c r="C4516" s="170">
        <f>"'INVOCAÇÕES'!AJ262"</f>
        <v/>
      </c>
      <c r="D4516" s="170" t="inlineStr">
        <is>
          <t>entrada</t>
        </is>
      </c>
    </row>
    <row r="4517">
      <c r="A4517" s="170" t="inlineStr">
        <is>
          <t>invocacao.8.esp.1.acao</t>
        </is>
      </c>
      <c r="B4517" s="170">
        <f>IF(ISBLANK('INVOCAÇÕES'!$AH$263),"",'INVOCAÇÕES'!$AH$263&amp;"")</f>
        <v/>
      </c>
      <c r="C4517" s="170">
        <f>"'INVOCAÇÕES'!AH263"</f>
        <v/>
      </c>
      <c r="D4517" s="170" t="inlineStr">
        <is>
          <t>resultado</t>
        </is>
      </c>
    </row>
    <row r="4518">
      <c r="A4518" s="170" t="inlineStr">
        <is>
          <t>invocacao.8.esp.1.resolve</t>
        </is>
      </c>
      <c r="B4518" s="170">
        <f>IF(ISBLANK('INVOCAÇÕES'!$AJ$263),"",'INVOCAÇÕES'!$AJ$263&amp;"")</f>
        <v/>
      </c>
      <c r="C4518" s="170">
        <f>"'INVOCAÇÕES'!AJ263"</f>
        <v/>
      </c>
      <c r="D4518" s="170" t="inlineStr">
        <is>
          <t>resultado</t>
        </is>
      </c>
    </row>
    <row r="4519">
      <c r="A4519" s="170" t="inlineStr">
        <is>
          <t>invocacao.8.esp.1.alcance</t>
        </is>
      </c>
      <c r="B4519" s="170">
        <f>IF(ISBLANK('INVOCAÇÕES'!$AH$264),"",'INVOCAÇÕES'!$AH$264&amp;"")</f>
        <v/>
      </c>
      <c r="C4519" s="170">
        <f>"'INVOCAÇÕES'!AH264"</f>
        <v/>
      </c>
      <c r="D4519" s="170" t="inlineStr">
        <is>
          <t>resultado</t>
        </is>
      </c>
    </row>
    <row r="4520">
      <c r="A4520" s="170" t="inlineStr">
        <is>
          <t>invocacao.8.esp.2.texto</t>
        </is>
      </c>
      <c r="B4520" s="170">
        <f>IF(ISBLANK('INVOCAÇÕES'!$AN$258),"",'INVOCAÇÕES'!$AN$258&amp;"")</f>
        <v/>
      </c>
      <c r="C4520" s="170">
        <f>"'INVOCAÇÕES'!AN258"</f>
        <v/>
      </c>
      <c r="D4520" s="170" t="inlineStr">
        <is>
          <t>entrada</t>
        </is>
      </c>
    </row>
    <row r="4521">
      <c r="A4521" s="170" t="inlineStr">
        <is>
          <t>invocacao.8.esp.2.tipo_dano</t>
        </is>
      </c>
      <c r="B4521" s="170">
        <f>IF(ISBLANK('INVOCAÇÕES'!$AN$262),"",'INVOCAÇÕES'!$AN$262&amp;"")</f>
        <v/>
      </c>
      <c r="C4521" s="170">
        <f>"'INVOCAÇÕES'!AN262"</f>
        <v/>
      </c>
      <c r="D4521" s="170" t="inlineStr">
        <is>
          <t>entrada</t>
        </is>
      </c>
    </row>
    <row r="4522">
      <c r="A4522" s="170" t="inlineStr">
        <is>
          <t>invocacao.8.esp.2.resolucao_escolha</t>
        </is>
      </c>
      <c r="B4522" s="170">
        <f>IF(ISBLANK('INVOCAÇÕES'!$AP$262),"",'INVOCAÇÕES'!$AP$262&amp;"")</f>
        <v/>
      </c>
      <c r="C4522" s="170">
        <f>"'INVOCAÇÕES'!AP262"</f>
        <v/>
      </c>
      <c r="D4522" s="170" t="inlineStr">
        <is>
          <t>entrada</t>
        </is>
      </c>
    </row>
    <row r="4523">
      <c r="A4523" s="170" t="inlineStr">
        <is>
          <t>invocacao.8.esp.2.acao</t>
        </is>
      </c>
      <c r="B4523" s="170">
        <f>IF(ISBLANK('INVOCAÇÕES'!$AN$263),"",'INVOCAÇÕES'!$AN$263&amp;"")</f>
        <v/>
      </c>
      <c r="C4523" s="170">
        <f>"'INVOCAÇÕES'!AN263"</f>
        <v/>
      </c>
      <c r="D4523" s="170" t="inlineStr">
        <is>
          <t>resultado</t>
        </is>
      </c>
    </row>
    <row r="4524">
      <c r="A4524" s="170" t="inlineStr">
        <is>
          <t>invocacao.8.esp.2.resolve</t>
        </is>
      </c>
      <c r="B4524" s="170">
        <f>IF(ISBLANK('INVOCAÇÕES'!$AP$263),"",'INVOCAÇÕES'!$AP$263&amp;"")</f>
        <v/>
      </c>
      <c r="C4524" s="170">
        <f>"'INVOCAÇÕES'!AP263"</f>
        <v/>
      </c>
      <c r="D4524" s="170" t="inlineStr">
        <is>
          <t>resultado</t>
        </is>
      </c>
    </row>
    <row r="4525">
      <c r="A4525" s="170" t="inlineStr">
        <is>
          <t>invocacao.8.esp.2.alcance</t>
        </is>
      </c>
      <c r="B4525" s="170">
        <f>IF(ISBLANK('INVOCAÇÕES'!$AN$264),"",'INVOCAÇÕES'!$AN$264&amp;"")</f>
        <v/>
      </c>
      <c r="C4525" s="170">
        <f>"'INVOCAÇÕES'!AN264"</f>
        <v/>
      </c>
      <c r="D4525" s="170" t="inlineStr">
        <is>
          <t>resultado</t>
        </is>
      </c>
    </row>
    <row r="4526">
      <c r="A4526" s="170" t="inlineStr">
        <is>
          <t>invocacao.8.bas.2.texto</t>
        </is>
      </c>
      <c r="B4526" s="170">
        <f>IF(ISBLANK('INVOCAÇÕES'!$AB$292),"",'INVOCAÇÕES'!$AB$292&amp;"")</f>
        <v/>
      </c>
      <c r="C4526" s="170">
        <f>"'INVOCAÇÕES'!AB292"</f>
        <v/>
      </c>
      <c r="D4526" s="170" t="inlineStr">
        <is>
          <t>entrada</t>
        </is>
      </c>
    </row>
    <row r="4527">
      <c r="A4527" s="170" t="inlineStr">
        <is>
          <t>invocacao.8.bas.2.tipo_dano</t>
        </is>
      </c>
      <c r="B4527" s="170">
        <f>IF(ISBLANK('INVOCAÇÕES'!$AB$296),"",'INVOCAÇÕES'!$AB$296&amp;"")</f>
        <v/>
      </c>
      <c r="C4527" s="170">
        <f>"'INVOCAÇÕES'!AB296"</f>
        <v/>
      </c>
      <c r="D4527" s="170" t="inlineStr">
        <is>
          <t>entrada</t>
        </is>
      </c>
    </row>
    <row r="4528">
      <c r="A4528" s="170" t="inlineStr">
        <is>
          <t>invocacao.8.bas.2.resolucao_escolha</t>
        </is>
      </c>
      <c r="B4528" s="170">
        <f>IF(ISBLANK('INVOCAÇÕES'!$AD$296),"",'INVOCAÇÕES'!$AD$296&amp;"")</f>
        <v/>
      </c>
      <c r="C4528" s="170">
        <f>"'INVOCAÇÕES'!AD296"</f>
        <v/>
      </c>
      <c r="D4528" s="170" t="inlineStr">
        <is>
          <t>entrada</t>
        </is>
      </c>
    </row>
    <row r="4529">
      <c r="A4529" s="170" t="inlineStr">
        <is>
          <t>invocacao.8.bas.2.acao</t>
        </is>
      </c>
      <c r="B4529" s="170">
        <f>IF(ISBLANK('INVOCAÇÕES'!$AB$297),"",'INVOCAÇÕES'!$AB$297&amp;"")</f>
        <v/>
      </c>
      <c r="C4529" s="170">
        <f>"'INVOCAÇÕES'!AB297"</f>
        <v/>
      </c>
      <c r="D4529" s="170" t="inlineStr">
        <is>
          <t>resultado</t>
        </is>
      </c>
    </row>
    <row r="4530">
      <c r="A4530" s="170" t="inlineStr">
        <is>
          <t>invocacao.8.bas.2.resolve</t>
        </is>
      </c>
      <c r="B4530" s="170">
        <f>IF(ISBLANK('INVOCAÇÕES'!$AD$297),"",'INVOCAÇÕES'!$AD$297&amp;"")</f>
        <v/>
      </c>
      <c r="C4530" s="170">
        <f>"'INVOCAÇÕES'!AD297"</f>
        <v/>
      </c>
      <c r="D4530" s="170" t="inlineStr">
        <is>
          <t>resultado</t>
        </is>
      </c>
    </row>
    <row r="4531">
      <c r="A4531" s="170" t="inlineStr">
        <is>
          <t>invocacao.8.bas.2.alcance</t>
        </is>
      </c>
      <c r="B4531" s="170">
        <f>IF(ISBLANK('INVOCAÇÕES'!$AB$298),"",'INVOCAÇÕES'!$AB$298&amp;"")</f>
        <v/>
      </c>
      <c r="C4531" s="170">
        <f>"'INVOCAÇÕES'!AB298"</f>
        <v/>
      </c>
      <c r="D4531" s="170" t="inlineStr">
        <is>
          <t>resultado</t>
        </is>
      </c>
    </row>
    <row r="4532">
      <c r="A4532" s="170" t="inlineStr">
        <is>
          <t>invocacao.8.esp.3.texto</t>
        </is>
      </c>
      <c r="B4532" s="170">
        <f>IF(ISBLANK('INVOCAÇÕES'!$AH$292),"",'INVOCAÇÕES'!$AH$292&amp;"")</f>
        <v/>
      </c>
      <c r="C4532" s="170">
        <f>"'INVOCAÇÕES'!AH292"</f>
        <v/>
      </c>
      <c r="D4532" s="170" t="inlineStr">
        <is>
          <t>entrada</t>
        </is>
      </c>
    </row>
    <row r="4533">
      <c r="A4533" s="170" t="inlineStr">
        <is>
          <t>invocacao.8.esp.3.tipo_dano</t>
        </is>
      </c>
      <c r="B4533" s="170">
        <f>IF(ISBLANK('INVOCAÇÕES'!$AH$296),"",'INVOCAÇÕES'!$AH$296&amp;"")</f>
        <v/>
      </c>
      <c r="C4533" s="170">
        <f>"'INVOCAÇÕES'!AH296"</f>
        <v/>
      </c>
      <c r="D4533" s="170" t="inlineStr">
        <is>
          <t>entrada</t>
        </is>
      </c>
    </row>
    <row r="4534">
      <c r="A4534" s="170" t="inlineStr">
        <is>
          <t>invocacao.8.esp.3.resolucao_escolha</t>
        </is>
      </c>
      <c r="B4534" s="170">
        <f>IF(ISBLANK('INVOCAÇÕES'!$AJ$296),"",'INVOCAÇÕES'!$AJ$296&amp;"")</f>
        <v/>
      </c>
      <c r="C4534" s="170">
        <f>"'INVOCAÇÕES'!AJ296"</f>
        <v/>
      </c>
      <c r="D4534" s="170" t="inlineStr">
        <is>
          <t>entrada</t>
        </is>
      </c>
    </row>
    <row r="4535">
      <c r="A4535" s="170" t="inlineStr">
        <is>
          <t>invocacao.8.esp.3.acao</t>
        </is>
      </c>
      <c r="B4535" s="170">
        <f>IF(ISBLANK('INVOCAÇÕES'!$AH$297),"",'INVOCAÇÕES'!$AH$297&amp;"")</f>
        <v/>
      </c>
      <c r="C4535" s="170">
        <f>"'INVOCAÇÕES'!AH297"</f>
        <v/>
      </c>
      <c r="D4535" s="170" t="inlineStr">
        <is>
          <t>resultado</t>
        </is>
      </c>
    </row>
    <row r="4536">
      <c r="A4536" s="170" t="inlineStr">
        <is>
          <t>invocacao.8.esp.3.resolve</t>
        </is>
      </c>
      <c r="B4536" s="170">
        <f>IF(ISBLANK('INVOCAÇÕES'!$AJ$297),"",'INVOCAÇÕES'!$AJ$297&amp;"")</f>
        <v/>
      </c>
      <c r="C4536" s="170">
        <f>"'INVOCAÇÕES'!AJ297"</f>
        <v/>
      </c>
      <c r="D4536" s="170" t="inlineStr">
        <is>
          <t>resultado</t>
        </is>
      </c>
    </row>
    <row r="4537">
      <c r="A4537" s="170" t="inlineStr">
        <is>
          <t>invocacao.8.esp.3.alcance</t>
        </is>
      </c>
      <c r="B4537" s="170">
        <f>IF(ISBLANK('INVOCAÇÕES'!$AH$298),"",'INVOCAÇÕES'!$AH$298&amp;"")</f>
        <v/>
      </c>
      <c r="C4537" s="170">
        <f>"'INVOCAÇÕES'!AH298"</f>
        <v/>
      </c>
      <c r="D4537" s="170" t="inlineStr">
        <is>
          <t>resultado</t>
        </is>
      </c>
    </row>
    <row r="4538">
      <c r="A4538" s="170" t="inlineStr">
        <is>
          <t>invocacao.8.esp.4.texto</t>
        </is>
      </c>
      <c r="B4538" s="170">
        <f>IF(ISBLANK('INVOCAÇÕES'!$AN$292),"",'INVOCAÇÕES'!$AN$292&amp;"")</f>
        <v/>
      </c>
      <c r="C4538" s="170">
        <f>"'INVOCAÇÕES'!AN292"</f>
        <v/>
      </c>
      <c r="D4538" s="170" t="inlineStr">
        <is>
          <t>entrada</t>
        </is>
      </c>
    </row>
    <row r="4539">
      <c r="A4539" s="170" t="inlineStr">
        <is>
          <t>invocacao.8.esp.4.tipo_dano</t>
        </is>
      </c>
      <c r="B4539" s="170">
        <f>IF(ISBLANK('INVOCAÇÕES'!$AN$296),"",'INVOCAÇÕES'!$AN$296&amp;"")</f>
        <v/>
      </c>
      <c r="C4539" s="170">
        <f>"'INVOCAÇÕES'!AN296"</f>
        <v/>
      </c>
      <c r="D4539" s="170" t="inlineStr">
        <is>
          <t>entrada</t>
        </is>
      </c>
    </row>
    <row r="4540">
      <c r="A4540" s="170" t="inlineStr">
        <is>
          <t>invocacao.8.esp.4.resolucao_escolha</t>
        </is>
      </c>
      <c r="B4540" s="170">
        <f>IF(ISBLANK('INVOCAÇÕES'!$AP$296),"",'INVOCAÇÕES'!$AP$296&amp;"")</f>
        <v/>
      </c>
      <c r="C4540" s="170">
        <f>"'INVOCAÇÕES'!AP296"</f>
        <v/>
      </c>
      <c r="D4540" s="170" t="inlineStr">
        <is>
          <t>entrada</t>
        </is>
      </c>
    </row>
    <row r="4541">
      <c r="A4541" s="170" t="inlineStr">
        <is>
          <t>invocacao.8.esp.4.acao</t>
        </is>
      </c>
      <c r="B4541" s="170">
        <f>IF(ISBLANK('INVOCAÇÕES'!$AN$297),"",'INVOCAÇÕES'!$AN$297&amp;"")</f>
        <v/>
      </c>
      <c r="C4541" s="170">
        <f>"'INVOCAÇÕES'!AN297"</f>
        <v/>
      </c>
      <c r="D4541" s="170" t="inlineStr">
        <is>
          <t>resultado</t>
        </is>
      </c>
    </row>
    <row r="4542">
      <c r="A4542" s="170" t="inlineStr">
        <is>
          <t>invocacao.8.esp.4.resolve</t>
        </is>
      </c>
      <c r="B4542" s="170">
        <f>IF(ISBLANK('INVOCAÇÕES'!$AP$297),"",'INVOCAÇÕES'!$AP$297&amp;"")</f>
        <v/>
      </c>
      <c r="C4542" s="170">
        <f>"'INVOCAÇÕES'!AP297"</f>
        <v/>
      </c>
      <c r="D4542" s="170" t="inlineStr">
        <is>
          <t>resultado</t>
        </is>
      </c>
    </row>
    <row r="4543">
      <c r="A4543" s="170" t="inlineStr">
        <is>
          <t>invocacao.8.esp.4.alcance</t>
        </is>
      </c>
      <c r="B4543" s="170">
        <f>IF(ISBLANK('INVOCAÇÕES'!$AN$298),"",'INVOCAÇÕES'!$AN$298&amp;"")</f>
        <v/>
      </c>
      <c r="C4543" s="170">
        <f>"'INVOCAÇÕES'!AN298"</f>
        <v/>
      </c>
      <c r="D4543" s="170" t="inlineStr">
        <is>
          <t>resultado</t>
        </is>
      </c>
    </row>
    <row r="4544">
      <c r="A4544" s="170" t="inlineStr">
        <is>
          <t>invocacao.8.esp.5.texto</t>
        </is>
      </c>
      <c r="B4544" s="170">
        <f>IF(ISBLANK('INVOCAÇÕES'!$AB$314),"",'INVOCAÇÕES'!$AB$314&amp;"")</f>
        <v/>
      </c>
      <c r="C4544" s="170">
        <f>"'INVOCAÇÕES'!AB314"</f>
        <v/>
      </c>
      <c r="D4544" s="170" t="inlineStr">
        <is>
          <t>entrada</t>
        </is>
      </c>
    </row>
    <row r="4545">
      <c r="A4545" s="170" t="inlineStr">
        <is>
          <t>invocacao.8.esp.5.tipo_dano</t>
        </is>
      </c>
      <c r="B4545" s="170">
        <f>IF(ISBLANK('INVOCAÇÕES'!$AB$318),"",'INVOCAÇÕES'!$AB$318&amp;"")</f>
        <v/>
      </c>
      <c r="C4545" s="170">
        <f>"'INVOCAÇÕES'!AB318"</f>
        <v/>
      </c>
      <c r="D4545" s="170" t="inlineStr">
        <is>
          <t>entrada</t>
        </is>
      </c>
    </row>
    <row r="4546">
      <c r="A4546" s="170" t="inlineStr">
        <is>
          <t>invocacao.8.esp.5.resolucao_escolha</t>
        </is>
      </c>
      <c r="B4546" s="170">
        <f>IF(ISBLANK('INVOCAÇÕES'!$AD$318),"",'INVOCAÇÕES'!$AD$318&amp;"")</f>
        <v/>
      </c>
      <c r="C4546" s="170">
        <f>"'INVOCAÇÕES'!AD318"</f>
        <v/>
      </c>
      <c r="D4546" s="170" t="inlineStr">
        <is>
          <t>entrada</t>
        </is>
      </c>
    </row>
    <row r="4547">
      <c r="A4547" s="170" t="inlineStr">
        <is>
          <t>invocacao.8.esp.5.acao</t>
        </is>
      </c>
      <c r="B4547" s="170">
        <f>IF(ISBLANK('INVOCAÇÕES'!$AB$319),"",'INVOCAÇÕES'!$AB$319&amp;"")</f>
        <v/>
      </c>
      <c r="C4547" s="170">
        <f>"'INVOCAÇÕES'!AB319"</f>
        <v/>
      </c>
      <c r="D4547" s="170" t="inlineStr">
        <is>
          <t>resultado</t>
        </is>
      </c>
    </row>
    <row r="4548">
      <c r="A4548" s="170" t="inlineStr">
        <is>
          <t>invocacao.8.esp.5.resolve</t>
        </is>
      </c>
      <c r="B4548" s="170">
        <f>IF(ISBLANK('INVOCAÇÕES'!$AD$319),"",'INVOCAÇÕES'!$AD$319&amp;"")</f>
        <v/>
      </c>
      <c r="C4548" s="170">
        <f>"'INVOCAÇÕES'!AD319"</f>
        <v/>
      </c>
      <c r="D4548" s="170" t="inlineStr">
        <is>
          <t>resultado</t>
        </is>
      </c>
    </row>
    <row r="4549">
      <c r="A4549" s="170" t="inlineStr">
        <is>
          <t>invocacao.8.esp.5.alcance</t>
        </is>
      </c>
      <c r="B4549" s="170">
        <f>IF(ISBLANK('INVOCAÇÕES'!$AB$320),"",'INVOCAÇÕES'!$AB$320&amp;"")</f>
        <v/>
      </c>
      <c r="C4549" s="170">
        <f>"'INVOCAÇÕES'!AB320"</f>
        <v/>
      </c>
      <c r="D4549" s="170" t="inlineStr">
        <is>
          <t>resultado</t>
        </is>
      </c>
    </row>
    <row r="4550">
      <c r="A4550" s="170" t="inlineStr">
        <is>
          <t>invocacao.8.esp.6.texto</t>
        </is>
      </c>
      <c r="B4550" s="170">
        <f>IF(ISBLANK('INVOCAÇÕES'!$AH$314),"",'INVOCAÇÕES'!$AH$314&amp;"")</f>
        <v/>
      </c>
      <c r="C4550" s="170">
        <f>"'INVOCAÇÕES'!AH314"</f>
        <v/>
      </c>
      <c r="D4550" s="170" t="inlineStr">
        <is>
          <t>entrada</t>
        </is>
      </c>
    </row>
    <row r="4551">
      <c r="A4551" s="170" t="inlineStr">
        <is>
          <t>invocacao.8.esp.6.tipo_dano</t>
        </is>
      </c>
      <c r="B4551" s="170">
        <f>IF(ISBLANK('INVOCAÇÕES'!$AH$318),"",'INVOCAÇÕES'!$AH$318&amp;"")</f>
        <v/>
      </c>
      <c r="C4551" s="170">
        <f>"'INVOCAÇÕES'!AH318"</f>
        <v/>
      </c>
      <c r="D4551" s="170" t="inlineStr">
        <is>
          <t>entrada</t>
        </is>
      </c>
    </row>
    <row r="4552">
      <c r="A4552" s="170" t="inlineStr">
        <is>
          <t>invocacao.8.esp.6.resolucao_escolha</t>
        </is>
      </c>
      <c r="B4552" s="170">
        <f>IF(ISBLANK('INVOCAÇÕES'!$AJ$318),"",'INVOCAÇÕES'!$AJ$318&amp;"")</f>
        <v/>
      </c>
      <c r="C4552" s="170">
        <f>"'INVOCAÇÕES'!AJ318"</f>
        <v/>
      </c>
      <c r="D4552" s="170" t="inlineStr">
        <is>
          <t>entrada</t>
        </is>
      </c>
    </row>
    <row r="4553">
      <c r="A4553" s="170" t="inlineStr">
        <is>
          <t>invocacao.8.esp.6.acao</t>
        </is>
      </c>
      <c r="B4553" s="170">
        <f>IF(ISBLANK('INVOCAÇÕES'!$AH$319),"",'INVOCAÇÕES'!$AH$319&amp;"")</f>
        <v/>
      </c>
      <c r="C4553" s="170">
        <f>"'INVOCAÇÕES'!AH319"</f>
        <v/>
      </c>
      <c r="D4553" s="170" t="inlineStr">
        <is>
          <t>resultado</t>
        </is>
      </c>
    </row>
    <row r="4554">
      <c r="A4554" s="170" t="inlineStr">
        <is>
          <t>invocacao.8.esp.6.resolve</t>
        </is>
      </c>
      <c r="B4554" s="170">
        <f>IF(ISBLANK('INVOCAÇÕES'!$AJ$319),"",'INVOCAÇÕES'!$AJ$319&amp;"")</f>
        <v/>
      </c>
      <c r="C4554" s="170">
        <f>"'INVOCAÇÕES'!AJ319"</f>
        <v/>
      </c>
      <c r="D4554" s="170" t="inlineStr">
        <is>
          <t>resultado</t>
        </is>
      </c>
    </row>
    <row r="4555">
      <c r="A4555" s="170" t="inlineStr">
        <is>
          <t>invocacao.8.esp.6.alcance</t>
        </is>
      </c>
      <c r="B4555" s="170">
        <f>IF(ISBLANK('INVOCAÇÕES'!$AH$320),"",'INVOCAÇÕES'!$AH$320&amp;"")</f>
        <v/>
      </c>
      <c r="C4555" s="170">
        <f>"'INVOCAÇÕES'!AH320"</f>
        <v/>
      </c>
      <c r="D4555" s="170" t="inlineStr">
        <is>
          <t>resultado</t>
        </is>
      </c>
    </row>
    <row r="4556">
      <c r="A4556" s="170" t="inlineStr">
        <is>
          <t>invocacao.8.esp.7.texto</t>
        </is>
      </c>
      <c r="B4556" s="170">
        <f>IF(ISBLANK('INVOCAÇÕES'!$AN$314),"",'INVOCAÇÕES'!$AN$314&amp;"")</f>
        <v/>
      </c>
      <c r="C4556" s="170">
        <f>"'INVOCAÇÕES'!AN314"</f>
        <v/>
      </c>
      <c r="D4556" s="170" t="inlineStr">
        <is>
          <t>entrada</t>
        </is>
      </c>
    </row>
    <row r="4557">
      <c r="A4557" s="170" t="inlineStr">
        <is>
          <t>invocacao.8.esp.7.tipo_dano</t>
        </is>
      </c>
      <c r="B4557" s="170">
        <f>IF(ISBLANK('INVOCAÇÕES'!$AN$318),"",'INVOCAÇÕES'!$AN$318&amp;"")</f>
        <v/>
      </c>
      <c r="C4557" s="170">
        <f>"'INVOCAÇÕES'!AN318"</f>
        <v/>
      </c>
      <c r="D4557" s="170" t="inlineStr">
        <is>
          <t>entrada</t>
        </is>
      </c>
    </row>
    <row r="4558">
      <c r="A4558" s="170" t="inlineStr">
        <is>
          <t>invocacao.8.esp.7.resolucao_escolha</t>
        </is>
      </c>
      <c r="B4558" s="170">
        <f>IF(ISBLANK('INVOCAÇÕES'!$AP$318),"",'INVOCAÇÕES'!$AP$318&amp;"")</f>
        <v/>
      </c>
      <c r="C4558" s="170">
        <f>"'INVOCAÇÕES'!AP318"</f>
        <v/>
      </c>
      <c r="D4558" s="170" t="inlineStr">
        <is>
          <t>entrada</t>
        </is>
      </c>
    </row>
    <row r="4559">
      <c r="A4559" s="170" t="inlineStr">
        <is>
          <t>invocacao.8.esp.7.acao</t>
        </is>
      </c>
      <c r="B4559" s="170">
        <f>IF(ISBLANK('INVOCAÇÕES'!$AN$319),"",'INVOCAÇÕES'!$AN$319&amp;"")</f>
        <v/>
      </c>
      <c r="C4559" s="170">
        <f>"'INVOCAÇÕES'!AN319"</f>
        <v/>
      </c>
      <c r="D4559" s="170" t="inlineStr">
        <is>
          <t>resultado</t>
        </is>
      </c>
    </row>
    <row r="4560">
      <c r="A4560" s="170" t="inlineStr">
        <is>
          <t>invocacao.8.esp.7.resolve</t>
        </is>
      </c>
      <c r="B4560" s="170">
        <f>IF(ISBLANK('INVOCAÇÕES'!$AP$319),"",'INVOCAÇÕES'!$AP$319&amp;"")</f>
        <v/>
      </c>
      <c r="C4560" s="170">
        <f>"'INVOCAÇÕES'!AP319"</f>
        <v/>
      </c>
      <c r="D4560" s="170" t="inlineStr">
        <is>
          <t>resultado</t>
        </is>
      </c>
    </row>
    <row r="4561">
      <c r="A4561" s="170" t="inlineStr">
        <is>
          <t>invocacao.8.esp.7.alcance</t>
        </is>
      </c>
      <c r="B4561" s="170">
        <f>IF(ISBLANK('INVOCAÇÕES'!$AN$320),"",'INVOCAÇÕES'!$AN$320&amp;"")</f>
        <v/>
      </c>
      <c r="C4561" s="170">
        <f>"'INVOCAÇÕES'!AN320"</f>
        <v/>
      </c>
      <c r="D4561" s="170" t="inlineStr">
        <is>
          <t>resultado</t>
        </is>
      </c>
    </row>
    <row r="4562">
      <c r="A4562" s="170" t="inlineStr">
        <is>
          <t>invocacao.8.esp.8.texto</t>
        </is>
      </c>
      <c r="B4562" s="170">
        <f>IF(ISBLANK('INVOCAÇÕES'!$AB$336),"",'INVOCAÇÕES'!$AB$336&amp;"")</f>
        <v/>
      </c>
      <c r="C4562" s="170">
        <f>"'INVOCAÇÕES'!AB336"</f>
        <v/>
      </c>
      <c r="D4562" s="170" t="inlineStr">
        <is>
          <t>entrada</t>
        </is>
      </c>
    </row>
    <row r="4563">
      <c r="A4563" s="170" t="inlineStr">
        <is>
          <t>invocacao.8.esp.8.tipo_dano</t>
        </is>
      </c>
      <c r="B4563" s="170">
        <f>IF(ISBLANK('INVOCAÇÕES'!$AB$340),"",'INVOCAÇÕES'!$AB$340&amp;"")</f>
        <v/>
      </c>
      <c r="C4563" s="170">
        <f>"'INVOCAÇÕES'!AB340"</f>
        <v/>
      </c>
      <c r="D4563" s="170" t="inlineStr">
        <is>
          <t>entrada</t>
        </is>
      </c>
    </row>
    <row r="4564">
      <c r="A4564" s="170" t="inlineStr">
        <is>
          <t>invocacao.8.esp.8.resolucao_escolha</t>
        </is>
      </c>
      <c r="B4564" s="170">
        <f>IF(ISBLANK('INVOCAÇÕES'!$AD$340),"",'INVOCAÇÕES'!$AD$340&amp;"")</f>
        <v/>
      </c>
      <c r="C4564" s="170">
        <f>"'INVOCAÇÕES'!AD340"</f>
        <v/>
      </c>
      <c r="D4564" s="170" t="inlineStr">
        <is>
          <t>entrada</t>
        </is>
      </c>
    </row>
    <row r="4565">
      <c r="A4565" s="170" t="inlineStr">
        <is>
          <t>invocacao.8.esp.8.acao</t>
        </is>
      </c>
      <c r="B4565" s="170">
        <f>IF(ISBLANK('INVOCAÇÕES'!$AB$341),"",'INVOCAÇÕES'!$AB$341&amp;"")</f>
        <v/>
      </c>
      <c r="C4565" s="170">
        <f>"'INVOCAÇÕES'!AB341"</f>
        <v/>
      </c>
      <c r="D4565" s="170" t="inlineStr">
        <is>
          <t>resultado</t>
        </is>
      </c>
    </row>
    <row r="4566">
      <c r="A4566" s="170" t="inlineStr">
        <is>
          <t>invocacao.8.esp.8.resolve</t>
        </is>
      </c>
      <c r="B4566" s="170">
        <f>IF(ISBLANK('INVOCAÇÕES'!$AD$341),"",'INVOCAÇÕES'!$AD$341&amp;"")</f>
        <v/>
      </c>
      <c r="C4566" s="170">
        <f>"'INVOCAÇÕES'!AD341"</f>
        <v/>
      </c>
      <c r="D4566" s="170" t="inlineStr">
        <is>
          <t>resultado</t>
        </is>
      </c>
    </row>
    <row r="4567">
      <c r="A4567" s="170" t="inlineStr">
        <is>
          <t>invocacao.8.esp.8.alcance</t>
        </is>
      </c>
      <c r="B4567" s="170">
        <f>IF(ISBLANK('INVOCAÇÕES'!$AB$342),"",'INVOCAÇÕES'!$AB$342&amp;"")</f>
        <v/>
      </c>
      <c r="C4567" s="170">
        <f>"'INVOCAÇÕES'!AB342"</f>
        <v/>
      </c>
      <c r="D4567" s="170" t="inlineStr">
        <is>
          <t>resultado</t>
        </is>
      </c>
    </row>
    <row r="4568">
      <c r="A4568" s="170" t="inlineStr">
        <is>
          <t>invocacao.8.ext.1.texto</t>
        </is>
      </c>
      <c r="B4568" s="170">
        <f>IF(ISBLANK('INVOCAÇÕES'!$AB$360),"",'INVOCAÇÕES'!$AB$360&amp;"")</f>
        <v/>
      </c>
      <c r="C4568" s="170">
        <f>"'INVOCAÇÕES'!AB360"</f>
        <v/>
      </c>
      <c r="D4568" s="170" t="inlineStr">
        <is>
          <t>entrada</t>
        </is>
      </c>
    </row>
    <row r="4569">
      <c r="A4569" s="170" t="inlineStr">
        <is>
          <t>invocacao.8.ext.1.tipo_dano</t>
        </is>
      </c>
      <c r="B4569" s="170">
        <f>IF(ISBLANK('INVOCAÇÕES'!$AB$364),"",'INVOCAÇÕES'!$AB$364&amp;"")</f>
        <v/>
      </c>
      <c r="C4569" s="170">
        <f>"'INVOCAÇÕES'!AB364"</f>
        <v/>
      </c>
      <c r="D4569" s="170" t="inlineStr">
        <is>
          <t>entrada</t>
        </is>
      </c>
    </row>
    <row r="4570">
      <c r="A4570" s="170" t="inlineStr">
        <is>
          <t>invocacao.8.ext.1.resolucao_escolha</t>
        </is>
      </c>
      <c r="B4570" s="170">
        <f>IF(ISBLANK('INVOCAÇÕES'!$AD$364),"",'INVOCAÇÕES'!$AD$364&amp;"")</f>
        <v/>
      </c>
      <c r="C4570" s="170">
        <f>"'INVOCAÇÕES'!AD364"</f>
        <v/>
      </c>
      <c r="D4570" s="170" t="inlineStr">
        <is>
          <t>entrada</t>
        </is>
      </c>
    </row>
    <row r="4571">
      <c r="A4571" s="170" t="inlineStr">
        <is>
          <t>invocacao.8.ext.1.acao</t>
        </is>
      </c>
      <c r="B4571" s="170">
        <f>IF(ISBLANK('INVOCAÇÕES'!$AB$365),"",'INVOCAÇÕES'!$AB$365&amp;"")</f>
        <v/>
      </c>
      <c r="C4571" s="170">
        <f>"'INVOCAÇÕES'!AB365"</f>
        <v/>
      </c>
      <c r="D4571" s="170" t="inlineStr">
        <is>
          <t>resultado</t>
        </is>
      </c>
    </row>
    <row r="4572">
      <c r="A4572" s="170" t="inlineStr">
        <is>
          <t>invocacao.8.ext.1.resolve</t>
        </is>
      </c>
      <c r="B4572" s="170">
        <f>IF(ISBLANK('INVOCAÇÕES'!$AD$365),"",'INVOCAÇÕES'!$AD$365&amp;"")</f>
        <v/>
      </c>
      <c r="C4572" s="170">
        <f>"'INVOCAÇÕES'!AD365"</f>
        <v/>
      </c>
      <c r="D4572" s="170" t="inlineStr">
        <is>
          <t>resultado</t>
        </is>
      </c>
    </row>
    <row r="4573">
      <c r="A4573" s="170" t="inlineStr">
        <is>
          <t>invocacao.8.ext.1.alcance</t>
        </is>
      </c>
      <c r="B4573" s="170">
        <f>IF(ISBLANK('INVOCAÇÕES'!$AB$366),"",'INVOCAÇÕES'!$AB$366&amp;"")</f>
        <v/>
      </c>
      <c r="C4573" s="170">
        <f>"'INVOCAÇÕES'!AB366"</f>
        <v/>
      </c>
      <c r="D4573" s="170" t="inlineStr">
        <is>
          <t>resultado</t>
        </is>
      </c>
    </row>
    <row r="4574">
      <c r="A4574" s="170" t="inlineStr">
        <is>
          <t>invocacao.8.ext.2.texto</t>
        </is>
      </c>
      <c r="B4574" s="170">
        <f>IF(ISBLANK('INVOCAÇÕES'!$AH$360),"",'INVOCAÇÕES'!$AH$360&amp;"")</f>
        <v/>
      </c>
      <c r="C4574" s="170">
        <f>"'INVOCAÇÕES'!AH360"</f>
        <v/>
      </c>
      <c r="D4574" s="170" t="inlineStr">
        <is>
          <t>entrada</t>
        </is>
      </c>
    </row>
    <row r="4575">
      <c r="A4575" s="170" t="inlineStr">
        <is>
          <t>invocacao.8.ext.2.tipo_dano</t>
        </is>
      </c>
      <c r="B4575" s="170">
        <f>IF(ISBLANK('INVOCAÇÕES'!$AH$364),"",'INVOCAÇÕES'!$AH$364&amp;"")</f>
        <v/>
      </c>
      <c r="C4575" s="170">
        <f>"'INVOCAÇÕES'!AH364"</f>
        <v/>
      </c>
      <c r="D4575" s="170" t="inlineStr">
        <is>
          <t>entrada</t>
        </is>
      </c>
    </row>
    <row r="4576">
      <c r="A4576" s="170" t="inlineStr">
        <is>
          <t>invocacao.8.ext.2.resolucao_escolha</t>
        </is>
      </c>
      <c r="B4576" s="170">
        <f>IF(ISBLANK('INVOCAÇÕES'!$AJ$364),"",'INVOCAÇÕES'!$AJ$364&amp;"")</f>
        <v/>
      </c>
      <c r="C4576" s="170">
        <f>"'INVOCAÇÕES'!AJ364"</f>
        <v/>
      </c>
      <c r="D4576" s="170" t="inlineStr">
        <is>
          <t>entrada</t>
        </is>
      </c>
    </row>
    <row r="4577">
      <c r="A4577" s="170" t="inlineStr">
        <is>
          <t>invocacao.8.ext.2.acao</t>
        </is>
      </c>
      <c r="B4577" s="170">
        <f>IF(ISBLANK('INVOCAÇÕES'!$AH$365),"",'INVOCAÇÕES'!$AH$365&amp;"")</f>
        <v/>
      </c>
      <c r="C4577" s="170">
        <f>"'INVOCAÇÕES'!AH365"</f>
        <v/>
      </c>
      <c r="D4577" s="170" t="inlineStr">
        <is>
          <t>resultado</t>
        </is>
      </c>
    </row>
    <row r="4578">
      <c r="A4578" s="170" t="inlineStr">
        <is>
          <t>invocacao.8.ext.2.resolve</t>
        </is>
      </c>
      <c r="B4578" s="170">
        <f>IF(ISBLANK('INVOCAÇÕES'!$AJ$365),"",'INVOCAÇÕES'!$AJ$365&amp;"")</f>
        <v/>
      </c>
      <c r="C4578" s="170">
        <f>"'INVOCAÇÕES'!AJ365"</f>
        <v/>
      </c>
      <c r="D4578" s="170" t="inlineStr">
        <is>
          <t>resultado</t>
        </is>
      </c>
    </row>
    <row r="4579">
      <c r="A4579" s="170" t="inlineStr">
        <is>
          <t>invocacao.8.ext.2.alcance</t>
        </is>
      </c>
      <c r="B4579" s="170">
        <f>IF(ISBLANK('INVOCAÇÕES'!$AH$366),"",'INVOCAÇÕES'!$AH$366&amp;"")</f>
        <v/>
      </c>
      <c r="C4579" s="170">
        <f>"'INVOCAÇÕES'!AH366"</f>
        <v/>
      </c>
      <c r="D4579" s="170" t="inlineStr">
        <is>
          <t>resultado</t>
        </is>
      </c>
    </row>
    <row r="4580">
      <c r="A4580" s="170" t="inlineStr">
        <is>
          <t>invocacao.8.ext.3.texto</t>
        </is>
      </c>
      <c r="B4580" s="170">
        <f>IF(ISBLANK('INVOCAÇÕES'!$AN$360),"",'INVOCAÇÕES'!$AN$360&amp;"")</f>
        <v/>
      </c>
      <c r="C4580" s="170">
        <f>"'INVOCAÇÕES'!AN360"</f>
        <v/>
      </c>
      <c r="D4580" s="170" t="inlineStr">
        <is>
          <t>entrada</t>
        </is>
      </c>
    </row>
    <row r="4581">
      <c r="A4581" s="170" t="inlineStr">
        <is>
          <t>invocacao.8.ext.3.tipo_dano</t>
        </is>
      </c>
      <c r="B4581" s="170">
        <f>IF(ISBLANK('INVOCAÇÕES'!$AN$364),"",'INVOCAÇÕES'!$AN$364&amp;"")</f>
        <v/>
      </c>
      <c r="C4581" s="170">
        <f>"'INVOCAÇÕES'!AN364"</f>
        <v/>
      </c>
      <c r="D4581" s="170" t="inlineStr">
        <is>
          <t>entrada</t>
        </is>
      </c>
    </row>
    <row r="4582">
      <c r="A4582" s="170" t="inlineStr">
        <is>
          <t>invocacao.8.ext.3.resolucao_escolha</t>
        </is>
      </c>
      <c r="B4582" s="170">
        <f>IF(ISBLANK('INVOCAÇÕES'!$AP$364),"",'INVOCAÇÕES'!$AP$364&amp;"")</f>
        <v/>
      </c>
      <c r="C4582" s="170">
        <f>"'INVOCAÇÕES'!AP364"</f>
        <v/>
      </c>
      <c r="D4582" s="170" t="inlineStr">
        <is>
          <t>entrada</t>
        </is>
      </c>
    </row>
    <row r="4583">
      <c r="A4583" s="170" t="inlineStr">
        <is>
          <t>invocacao.8.ext.3.acao</t>
        </is>
      </c>
      <c r="B4583" s="170">
        <f>IF(ISBLANK('INVOCAÇÕES'!$AN$365),"",'INVOCAÇÕES'!$AN$365&amp;"")</f>
        <v/>
      </c>
      <c r="C4583" s="170">
        <f>"'INVOCAÇÕES'!AN365"</f>
        <v/>
      </c>
      <c r="D4583" s="170" t="inlineStr">
        <is>
          <t>resultado</t>
        </is>
      </c>
    </row>
    <row r="4584">
      <c r="A4584" s="170" t="inlineStr">
        <is>
          <t>invocacao.8.ext.3.resolve</t>
        </is>
      </c>
      <c r="B4584" s="170">
        <f>IF(ISBLANK('INVOCAÇÕES'!$AP$365),"",'INVOCAÇÕES'!$AP$365&amp;"")</f>
        <v/>
      </c>
      <c r="C4584" s="170">
        <f>"'INVOCAÇÕES'!AP365"</f>
        <v/>
      </c>
      <c r="D4584" s="170" t="inlineStr">
        <is>
          <t>resultado</t>
        </is>
      </c>
    </row>
    <row r="4585">
      <c r="A4585" s="170" t="inlineStr">
        <is>
          <t>invocacao.8.ext.3.alcance</t>
        </is>
      </c>
      <c r="B4585" s="170">
        <f>IF(ISBLANK('INVOCAÇÕES'!$AN$366),"",'INVOCAÇÕES'!$AN$366&amp;"")</f>
        <v/>
      </c>
      <c r="C4585" s="170">
        <f>"'INVOCAÇÕES'!AN366"</f>
        <v/>
      </c>
      <c r="D4585" s="170" t="inlineStr">
        <is>
          <t>resultado</t>
        </is>
      </c>
    </row>
    <row r="4586">
      <c r="A4586" s="170" t="inlineStr">
        <is>
          <t>invocacao.9.bas.1.texto</t>
        </is>
      </c>
      <c r="B4586" s="170">
        <f>IF(ISBLANK('INVOCAÇÕES'!$AB$456),"",'INVOCAÇÕES'!$AB$456&amp;"")</f>
        <v/>
      </c>
      <c r="C4586" s="170">
        <f>"'INVOCAÇÕES'!AB456"</f>
        <v/>
      </c>
      <c r="D4586" s="170" t="inlineStr">
        <is>
          <t>entrada</t>
        </is>
      </c>
    </row>
    <row r="4587">
      <c r="A4587" s="170" t="inlineStr">
        <is>
          <t>invocacao.9.bas.1.tipo_dano</t>
        </is>
      </c>
      <c r="B4587" s="170">
        <f>IF(ISBLANK('INVOCAÇÕES'!$AB$460),"",'INVOCAÇÕES'!$AB$460&amp;"")</f>
        <v/>
      </c>
      <c r="C4587" s="170">
        <f>"'INVOCAÇÕES'!AB460"</f>
        <v/>
      </c>
      <c r="D4587" s="170" t="inlineStr">
        <is>
          <t>entrada</t>
        </is>
      </c>
    </row>
    <row r="4588">
      <c r="A4588" s="170" t="inlineStr">
        <is>
          <t>invocacao.9.bas.1.resolucao_escolha</t>
        </is>
      </c>
      <c r="B4588" s="170">
        <f>IF(ISBLANK('INVOCAÇÕES'!$AD$460),"",'INVOCAÇÕES'!$AD$460&amp;"")</f>
        <v/>
      </c>
      <c r="C4588" s="170">
        <f>"'INVOCAÇÕES'!AD460"</f>
        <v/>
      </c>
      <c r="D4588" s="170" t="inlineStr">
        <is>
          <t>entrada</t>
        </is>
      </c>
    </row>
    <row r="4589">
      <c r="A4589" s="170" t="inlineStr">
        <is>
          <t>invocacao.9.bas.1.acao</t>
        </is>
      </c>
      <c r="B4589" s="170">
        <f>IF(ISBLANK('INVOCAÇÕES'!$AB$461),"",'INVOCAÇÕES'!$AB$461&amp;"")</f>
        <v/>
      </c>
      <c r="C4589" s="170">
        <f>"'INVOCAÇÕES'!AB461"</f>
        <v/>
      </c>
      <c r="D4589" s="170" t="inlineStr">
        <is>
          <t>resultado</t>
        </is>
      </c>
    </row>
    <row r="4590">
      <c r="A4590" s="170" t="inlineStr">
        <is>
          <t>invocacao.9.bas.1.resolve</t>
        </is>
      </c>
      <c r="B4590" s="170">
        <f>IF(ISBLANK('INVOCAÇÕES'!$AD$461),"",'INVOCAÇÕES'!$AD$461&amp;"")</f>
        <v/>
      </c>
      <c r="C4590" s="170">
        <f>"'INVOCAÇÕES'!AD461"</f>
        <v/>
      </c>
      <c r="D4590" s="170" t="inlineStr">
        <is>
          <t>resultado</t>
        </is>
      </c>
    </row>
    <row r="4591">
      <c r="A4591" s="170" t="inlineStr">
        <is>
          <t>invocacao.9.bas.1.alcance</t>
        </is>
      </c>
      <c r="B4591" s="170">
        <f>IF(ISBLANK('INVOCAÇÕES'!$AB$462),"",'INVOCAÇÕES'!$AB$462&amp;"")</f>
        <v/>
      </c>
      <c r="C4591" s="170">
        <f>"'INVOCAÇÕES'!AB462"</f>
        <v/>
      </c>
      <c r="D4591" s="170" t="inlineStr">
        <is>
          <t>resultado</t>
        </is>
      </c>
    </row>
    <row r="4592">
      <c r="A4592" s="170" t="inlineStr">
        <is>
          <t>invocacao.9.esp.1.texto</t>
        </is>
      </c>
      <c r="B4592" s="170">
        <f>IF(ISBLANK('INVOCAÇÕES'!$AH$456),"",'INVOCAÇÕES'!$AH$456&amp;"")</f>
        <v/>
      </c>
      <c r="C4592" s="170">
        <f>"'INVOCAÇÕES'!AH456"</f>
        <v/>
      </c>
      <c r="D4592" s="170" t="inlineStr">
        <is>
          <t>entrada</t>
        </is>
      </c>
    </row>
    <row r="4593">
      <c r="A4593" s="170" t="inlineStr">
        <is>
          <t>invocacao.9.esp.1.tipo_dano</t>
        </is>
      </c>
      <c r="B4593" s="170">
        <f>IF(ISBLANK('INVOCAÇÕES'!$AH$460),"",'INVOCAÇÕES'!$AH$460&amp;"")</f>
        <v/>
      </c>
      <c r="C4593" s="170">
        <f>"'INVOCAÇÕES'!AH460"</f>
        <v/>
      </c>
      <c r="D4593" s="170" t="inlineStr">
        <is>
          <t>entrada</t>
        </is>
      </c>
    </row>
    <row r="4594">
      <c r="A4594" s="170" t="inlineStr">
        <is>
          <t>invocacao.9.esp.1.resolucao_escolha</t>
        </is>
      </c>
      <c r="B4594" s="170">
        <f>IF(ISBLANK('INVOCAÇÕES'!$AJ$460),"",'INVOCAÇÕES'!$AJ$460&amp;"")</f>
        <v/>
      </c>
      <c r="C4594" s="170">
        <f>"'INVOCAÇÕES'!AJ460"</f>
        <v/>
      </c>
      <c r="D4594" s="170" t="inlineStr">
        <is>
          <t>entrada</t>
        </is>
      </c>
    </row>
    <row r="4595">
      <c r="A4595" s="170" t="inlineStr">
        <is>
          <t>invocacao.9.esp.1.acao</t>
        </is>
      </c>
      <c r="B4595" s="170">
        <f>IF(ISBLANK('INVOCAÇÕES'!$AH$461),"",'INVOCAÇÕES'!$AH$461&amp;"")</f>
        <v/>
      </c>
      <c r="C4595" s="170">
        <f>"'INVOCAÇÕES'!AH461"</f>
        <v/>
      </c>
      <c r="D4595" s="170" t="inlineStr">
        <is>
          <t>resultado</t>
        </is>
      </c>
    </row>
    <row r="4596">
      <c r="A4596" s="170" t="inlineStr">
        <is>
          <t>invocacao.9.esp.1.resolve</t>
        </is>
      </c>
      <c r="B4596" s="170">
        <f>IF(ISBLANK('INVOCAÇÕES'!$AJ$461),"",'INVOCAÇÕES'!$AJ$461&amp;"")</f>
        <v/>
      </c>
      <c r="C4596" s="170">
        <f>"'INVOCAÇÕES'!AJ461"</f>
        <v/>
      </c>
      <c r="D4596" s="170" t="inlineStr">
        <is>
          <t>resultado</t>
        </is>
      </c>
    </row>
    <row r="4597">
      <c r="A4597" s="170" t="inlineStr">
        <is>
          <t>invocacao.9.esp.1.alcance</t>
        </is>
      </c>
      <c r="B4597" s="170">
        <f>IF(ISBLANK('INVOCAÇÕES'!$AH$462),"",'INVOCAÇÕES'!$AH$462&amp;"")</f>
        <v/>
      </c>
      <c r="C4597" s="170">
        <f>"'INVOCAÇÕES'!AH462"</f>
        <v/>
      </c>
      <c r="D4597" s="170" t="inlineStr">
        <is>
          <t>resultado</t>
        </is>
      </c>
    </row>
    <row r="4598">
      <c r="A4598" s="170" t="inlineStr">
        <is>
          <t>invocacao.9.esp.2.texto</t>
        </is>
      </c>
      <c r="B4598" s="170">
        <f>IF(ISBLANK('INVOCAÇÕES'!$AN$456),"",'INVOCAÇÕES'!$AN$456&amp;"")</f>
        <v/>
      </c>
      <c r="C4598" s="170">
        <f>"'INVOCAÇÕES'!AN456"</f>
        <v/>
      </c>
      <c r="D4598" s="170" t="inlineStr">
        <is>
          <t>entrada</t>
        </is>
      </c>
    </row>
    <row r="4599">
      <c r="A4599" s="170" t="inlineStr">
        <is>
          <t>invocacao.9.esp.2.tipo_dano</t>
        </is>
      </c>
      <c r="B4599" s="170">
        <f>IF(ISBLANK('INVOCAÇÕES'!$AN$460),"",'INVOCAÇÕES'!$AN$460&amp;"")</f>
        <v/>
      </c>
      <c r="C4599" s="170">
        <f>"'INVOCAÇÕES'!AN460"</f>
        <v/>
      </c>
      <c r="D4599" s="170" t="inlineStr">
        <is>
          <t>entrada</t>
        </is>
      </c>
    </row>
    <row r="4600">
      <c r="A4600" s="170" t="inlineStr">
        <is>
          <t>invocacao.9.esp.2.resolucao_escolha</t>
        </is>
      </c>
      <c r="B4600" s="170">
        <f>IF(ISBLANK('INVOCAÇÕES'!$AP$460),"",'INVOCAÇÕES'!$AP$460&amp;"")</f>
        <v/>
      </c>
      <c r="C4600" s="170">
        <f>"'INVOCAÇÕES'!AP460"</f>
        <v/>
      </c>
      <c r="D4600" s="170" t="inlineStr">
        <is>
          <t>entrada</t>
        </is>
      </c>
    </row>
    <row r="4601">
      <c r="A4601" s="170" t="inlineStr">
        <is>
          <t>invocacao.9.esp.2.acao</t>
        </is>
      </c>
      <c r="B4601" s="170">
        <f>IF(ISBLANK('INVOCAÇÕES'!$AN$461),"",'INVOCAÇÕES'!$AN$461&amp;"")</f>
        <v/>
      </c>
      <c r="C4601" s="170">
        <f>"'INVOCAÇÕES'!AN461"</f>
        <v/>
      </c>
      <c r="D4601" s="170" t="inlineStr">
        <is>
          <t>resultado</t>
        </is>
      </c>
    </row>
    <row r="4602">
      <c r="A4602" s="170" t="inlineStr">
        <is>
          <t>invocacao.9.esp.2.resolve</t>
        </is>
      </c>
      <c r="B4602" s="170">
        <f>IF(ISBLANK('INVOCAÇÕES'!$AP$461),"",'INVOCAÇÕES'!$AP$461&amp;"")</f>
        <v/>
      </c>
      <c r="C4602" s="170">
        <f>"'INVOCAÇÕES'!AP461"</f>
        <v/>
      </c>
      <c r="D4602" s="170" t="inlineStr">
        <is>
          <t>resultado</t>
        </is>
      </c>
    </row>
    <row r="4603">
      <c r="A4603" s="170" t="inlineStr">
        <is>
          <t>invocacao.9.esp.2.alcance</t>
        </is>
      </c>
      <c r="B4603" s="170">
        <f>IF(ISBLANK('INVOCAÇÕES'!$AN$462),"",'INVOCAÇÕES'!$AN$462&amp;"")</f>
        <v/>
      </c>
      <c r="C4603" s="170">
        <f>"'INVOCAÇÕES'!AN462"</f>
        <v/>
      </c>
      <c r="D4603" s="170" t="inlineStr">
        <is>
          <t>resultado</t>
        </is>
      </c>
    </row>
    <row r="4604">
      <c r="A4604" s="170" t="inlineStr">
        <is>
          <t>invocacao.9.bas.2.texto</t>
        </is>
      </c>
      <c r="B4604" s="170">
        <f>IF(ISBLANK('INVOCAÇÕES'!$AB$490),"",'INVOCAÇÕES'!$AB$490&amp;"")</f>
        <v/>
      </c>
      <c r="C4604" s="170">
        <f>"'INVOCAÇÕES'!AB490"</f>
        <v/>
      </c>
      <c r="D4604" s="170" t="inlineStr">
        <is>
          <t>entrada</t>
        </is>
      </c>
    </row>
    <row r="4605">
      <c r="A4605" s="170" t="inlineStr">
        <is>
          <t>invocacao.9.bas.2.tipo_dano</t>
        </is>
      </c>
      <c r="B4605" s="170">
        <f>IF(ISBLANK('INVOCAÇÕES'!$AB$494),"",'INVOCAÇÕES'!$AB$494&amp;"")</f>
        <v/>
      </c>
      <c r="C4605" s="170">
        <f>"'INVOCAÇÕES'!AB494"</f>
        <v/>
      </c>
      <c r="D4605" s="170" t="inlineStr">
        <is>
          <t>entrada</t>
        </is>
      </c>
    </row>
    <row r="4606">
      <c r="A4606" s="170" t="inlineStr">
        <is>
          <t>invocacao.9.bas.2.resolucao_escolha</t>
        </is>
      </c>
      <c r="B4606" s="170">
        <f>IF(ISBLANK('INVOCAÇÕES'!$AD$494),"",'INVOCAÇÕES'!$AD$494&amp;"")</f>
        <v/>
      </c>
      <c r="C4606" s="170">
        <f>"'INVOCAÇÕES'!AD494"</f>
        <v/>
      </c>
      <c r="D4606" s="170" t="inlineStr">
        <is>
          <t>entrada</t>
        </is>
      </c>
    </row>
    <row r="4607">
      <c r="A4607" s="170" t="inlineStr">
        <is>
          <t>invocacao.9.bas.2.acao</t>
        </is>
      </c>
      <c r="B4607" s="170">
        <f>IF(ISBLANK('INVOCAÇÕES'!$AB$495),"",'INVOCAÇÕES'!$AB$495&amp;"")</f>
        <v/>
      </c>
      <c r="C4607" s="170">
        <f>"'INVOCAÇÕES'!AB495"</f>
        <v/>
      </c>
      <c r="D4607" s="170" t="inlineStr">
        <is>
          <t>resultado</t>
        </is>
      </c>
    </row>
    <row r="4608">
      <c r="A4608" s="170" t="inlineStr">
        <is>
          <t>invocacao.9.bas.2.resolve</t>
        </is>
      </c>
      <c r="B4608" s="170">
        <f>IF(ISBLANK('INVOCAÇÕES'!$AD$495),"",'INVOCAÇÕES'!$AD$495&amp;"")</f>
        <v/>
      </c>
      <c r="C4608" s="170">
        <f>"'INVOCAÇÕES'!AD495"</f>
        <v/>
      </c>
      <c r="D4608" s="170" t="inlineStr">
        <is>
          <t>resultado</t>
        </is>
      </c>
    </row>
    <row r="4609">
      <c r="A4609" s="170" t="inlineStr">
        <is>
          <t>invocacao.9.bas.2.alcance</t>
        </is>
      </c>
      <c r="B4609" s="170">
        <f>IF(ISBLANK('INVOCAÇÕES'!$AB$496),"",'INVOCAÇÕES'!$AB$496&amp;"")</f>
        <v/>
      </c>
      <c r="C4609" s="170">
        <f>"'INVOCAÇÕES'!AB496"</f>
        <v/>
      </c>
      <c r="D4609" s="170" t="inlineStr">
        <is>
          <t>resultado</t>
        </is>
      </c>
    </row>
    <row r="4610">
      <c r="A4610" s="170" t="inlineStr">
        <is>
          <t>invocacao.9.esp.3.texto</t>
        </is>
      </c>
      <c r="B4610" s="170">
        <f>IF(ISBLANK('INVOCAÇÕES'!$AH$490),"",'INVOCAÇÕES'!$AH$490&amp;"")</f>
        <v/>
      </c>
      <c r="C4610" s="170">
        <f>"'INVOCAÇÕES'!AH490"</f>
        <v/>
      </c>
      <c r="D4610" s="170" t="inlineStr">
        <is>
          <t>entrada</t>
        </is>
      </c>
    </row>
    <row r="4611">
      <c r="A4611" s="170" t="inlineStr">
        <is>
          <t>invocacao.9.esp.3.tipo_dano</t>
        </is>
      </c>
      <c r="B4611" s="170">
        <f>IF(ISBLANK('INVOCAÇÕES'!$AH$494),"",'INVOCAÇÕES'!$AH$494&amp;"")</f>
        <v/>
      </c>
      <c r="C4611" s="170">
        <f>"'INVOCAÇÕES'!AH494"</f>
        <v/>
      </c>
      <c r="D4611" s="170" t="inlineStr">
        <is>
          <t>entrada</t>
        </is>
      </c>
    </row>
    <row r="4612">
      <c r="A4612" s="170" t="inlineStr">
        <is>
          <t>invocacao.9.esp.3.resolucao_escolha</t>
        </is>
      </c>
      <c r="B4612" s="170">
        <f>IF(ISBLANK('INVOCAÇÕES'!$AJ$494),"",'INVOCAÇÕES'!$AJ$494&amp;"")</f>
        <v/>
      </c>
      <c r="C4612" s="170">
        <f>"'INVOCAÇÕES'!AJ494"</f>
        <v/>
      </c>
      <c r="D4612" s="170" t="inlineStr">
        <is>
          <t>entrada</t>
        </is>
      </c>
    </row>
    <row r="4613">
      <c r="A4613" s="170" t="inlineStr">
        <is>
          <t>invocacao.9.esp.3.acao</t>
        </is>
      </c>
      <c r="B4613" s="170">
        <f>IF(ISBLANK('INVOCAÇÕES'!$AH$495),"",'INVOCAÇÕES'!$AH$495&amp;"")</f>
        <v/>
      </c>
      <c r="C4613" s="170">
        <f>"'INVOCAÇÕES'!AH495"</f>
        <v/>
      </c>
      <c r="D4613" s="170" t="inlineStr">
        <is>
          <t>resultado</t>
        </is>
      </c>
    </row>
    <row r="4614">
      <c r="A4614" s="170" t="inlineStr">
        <is>
          <t>invocacao.9.esp.3.resolve</t>
        </is>
      </c>
      <c r="B4614" s="170">
        <f>IF(ISBLANK('INVOCAÇÕES'!$AJ$495),"",'INVOCAÇÕES'!$AJ$495&amp;"")</f>
        <v/>
      </c>
      <c r="C4614" s="170">
        <f>"'INVOCAÇÕES'!AJ495"</f>
        <v/>
      </c>
      <c r="D4614" s="170" t="inlineStr">
        <is>
          <t>resultado</t>
        </is>
      </c>
    </row>
    <row r="4615">
      <c r="A4615" s="170" t="inlineStr">
        <is>
          <t>invocacao.9.esp.3.alcance</t>
        </is>
      </c>
      <c r="B4615" s="170">
        <f>IF(ISBLANK('INVOCAÇÕES'!$AH$496),"",'INVOCAÇÕES'!$AH$496&amp;"")</f>
        <v/>
      </c>
      <c r="C4615" s="170">
        <f>"'INVOCAÇÕES'!AH496"</f>
        <v/>
      </c>
      <c r="D4615" s="170" t="inlineStr">
        <is>
          <t>resultado</t>
        </is>
      </c>
    </row>
    <row r="4616">
      <c r="A4616" s="170" t="inlineStr">
        <is>
          <t>invocacao.9.esp.4.texto</t>
        </is>
      </c>
      <c r="B4616" s="170">
        <f>IF(ISBLANK('INVOCAÇÕES'!$AN$490),"",'INVOCAÇÕES'!$AN$490&amp;"")</f>
        <v/>
      </c>
      <c r="C4616" s="170">
        <f>"'INVOCAÇÕES'!AN490"</f>
        <v/>
      </c>
      <c r="D4616" s="170" t="inlineStr">
        <is>
          <t>entrada</t>
        </is>
      </c>
    </row>
    <row r="4617">
      <c r="A4617" s="170" t="inlineStr">
        <is>
          <t>invocacao.9.esp.4.tipo_dano</t>
        </is>
      </c>
      <c r="B4617" s="170">
        <f>IF(ISBLANK('INVOCAÇÕES'!$AN$494),"",'INVOCAÇÕES'!$AN$494&amp;"")</f>
        <v/>
      </c>
      <c r="C4617" s="170">
        <f>"'INVOCAÇÕES'!AN494"</f>
        <v/>
      </c>
      <c r="D4617" s="170" t="inlineStr">
        <is>
          <t>entrada</t>
        </is>
      </c>
    </row>
    <row r="4618">
      <c r="A4618" s="170" t="inlineStr">
        <is>
          <t>invocacao.9.esp.4.resolucao_escolha</t>
        </is>
      </c>
      <c r="B4618" s="170">
        <f>IF(ISBLANK('INVOCAÇÕES'!$AP$494),"",'INVOCAÇÕES'!$AP$494&amp;"")</f>
        <v/>
      </c>
      <c r="C4618" s="170">
        <f>"'INVOCAÇÕES'!AP494"</f>
        <v/>
      </c>
      <c r="D4618" s="170" t="inlineStr">
        <is>
          <t>entrada</t>
        </is>
      </c>
    </row>
    <row r="4619">
      <c r="A4619" s="170" t="inlineStr">
        <is>
          <t>invocacao.9.esp.4.acao</t>
        </is>
      </c>
      <c r="B4619" s="170">
        <f>IF(ISBLANK('INVOCAÇÕES'!$AN$495),"",'INVOCAÇÕES'!$AN$495&amp;"")</f>
        <v/>
      </c>
      <c r="C4619" s="170">
        <f>"'INVOCAÇÕES'!AN495"</f>
        <v/>
      </c>
      <c r="D4619" s="170" t="inlineStr">
        <is>
          <t>resultado</t>
        </is>
      </c>
    </row>
    <row r="4620">
      <c r="A4620" s="170" t="inlineStr">
        <is>
          <t>invocacao.9.esp.4.resolve</t>
        </is>
      </c>
      <c r="B4620" s="170">
        <f>IF(ISBLANK('INVOCAÇÕES'!$AP$495),"",'INVOCAÇÕES'!$AP$495&amp;"")</f>
        <v/>
      </c>
      <c r="C4620" s="170">
        <f>"'INVOCAÇÕES'!AP495"</f>
        <v/>
      </c>
      <c r="D4620" s="170" t="inlineStr">
        <is>
          <t>resultado</t>
        </is>
      </c>
    </row>
    <row r="4621">
      <c r="A4621" s="170" t="inlineStr">
        <is>
          <t>invocacao.9.esp.4.alcance</t>
        </is>
      </c>
      <c r="B4621" s="170">
        <f>IF(ISBLANK('INVOCAÇÕES'!$AN$496),"",'INVOCAÇÕES'!$AN$496&amp;"")</f>
        <v/>
      </c>
      <c r="C4621" s="170">
        <f>"'INVOCAÇÕES'!AN496"</f>
        <v/>
      </c>
      <c r="D4621" s="170" t="inlineStr">
        <is>
          <t>resultado</t>
        </is>
      </c>
    </row>
    <row r="4622">
      <c r="A4622" s="170" t="inlineStr">
        <is>
          <t>invocacao.9.esp.5.texto</t>
        </is>
      </c>
      <c r="B4622" s="170">
        <f>IF(ISBLANK('INVOCAÇÕES'!$AB$512),"",'INVOCAÇÕES'!$AB$512&amp;"")</f>
        <v/>
      </c>
      <c r="C4622" s="170">
        <f>"'INVOCAÇÕES'!AB512"</f>
        <v/>
      </c>
      <c r="D4622" s="170" t="inlineStr">
        <is>
          <t>entrada</t>
        </is>
      </c>
    </row>
    <row r="4623">
      <c r="A4623" s="170" t="inlineStr">
        <is>
          <t>invocacao.9.esp.5.tipo_dano</t>
        </is>
      </c>
      <c r="B4623" s="170">
        <f>IF(ISBLANK('INVOCAÇÕES'!$AB$516),"",'INVOCAÇÕES'!$AB$516&amp;"")</f>
        <v/>
      </c>
      <c r="C4623" s="170">
        <f>"'INVOCAÇÕES'!AB516"</f>
        <v/>
      </c>
      <c r="D4623" s="170" t="inlineStr">
        <is>
          <t>entrada</t>
        </is>
      </c>
    </row>
    <row r="4624">
      <c r="A4624" s="170" t="inlineStr">
        <is>
          <t>invocacao.9.esp.5.resolucao_escolha</t>
        </is>
      </c>
      <c r="B4624" s="170">
        <f>IF(ISBLANK('INVOCAÇÕES'!$AD$516),"",'INVOCAÇÕES'!$AD$516&amp;"")</f>
        <v/>
      </c>
      <c r="C4624" s="170">
        <f>"'INVOCAÇÕES'!AD516"</f>
        <v/>
      </c>
      <c r="D4624" s="170" t="inlineStr">
        <is>
          <t>entrada</t>
        </is>
      </c>
    </row>
    <row r="4625">
      <c r="A4625" s="170" t="inlineStr">
        <is>
          <t>invocacao.9.esp.5.acao</t>
        </is>
      </c>
      <c r="B4625" s="170">
        <f>IF(ISBLANK('INVOCAÇÕES'!$AB$517),"",'INVOCAÇÕES'!$AB$517&amp;"")</f>
        <v/>
      </c>
      <c r="C4625" s="170">
        <f>"'INVOCAÇÕES'!AB517"</f>
        <v/>
      </c>
      <c r="D4625" s="170" t="inlineStr">
        <is>
          <t>resultado</t>
        </is>
      </c>
    </row>
    <row r="4626">
      <c r="A4626" s="170" t="inlineStr">
        <is>
          <t>invocacao.9.esp.5.resolve</t>
        </is>
      </c>
      <c r="B4626" s="170">
        <f>IF(ISBLANK('INVOCAÇÕES'!$AD$517),"",'INVOCAÇÕES'!$AD$517&amp;"")</f>
        <v/>
      </c>
      <c r="C4626" s="170">
        <f>"'INVOCAÇÕES'!AD517"</f>
        <v/>
      </c>
      <c r="D4626" s="170" t="inlineStr">
        <is>
          <t>resultado</t>
        </is>
      </c>
    </row>
    <row r="4627">
      <c r="A4627" s="170" t="inlineStr">
        <is>
          <t>invocacao.9.esp.5.alcance</t>
        </is>
      </c>
      <c r="B4627" s="170">
        <f>IF(ISBLANK('INVOCAÇÕES'!$AB$518),"",'INVOCAÇÕES'!$AB$518&amp;"")</f>
        <v/>
      </c>
      <c r="C4627" s="170">
        <f>"'INVOCAÇÕES'!AB518"</f>
        <v/>
      </c>
      <c r="D4627" s="170" t="inlineStr">
        <is>
          <t>resultado</t>
        </is>
      </c>
    </row>
    <row r="4628">
      <c r="A4628" s="170" t="inlineStr">
        <is>
          <t>invocacao.9.esp.6.texto</t>
        </is>
      </c>
      <c r="B4628" s="170">
        <f>IF(ISBLANK('INVOCAÇÕES'!$AH$512),"",'INVOCAÇÕES'!$AH$512&amp;"")</f>
        <v/>
      </c>
      <c r="C4628" s="170">
        <f>"'INVOCAÇÕES'!AH512"</f>
        <v/>
      </c>
      <c r="D4628" s="170" t="inlineStr">
        <is>
          <t>entrada</t>
        </is>
      </c>
    </row>
    <row r="4629">
      <c r="A4629" s="170" t="inlineStr">
        <is>
          <t>invocacao.9.esp.6.tipo_dano</t>
        </is>
      </c>
      <c r="B4629" s="170">
        <f>IF(ISBLANK('INVOCAÇÕES'!$AH$516),"",'INVOCAÇÕES'!$AH$516&amp;"")</f>
        <v/>
      </c>
      <c r="C4629" s="170">
        <f>"'INVOCAÇÕES'!AH516"</f>
        <v/>
      </c>
      <c r="D4629" s="170" t="inlineStr">
        <is>
          <t>entrada</t>
        </is>
      </c>
    </row>
    <row r="4630">
      <c r="A4630" s="170" t="inlineStr">
        <is>
          <t>invocacao.9.esp.6.resolucao_escolha</t>
        </is>
      </c>
      <c r="B4630" s="170">
        <f>IF(ISBLANK('INVOCAÇÕES'!$AJ$516),"",'INVOCAÇÕES'!$AJ$516&amp;"")</f>
        <v/>
      </c>
      <c r="C4630" s="170">
        <f>"'INVOCAÇÕES'!AJ516"</f>
        <v/>
      </c>
      <c r="D4630" s="170" t="inlineStr">
        <is>
          <t>entrada</t>
        </is>
      </c>
    </row>
    <row r="4631">
      <c r="A4631" s="170" t="inlineStr">
        <is>
          <t>invocacao.9.esp.6.acao</t>
        </is>
      </c>
      <c r="B4631" s="170">
        <f>IF(ISBLANK('INVOCAÇÕES'!$AH$517),"",'INVOCAÇÕES'!$AH$517&amp;"")</f>
        <v/>
      </c>
      <c r="C4631" s="170">
        <f>"'INVOCAÇÕES'!AH517"</f>
        <v/>
      </c>
      <c r="D4631" s="170" t="inlineStr">
        <is>
          <t>resultado</t>
        </is>
      </c>
    </row>
    <row r="4632">
      <c r="A4632" s="170" t="inlineStr">
        <is>
          <t>invocacao.9.esp.6.resolve</t>
        </is>
      </c>
      <c r="B4632" s="170">
        <f>IF(ISBLANK('INVOCAÇÕES'!$AJ$517),"",'INVOCAÇÕES'!$AJ$517&amp;"")</f>
        <v/>
      </c>
      <c r="C4632" s="170">
        <f>"'INVOCAÇÕES'!AJ517"</f>
        <v/>
      </c>
      <c r="D4632" s="170" t="inlineStr">
        <is>
          <t>resultado</t>
        </is>
      </c>
    </row>
    <row r="4633">
      <c r="A4633" s="170" t="inlineStr">
        <is>
          <t>invocacao.9.esp.6.alcance</t>
        </is>
      </c>
      <c r="B4633" s="170">
        <f>IF(ISBLANK('INVOCAÇÕES'!$AH$518),"",'INVOCAÇÕES'!$AH$518&amp;"")</f>
        <v/>
      </c>
      <c r="C4633" s="170">
        <f>"'INVOCAÇÕES'!AH518"</f>
        <v/>
      </c>
      <c r="D4633" s="170" t="inlineStr">
        <is>
          <t>resultado</t>
        </is>
      </c>
    </row>
    <row r="4634">
      <c r="A4634" s="170" t="inlineStr">
        <is>
          <t>invocacao.9.esp.7.texto</t>
        </is>
      </c>
      <c r="B4634" s="170">
        <f>IF(ISBLANK('INVOCAÇÕES'!$AN$512),"",'INVOCAÇÕES'!$AN$512&amp;"")</f>
        <v/>
      </c>
      <c r="C4634" s="170">
        <f>"'INVOCAÇÕES'!AN512"</f>
        <v/>
      </c>
      <c r="D4634" s="170" t="inlineStr">
        <is>
          <t>entrada</t>
        </is>
      </c>
    </row>
    <row r="4635">
      <c r="A4635" s="170" t="inlineStr">
        <is>
          <t>invocacao.9.esp.7.tipo_dano</t>
        </is>
      </c>
      <c r="B4635" s="170">
        <f>IF(ISBLANK('INVOCAÇÕES'!$AN$516),"",'INVOCAÇÕES'!$AN$516&amp;"")</f>
        <v/>
      </c>
      <c r="C4635" s="170">
        <f>"'INVOCAÇÕES'!AN516"</f>
        <v/>
      </c>
      <c r="D4635" s="170" t="inlineStr">
        <is>
          <t>entrada</t>
        </is>
      </c>
    </row>
    <row r="4636">
      <c r="A4636" s="170" t="inlineStr">
        <is>
          <t>invocacao.9.esp.7.resolucao_escolha</t>
        </is>
      </c>
      <c r="B4636" s="170">
        <f>IF(ISBLANK('INVOCAÇÕES'!$AP$516),"",'INVOCAÇÕES'!$AP$516&amp;"")</f>
        <v/>
      </c>
      <c r="C4636" s="170">
        <f>"'INVOCAÇÕES'!AP516"</f>
        <v/>
      </c>
      <c r="D4636" s="170" t="inlineStr">
        <is>
          <t>entrada</t>
        </is>
      </c>
    </row>
    <row r="4637">
      <c r="A4637" s="170" t="inlineStr">
        <is>
          <t>invocacao.9.esp.7.acao</t>
        </is>
      </c>
      <c r="B4637" s="170">
        <f>IF(ISBLANK('INVOCAÇÕES'!$AN$517),"",'INVOCAÇÕES'!$AN$517&amp;"")</f>
        <v/>
      </c>
      <c r="C4637" s="170">
        <f>"'INVOCAÇÕES'!AN517"</f>
        <v/>
      </c>
      <c r="D4637" s="170" t="inlineStr">
        <is>
          <t>resultado</t>
        </is>
      </c>
    </row>
    <row r="4638">
      <c r="A4638" s="170" t="inlineStr">
        <is>
          <t>invocacao.9.esp.7.resolve</t>
        </is>
      </c>
      <c r="B4638" s="170">
        <f>IF(ISBLANK('INVOCAÇÕES'!$AP$517),"",'INVOCAÇÕES'!$AP$517&amp;"")</f>
        <v/>
      </c>
      <c r="C4638" s="170">
        <f>"'INVOCAÇÕES'!AP517"</f>
        <v/>
      </c>
      <c r="D4638" s="170" t="inlineStr">
        <is>
          <t>resultado</t>
        </is>
      </c>
    </row>
    <row r="4639">
      <c r="A4639" s="170" t="inlineStr">
        <is>
          <t>invocacao.9.esp.7.alcance</t>
        </is>
      </c>
      <c r="B4639" s="170">
        <f>IF(ISBLANK('INVOCAÇÕES'!$AN$518),"",'INVOCAÇÕES'!$AN$518&amp;"")</f>
        <v/>
      </c>
      <c r="C4639" s="170">
        <f>"'INVOCAÇÕES'!AN518"</f>
        <v/>
      </c>
      <c r="D4639" s="170" t="inlineStr">
        <is>
          <t>resultado</t>
        </is>
      </c>
    </row>
    <row r="4640">
      <c r="A4640" s="170" t="inlineStr">
        <is>
          <t>invocacao.9.esp.8.texto</t>
        </is>
      </c>
      <c r="B4640" s="170">
        <f>IF(ISBLANK('INVOCAÇÕES'!$AB$534),"",'INVOCAÇÕES'!$AB$534&amp;"")</f>
        <v/>
      </c>
      <c r="C4640" s="170">
        <f>"'INVOCAÇÕES'!AB534"</f>
        <v/>
      </c>
      <c r="D4640" s="170" t="inlineStr">
        <is>
          <t>entrada</t>
        </is>
      </c>
    </row>
    <row r="4641">
      <c r="A4641" s="170" t="inlineStr">
        <is>
          <t>invocacao.9.esp.8.tipo_dano</t>
        </is>
      </c>
      <c r="B4641" s="170">
        <f>IF(ISBLANK('INVOCAÇÕES'!$AB$538),"",'INVOCAÇÕES'!$AB$538&amp;"")</f>
        <v/>
      </c>
      <c r="C4641" s="170">
        <f>"'INVOCAÇÕES'!AB538"</f>
        <v/>
      </c>
      <c r="D4641" s="170" t="inlineStr">
        <is>
          <t>entrada</t>
        </is>
      </c>
    </row>
    <row r="4642">
      <c r="A4642" s="170" t="inlineStr">
        <is>
          <t>invocacao.9.esp.8.resolucao_escolha</t>
        </is>
      </c>
      <c r="B4642" s="170">
        <f>IF(ISBLANK('INVOCAÇÕES'!$AD$538),"",'INVOCAÇÕES'!$AD$538&amp;"")</f>
        <v/>
      </c>
      <c r="C4642" s="170">
        <f>"'INVOCAÇÕES'!AD538"</f>
        <v/>
      </c>
      <c r="D4642" s="170" t="inlineStr">
        <is>
          <t>entrada</t>
        </is>
      </c>
    </row>
    <row r="4643">
      <c r="A4643" s="170" t="inlineStr">
        <is>
          <t>invocacao.9.esp.8.acao</t>
        </is>
      </c>
      <c r="B4643" s="170">
        <f>IF(ISBLANK('INVOCAÇÕES'!$AB$539),"",'INVOCAÇÕES'!$AB$539&amp;"")</f>
        <v/>
      </c>
      <c r="C4643" s="170">
        <f>"'INVOCAÇÕES'!AB539"</f>
        <v/>
      </c>
      <c r="D4643" s="170" t="inlineStr">
        <is>
          <t>resultado</t>
        </is>
      </c>
    </row>
    <row r="4644">
      <c r="A4644" s="170" t="inlineStr">
        <is>
          <t>invocacao.9.esp.8.resolve</t>
        </is>
      </c>
      <c r="B4644" s="170">
        <f>IF(ISBLANK('INVOCAÇÕES'!$AD$539),"",'INVOCAÇÕES'!$AD$539&amp;"")</f>
        <v/>
      </c>
      <c r="C4644" s="170">
        <f>"'INVOCAÇÕES'!AD539"</f>
        <v/>
      </c>
      <c r="D4644" s="170" t="inlineStr">
        <is>
          <t>resultado</t>
        </is>
      </c>
    </row>
    <row r="4645">
      <c r="A4645" s="170" t="inlineStr">
        <is>
          <t>invocacao.9.esp.8.alcance</t>
        </is>
      </c>
      <c r="B4645" s="170">
        <f>IF(ISBLANK('INVOCAÇÕES'!$AB$540),"",'INVOCAÇÕES'!$AB$540&amp;"")</f>
        <v/>
      </c>
      <c r="C4645" s="170">
        <f>"'INVOCAÇÕES'!AB540"</f>
        <v/>
      </c>
      <c r="D4645" s="170" t="inlineStr">
        <is>
          <t>resultado</t>
        </is>
      </c>
    </row>
    <row r="4646">
      <c r="A4646" s="170" t="inlineStr">
        <is>
          <t>invocacao.9.ext.1.texto</t>
        </is>
      </c>
      <c r="B4646" s="170">
        <f>IF(ISBLANK('INVOCAÇÕES'!$AB$558),"",'INVOCAÇÕES'!$AB$558&amp;"")</f>
        <v/>
      </c>
      <c r="C4646" s="170">
        <f>"'INVOCAÇÕES'!AB558"</f>
        <v/>
      </c>
      <c r="D4646" s="170" t="inlineStr">
        <is>
          <t>entrada</t>
        </is>
      </c>
    </row>
    <row r="4647">
      <c r="A4647" s="170" t="inlineStr">
        <is>
          <t>invocacao.9.ext.1.tipo_dano</t>
        </is>
      </c>
      <c r="B4647" s="170">
        <f>IF(ISBLANK('INVOCAÇÕES'!$AB$562),"",'INVOCAÇÕES'!$AB$562&amp;"")</f>
        <v/>
      </c>
      <c r="C4647" s="170">
        <f>"'INVOCAÇÕES'!AB562"</f>
        <v/>
      </c>
      <c r="D4647" s="170" t="inlineStr">
        <is>
          <t>entrada</t>
        </is>
      </c>
    </row>
    <row r="4648">
      <c r="A4648" s="170" t="inlineStr">
        <is>
          <t>invocacao.9.ext.1.resolucao_escolha</t>
        </is>
      </c>
      <c r="B4648" s="170">
        <f>IF(ISBLANK('INVOCAÇÕES'!$AD$562),"",'INVOCAÇÕES'!$AD$562&amp;"")</f>
        <v/>
      </c>
      <c r="C4648" s="170">
        <f>"'INVOCAÇÕES'!AD562"</f>
        <v/>
      </c>
      <c r="D4648" s="170" t="inlineStr">
        <is>
          <t>entrada</t>
        </is>
      </c>
    </row>
    <row r="4649">
      <c r="A4649" s="170" t="inlineStr">
        <is>
          <t>invocacao.9.ext.1.acao</t>
        </is>
      </c>
      <c r="B4649" s="170">
        <f>IF(ISBLANK('INVOCAÇÕES'!$AB$563),"",'INVOCAÇÕES'!$AB$563&amp;"")</f>
        <v/>
      </c>
      <c r="C4649" s="170">
        <f>"'INVOCAÇÕES'!AB563"</f>
        <v/>
      </c>
      <c r="D4649" s="170" t="inlineStr">
        <is>
          <t>resultado</t>
        </is>
      </c>
    </row>
    <row r="4650">
      <c r="A4650" s="170" t="inlineStr">
        <is>
          <t>invocacao.9.ext.1.resolve</t>
        </is>
      </c>
      <c r="B4650" s="170">
        <f>IF(ISBLANK('INVOCAÇÕES'!$AD$563),"",'INVOCAÇÕES'!$AD$563&amp;"")</f>
        <v/>
      </c>
      <c r="C4650" s="170">
        <f>"'INVOCAÇÕES'!AD563"</f>
        <v/>
      </c>
      <c r="D4650" s="170" t="inlineStr">
        <is>
          <t>resultado</t>
        </is>
      </c>
    </row>
    <row r="4651">
      <c r="A4651" s="170" t="inlineStr">
        <is>
          <t>invocacao.9.ext.1.alcance</t>
        </is>
      </c>
      <c r="B4651" s="170">
        <f>IF(ISBLANK('INVOCAÇÕES'!$AB$564),"",'INVOCAÇÕES'!$AB$564&amp;"")</f>
        <v/>
      </c>
      <c r="C4651" s="170">
        <f>"'INVOCAÇÕES'!AB564"</f>
        <v/>
      </c>
      <c r="D4651" s="170" t="inlineStr">
        <is>
          <t>resultado</t>
        </is>
      </c>
    </row>
    <row r="4652">
      <c r="A4652" s="170" t="inlineStr">
        <is>
          <t>invocacao.9.ext.2.texto</t>
        </is>
      </c>
      <c r="B4652" s="170">
        <f>IF(ISBLANK('INVOCAÇÕES'!$AH$558),"",'INVOCAÇÕES'!$AH$558&amp;"")</f>
        <v/>
      </c>
      <c r="C4652" s="170">
        <f>"'INVOCAÇÕES'!AH558"</f>
        <v/>
      </c>
      <c r="D4652" s="170" t="inlineStr">
        <is>
          <t>entrada</t>
        </is>
      </c>
    </row>
    <row r="4653">
      <c r="A4653" s="170" t="inlineStr">
        <is>
          <t>invocacao.9.ext.2.tipo_dano</t>
        </is>
      </c>
      <c r="B4653" s="170">
        <f>IF(ISBLANK('INVOCAÇÕES'!$AH$562),"",'INVOCAÇÕES'!$AH$562&amp;"")</f>
        <v/>
      </c>
      <c r="C4653" s="170">
        <f>"'INVOCAÇÕES'!AH562"</f>
        <v/>
      </c>
      <c r="D4653" s="170" t="inlineStr">
        <is>
          <t>entrada</t>
        </is>
      </c>
    </row>
    <row r="4654">
      <c r="A4654" s="170" t="inlineStr">
        <is>
          <t>invocacao.9.ext.2.resolucao_escolha</t>
        </is>
      </c>
      <c r="B4654" s="170">
        <f>IF(ISBLANK('INVOCAÇÕES'!$AJ$562),"",'INVOCAÇÕES'!$AJ$562&amp;"")</f>
        <v/>
      </c>
      <c r="C4654" s="170">
        <f>"'INVOCAÇÕES'!AJ562"</f>
        <v/>
      </c>
      <c r="D4654" s="170" t="inlineStr">
        <is>
          <t>entrada</t>
        </is>
      </c>
    </row>
    <row r="4655">
      <c r="A4655" s="170" t="inlineStr">
        <is>
          <t>invocacao.9.ext.2.acao</t>
        </is>
      </c>
      <c r="B4655" s="170">
        <f>IF(ISBLANK('INVOCAÇÕES'!$AH$563),"",'INVOCAÇÕES'!$AH$563&amp;"")</f>
        <v/>
      </c>
      <c r="C4655" s="170">
        <f>"'INVOCAÇÕES'!AH563"</f>
        <v/>
      </c>
      <c r="D4655" s="170" t="inlineStr">
        <is>
          <t>resultado</t>
        </is>
      </c>
    </row>
    <row r="4656">
      <c r="A4656" s="170" t="inlineStr">
        <is>
          <t>invocacao.9.ext.2.resolve</t>
        </is>
      </c>
      <c r="B4656" s="170">
        <f>IF(ISBLANK('INVOCAÇÕES'!$AJ$563),"",'INVOCAÇÕES'!$AJ$563&amp;"")</f>
        <v/>
      </c>
      <c r="C4656" s="170">
        <f>"'INVOCAÇÕES'!AJ563"</f>
        <v/>
      </c>
      <c r="D4656" s="170" t="inlineStr">
        <is>
          <t>resultado</t>
        </is>
      </c>
    </row>
    <row r="4657">
      <c r="A4657" s="170" t="inlineStr">
        <is>
          <t>invocacao.9.ext.2.alcance</t>
        </is>
      </c>
      <c r="B4657" s="170">
        <f>IF(ISBLANK('INVOCAÇÕES'!$AH$564),"",'INVOCAÇÕES'!$AH$564&amp;"")</f>
        <v/>
      </c>
      <c r="C4657" s="170">
        <f>"'INVOCAÇÕES'!AH564"</f>
        <v/>
      </c>
      <c r="D4657" s="170" t="inlineStr">
        <is>
          <t>resultado</t>
        </is>
      </c>
    </row>
    <row r="4658">
      <c r="A4658" s="170" t="inlineStr">
        <is>
          <t>invocacao.9.ext.3.texto</t>
        </is>
      </c>
      <c r="B4658" s="170">
        <f>IF(ISBLANK('INVOCAÇÕES'!$AN$558),"",'INVOCAÇÕES'!$AN$558&amp;"")</f>
        <v/>
      </c>
      <c r="C4658" s="170">
        <f>"'INVOCAÇÕES'!AN558"</f>
        <v/>
      </c>
      <c r="D4658" s="170" t="inlineStr">
        <is>
          <t>entrada</t>
        </is>
      </c>
    </row>
    <row r="4659">
      <c r="A4659" s="170" t="inlineStr">
        <is>
          <t>invocacao.9.ext.3.tipo_dano</t>
        </is>
      </c>
      <c r="B4659" s="170">
        <f>IF(ISBLANK('INVOCAÇÕES'!$AN$562),"",'INVOCAÇÕES'!$AN$562&amp;"")</f>
        <v/>
      </c>
      <c r="C4659" s="170">
        <f>"'INVOCAÇÕES'!AN562"</f>
        <v/>
      </c>
      <c r="D4659" s="170" t="inlineStr">
        <is>
          <t>entrada</t>
        </is>
      </c>
    </row>
    <row r="4660">
      <c r="A4660" s="170" t="inlineStr">
        <is>
          <t>invocacao.9.ext.3.resolucao_escolha</t>
        </is>
      </c>
      <c r="B4660" s="170">
        <f>IF(ISBLANK('INVOCAÇÕES'!$AP$562),"",'INVOCAÇÕES'!$AP$562&amp;"")</f>
        <v/>
      </c>
      <c r="C4660" s="170">
        <f>"'INVOCAÇÕES'!AP562"</f>
        <v/>
      </c>
      <c r="D4660" s="170" t="inlineStr">
        <is>
          <t>entrada</t>
        </is>
      </c>
    </row>
    <row r="4661">
      <c r="A4661" s="170" t="inlineStr">
        <is>
          <t>invocacao.9.ext.3.acao</t>
        </is>
      </c>
      <c r="B4661" s="170">
        <f>IF(ISBLANK('INVOCAÇÕES'!$AN$563),"",'INVOCAÇÕES'!$AN$563&amp;"")</f>
        <v/>
      </c>
      <c r="C4661" s="170">
        <f>"'INVOCAÇÕES'!AN563"</f>
        <v/>
      </c>
      <c r="D4661" s="170" t="inlineStr">
        <is>
          <t>resultado</t>
        </is>
      </c>
    </row>
    <row r="4662">
      <c r="A4662" s="170" t="inlineStr">
        <is>
          <t>invocacao.9.ext.3.resolve</t>
        </is>
      </c>
      <c r="B4662" s="170">
        <f>IF(ISBLANK('INVOCAÇÕES'!$AP$563),"",'INVOCAÇÕES'!$AP$563&amp;"")</f>
        <v/>
      </c>
      <c r="C4662" s="170">
        <f>"'INVOCAÇÕES'!AP563"</f>
        <v/>
      </c>
      <c r="D4662" s="170" t="inlineStr">
        <is>
          <t>resultado</t>
        </is>
      </c>
    </row>
    <row r="4663">
      <c r="A4663" s="170" t="inlineStr">
        <is>
          <t>invocacao.9.ext.3.alcance</t>
        </is>
      </c>
      <c r="B4663" s="170">
        <f>IF(ISBLANK('INVOCAÇÕES'!$AN$564),"",'INVOCAÇÕES'!$AN$564&amp;"")</f>
        <v/>
      </c>
      <c r="C4663" s="170">
        <f>"'INVOCAÇÕES'!AN564"</f>
        <v/>
      </c>
      <c r="D4663" s="170" t="inlineStr">
        <is>
          <t>resultado</t>
        </is>
      </c>
    </row>
    <row r="4664">
      <c r="A4664" s="170" t="inlineStr">
        <is>
          <t>invocacao.10.bas.1.texto</t>
        </is>
      </c>
      <c r="B4664" s="170">
        <f>IF(ISBLANK('INVOCAÇÕES'!$AB$654),"",'INVOCAÇÕES'!$AB$654&amp;"")</f>
        <v/>
      </c>
      <c r="C4664" s="170">
        <f>"'INVOCAÇÕES'!AB654"</f>
        <v/>
      </c>
      <c r="D4664" s="170" t="inlineStr">
        <is>
          <t>entrada</t>
        </is>
      </c>
    </row>
    <row r="4665">
      <c r="A4665" s="170" t="inlineStr">
        <is>
          <t>invocacao.10.bas.1.tipo_dano</t>
        </is>
      </c>
      <c r="B4665" s="170">
        <f>IF(ISBLANK('INVOCAÇÕES'!$AB$658),"",'INVOCAÇÕES'!$AB$658&amp;"")</f>
        <v/>
      </c>
      <c r="C4665" s="170">
        <f>"'INVOCAÇÕES'!AB658"</f>
        <v/>
      </c>
      <c r="D4665" s="170" t="inlineStr">
        <is>
          <t>entrada</t>
        </is>
      </c>
    </row>
    <row r="4666">
      <c r="A4666" s="170" t="inlineStr">
        <is>
          <t>invocacao.10.bas.1.resolucao_escolha</t>
        </is>
      </c>
      <c r="B4666" s="170">
        <f>IF(ISBLANK('INVOCAÇÕES'!$AD$658),"",'INVOCAÇÕES'!$AD$658&amp;"")</f>
        <v/>
      </c>
      <c r="C4666" s="170">
        <f>"'INVOCAÇÕES'!AD658"</f>
        <v/>
      </c>
      <c r="D4666" s="170" t="inlineStr">
        <is>
          <t>entrada</t>
        </is>
      </c>
    </row>
    <row r="4667">
      <c r="A4667" s="170" t="inlineStr">
        <is>
          <t>invocacao.10.bas.1.acao</t>
        </is>
      </c>
      <c r="B4667" s="170">
        <f>IF(ISBLANK('INVOCAÇÕES'!$AB$659),"",'INVOCAÇÕES'!$AB$659&amp;"")</f>
        <v/>
      </c>
      <c r="C4667" s="170">
        <f>"'INVOCAÇÕES'!AB659"</f>
        <v/>
      </c>
      <c r="D4667" s="170" t="inlineStr">
        <is>
          <t>resultado</t>
        </is>
      </c>
    </row>
    <row r="4668">
      <c r="A4668" s="170" t="inlineStr">
        <is>
          <t>invocacao.10.bas.1.resolve</t>
        </is>
      </c>
      <c r="B4668" s="170">
        <f>IF(ISBLANK('INVOCAÇÕES'!$AD$659),"",'INVOCAÇÕES'!$AD$659&amp;"")</f>
        <v/>
      </c>
      <c r="C4668" s="170">
        <f>"'INVOCAÇÕES'!AD659"</f>
        <v/>
      </c>
      <c r="D4668" s="170" t="inlineStr">
        <is>
          <t>resultado</t>
        </is>
      </c>
    </row>
    <row r="4669">
      <c r="A4669" s="170" t="inlineStr">
        <is>
          <t>invocacao.10.bas.1.alcance</t>
        </is>
      </c>
      <c r="B4669" s="170">
        <f>IF(ISBLANK('INVOCAÇÕES'!$AB$660),"",'INVOCAÇÕES'!$AB$660&amp;"")</f>
        <v/>
      </c>
      <c r="C4669" s="170">
        <f>"'INVOCAÇÕES'!AB660"</f>
        <v/>
      </c>
      <c r="D4669" s="170" t="inlineStr">
        <is>
          <t>resultado</t>
        </is>
      </c>
    </row>
    <row r="4670">
      <c r="A4670" s="170" t="inlineStr">
        <is>
          <t>invocacao.10.esp.1.texto</t>
        </is>
      </c>
      <c r="B4670" s="170">
        <f>IF(ISBLANK('INVOCAÇÕES'!$AH$654),"",'INVOCAÇÕES'!$AH$654&amp;"")</f>
        <v/>
      </c>
      <c r="C4670" s="170">
        <f>"'INVOCAÇÕES'!AH654"</f>
        <v/>
      </c>
      <c r="D4670" s="170" t="inlineStr">
        <is>
          <t>entrada</t>
        </is>
      </c>
    </row>
    <row r="4671">
      <c r="A4671" s="170" t="inlineStr">
        <is>
          <t>invocacao.10.esp.1.tipo_dano</t>
        </is>
      </c>
      <c r="B4671" s="170">
        <f>IF(ISBLANK('INVOCAÇÕES'!$AH$658),"",'INVOCAÇÕES'!$AH$658&amp;"")</f>
        <v/>
      </c>
      <c r="C4671" s="170">
        <f>"'INVOCAÇÕES'!AH658"</f>
        <v/>
      </c>
      <c r="D4671" s="170" t="inlineStr">
        <is>
          <t>entrada</t>
        </is>
      </c>
    </row>
    <row r="4672">
      <c r="A4672" s="170" t="inlineStr">
        <is>
          <t>invocacao.10.esp.1.resolucao_escolha</t>
        </is>
      </c>
      <c r="B4672" s="170">
        <f>IF(ISBLANK('INVOCAÇÕES'!$AJ$658),"",'INVOCAÇÕES'!$AJ$658&amp;"")</f>
        <v/>
      </c>
      <c r="C4672" s="170">
        <f>"'INVOCAÇÕES'!AJ658"</f>
        <v/>
      </c>
      <c r="D4672" s="170" t="inlineStr">
        <is>
          <t>entrada</t>
        </is>
      </c>
    </row>
    <row r="4673">
      <c r="A4673" s="170" t="inlineStr">
        <is>
          <t>invocacao.10.esp.1.acao</t>
        </is>
      </c>
      <c r="B4673" s="170">
        <f>IF(ISBLANK('INVOCAÇÕES'!$AH$659),"",'INVOCAÇÕES'!$AH$659&amp;"")</f>
        <v/>
      </c>
      <c r="C4673" s="170">
        <f>"'INVOCAÇÕES'!AH659"</f>
        <v/>
      </c>
      <c r="D4673" s="170" t="inlineStr">
        <is>
          <t>resultado</t>
        </is>
      </c>
    </row>
    <row r="4674">
      <c r="A4674" s="170" t="inlineStr">
        <is>
          <t>invocacao.10.esp.1.resolve</t>
        </is>
      </c>
      <c r="B4674" s="170">
        <f>IF(ISBLANK('INVOCAÇÕES'!$AJ$659),"",'INVOCAÇÕES'!$AJ$659&amp;"")</f>
        <v/>
      </c>
      <c r="C4674" s="170">
        <f>"'INVOCAÇÕES'!AJ659"</f>
        <v/>
      </c>
      <c r="D4674" s="170" t="inlineStr">
        <is>
          <t>resultado</t>
        </is>
      </c>
    </row>
    <row r="4675">
      <c r="A4675" s="170" t="inlineStr">
        <is>
          <t>invocacao.10.esp.1.alcance</t>
        </is>
      </c>
      <c r="B4675" s="170">
        <f>IF(ISBLANK('INVOCAÇÕES'!$AH$660),"",'INVOCAÇÕES'!$AH$660&amp;"")</f>
        <v/>
      </c>
      <c r="C4675" s="170">
        <f>"'INVOCAÇÕES'!AH660"</f>
        <v/>
      </c>
      <c r="D4675" s="170" t="inlineStr">
        <is>
          <t>resultado</t>
        </is>
      </c>
    </row>
    <row r="4676">
      <c r="A4676" s="170" t="inlineStr">
        <is>
          <t>invocacao.10.esp.2.texto</t>
        </is>
      </c>
      <c r="B4676" s="170">
        <f>IF(ISBLANK('INVOCAÇÕES'!$AN$654),"",'INVOCAÇÕES'!$AN$654&amp;"")</f>
        <v/>
      </c>
      <c r="C4676" s="170">
        <f>"'INVOCAÇÕES'!AN654"</f>
        <v/>
      </c>
      <c r="D4676" s="170" t="inlineStr">
        <is>
          <t>entrada</t>
        </is>
      </c>
    </row>
    <row r="4677">
      <c r="A4677" s="170" t="inlineStr">
        <is>
          <t>invocacao.10.esp.2.tipo_dano</t>
        </is>
      </c>
      <c r="B4677" s="170">
        <f>IF(ISBLANK('INVOCAÇÕES'!$AN$658),"",'INVOCAÇÕES'!$AN$658&amp;"")</f>
        <v/>
      </c>
      <c r="C4677" s="170">
        <f>"'INVOCAÇÕES'!AN658"</f>
        <v/>
      </c>
      <c r="D4677" s="170" t="inlineStr">
        <is>
          <t>entrada</t>
        </is>
      </c>
    </row>
    <row r="4678">
      <c r="A4678" s="170" t="inlineStr">
        <is>
          <t>invocacao.10.esp.2.resolucao_escolha</t>
        </is>
      </c>
      <c r="B4678" s="170">
        <f>IF(ISBLANK('INVOCAÇÕES'!$AP$658),"",'INVOCAÇÕES'!$AP$658&amp;"")</f>
        <v/>
      </c>
      <c r="C4678" s="170">
        <f>"'INVOCAÇÕES'!AP658"</f>
        <v/>
      </c>
      <c r="D4678" s="170" t="inlineStr">
        <is>
          <t>entrada</t>
        </is>
      </c>
    </row>
    <row r="4679">
      <c r="A4679" s="170" t="inlineStr">
        <is>
          <t>invocacao.10.esp.2.acao</t>
        </is>
      </c>
      <c r="B4679" s="170">
        <f>IF(ISBLANK('INVOCAÇÕES'!$AN$659),"",'INVOCAÇÕES'!$AN$659&amp;"")</f>
        <v/>
      </c>
      <c r="C4679" s="170">
        <f>"'INVOCAÇÕES'!AN659"</f>
        <v/>
      </c>
      <c r="D4679" s="170" t="inlineStr">
        <is>
          <t>resultado</t>
        </is>
      </c>
    </row>
    <row r="4680">
      <c r="A4680" s="170" t="inlineStr">
        <is>
          <t>invocacao.10.esp.2.resolve</t>
        </is>
      </c>
      <c r="B4680" s="170">
        <f>IF(ISBLANK('INVOCAÇÕES'!$AP$659),"",'INVOCAÇÕES'!$AP$659&amp;"")</f>
        <v/>
      </c>
      <c r="C4680" s="170">
        <f>"'INVOCAÇÕES'!AP659"</f>
        <v/>
      </c>
      <c r="D4680" s="170" t="inlineStr">
        <is>
          <t>resultado</t>
        </is>
      </c>
    </row>
    <row r="4681">
      <c r="A4681" s="170" t="inlineStr">
        <is>
          <t>invocacao.10.esp.2.alcance</t>
        </is>
      </c>
      <c r="B4681" s="170">
        <f>IF(ISBLANK('INVOCAÇÕES'!$AN$660),"",'INVOCAÇÕES'!$AN$660&amp;"")</f>
        <v/>
      </c>
      <c r="C4681" s="170">
        <f>"'INVOCAÇÕES'!AN660"</f>
        <v/>
      </c>
      <c r="D4681" s="170" t="inlineStr">
        <is>
          <t>resultado</t>
        </is>
      </c>
    </row>
    <row r="4682">
      <c r="A4682" s="170" t="inlineStr">
        <is>
          <t>invocacao.10.bas.2.texto</t>
        </is>
      </c>
      <c r="B4682" s="170">
        <f>IF(ISBLANK('INVOCAÇÕES'!$AB$688),"",'INVOCAÇÕES'!$AB$688&amp;"")</f>
        <v/>
      </c>
      <c r="C4682" s="170">
        <f>"'INVOCAÇÕES'!AB688"</f>
        <v/>
      </c>
      <c r="D4682" s="170" t="inlineStr">
        <is>
          <t>entrada</t>
        </is>
      </c>
    </row>
    <row r="4683">
      <c r="A4683" s="170" t="inlineStr">
        <is>
          <t>invocacao.10.bas.2.tipo_dano</t>
        </is>
      </c>
      <c r="B4683" s="170">
        <f>IF(ISBLANK('INVOCAÇÕES'!$AB$692),"",'INVOCAÇÕES'!$AB$692&amp;"")</f>
        <v/>
      </c>
      <c r="C4683" s="170">
        <f>"'INVOCAÇÕES'!AB692"</f>
        <v/>
      </c>
      <c r="D4683" s="170" t="inlineStr">
        <is>
          <t>entrada</t>
        </is>
      </c>
    </row>
    <row r="4684">
      <c r="A4684" s="170" t="inlineStr">
        <is>
          <t>invocacao.10.bas.2.resolucao_escolha</t>
        </is>
      </c>
      <c r="B4684" s="170">
        <f>IF(ISBLANK('INVOCAÇÕES'!$AD$692),"",'INVOCAÇÕES'!$AD$692&amp;"")</f>
        <v/>
      </c>
      <c r="C4684" s="170">
        <f>"'INVOCAÇÕES'!AD692"</f>
        <v/>
      </c>
      <c r="D4684" s="170" t="inlineStr">
        <is>
          <t>entrada</t>
        </is>
      </c>
    </row>
    <row r="4685">
      <c r="A4685" s="170" t="inlineStr">
        <is>
          <t>invocacao.10.bas.2.acao</t>
        </is>
      </c>
      <c r="B4685" s="170">
        <f>IF(ISBLANK('INVOCAÇÕES'!$AB$693),"",'INVOCAÇÕES'!$AB$693&amp;"")</f>
        <v/>
      </c>
      <c r="C4685" s="170">
        <f>"'INVOCAÇÕES'!AB693"</f>
        <v/>
      </c>
      <c r="D4685" s="170" t="inlineStr">
        <is>
          <t>resultado</t>
        </is>
      </c>
    </row>
    <row r="4686">
      <c r="A4686" s="170" t="inlineStr">
        <is>
          <t>invocacao.10.bas.2.resolve</t>
        </is>
      </c>
      <c r="B4686" s="170">
        <f>IF(ISBLANK('INVOCAÇÕES'!$AD$693),"",'INVOCAÇÕES'!$AD$693&amp;"")</f>
        <v/>
      </c>
      <c r="C4686" s="170">
        <f>"'INVOCAÇÕES'!AD693"</f>
        <v/>
      </c>
      <c r="D4686" s="170" t="inlineStr">
        <is>
          <t>resultado</t>
        </is>
      </c>
    </row>
    <row r="4687">
      <c r="A4687" s="170" t="inlineStr">
        <is>
          <t>invocacao.10.bas.2.alcance</t>
        </is>
      </c>
      <c r="B4687" s="170">
        <f>IF(ISBLANK('INVOCAÇÕES'!$AB$694),"",'INVOCAÇÕES'!$AB$694&amp;"")</f>
        <v/>
      </c>
      <c r="C4687" s="170">
        <f>"'INVOCAÇÕES'!AB694"</f>
        <v/>
      </c>
      <c r="D4687" s="170" t="inlineStr">
        <is>
          <t>resultado</t>
        </is>
      </c>
    </row>
    <row r="4688">
      <c r="A4688" s="170" t="inlineStr">
        <is>
          <t>invocacao.10.esp.3.texto</t>
        </is>
      </c>
      <c r="B4688" s="170">
        <f>IF(ISBLANK('INVOCAÇÕES'!$AH$688),"",'INVOCAÇÕES'!$AH$688&amp;"")</f>
        <v/>
      </c>
      <c r="C4688" s="170">
        <f>"'INVOCAÇÕES'!AH688"</f>
        <v/>
      </c>
      <c r="D4688" s="170" t="inlineStr">
        <is>
          <t>entrada</t>
        </is>
      </c>
    </row>
    <row r="4689">
      <c r="A4689" s="170" t="inlineStr">
        <is>
          <t>invocacao.10.esp.3.tipo_dano</t>
        </is>
      </c>
      <c r="B4689" s="170">
        <f>IF(ISBLANK('INVOCAÇÕES'!$AH$692),"",'INVOCAÇÕES'!$AH$692&amp;"")</f>
        <v/>
      </c>
      <c r="C4689" s="170">
        <f>"'INVOCAÇÕES'!AH692"</f>
        <v/>
      </c>
      <c r="D4689" s="170" t="inlineStr">
        <is>
          <t>entrada</t>
        </is>
      </c>
    </row>
    <row r="4690">
      <c r="A4690" s="170" t="inlineStr">
        <is>
          <t>invocacao.10.esp.3.resolucao_escolha</t>
        </is>
      </c>
      <c r="B4690" s="170">
        <f>IF(ISBLANK('INVOCAÇÕES'!$AJ$692),"",'INVOCAÇÕES'!$AJ$692&amp;"")</f>
        <v/>
      </c>
      <c r="C4690" s="170">
        <f>"'INVOCAÇÕES'!AJ692"</f>
        <v/>
      </c>
      <c r="D4690" s="170" t="inlineStr">
        <is>
          <t>entrada</t>
        </is>
      </c>
    </row>
    <row r="4691">
      <c r="A4691" s="170" t="inlineStr">
        <is>
          <t>invocacao.10.esp.3.acao</t>
        </is>
      </c>
      <c r="B4691" s="170">
        <f>IF(ISBLANK('INVOCAÇÕES'!$AH$693),"",'INVOCAÇÕES'!$AH$693&amp;"")</f>
        <v/>
      </c>
      <c r="C4691" s="170">
        <f>"'INVOCAÇÕES'!AH693"</f>
        <v/>
      </c>
      <c r="D4691" s="170" t="inlineStr">
        <is>
          <t>resultado</t>
        </is>
      </c>
    </row>
    <row r="4692">
      <c r="A4692" s="170" t="inlineStr">
        <is>
          <t>invocacao.10.esp.3.resolve</t>
        </is>
      </c>
      <c r="B4692" s="170">
        <f>IF(ISBLANK('INVOCAÇÕES'!$AJ$693),"",'INVOCAÇÕES'!$AJ$693&amp;"")</f>
        <v/>
      </c>
      <c r="C4692" s="170">
        <f>"'INVOCAÇÕES'!AJ693"</f>
        <v/>
      </c>
      <c r="D4692" s="170" t="inlineStr">
        <is>
          <t>resultado</t>
        </is>
      </c>
    </row>
    <row r="4693">
      <c r="A4693" s="170" t="inlineStr">
        <is>
          <t>invocacao.10.esp.3.alcance</t>
        </is>
      </c>
      <c r="B4693" s="170">
        <f>IF(ISBLANK('INVOCAÇÕES'!$AH$694),"",'INVOCAÇÕES'!$AH$694&amp;"")</f>
        <v/>
      </c>
      <c r="C4693" s="170">
        <f>"'INVOCAÇÕES'!AH694"</f>
        <v/>
      </c>
      <c r="D4693" s="170" t="inlineStr">
        <is>
          <t>resultado</t>
        </is>
      </c>
    </row>
    <row r="4694">
      <c r="A4694" s="170" t="inlineStr">
        <is>
          <t>invocacao.10.esp.4.texto</t>
        </is>
      </c>
      <c r="B4694" s="170">
        <f>IF(ISBLANK('INVOCAÇÕES'!$AN$688),"",'INVOCAÇÕES'!$AN$688&amp;"")</f>
        <v/>
      </c>
      <c r="C4694" s="170">
        <f>"'INVOCAÇÕES'!AN688"</f>
        <v/>
      </c>
      <c r="D4694" s="170" t="inlineStr">
        <is>
          <t>entrada</t>
        </is>
      </c>
    </row>
    <row r="4695">
      <c r="A4695" s="170" t="inlineStr">
        <is>
          <t>invocacao.10.esp.4.tipo_dano</t>
        </is>
      </c>
      <c r="B4695" s="170">
        <f>IF(ISBLANK('INVOCAÇÕES'!$AN$692),"",'INVOCAÇÕES'!$AN$692&amp;"")</f>
        <v/>
      </c>
      <c r="C4695" s="170">
        <f>"'INVOCAÇÕES'!AN692"</f>
        <v/>
      </c>
      <c r="D4695" s="170" t="inlineStr">
        <is>
          <t>entrada</t>
        </is>
      </c>
    </row>
    <row r="4696">
      <c r="A4696" s="170" t="inlineStr">
        <is>
          <t>invocacao.10.esp.4.resolucao_escolha</t>
        </is>
      </c>
      <c r="B4696" s="170">
        <f>IF(ISBLANK('INVOCAÇÕES'!$AP$692),"",'INVOCAÇÕES'!$AP$692&amp;"")</f>
        <v/>
      </c>
      <c r="C4696" s="170">
        <f>"'INVOCAÇÕES'!AP692"</f>
        <v/>
      </c>
      <c r="D4696" s="170" t="inlineStr">
        <is>
          <t>entrada</t>
        </is>
      </c>
    </row>
    <row r="4697">
      <c r="A4697" s="170" t="inlineStr">
        <is>
          <t>invocacao.10.esp.4.acao</t>
        </is>
      </c>
      <c r="B4697" s="170">
        <f>IF(ISBLANK('INVOCAÇÕES'!$AN$693),"",'INVOCAÇÕES'!$AN$693&amp;"")</f>
        <v/>
      </c>
      <c r="C4697" s="170">
        <f>"'INVOCAÇÕES'!AN693"</f>
        <v/>
      </c>
      <c r="D4697" s="170" t="inlineStr">
        <is>
          <t>resultado</t>
        </is>
      </c>
    </row>
    <row r="4698">
      <c r="A4698" s="170" t="inlineStr">
        <is>
          <t>invocacao.10.esp.4.resolve</t>
        </is>
      </c>
      <c r="B4698" s="170">
        <f>IF(ISBLANK('INVOCAÇÕES'!$AP$693),"",'INVOCAÇÕES'!$AP$693&amp;"")</f>
        <v/>
      </c>
      <c r="C4698" s="170">
        <f>"'INVOCAÇÕES'!AP693"</f>
        <v/>
      </c>
      <c r="D4698" s="170" t="inlineStr">
        <is>
          <t>resultado</t>
        </is>
      </c>
    </row>
    <row r="4699">
      <c r="A4699" s="170" t="inlineStr">
        <is>
          <t>invocacao.10.esp.4.alcance</t>
        </is>
      </c>
      <c r="B4699" s="170">
        <f>IF(ISBLANK('INVOCAÇÕES'!$AN$694),"",'INVOCAÇÕES'!$AN$694&amp;"")</f>
        <v/>
      </c>
      <c r="C4699" s="170">
        <f>"'INVOCAÇÕES'!AN694"</f>
        <v/>
      </c>
      <c r="D4699" s="170" t="inlineStr">
        <is>
          <t>resultado</t>
        </is>
      </c>
    </row>
    <row r="4700">
      <c r="A4700" s="170" t="inlineStr">
        <is>
          <t>invocacao.10.esp.5.texto</t>
        </is>
      </c>
      <c r="B4700" s="170">
        <f>IF(ISBLANK('INVOCAÇÕES'!$AB$710),"",'INVOCAÇÕES'!$AB$710&amp;"")</f>
        <v/>
      </c>
      <c r="C4700" s="170">
        <f>"'INVOCAÇÕES'!AB710"</f>
        <v/>
      </c>
      <c r="D4700" s="170" t="inlineStr">
        <is>
          <t>entrada</t>
        </is>
      </c>
    </row>
    <row r="4701">
      <c r="A4701" s="170" t="inlineStr">
        <is>
          <t>invocacao.10.esp.5.tipo_dano</t>
        </is>
      </c>
      <c r="B4701" s="170">
        <f>IF(ISBLANK('INVOCAÇÕES'!$AB$714),"",'INVOCAÇÕES'!$AB$714&amp;"")</f>
        <v/>
      </c>
      <c r="C4701" s="170">
        <f>"'INVOCAÇÕES'!AB714"</f>
        <v/>
      </c>
      <c r="D4701" s="170" t="inlineStr">
        <is>
          <t>entrada</t>
        </is>
      </c>
    </row>
    <row r="4702">
      <c r="A4702" s="170" t="inlineStr">
        <is>
          <t>invocacao.10.esp.5.resolucao_escolha</t>
        </is>
      </c>
      <c r="B4702" s="170">
        <f>IF(ISBLANK('INVOCAÇÕES'!$AD$714),"",'INVOCAÇÕES'!$AD$714&amp;"")</f>
        <v/>
      </c>
      <c r="C4702" s="170">
        <f>"'INVOCAÇÕES'!AD714"</f>
        <v/>
      </c>
      <c r="D4702" s="170" t="inlineStr">
        <is>
          <t>entrada</t>
        </is>
      </c>
    </row>
    <row r="4703">
      <c r="A4703" s="170" t="inlineStr">
        <is>
          <t>invocacao.10.esp.5.acao</t>
        </is>
      </c>
      <c r="B4703" s="170">
        <f>IF(ISBLANK('INVOCAÇÕES'!$AB$715),"",'INVOCAÇÕES'!$AB$715&amp;"")</f>
        <v/>
      </c>
      <c r="C4703" s="170">
        <f>"'INVOCAÇÕES'!AB715"</f>
        <v/>
      </c>
      <c r="D4703" s="170" t="inlineStr">
        <is>
          <t>resultado</t>
        </is>
      </c>
    </row>
    <row r="4704">
      <c r="A4704" s="170" t="inlineStr">
        <is>
          <t>invocacao.10.esp.5.resolve</t>
        </is>
      </c>
      <c r="B4704" s="170">
        <f>IF(ISBLANK('INVOCAÇÕES'!$AD$715),"",'INVOCAÇÕES'!$AD$715&amp;"")</f>
        <v/>
      </c>
      <c r="C4704" s="170">
        <f>"'INVOCAÇÕES'!AD715"</f>
        <v/>
      </c>
      <c r="D4704" s="170" t="inlineStr">
        <is>
          <t>resultado</t>
        </is>
      </c>
    </row>
    <row r="4705">
      <c r="A4705" s="170" t="inlineStr">
        <is>
          <t>invocacao.10.esp.5.alcance</t>
        </is>
      </c>
      <c r="B4705" s="170">
        <f>IF(ISBLANK('INVOCAÇÕES'!$AB$716),"",'INVOCAÇÕES'!$AB$716&amp;"")</f>
        <v/>
      </c>
      <c r="C4705" s="170">
        <f>"'INVOCAÇÕES'!AB716"</f>
        <v/>
      </c>
      <c r="D4705" s="170" t="inlineStr">
        <is>
          <t>resultado</t>
        </is>
      </c>
    </row>
    <row r="4706">
      <c r="A4706" s="170" t="inlineStr">
        <is>
          <t>invocacao.10.esp.6.texto</t>
        </is>
      </c>
      <c r="B4706" s="170">
        <f>IF(ISBLANK('INVOCAÇÕES'!$AH$710),"",'INVOCAÇÕES'!$AH$710&amp;"")</f>
        <v/>
      </c>
      <c r="C4706" s="170">
        <f>"'INVOCAÇÕES'!AH710"</f>
        <v/>
      </c>
      <c r="D4706" s="170" t="inlineStr">
        <is>
          <t>entrada</t>
        </is>
      </c>
    </row>
    <row r="4707">
      <c r="A4707" s="170" t="inlineStr">
        <is>
          <t>invocacao.10.esp.6.tipo_dano</t>
        </is>
      </c>
      <c r="B4707" s="170">
        <f>IF(ISBLANK('INVOCAÇÕES'!$AH$714),"",'INVOCAÇÕES'!$AH$714&amp;"")</f>
        <v/>
      </c>
      <c r="C4707" s="170">
        <f>"'INVOCAÇÕES'!AH714"</f>
        <v/>
      </c>
      <c r="D4707" s="170" t="inlineStr">
        <is>
          <t>entrada</t>
        </is>
      </c>
    </row>
    <row r="4708">
      <c r="A4708" s="170" t="inlineStr">
        <is>
          <t>invocacao.10.esp.6.resolucao_escolha</t>
        </is>
      </c>
      <c r="B4708" s="170">
        <f>IF(ISBLANK('INVOCAÇÕES'!$AJ$714),"",'INVOCAÇÕES'!$AJ$714&amp;"")</f>
        <v/>
      </c>
      <c r="C4708" s="170">
        <f>"'INVOCAÇÕES'!AJ714"</f>
        <v/>
      </c>
      <c r="D4708" s="170" t="inlineStr">
        <is>
          <t>entrada</t>
        </is>
      </c>
    </row>
    <row r="4709">
      <c r="A4709" s="170" t="inlineStr">
        <is>
          <t>invocacao.10.esp.6.acao</t>
        </is>
      </c>
      <c r="B4709" s="170">
        <f>IF(ISBLANK('INVOCAÇÕES'!$AH$715),"",'INVOCAÇÕES'!$AH$715&amp;"")</f>
        <v/>
      </c>
      <c r="C4709" s="170">
        <f>"'INVOCAÇÕES'!AH715"</f>
        <v/>
      </c>
      <c r="D4709" s="170" t="inlineStr">
        <is>
          <t>resultado</t>
        </is>
      </c>
    </row>
    <row r="4710">
      <c r="A4710" s="170" t="inlineStr">
        <is>
          <t>invocacao.10.esp.6.resolve</t>
        </is>
      </c>
      <c r="B4710" s="170">
        <f>IF(ISBLANK('INVOCAÇÕES'!$AJ$715),"",'INVOCAÇÕES'!$AJ$715&amp;"")</f>
        <v/>
      </c>
      <c r="C4710" s="170">
        <f>"'INVOCAÇÕES'!AJ715"</f>
        <v/>
      </c>
      <c r="D4710" s="170" t="inlineStr">
        <is>
          <t>resultado</t>
        </is>
      </c>
    </row>
    <row r="4711">
      <c r="A4711" s="170" t="inlineStr">
        <is>
          <t>invocacao.10.esp.6.alcance</t>
        </is>
      </c>
      <c r="B4711" s="170">
        <f>IF(ISBLANK('INVOCAÇÕES'!$AH$716),"",'INVOCAÇÕES'!$AH$716&amp;"")</f>
        <v/>
      </c>
      <c r="C4711" s="170">
        <f>"'INVOCAÇÕES'!AH716"</f>
        <v/>
      </c>
      <c r="D4711" s="170" t="inlineStr">
        <is>
          <t>resultado</t>
        </is>
      </c>
    </row>
    <row r="4712">
      <c r="A4712" s="170" t="inlineStr">
        <is>
          <t>invocacao.10.esp.7.texto</t>
        </is>
      </c>
      <c r="B4712" s="170">
        <f>IF(ISBLANK('INVOCAÇÕES'!$AN$710),"",'INVOCAÇÕES'!$AN$710&amp;"")</f>
        <v/>
      </c>
      <c r="C4712" s="170">
        <f>"'INVOCAÇÕES'!AN710"</f>
        <v/>
      </c>
      <c r="D4712" s="170" t="inlineStr">
        <is>
          <t>entrada</t>
        </is>
      </c>
    </row>
    <row r="4713">
      <c r="A4713" s="170" t="inlineStr">
        <is>
          <t>invocacao.10.esp.7.tipo_dano</t>
        </is>
      </c>
      <c r="B4713" s="170">
        <f>IF(ISBLANK('INVOCAÇÕES'!$AN$714),"",'INVOCAÇÕES'!$AN$714&amp;"")</f>
        <v/>
      </c>
      <c r="C4713" s="170">
        <f>"'INVOCAÇÕES'!AN714"</f>
        <v/>
      </c>
      <c r="D4713" s="170" t="inlineStr">
        <is>
          <t>entrada</t>
        </is>
      </c>
    </row>
    <row r="4714">
      <c r="A4714" s="170" t="inlineStr">
        <is>
          <t>invocacao.10.esp.7.resolucao_escolha</t>
        </is>
      </c>
      <c r="B4714" s="170">
        <f>IF(ISBLANK('INVOCAÇÕES'!$AP$714),"",'INVOCAÇÕES'!$AP$714&amp;"")</f>
        <v/>
      </c>
      <c r="C4714" s="170">
        <f>"'INVOCAÇÕES'!AP714"</f>
        <v/>
      </c>
      <c r="D4714" s="170" t="inlineStr">
        <is>
          <t>entrada</t>
        </is>
      </c>
    </row>
    <row r="4715">
      <c r="A4715" s="170" t="inlineStr">
        <is>
          <t>invocacao.10.esp.7.acao</t>
        </is>
      </c>
      <c r="B4715" s="170">
        <f>IF(ISBLANK('INVOCAÇÕES'!$AN$715),"",'INVOCAÇÕES'!$AN$715&amp;"")</f>
        <v/>
      </c>
      <c r="C4715" s="170">
        <f>"'INVOCAÇÕES'!AN715"</f>
        <v/>
      </c>
      <c r="D4715" s="170" t="inlineStr">
        <is>
          <t>resultado</t>
        </is>
      </c>
    </row>
    <row r="4716">
      <c r="A4716" s="170" t="inlineStr">
        <is>
          <t>invocacao.10.esp.7.resolve</t>
        </is>
      </c>
      <c r="B4716" s="170">
        <f>IF(ISBLANK('INVOCAÇÕES'!$AP$715),"",'INVOCAÇÕES'!$AP$715&amp;"")</f>
        <v/>
      </c>
      <c r="C4716" s="170">
        <f>"'INVOCAÇÕES'!AP715"</f>
        <v/>
      </c>
      <c r="D4716" s="170" t="inlineStr">
        <is>
          <t>resultado</t>
        </is>
      </c>
    </row>
    <row r="4717">
      <c r="A4717" s="170" t="inlineStr">
        <is>
          <t>invocacao.10.esp.7.alcance</t>
        </is>
      </c>
      <c r="B4717" s="170">
        <f>IF(ISBLANK('INVOCAÇÕES'!$AN$716),"",'INVOCAÇÕES'!$AN$716&amp;"")</f>
        <v/>
      </c>
      <c r="C4717" s="170">
        <f>"'INVOCAÇÕES'!AN716"</f>
        <v/>
      </c>
      <c r="D4717" s="170" t="inlineStr">
        <is>
          <t>resultado</t>
        </is>
      </c>
    </row>
    <row r="4718">
      <c r="A4718" s="170" t="inlineStr">
        <is>
          <t>invocacao.10.esp.8.texto</t>
        </is>
      </c>
      <c r="B4718" s="170">
        <f>IF(ISBLANK('INVOCAÇÕES'!$AB$732),"",'INVOCAÇÕES'!$AB$732&amp;"")</f>
        <v/>
      </c>
      <c r="C4718" s="170">
        <f>"'INVOCAÇÕES'!AB732"</f>
        <v/>
      </c>
      <c r="D4718" s="170" t="inlineStr">
        <is>
          <t>entrada</t>
        </is>
      </c>
    </row>
    <row r="4719">
      <c r="A4719" s="170" t="inlineStr">
        <is>
          <t>invocacao.10.esp.8.tipo_dano</t>
        </is>
      </c>
      <c r="B4719" s="170">
        <f>IF(ISBLANK('INVOCAÇÕES'!$AB$736),"",'INVOCAÇÕES'!$AB$736&amp;"")</f>
        <v/>
      </c>
      <c r="C4719" s="170">
        <f>"'INVOCAÇÕES'!AB736"</f>
        <v/>
      </c>
      <c r="D4719" s="170" t="inlineStr">
        <is>
          <t>entrada</t>
        </is>
      </c>
    </row>
    <row r="4720">
      <c r="A4720" s="170" t="inlineStr">
        <is>
          <t>invocacao.10.esp.8.resolucao_escolha</t>
        </is>
      </c>
      <c r="B4720" s="170">
        <f>IF(ISBLANK('INVOCAÇÕES'!$AD$736),"",'INVOCAÇÕES'!$AD$736&amp;"")</f>
        <v/>
      </c>
      <c r="C4720" s="170">
        <f>"'INVOCAÇÕES'!AD736"</f>
        <v/>
      </c>
      <c r="D4720" s="170" t="inlineStr">
        <is>
          <t>entrada</t>
        </is>
      </c>
    </row>
    <row r="4721">
      <c r="A4721" s="170" t="inlineStr">
        <is>
          <t>invocacao.10.esp.8.acao</t>
        </is>
      </c>
      <c r="B4721" s="170">
        <f>IF(ISBLANK('INVOCAÇÕES'!$AB$737),"",'INVOCAÇÕES'!$AB$737&amp;"")</f>
        <v/>
      </c>
      <c r="C4721" s="170">
        <f>"'INVOCAÇÕES'!AB737"</f>
        <v/>
      </c>
      <c r="D4721" s="170" t="inlineStr">
        <is>
          <t>resultado</t>
        </is>
      </c>
    </row>
    <row r="4722">
      <c r="A4722" s="170" t="inlineStr">
        <is>
          <t>invocacao.10.esp.8.resolve</t>
        </is>
      </c>
      <c r="B4722" s="170">
        <f>IF(ISBLANK('INVOCAÇÕES'!$AD$737),"",'INVOCAÇÕES'!$AD$737&amp;"")</f>
        <v/>
      </c>
      <c r="C4722" s="170">
        <f>"'INVOCAÇÕES'!AD737"</f>
        <v/>
      </c>
      <c r="D4722" s="170" t="inlineStr">
        <is>
          <t>resultado</t>
        </is>
      </c>
    </row>
    <row r="4723">
      <c r="A4723" s="170" t="inlineStr">
        <is>
          <t>invocacao.10.esp.8.alcance</t>
        </is>
      </c>
      <c r="B4723" s="170">
        <f>IF(ISBLANK('INVOCAÇÕES'!$AB$738),"",'INVOCAÇÕES'!$AB$738&amp;"")</f>
        <v/>
      </c>
      <c r="C4723" s="170">
        <f>"'INVOCAÇÕES'!AB738"</f>
        <v/>
      </c>
      <c r="D4723" s="170" t="inlineStr">
        <is>
          <t>resultado</t>
        </is>
      </c>
    </row>
    <row r="4724">
      <c r="A4724" s="170" t="inlineStr">
        <is>
          <t>invocacao.10.ext.1.texto</t>
        </is>
      </c>
      <c r="B4724" s="170">
        <f>IF(ISBLANK('INVOCAÇÕES'!$AB$756),"",'INVOCAÇÕES'!$AB$756&amp;"")</f>
        <v/>
      </c>
      <c r="C4724" s="170">
        <f>"'INVOCAÇÕES'!AB756"</f>
        <v/>
      </c>
      <c r="D4724" s="170" t="inlineStr">
        <is>
          <t>entrada</t>
        </is>
      </c>
    </row>
    <row r="4725">
      <c r="A4725" s="170" t="inlineStr">
        <is>
          <t>invocacao.10.ext.1.tipo_dano</t>
        </is>
      </c>
      <c r="B4725" s="170">
        <f>IF(ISBLANK('INVOCAÇÕES'!$AB$760),"",'INVOCAÇÕES'!$AB$760&amp;"")</f>
        <v/>
      </c>
      <c r="C4725" s="170">
        <f>"'INVOCAÇÕES'!AB760"</f>
        <v/>
      </c>
      <c r="D4725" s="170" t="inlineStr">
        <is>
          <t>entrada</t>
        </is>
      </c>
    </row>
    <row r="4726">
      <c r="A4726" s="170" t="inlineStr">
        <is>
          <t>invocacao.10.ext.1.resolucao_escolha</t>
        </is>
      </c>
      <c r="B4726" s="170">
        <f>IF(ISBLANK('INVOCAÇÕES'!$AD$760),"",'INVOCAÇÕES'!$AD$760&amp;"")</f>
        <v/>
      </c>
      <c r="C4726" s="170">
        <f>"'INVOCAÇÕES'!AD760"</f>
        <v/>
      </c>
      <c r="D4726" s="170" t="inlineStr">
        <is>
          <t>entrada</t>
        </is>
      </c>
    </row>
    <row r="4727">
      <c r="A4727" s="170" t="inlineStr">
        <is>
          <t>invocacao.10.ext.1.acao</t>
        </is>
      </c>
      <c r="B4727" s="170">
        <f>IF(ISBLANK('INVOCAÇÕES'!$AB$761),"",'INVOCAÇÕES'!$AB$761&amp;"")</f>
        <v/>
      </c>
      <c r="C4727" s="170">
        <f>"'INVOCAÇÕES'!AB761"</f>
        <v/>
      </c>
      <c r="D4727" s="170" t="inlineStr">
        <is>
          <t>resultado</t>
        </is>
      </c>
    </row>
    <row r="4728">
      <c r="A4728" s="170" t="inlineStr">
        <is>
          <t>invocacao.10.ext.1.resolve</t>
        </is>
      </c>
      <c r="B4728" s="170">
        <f>IF(ISBLANK('INVOCAÇÕES'!$AD$761),"",'INVOCAÇÕES'!$AD$761&amp;"")</f>
        <v/>
      </c>
      <c r="C4728" s="170">
        <f>"'INVOCAÇÕES'!AD761"</f>
        <v/>
      </c>
      <c r="D4728" s="170" t="inlineStr">
        <is>
          <t>resultado</t>
        </is>
      </c>
    </row>
    <row r="4729">
      <c r="A4729" s="170" t="inlineStr">
        <is>
          <t>invocacao.10.ext.1.alcance</t>
        </is>
      </c>
      <c r="B4729" s="170">
        <f>IF(ISBLANK('INVOCAÇÕES'!$AB$762),"",'INVOCAÇÕES'!$AB$762&amp;"")</f>
        <v/>
      </c>
      <c r="C4729" s="170">
        <f>"'INVOCAÇÕES'!AB762"</f>
        <v/>
      </c>
      <c r="D4729" s="170" t="inlineStr">
        <is>
          <t>resultado</t>
        </is>
      </c>
    </row>
    <row r="4730">
      <c r="A4730" s="170" t="inlineStr">
        <is>
          <t>invocacao.10.ext.2.texto</t>
        </is>
      </c>
      <c r="B4730" s="170">
        <f>IF(ISBLANK('INVOCAÇÕES'!$AH$756),"",'INVOCAÇÕES'!$AH$756&amp;"")</f>
        <v/>
      </c>
      <c r="C4730" s="170">
        <f>"'INVOCAÇÕES'!AH756"</f>
        <v/>
      </c>
      <c r="D4730" s="170" t="inlineStr">
        <is>
          <t>entrada</t>
        </is>
      </c>
    </row>
    <row r="4731">
      <c r="A4731" s="170" t="inlineStr">
        <is>
          <t>invocacao.10.ext.2.tipo_dano</t>
        </is>
      </c>
      <c r="B4731" s="170">
        <f>IF(ISBLANK('INVOCAÇÕES'!$AH$760),"",'INVOCAÇÕES'!$AH$760&amp;"")</f>
        <v/>
      </c>
      <c r="C4731" s="170">
        <f>"'INVOCAÇÕES'!AH760"</f>
        <v/>
      </c>
      <c r="D4731" s="170" t="inlineStr">
        <is>
          <t>entrada</t>
        </is>
      </c>
    </row>
    <row r="4732">
      <c r="A4732" s="170" t="inlineStr">
        <is>
          <t>invocacao.10.ext.2.resolucao_escolha</t>
        </is>
      </c>
      <c r="B4732" s="170">
        <f>IF(ISBLANK('INVOCAÇÕES'!$AJ$760),"",'INVOCAÇÕES'!$AJ$760&amp;"")</f>
        <v/>
      </c>
      <c r="C4732" s="170">
        <f>"'INVOCAÇÕES'!AJ760"</f>
        <v/>
      </c>
      <c r="D4732" s="170" t="inlineStr">
        <is>
          <t>entrada</t>
        </is>
      </c>
    </row>
    <row r="4733">
      <c r="A4733" s="170" t="inlineStr">
        <is>
          <t>invocacao.10.ext.2.acao</t>
        </is>
      </c>
      <c r="B4733" s="170">
        <f>IF(ISBLANK('INVOCAÇÕES'!$AH$761),"",'INVOCAÇÕES'!$AH$761&amp;"")</f>
        <v/>
      </c>
      <c r="C4733" s="170">
        <f>"'INVOCAÇÕES'!AH761"</f>
        <v/>
      </c>
      <c r="D4733" s="170" t="inlineStr">
        <is>
          <t>resultado</t>
        </is>
      </c>
    </row>
    <row r="4734">
      <c r="A4734" s="170" t="inlineStr">
        <is>
          <t>invocacao.10.ext.2.resolve</t>
        </is>
      </c>
      <c r="B4734" s="170">
        <f>IF(ISBLANK('INVOCAÇÕES'!$AJ$761),"",'INVOCAÇÕES'!$AJ$761&amp;"")</f>
        <v/>
      </c>
      <c r="C4734" s="170">
        <f>"'INVOCAÇÕES'!AJ761"</f>
        <v/>
      </c>
      <c r="D4734" s="170" t="inlineStr">
        <is>
          <t>resultado</t>
        </is>
      </c>
    </row>
    <row r="4735">
      <c r="A4735" s="170" t="inlineStr">
        <is>
          <t>invocacao.10.ext.2.alcance</t>
        </is>
      </c>
      <c r="B4735" s="170">
        <f>IF(ISBLANK('INVOCAÇÕES'!$AH$762),"",'INVOCAÇÕES'!$AH$762&amp;"")</f>
        <v/>
      </c>
      <c r="C4735" s="170">
        <f>"'INVOCAÇÕES'!AH762"</f>
        <v/>
      </c>
      <c r="D4735" s="170" t="inlineStr">
        <is>
          <t>resultado</t>
        </is>
      </c>
    </row>
    <row r="4736">
      <c r="A4736" s="170" t="inlineStr">
        <is>
          <t>invocacao.10.ext.3.texto</t>
        </is>
      </c>
      <c r="B4736" s="170">
        <f>IF(ISBLANK('INVOCAÇÕES'!$AN$756),"",'INVOCAÇÕES'!$AN$756&amp;"")</f>
        <v/>
      </c>
      <c r="C4736" s="170">
        <f>"'INVOCAÇÕES'!AN756"</f>
        <v/>
      </c>
      <c r="D4736" s="170" t="inlineStr">
        <is>
          <t>entrada</t>
        </is>
      </c>
    </row>
    <row r="4737">
      <c r="A4737" s="170" t="inlineStr">
        <is>
          <t>invocacao.10.ext.3.tipo_dano</t>
        </is>
      </c>
      <c r="B4737" s="170">
        <f>IF(ISBLANK('INVOCAÇÕES'!$AN$760),"",'INVOCAÇÕES'!$AN$760&amp;"")</f>
        <v/>
      </c>
      <c r="C4737" s="170">
        <f>"'INVOCAÇÕES'!AN760"</f>
        <v/>
      </c>
      <c r="D4737" s="170" t="inlineStr">
        <is>
          <t>entrada</t>
        </is>
      </c>
    </row>
    <row r="4738">
      <c r="A4738" s="170" t="inlineStr">
        <is>
          <t>invocacao.10.ext.3.resolucao_escolha</t>
        </is>
      </c>
      <c r="B4738" s="170">
        <f>IF(ISBLANK('INVOCAÇÕES'!$AP$760),"",'INVOCAÇÕES'!$AP$760&amp;"")</f>
        <v/>
      </c>
      <c r="C4738" s="170">
        <f>"'INVOCAÇÕES'!AP760"</f>
        <v/>
      </c>
      <c r="D4738" s="170" t="inlineStr">
        <is>
          <t>entrada</t>
        </is>
      </c>
    </row>
    <row r="4739">
      <c r="A4739" s="170" t="inlineStr">
        <is>
          <t>invocacao.10.ext.3.acao</t>
        </is>
      </c>
      <c r="B4739" s="170">
        <f>IF(ISBLANK('INVOCAÇÕES'!$AN$761),"",'INVOCAÇÕES'!$AN$761&amp;"")</f>
        <v/>
      </c>
      <c r="C4739" s="170">
        <f>"'INVOCAÇÕES'!AN761"</f>
        <v/>
      </c>
      <c r="D4739" s="170" t="inlineStr">
        <is>
          <t>resultado</t>
        </is>
      </c>
    </row>
    <row r="4740">
      <c r="A4740" s="170" t="inlineStr">
        <is>
          <t>invocacao.10.ext.3.resolve</t>
        </is>
      </c>
      <c r="B4740" s="170">
        <f>IF(ISBLANK('INVOCAÇÕES'!$AP$761),"",'INVOCAÇÕES'!$AP$761&amp;"")</f>
        <v/>
      </c>
      <c r="C4740" s="170">
        <f>"'INVOCAÇÕES'!AP761"</f>
        <v/>
      </c>
      <c r="D4740" s="170" t="inlineStr">
        <is>
          <t>resultado</t>
        </is>
      </c>
    </row>
    <row r="4741">
      <c r="A4741" s="170" t="inlineStr">
        <is>
          <t>invocacao.10.ext.3.alcance</t>
        </is>
      </c>
      <c r="B4741" s="170">
        <f>IF(ISBLANK('INVOCAÇÕES'!$AN$762),"",'INVOCAÇÕES'!$AN$762&amp;"")</f>
        <v/>
      </c>
      <c r="C4741" s="170">
        <f>"'INVOCAÇÕES'!AN762"</f>
        <v/>
      </c>
      <c r="D4741" s="170" t="inlineStr">
        <is>
          <t>resultado</t>
        </is>
      </c>
    </row>
    <row r="4742">
      <c r="A4742" s="170" t="inlineStr">
        <is>
          <t>invocacao.11.bas.1.texto</t>
        </is>
      </c>
      <c r="B4742" s="170">
        <f>IF(ISBLANK('INVOCAÇÕES'!$AB$852),"",'INVOCAÇÕES'!$AB$852&amp;"")</f>
        <v/>
      </c>
      <c r="C4742" s="170">
        <f>"'INVOCAÇÕES'!AB852"</f>
        <v/>
      </c>
      <c r="D4742" s="170" t="inlineStr">
        <is>
          <t>entrada</t>
        </is>
      </c>
    </row>
    <row r="4743">
      <c r="A4743" s="170" t="inlineStr">
        <is>
          <t>invocacao.11.bas.1.tipo_dano</t>
        </is>
      </c>
      <c r="B4743" s="170">
        <f>IF(ISBLANK('INVOCAÇÕES'!$AB$856),"",'INVOCAÇÕES'!$AB$856&amp;"")</f>
        <v/>
      </c>
      <c r="C4743" s="170">
        <f>"'INVOCAÇÕES'!AB856"</f>
        <v/>
      </c>
      <c r="D4743" s="170" t="inlineStr">
        <is>
          <t>entrada</t>
        </is>
      </c>
    </row>
    <row r="4744">
      <c r="A4744" s="170" t="inlineStr">
        <is>
          <t>invocacao.11.bas.1.resolucao_escolha</t>
        </is>
      </c>
      <c r="B4744" s="170">
        <f>IF(ISBLANK('INVOCAÇÕES'!$AD$856),"",'INVOCAÇÕES'!$AD$856&amp;"")</f>
        <v/>
      </c>
      <c r="C4744" s="170">
        <f>"'INVOCAÇÕES'!AD856"</f>
        <v/>
      </c>
      <c r="D4744" s="170" t="inlineStr">
        <is>
          <t>entrada</t>
        </is>
      </c>
    </row>
    <row r="4745">
      <c r="A4745" s="170" t="inlineStr">
        <is>
          <t>invocacao.11.bas.1.acao</t>
        </is>
      </c>
      <c r="B4745" s="170">
        <f>IF(ISBLANK('INVOCAÇÕES'!$AB$857),"",'INVOCAÇÕES'!$AB$857&amp;"")</f>
        <v/>
      </c>
      <c r="C4745" s="170">
        <f>"'INVOCAÇÕES'!AB857"</f>
        <v/>
      </c>
      <c r="D4745" s="170" t="inlineStr">
        <is>
          <t>resultado</t>
        </is>
      </c>
    </row>
    <row r="4746">
      <c r="A4746" s="170" t="inlineStr">
        <is>
          <t>invocacao.11.bas.1.resolve</t>
        </is>
      </c>
      <c r="B4746" s="170">
        <f>IF(ISBLANK('INVOCAÇÕES'!$AD$857),"",'INVOCAÇÕES'!$AD$857&amp;"")</f>
        <v/>
      </c>
      <c r="C4746" s="170">
        <f>"'INVOCAÇÕES'!AD857"</f>
        <v/>
      </c>
      <c r="D4746" s="170" t="inlineStr">
        <is>
          <t>resultado</t>
        </is>
      </c>
    </row>
    <row r="4747">
      <c r="A4747" s="170" t="inlineStr">
        <is>
          <t>invocacao.11.bas.1.alcance</t>
        </is>
      </c>
      <c r="B4747" s="170">
        <f>IF(ISBLANK('INVOCAÇÕES'!$AB$858),"",'INVOCAÇÕES'!$AB$858&amp;"")</f>
        <v/>
      </c>
      <c r="C4747" s="170">
        <f>"'INVOCAÇÕES'!AB858"</f>
        <v/>
      </c>
      <c r="D4747" s="170" t="inlineStr">
        <is>
          <t>resultado</t>
        </is>
      </c>
    </row>
    <row r="4748">
      <c r="A4748" s="170" t="inlineStr">
        <is>
          <t>invocacao.11.esp.1.texto</t>
        </is>
      </c>
      <c r="B4748" s="170">
        <f>IF(ISBLANK('INVOCAÇÕES'!$AH$852),"",'INVOCAÇÕES'!$AH$852&amp;"")</f>
        <v/>
      </c>
      <c r="C4748" s="170">
        <f>"'INVOCAÇÕES'!AH852"</f>
        <v/>
      </c>
      <c r="D4748" s="170" t="inlineStr">
        <is>
          <t>entrada</t>
        </is>
      </c>
    </row>
    <row r="4749">
      <c r="A4749" s="170" t="inlineStr">
        <is>
          <t>invocacao.11.esp.1.tipo_dano</t>
        </is>
      </c>
      <c r="B4749" s="170">
        <f>IF(ISBLANK('INVOCAÇÕES'!$AH$856),"",'INVOCAÇÕES'!$AH$856&amp;"")</f>
        <v/>
      </c>
      <c r="C4749" s="170">
        <f>"'INVOCAÇÕES'!AH856"</f>
        <v/>
      </c>
      <c r="D4749" s="170" t="inlineStr">
        <is>
          <t>entrada</t>
        </is>
      </c>
    </row>
    <row r="4750">
      <c r="A4750" s="170" t="inlineStr">
        <is>
          <t>invocacao.11.esp.1.resolucao_escolha</t>
        </is>
      </c>
      <c r="B4750" s="170">
        <f>IF(ISBLANK('INVOCAÇÕES'!$AJ$856),"",'INVOCAÇÕES'!$AJ$856&amp;"")</f>
        <v/>
      </c>
      <c r="C4750" s="170">
        <f>"'INVOCAÇÕES'!AJ856"</f>
        <v/>
      </c>
      <c r="D4750" s="170" t="inlineStr">
        <is>
          <t>entrada</t>
        </is>
      </c>
    </row>
    <row r="4751">
      <c r="A4751" s="170" t="inlineStr">
        <is>
          <t>invocacao.11.esp.1.acao</t>
        </is>
      </c>
      <c r="B4751" s="170">
        <f>IF(ISBLANK('INVOCAÇÕES'!$AH$857),"",'INVOCAÇÕES'!$AH$857&amp;"")</f>
        <v/>
      </c>
      <c r="C4751" s="170">
        <f>"'INVOCAÇÕES'!AH857"</f>
        <v/>
      </c>
      <c r="D4751" s="170" t="inlineStr">
        <is>
          <t>resultado</t>
        </is>
      </c>
    </row>
    <row r="4752">
      <c r="A4752" s="170" t="inlineStr">
        <is>
          <t>invocacao.11.esp.1.resolve</t>
        </is>
      </c>
      <c r="B4752" s="170">
        <f>IF(ISBLANK('INVOCAÇÕES'!$AJ$857),"",'INVOCAÇÕES'!$AJ$857&amp;"")</f>
        <v/>
      </c>
      <c r="C4752" s="170">
        <f>"'INVOCAÇÕES'!AJ857"</f>
        <v/>
      </c>
      <c r="D4752" s="170" t="inlineStr">
        <is>
          <t>resultado</t>
        </is>
      </c>
    </row>
    <row r="4753">
      <c r="A4753" s="170" t="inlineStr">
        <is>
          <t>invocacao.11.esp.1.alcance</t>
        </is>
      </c>
      <c r="B4753" s="170">
        <f>IF(ISBLANK('INVOCAÇÕES'!$AH$858),"",'INVOCAÇÕES'!$AH$858&amp;"")</f>
        <v/>
      </c>
      <c r="C4753" s="170">
        <f>"'INVOCAÇÕES'!AH858"</f>
        <v/>
      </c>
      <c r="D4753" s="170" t="inlineStr">
        <is>
          <t>resultado</t>
        </is>
      </c>
    </row>
    <row r="4754">
      <c r="A4754" s="170" t="inlineStr">
        <is>
          <t>invocacao.11.esp.2.texto</t>
        </is>
      </c>
      <c r="B4754" s="170">
        <f>IF(ISBLANK('INVOCAÇÕES'!$AN$852),"",'INVOCAÇÕES'!$AN$852&amp;"")</f>
        <v/>
      </c>
      <c r="C4754" s="170">
        <f>"'INVOCAÇÕES'!AN852"</f>
        <v/>
      </c>
      <c r="D4754" s="170" t="inlineStr">
        <is>
          <t>entrada</t>
        </is>
      </c>
    </row>
    <row r="4755">
      <c r="A4755" s="170" t="inlineStr">
        <is>
          <t>invocacao.11.esp.2.tipo_dano</t>
        </is>
      </c>
      <c r="B4755" s="170">
        <f>IF(ISBLANK('INVOCAÇÕES'!$AN$856),"",'INVOCAÇÕES'!$AN$856&amp;"")</f>
        <v/>
      </c>
      <c r="C4755" s="170">
        <f>"'INVOCAÇÕES'!AN856"</f>
        <v/>
      </c>
      <c r="D4755" s="170" t="inlineStr">
        <is>
          <t>entrada</t>
        </is>
      </c>
    </row>
    <row r="4756">
      <c r="A4756" s="170" t="inlineStr">
        <is>
          <t>invocacao.11.esp.2.resolucao_escolha</t>
        </is>
      </c>
      <c r="B4756" s="170">
        <f>IF(ISBLANK('INVOCAÇÕES'!$AP$856),"",'INVOCAÇÕES'!$AP$856&amp;"")</f>
        <v/>
      </c>
      <c r="C4756" s="170">
        <f>"'INVOCAÇÕES'!AP856"</f>
        <v/>
      </c>
      <c r="D4756" s="170" t="inlineStr">
        <is>
          <t>entrada</t>
        </is>
      </c>
    </row>
    <row r="4757">
      <c r="A4757" s="170" t="inlineStr">
        <is>
          <t>invocacao.11.esp.2.acao</t>
        </is>
      </c>
      <c r="B4757" s="170">
        <f>IF(ISBLANK('INVOCAÇÕES'!$AN$857),"",'INVOCAÇÕES'!$AN$857&amp;"")</f>
        <v/>
      </c>
      <c r="C4757" s="170">
        <f>"'INVOCAÇÕES'!AN857"</f>
        <v/>
      </c>
      <c r="D4757" s="170" t="inlineStr">
        <is>
          <t>resultado</t>
        </is>
      </c>
    </row>
    <row r="4758">
      <c r="A4758" s="170" t="inlineStr">
        <is>
          <t>invocacao.11.esp.2.resolve</t>
        </is>
      </c>
      <c r="B4758" s="170">
        <f>IF(ISBLANK('INVOCAÇÕES'!$AP$857),"",'INVOCAÇÕES'!$AP$857&amp;"")</f>
        <v/>
      </c>
      <c r="C4758" s="170">
        <f>"'INVOCAÇÕES'!AP857"</f>
        <v/>
      </c>
      <c r="D4758" s="170" t="inlineStr">
        <is>
          <t>resultado</t>
        </is>
      </c>
    </row>
    <row r="4759">
      <c r="A4759" s="170" t="inlineStr">
        <is>
          <t>invocacao.11.esp.2.alcance</t>
        </is>
      </c>
      <c r="B4759" s="170">
        <f>IF(ISBLANK('INVOCAÇÕES'!$AN$858),"",'INVOCAÇÕES'!$AN$858&amp;"")</f>
        <v/>
      </c>
      <c r="C4759" s="170">
        <f>"'INVOCAÇÕES'!AN858"</f>
        <v/>
      </c>
      <c r="D4759" s="170" t="inlineStr">
        <is>
          <t>resultado</t>
        </is>
      </c>
    </row>
    <row r="4760">
      <c r="A4760" s="170" t="inlineStr">
        <is>
          <t>invocacao.11.bas.2.texto</t>
        </is>
      </c>
      <c r="B4760" s="170">
        <f>IF(ISBLANK('INVOCAÇÕES'!$AB$886),"",'INVOCAÇÕES'!$AB$886&amp;"")</f>
        <v/>
      </c>
      <c r="C4760" s="170">
        <f>"'INVOCAÇÕES'!AB886"</f>
        <v/>
      </c>
      <c r="D4760" s="170" t="inlineStr">
        <is>
          <t>entrada</t>
        </is>
      </c>
    </row>
    <row r="4761">
      <c r="A4761" s="170" t="inlineStr">
        <is>
          <t>invocacao.11.bas.2.tipo_dano</t>
        </is>
      </c>
      <c r="B4761" s="170">
        <f>IF(ISBLANK('INVOCAÇÕES'!$AB$890),"",'INVOCAÇÕES'!$AB$890&amp;"")</f>
        <v/>
      </c>
      <c r="C4761" s="170">
        <f>"'INVOCAÇÕES'!AB890"</f>
        <v/>
      </c>
      <c r="D4761" s="170" t="inlineStr">
        <is>
          <t>entrada</t>
        </is>
      </c>
    </row>
    <row r="4762">
      <c r="A4762" s="170" t="inlineStr">
        <is>
          <t>invocacao.11.bas.2.resolucao_escolha</t>
        </is>
      </c>
      <c r="B4762" s="170">
        <f>IF(ISBLANK('INVOCAÇÕES'!$AD$890),"",'INVOCAÇÕES'!$AD$890&amp;"")</f>
        <v/>
      </c>
      <c r="C4762" s="170">
        <f>"'INVOCAÇÕES'!AD890"</f>
        <v/>
      </c>
      <c r="D4762" s="170" t="inlineStr">
        <is>
          <t>entrada</t>
        </is>
      </c>
    </row>
    <row r="4763">
      <c r="A4763" s="170" t="inlineStr">
        <is>
          <t>invocacao.11.bas.2.acao</t>
        </is>
      </c>
      <c r="B4763" s="170">
        <f>IF(ISBLANK('INVOCAÇÕES'!$AB$891),"",'INVOCAÇÕES'!$AB$891&amp;"")</f>
        <v/>
      </c>
      <c r="C4763" s="170">
        <f>"'INVOCAÇÕES'!AB891"</f>
        <v/>
      </c>
      <c r="D4763" s="170" t="inlineStr">
        <is>
          <t>resultado</t>
        </is>
      </c>
    </row>
    <row r="4764">
      <c r="A4764" s="170" t="inlineStr">
        <is>
          <t>invocacao.11.bas.2.resolve</t>
        </is>
      </c>
      <c r="B4764" s="170">
        <f>IF(ISBLANK('INVOCAÇÕES'!$AD$891),"",'INVOCAÇÕES'!$AD$891&amp;"")</f>
        <v/>
      </c>
      <c r="C4764" s="170">
        <f>"'INVOCAÇÕES'!AD891"</f>
        <v/>
      </c>
      <c r="D4764" s="170" t="inlineStr">
        <is>
          <t>resultado</t>
        </is>
      </c>
    </row>
    <row r="4765">
      <c r="A4765" s="170" t="inlineStr">
        <is>
          <t>invocacao.11.bas.2.alcance</t>
        </is>
      </c>
      <c r="B4765" s="170">
        <f>IF(ISBLANK('INVOCAÇÕES'!$AB$892),"",'INVOCAÇÕES'!$AB$892&amp;"")</f>
        <v/>
      </c>
      <c r="C4765" s="170">
        <f>"'INVOCAÇÕES'!AB892"</f>
        <v/>
      </c>
      <c r="D4765" s="170" t="inlineStr">
        <is>
          <t>resultado</t>
        </is>
      </c>
    </row>
    <row r="4766">
      <c r="A4766" s="170" t="inlineStr">
        <is>
          <t>invocacao.11.esp.3.texto</t>
        </is>
      </c>
      <c r="B4766" s="170">
        <f>IF(ISBLANK('INVOCAÇÕES'!$AH$886),"",'INVOCAÇÕES'!$AH$886&amp;"")</f>
        <v/>
      </c>
      <c r="C4766" s="170">
        <f>"'INVOCAÇÕES'!AH886"</f>
        <v/>
      </c>
      <c r="D4766" s="170" t="inlineStr">
        <is>
          <t>entrada</t>
        </is>
      </c>
    </row>
    <row r="4767">
      <c r="A4767" s="170" t="inlineStr">
        <is>
          <t>invocacao.11.esp.3.tipo_dano</t>
        </is>
      </c>
      <c r="B4767" s="170">
        <f>IF(ISBLANK('INVOCAÇÕES'!$AH$890),"",'INVOCAÇÕES'!$AH$890&amp;"")</f>
        <v/>
      </c>
      <c r="C4767" s="170">
        <f>"'INVOCAÇÕES'!AH890"</f>
        <v/>
      </c>
      <c r="D4767" s="170" t="inlineStr">
        <is>
          <t>entrada</t>
        </is>
      </c>
    </row>
    <row r="4768">
      <c r="A4768" s="170" t="inlineStr">
        <is>
          <t>invocacao.11.esp.3.resolucao_escolha</t>
        </is>
      </c>
      <c r="B4768" s="170">
        <f>IF(ISBLANK('INVOCAÇÕES'!$AJ$890),"",'INVOCAÇÕES'!$AJ$890&amp;"")</f>
        <v/>
      </c>
      <c r="C4768" s="170">
        <f>"'INVOCAÇÕES'!AJ890"</f>
        <v/>
      </c>
      <c r="D4768" s="170" t="inlineStr">
        <is>
          <t>entrada</t>
        </is>
      </c>
    </row>
    <row r="4769">
      <c r="A4769" s="170" t="inlineStr">
        <is>
          <t>invocacao.11.esp.3.acao</t>
        </is>
      </c>
      <c r="B4769" s="170">
        <f>IF(ISBLANK('INVOCAÇÕES'!$AH$891),"",'INVOCAÇÕES'!$AH$891&amp;"")</f>
        <v/>
      </c>
      <c r="C4769" s="170">
        <f>"'INVOCAÇÕES'!AH891"</f>
        <v/>
      </c>
      <c r="D4769" s="170" t="inlineStr">
        <is>
          <t>resultado</t>
        </is>
      </c>
    </row>
    <row r="4770">
      <c r="A4770" s="170" t="inlineStr">
        <is>
          <t>invocacao.11.esp.3.resolve</t>
        </is>
      </c>
      <c r="B4770" s="170">
        <f>IF(ISBLANK('INVOCAÇÕES'!$AJ$891),"",'INVOCAÇÕES'!$AJ$891&amp;"")</f>
        <v/>
      </c>
      <c r="C4770" s="170">
        <f>"'INVOCAÇÕES'!AJ891"</f>
        <v/>
      </c>
      <c r="D4770" s="170" t="inlineStr">
        <is>
          <t>resultado</t>
        </is>
      </c>
    </row>
    <row r="4771">
      <c r="A4771" s="170" t="inlineStr">
        <is>
          <t>invocacao.11.esp.3.alcance</t>
        </is>
      </c>
      <c r="B4771" s="170">
        <f>IF(ISBLANK('INVOCAÇÕES'!$AH$892),"",'INVOCAÇÕES'!$AH$892&amp;"")</f>
        <v/>
      </c>
      <c r="C4771" s="170">
        <f>"'INVOCAÇÕES'!AH892"</f>
        <v/>
      </c>
      <c r="D4771" s="170" t="inlineStr">
        <is>
          <t>resultado</t>
        </is>
      </c>
    </row>
    <row r="4772">
      <c r="A4772" s="170" t="inlineStr">
        <is>
          <t>invocacao.11.esp.4.texto</t>
        </is>
      </c>
      <c r="B4772" s="170">
        <f>IF(ISBLANK('INVOCAÇÕES'!$AN$886),"",'INVOCAÇÕES'!$AN$886&amp;"")</f>
        <v/>
      </c>
      <c r="C4772" s="170">
        <f>"'INVOCAÇÕES'!AN886"</f>
        <v/>
      </c>
      <c r="D4772" s="170" t="inlineStr">
        <is>
          <t>entrada</t>
        </is>
      </c>
    </row>
    <row r="4773">
      <c r="A4773" s="170" t="inlineStr">
        <is>
          <t>invocacao.11.esp.4.tipo_dano</t>
        </is>
      </c>
      <c r="B4773" s="170">
        <f>IF(ISBLANK('INVOCAÇÕES'!$AN$890),"",'INVOCAÇÕES'!$AN$890&amp;"")</f>
        <v/>
      </c>
      <c r="C4773" s="170">
        <f>"'INVOCAÇÕES'!AN890"</f>
        <v/>
      </c>
      <c r="D4773" s="170" t="inlineStr">
        <is>
          <t>entrada</t>
        </is>
      </c>
    </row>
    <row r="4774">
      <c r="A4774" s="170" t="inlineStr">
        <is>
          <t>invocacao.11.esp.4.resolucao_escolha</t>
        </is>
      </c>
      <c r="B4774" s="170">
        <f>IF(ISBLANK('INVOCAÇÕES'!$AP$890),"",'INVOCAÇÕES'!$AP$890&amp;"")</f>
        <v/>
      </c>
      <c r="C4774" s="170">
        <f>"'INVOCAÇÕES'!AP890"</f>
        <v/>
      </c>
      <c r="D4774" s="170" t="inlineStr">
        <is>
          <t>entrada</t>
        </is>
      </c>
    </row>
    <row r="4775">
      <c r="A4775" s="170" t="inlineStr">
        <is>
          <t>invocacao.11.esp.4.acao</t>
        </is>
      </c>
      <c r="B4775" s="170">
        <f>IF(ISBLANK('INVOCAÇÕES'!$AN$891),"",'INVOCAÇÕES'!$AN$891&amp;"")</f>
        <v/>
      </c>
      <c r="C4775" s="170">
        <f>"'INVOCAÇÕES'!AN891"</f>
        <v/>
      </c>
      <c r="D4775" s="170" t="inlineStr">
        <is>
          <t>resultado</t>
        </is>
      </c>
    </row>
    <row r="4776">
      <c r="A4776" s="170" t="inlineStr">
        <is>
          <t>invocacao.11.esp.4.resolve</t>
        </is>
      </c>
      <c r="B4776" s="170">
        <f>IF(ISBLANK('INVOCAÇÕES'!$AP$891),"",'INVOCAÇÕES'!$AP$891&amp;"")</f>
        <v/>
      </c>
      <c r="C4776" s="170">
        <f>"'INVOCAÇÕES'!AP891"</f>
        <v/>
      </c>
      <c r="D4776" s="170" t="inlineStr">
        <is>
          <t>resultado</t>
        </is>
      </c>
    </row>
    <row r="4777">
      <c r="A4777" s="170" t="inlineStr">
        <is>
          <t>invocacao.11.esp.4.alcance</t>
        </is>
      </c>
      <c r="B4777" s="170">
        <f>IF(ISBLANK('INVOCAÇÕES'!$AN$892),"",'INVOCAÇÕES'!$AN$892&amp;"")</f>
        <v/>
      </c>
      <c r="C4777" s="170">
        <f>"'INVOCAÇÕES'!AN892"</f>
        <v/>
      </c>
      <c r="D4777" s="170" t="inlineStr">
        <is>
          <t>resultado</t>
        </is>
      </c>
    </row>
    <row r="4778">
      <c r="A4778" s="170" t="inlineStr">
        <is>
          <t>invocacao.11.esp.5.texto</t>
        </is>
      </c>
      <c r="B4778" s="170">
        <f>IF(ISBLANK('INVOCAÇÕES'!$AB$908),"",'INVOCAÇÕES'!$AB$908&amp;"")</f>
        <v/>
      </c>
      <c r="C4778" s="170">
        <f>"'INVOCAÇÕES'!AB908"</f>
        <v/>
      </c>
      <c r="D4778" s="170" t="inlineStr">
        <is>
          <t>entrada</t>
        </is>
      </c>
    </row>
    <row r="4779">
      <c r="A4779" s="170" t="inlineStr">
        <is>
          <t>invocacao.11.esp.5.tipo_dano</t>
        </is>
      </c>
      <c r="B4779" s="170">
        <f>IF(ISBLANK('INVOCAÇÕES'!$AB$912),"",'INVOCAÇÕES'!$AB$912&amp;"")</f>
        <v/>
      </c>
      <c r="C4779" s="170">
        <f>"'INVOCAÇÕES'!AB912"</f>
        <v/>
      </c>
      <c r="D4779" s="170" t="inlineStr">
        <is>
          <t>entrada</t>
        </is>
      </c>
    </row>
    <row r="4780">
      <c r="A4780" s="170" t="inlineStr">
        <is>
          <t>invocacao.11.esp.5.resolucao_escolha</t>
        </is>
      </c>
      <c r="B4780" s="170">
        <f>IF(ISBLANK('INVOCAÇÕES'!$AD$912),"",'INVOCAÇÕES'!$AD$912&amp;"")</f>
        <v/>
      </c>
      <c r="C4780" s="170">
        <f>"'INVOCAÇÕES'!AD912"</f>
        <v/>
      </c>
      <c r="D4780" s="170" t="inlineStr">
        <is>
          <t>entrada</t>
        </is>
      </c>
    </row>
    <row r="4781">
      <c r="A4781" s="170" t="inlineStr">
        <is>
          <t>invocacao.11.esp.5.acao</t>
        </is>
      </c>
      <c r="B4781" s="170">
        <f>IF(ISBLANK('INVOCAÇÕES'!$AB$913),"",'INVOCAÇÕES'!$AB$913&amp;"")</f>
        <v/>
      </c>
      <c r="C4781" s="170">
        <f>"'INVOCAÇÕES'!AB913"</f>
        <v/>
      </c>
      <c r="D4781" s="170" t="inlineStr">
        <is>
          <t>resultado</t>
        </is>
      </c>
    </row>
    <row r="4782">
      <c r="A4782" s="170" t="inlineStr">
        <is>
          <t>invocacao.11.esp.5.resolve</t>
        </is>
      </c>
      <c r="B4782" s="170">
        <f>IF(ISBLANK('INVOCAÇÕES'!$AD$913),"",'INVOCAÇÕES'!$AD$913&amp;"")</f>
        <v/>
      </c>
      <c r="C4782" s="170">
        <f>"'INVOCAÇÕES'!AD913"</f>
        <v/>
      </c>
      <c r="D4782" s="170" t="inlineStr">
        <is>
          <t>resultado</t>
        </is>
      </c>
    </row>
    <row r="4783">
      <c r="A4783" s="170" t="inlineStr">
        <is>
          <t>invocacao.11.esp.5.alcance</t>
        </is>
      </c>
      <c r="B4783" s="170">
        <f>IF(ISBLANK('INVOCAÇÕES'!$AB$914),"",'INVOCAÇÕES'!$AB$914&amp;"")</f>
        <v/>
      </c>
      <c r="C4783" s="170">
        <f>"'INVOCAÇÕES'!AB914"</f>
        <v/>
      </c>
      <c r="D4783" s="170" t="inlineStr">
        <is>
          <t>resultado</t>
        </is>
      </c>
    </row>
    <row r="4784">
      <c r="A4784" s="170" t="inlineStr">
        <is>
          <t>invocacao.11.esp.6.texto</t>
        </is>
      </c>
      <c r="B4784" s="170">
        <f>IF(ISBLANK('INVOCAÇÕES'!$AH$908),"",'INVOCAÇÕES'!$AH$908&amp;"")</f>
        <v/>
      </c>
      <c r="C4784" s="170">
        <f>"'INVOCAÇÕES'!AH908"</f>
        <v/>
      </c>
      <c r="D4784" s="170" t="inlineStr">
        <is>
          <t>entrada</t>
        </is>
      </c>
    </row>
    <row r="4785">
      <c r="A4785" s="170" t="inlineStr">
        <is>
          <t>invocacao.11.esp.6.tipo_dano</t>
        </is>
      </c>
      <c r="B4785" s="170">
        <f>IF(ISBLANK('INVOCAÇÕES'!$AH$912),"",'INVOCAÇÕES'!$AH$912&amp;"")</f>
        <v/>
      </c>
      <c r="C4785" s="170">
        <f>"'INVOCAÇÕES'!AH912"</f>
        <v/>
      </c>
      <c r="D4785" s="170" t="inlineStr">
        <is>
          <t>entrada</t>
        </is>
      </c>
    </row>
    <row r="4786">
      <c r="A4786" s="170" t="inlineStr">
        <is>
          <t>invocacao.11.esp.6.resolucao_escolha</t>
        </is>
      </c>
      <c r="B4786" s="170">
        <f>IF(ISBLANK('INVOCAÇÕES'!$AJ$912),"",'INVOCAÇÕES'!$AJ$912&amp;"")</f>
        <v/>
      </c>
      <c r="C4786" s="170">
        <f>"'INVOCAÇÕES'!AJ912"</f>
        <v/>
      </c>
      <c r="D4786" s="170" t="inlineStr">
        <is>
          <t>entrada</t>
        </is>
      </c>
    </row>
    <row r="4787">
      <c r="A4787" s="170" t="inlineStr">
        <is>
          <t>invocacao.11.esp.6.acao</t>
        </is>
      </c>
      <c r="B4787" s="170">
        <f>IF(ISBLANK('INVOCAÇÕES'!$AH$913),"",'INVOCAÇÕES'!$AH$913&amp;"")</f>
        <v/>
      </c>
      <c r="C4787" s="170">
        <f>"'INVOCAÇÕES'!AH913"</f>
        <v/>
      </c>
      <c r="D4787" s="170" t="inlineStr">
        <is>
          <t>resultado</t>
        </is>
      </c>
    </row>
    <row r="4788">
      <c r="A4788" s="170" t="inlineStr">
        <is>
          <t>invocacao.11.esp.6.resolve</t>
        </is>
      </c>
      <c r="B4788" s="170">
        <f>IF(ISBLANK('INVOCAÇÕES'!$AJ$913),"",'INVOCAÇÕES'!$AJ$913&amp;"")</f>
        <v/>
      </c>
      <c r="C4788" s="170">
        <f>"'INVOCAÇÕES'!AJ913"</f>
        <v/>
      </c>
      <c r="D4788" s="170" t="inlineStr">
        <is>
          <t>resultado</t>
        </is>
      </c>
    </row>
    <row r="4789">
      <c r="A4789" s="170" t="inlineStr">
        <is>
          <t>invocacao.11.esp.6.alcance</t>
        </is>
      </c>
      <c r="B4789" s="170">
        <f>IF(ISBLANK('INVOCAÇÕES'!$AH$914),"",'INVOCAÇÕES'!$AH$914&amp;"")</f>
        <v/>
      </c>
      <c r="C4789" s="170">
        <f>"'INVOCAÇÕES'!AH914"</f>
        <v/>
      </c>
      <c r="D4789" s="170" t="inlineStr">
        <is>
          <t>resultado</t>
        </is>
      </c>
    </row>
    <row r="4790">
      <c r="A4790" s="170" t="inlineStr">
        <is>
          <t>invocacao.11.esp.7.texto</t>
        </is>
      </c>
      <c r="B4790" s="170">
        <f>IF(ISBLANK('INVOCAÇÕES'!$AN$908),"",'INVOCAÇÕES'!$AN$908&amp;"")</f>
        <v/>
      </c>
      <c r="C4790" s="170">
        <f>"'INVOCAÇÕES'!AN908"</f>
        <v/>
      </c>
      <c r="D4790" s="170" t="inlineStr">
        <is>
          <t>entrada</t>
        </is>
      </c>
    </row>
    <row r="4791">
      <c r="A4791" s="170" t="inlineStr">
        <is>
          <t>invocacao.11.esp.7.tipo_dano</t>
        </is>
      </c>
      <c r="B4791" s="170">
        <f>IF(ISBLANK('INVOCAÇÕES'!$AN$912),"",'INVOCAÇÕES'!$AN$912&amp;"")</f>
        <v/>
      </c>
      <c r="C4791" s="170">
        <f>"'INVOCAÇÕES'!AN912"</f>
        <v/>
      </c>
      <c r="D4791" s="170" t="inlineStr">
        <is>
          <t>entrada</t>
        </is>
      </c>
    </row>
    <row r="4792">
      <c r="A4792" s="170" t="inlineStr">
        <is>
          <t>invocacao.11.esp.7.resolucao_escolha</t>
        </is>
      </c>
      <c r="B4792" s="170">
        <f>IF(ISBLANK('INVOCAÇÕES'!$AP$912),"",'INVOCAÇÕES'!$AP$912&amp;"")</f>
        <v/>
      </c>
      <c r="C4792" s="170">
        <f>"'INVOCAÇÕES'!AP912"</f>
        <v/>
      </c>
      <c r="D4792" s="170" t="inlineStr">
        <is>
          <t>entrada</t>
        </is>
      </c>
    </row>
    <row r="4793">
      <c r="A4793" s="170" t="inlineStr">
        <is>
          <t>invocacao.11.esp.7.acao</t>
        </is>
      </c>
      <c r="B4793" s="170">
        <f>IF(ISBLANK('INVOCAÇÕES'!$AN$913),"",'INVOCAÇÕES'!$AN$913&amp;"")</f>
        <v/>
      </c>
      <c r="C4793" s="170">
        <f>"'INVOCAÇÕES'!AN913"</f>
        <v/>
      </c>
      <c r="D4793" s="170" t="inlineStr">
        <is>
          <t>resultado</t>
        </is>
      </c>
    </row>
    <row r="4794">
      <c r="A4794" s="170" t="inlineStr">
        <is>
          <t>invocacao.11.esp.7.resolve</t>
        </is>
      </c>
      <c r="B4794" s="170">
        <f>IF(ISBLANK('INVOCAÇÕES'!$AP$913),"",'INVOCAÇÕES'!$AP$913&amp;"")</f>
        <v/>
      </c>
      <c r="C4794" s="170">
        <f>"'INVOCAÇÕES'!AP913"</f>
        <v/>
      </c>
      <c r="D4794" s="170" t="inlineStr">
        <is>
          <t>resultado</t>
        </is>
      </c>
    </row>
    <row r="4795">
      <c r="A4795" s="170" t="inlineStr">
        <is>
          <t>invocacao.11.esp.7.alcance</t>
        </is>
      </c>
      <c r="B4795" s="170">
        <f>IF(ISBLANK('INVOCAÇÕES'!$AN$914),"",'INVOCAÇÕES'!$AN$914&amp;"")</f>
        <v/>
      </c>
      <c r="C4795" s="170">
        <f>"'INVOCAÇÕES'!AN914"</f>
        <v/>
      </c>
      <c r="D4795" s="170" t="inlineStr">
        <is>
          <t>resultado</t>
        </is>
      </c>
    </row>
    <row r="4796">
      <c r="A4796" s="170" t="inlineStr">
        <is>
          <t>invocacao.11.esp.8.texto</t>
        </is>
      </c>
      <c r="B4796" s="170">
        <f>IF(ISBLANK('INVOCAÇÕES'!$AB$930),"",'INVOCAÇÕES'!$AB$930&amp;"")</f>
        <v/>
      </c>
      <c r="C4796" s="170">
        <f>"'INVOCAÇÕES'!AB930"</f>
        <v/>
      </c>
      <c r="D4796" s="170" t="inlineStr">
        <is>
          <t>entrada</t>
        </is>
      </c>
    </row>
    <row r="4797">
      <c r="A4797" s="170" t="inlineStr">
        <is>
          <t>invocacao.11.esp.8.tipo_dano</t>
        </is>
      </c>
      <c r="B4797" s="170">
        <f>IF(ISBLANK('INVOCAÇÕES'!$AB$934),"",'INVOCAÇÕES'!$AB$934&amp;"")</f>
        <v/>
      </c>
      <c r="C4797" s="170">
        <f>"'INVOCAÇÕES'!AB934"</f>
        <v/>
      </c>
      <c r="D4797" s="170" t="inlineStr">
        <is>
          <t>entrada</t>
        </is>
      </c>
    </row>
    <row r="4798">
      <c r="A4798" s="170" t="inlineStr">
        <is>
          <t>invocacao.11.esp.8.resolucao_escolha</t>
        </is>
      </c>
      <c r="B4798" s="170">
        <f>IF(ISBLANK('INVOCAÇÕES'!$AD$934),"",'INVOCAÇÕES'!$AD$934&amp;"")</f>
        <v/>
      </c>
      <c r="C4798" s="170">
        <f>"'INVOCAÇÕES'!AD934"</f>
        <v/>
      </c>
      <c r="D4798" s="170" t="inlineStr">
        <is>
          <t>entrada</t>
        </is>
      </c>
    </row>
    <row r="4799">
      <c r="A4799" s="170" t="inlineStr">
        <is>
          <t>invocacao.11.esp.8.acao</t>
        </is>
      </c>
      <c r="B4799" s="170">
        <f>IF(ISBLANK('INVOCAÇÕES'!$AB$935),"",'INVOCAÇÕES'!$AB$935&amp;"")</f>
        <v/>
      </c>
      <c r="C4799" s="170">
        <f>"'INVOCAÇÕES'!AB935"</f>
        <v/>
      </c>
      <c r="D4799" s="170" t="inlineStr">
        <is>
          <t>resultado</t>
        </is>
      </c>
    </row>
    <row r="4800">
      <c r="A4800" s="170" t="inlineStr">
        <is>
          <t>invocacao.11.esp.8.resolve</t>
        </is>
      </c>
      <c r="B4800" s="170">
        <f>IF(ISBLANK('INVOCAÇÕES'!$AD$935),"",'INVOCAÇÕES'!$AD$935&amp;"")</f>
        <v/>
      </c>
      <c r="C4800" s="170">
        <f>"'INVOCAÇÕES'!AD935"</f>
        <v/>
      </c>
      <c r="D4800" s="170" t="inlineStr">
        <is>
          <t>resultado</t>
        </is>
      </c>
    </row>
    <row r="4801">
      <c r="A4801" s="170" t="inlineStr">
        <is>
          <t>invocacao.11.esp.8.alcance</t>
        </is>
      </c>
      <c r="B4801" s="170">
        <f>IF(ISBLANK('INVOCAÇÕES'!$AB$936),"",'INVOCAÇÕES'!$AB$936&amp;"")</f>
        <v/>
      </c>
      <c r="C4801" s="170">
        <f>"'INVOCAÇÕES'!AB936"</f>
        <v/>
      </c>
      <c r="D4801" s="170" t="inlineStr">
        <is>
          <t>resultado</t>
        </is>
      </c>
    </row>
    <row r="4802">
      <c r="A4802" s="170" t="inlineStr">
        <is>
          <t>invocacao.11.ext.1.texto</t>
        </is>
      </c>
      <c r="B4802" s="170">
        <f>IF(ISBLANK('INVOCAÇÕES'!$AB$954),"",'INVOCAÇÕES'!$AB$954&amp;"")</f>
        <v/>
      </c>
      <c r="C4802" s="170">
        <f>"'INVOCAÇÕES'!AB954"</f>
        <v/>
      </c>
      <c r="D4802" s="170" t="inlineStr">
        <is>
          <t>entrada</t>
        </is>
      </c>
    </row>
    <row r="4803">
      <c r="A4803" s="170" t="inlineStr">
        <is>
          <t>invocacao.11.ext.1.tipo_dano</t>
        </is>
      </c>
      <c r="B4803" s="170">
        <f>IF(ISBLANK('INVOCAÇÕES'!$AB$958),"",'INVOCAÇÕES'!$AB$958&amp;"")</f>
        <v/>
      </c>
      <c r="C4803" s="170">
        <f>"'INVOCAÇÕES'!AB958"</f>
        <v/>
      </c>
      <c r="D4803" s="170" t="inlineStr">
        <is>
          <t>entrada</t>
        </is>
      </c>
    </row>
    <row r="4804">
      <c r="A4804" s="170" t="inlineStr">
        <is>
          <t>invocacao.11.ext.1.resolucao_escolha</t>
        </is>
      </c>
      <c r="B4804" s="170">
        <f>IF(ISBLANK('INVOCAÇÕES'!$AD$958),"",'INVOCAÇÕES'!$AD$958&amp;"")</f>
        <v/>
      </c>
      <c r="C4804" s="170">
        <f>"'INVOCAÇÕES'!AD958"</f>
        <v/>
      </c>
      <c r="D4804" s="170" t="inlineStr">
        <is>
          <t>entrada</t>
        </is>
      </c>
    </row>
    <row r="4805">
      <c r="A4805" s="170" t="inlineStr">
        <is>
          <t>invocacao.11.ext.1.acao</t>
        </is>
      </c>
      <c r="B4805" s="170">
        <f>IF(ISBLANK('INVOCAÇÕES'!$AB$959),"",'INVOCAÇÕES'!$AB$959&amp;"")</f>
        <v/>
      </c>
      <c r="C4805" s="170">
        <f>"'INVOCAÇÕES'!AB959"</f>
        <v/>
      </c>
      <c r="D4805" s="170" t="inlineStr">
        <is>
          <t>resultado</t>
        </is>
      </c>
    </row>
    <row r="4806">
      <c r="A4806" s="170" t="inlineStr">
        <is>
          <t>invocacao.11.ext.1.resolve</t>
        </is>
      </c>
      <c r="B4806" s="170">
        <f>IF(ISBLANK('INVOCAÇÕES'!$AD$959),"",'INVOCAÇÕES'!$AD$959&amp;"")</f>
        <v/>
      </c>
      <c r="C4806" s="170">
        <f>"'INVOCAÇÕES'!AD959"</f>
        <v/>
      </c>
      <c r="D4806" s="170" t="inlineStr">
        <is>
          <t>resultado</t>
        </is>
      </c>
    </row>
    <row r="4807">
      <c r="A4807" s="170" t="inlineStr">
        <is>
          <t>invocacao.11.ext.1.alcance</t>
        </is>
      </c>
      <c r="B4807" s="170">
        <f>IF(ISBLANK('INVOCAÇÕES'!$AB$960),"",'INVOCAÇÕES'!$AB$960&amp;"")</f>
        <v/>
      </c>
      <c r="C4807" s="170">
        <f>"'INVOCAÇÕES'!AB960"</f>
        <v/>
      </c>
      <c r="D4807" s="170" t="inlineStr">
        <is>
          <t>resultado</t>
        </is>
      </c>
    </row>
    <row r="4808">
      <c r="A4808" s="170" t="inlineStr">
        <is>
          <t>invocacao.11.ext.2.texto</t>
        </is>
      </c>
      <c r="B4808" s="170">
        <f>IF(ISBLANK('INVOCAÇÕES'!$AH$954),"",'INVOCAÇÕES'!$AH$954&amp;"")</f>
        <v/>
      </c>
      <c r="C4808" s="170">
        <f>"'INVOCAÇÕES'!AH954"</f>
        <v/>
      </c>
      <c r="D4808" s="170" t="inlineStr">
        <is>
          <t>entrada</t>
        </is>
      </c>
    </row>
    <row r="4809">
      <c r="A4809" s="170" t="inlineStr">
        <is>
          <t>invocacao.11.ext.2.tipo_dano</t>
        </is>
      </c>
      <c r="B4809" s="170">
        <f>IF(ISBLANK('INVOCAÇÕES'!$AH$958),"",'INVOCAÇÕES'!$AH$958&amp;"")</f>
        <v/>
      </c>
      <c r="C4809" s="170">
        <f>"'INVOCAÇÕES'!AH958"</f>
        <v/>
      </c>
      <c r="D4809" s="170" t="inlineStr">
        <is>
          <t>entrada</t>
        </is>
      </c>
    </row>
    <row r="4810">
      <c r="A4810" s="170" t="inlineStr">
        <is>
          <t>invocacao.11.ext.2.resolucao_escolha</t>
        </is>
      </c>
      <c r="B4810" s="170">
        <f>IF(ISBLANK('INVOCAÇÕES'!$AJ$958),"",'INVOCAÇÕES'!$AJ$958&amp;"")</f>
        <v/>
      </c>
      <c r="C4810" s="170">
        <f>"'INVOCAÇÕES'!AJ958"</f>
        <v/>
      </c>
      <c r="D4810" s="170" t="inlineStr">
        <is>
          <t>entrada</t>
        </is>
      </c>
    </row>
    <row r="4811">
      <c r="A4811" s="170" t="inlineStr">
        <is>
          <t>invocacao.11.ext.2.acao</t>
        </is>
      </c>
      <c r="B4811" s="170">
        <f>IF(ISBLANK('INVOCAÇÕES'!$AH$959),"",'INVOCAÇÕES'!$AH$959&amp;"")</f>
        <v/>
      </c>
      <c r="C4811" s="170">
        <f>"'INVOCAÇÕES'!AH959"</f>
        <v/>
      </c>
      <c r="D4811" s="170" t="inlineStr">
        <is>
          <t>resultado</t>
        </is>
      </c>
    </row>
    <row r="4812">
      <c r="A4812" s="170" t="inlineStr">
        <is>
          <t>invocacao.11.ext.2.resolve</t>
        </is>
      </c>
      <c r="B4812" s="170">
        <f>IF(ISBLANK('INVOCAÇÕES'!$AJ$959),"",'INVOCAÇÕES'!$AJ$959&amp;"")</f>
        <v/>
      </c>
      <c r="C4812" s="170">
        <f>"'INVOCAÇÕES'!AJ959"</f>
        <v/>
      </c>
      <c r="D4812" s="170" t="inlineStr">
        <is>
          <t>resultado</t>
        </is>
      </c>
    </row>
    <row r="4813">
      <c r="A4813" s="170" t="inlineStr">
        <is>
          <t>invocacao.11.ext.2.alcance</t>
        </is>
      </c>
      <c r="B4813" s="170">
        <f>IF(ISBLANK('INVOCAÇÕES'!$AH$960),"",'INVOCAÇÕES'!$AH$960&amp;"")</f>
        <v/>
      </c>
      <c r="C4813" s="170">
        <f>"'INVOCAÇÕES'!AH960"</f>
        <v/>
      </c>
      <c r="D4813" s="170" t="inlineStr">
        <is>
          <t>resultado</t>
        </is>
      </c>
    </row>
    <row r="4814">
      <c r="A4814" s="170" t="inlineStr">
        <is>
          <t>invocacao.11.ext.3.texto</t>
        </is>
      </c>
      <c r="B4814" s="170">
        <f>IF(ISBLANK('INVOCAÇÕES'!$AN$954),"",'INVOCAÇÕES'!$AN$954&amp;"")</f>
        <v/>
      </c>
      <c r="C4814" s="170">
        <f>"'INVOCAÇÕES'!AN954"</f>
        <v/>
      </c>
      <c r="D4814" s="170" t="inlineStr">
        <is>
          <t>entrada</t>
        </is>
      </c>
    </row>
    <row r="4815">
      <c r="A4815" s="170" t="inlineStr">
        <is>
          <t>invocacao.11.ext.3.tipo_dano</t>
        </is>
      </c>
      <c r="B4815" s="170">
        <f>IF(ISBLANK('INVOCAÇÕES'!$AN$958),"",'INVOCAÇÕES'!$AN$958&amp;"")</f>
        <v/>
      </c>
      <c r="C4815" s="170">
        <f>"'INVOCAÇÕES'!AN958"</f>
        <v/>
      </c>
      <c r="D4815" s="170" t="inlineStr">
        <is>
          <t>entrada</t>
        </is>
      </c>
    </row>
    <row r="4816">
      <c r="A4816" s="170" t="inlineStr">
        <is>
          <t>invocacao.11.ext.3.resolucao_escolha</t>
        </is>
      </c>
      <c r="B4816" s="170">
        <f>IF(ISBLANK('INVOCAÇÕES'!$AP$958),"",'INVOCAÇÕES'!$AP$958&amp;"")</f>
        <v/>
      </c>
      <c r="C4816" s="170">
        <f>"'INVOCAÇÕES'!AP958"</f>
        <v/>
      </c>
      <c r="D4816" s="170" t="inlineStr">
        <is>
          <t>entrada</t>
        </is>
      </c>
    </row>
    <row r="4817">
      <c r="A4817" s="170" t="inlineStr">
        <is>
          <t>invocacao.11.ext.3.acao</t>
        </is>
      </c>
      <c r="B4817" s="170">
        <f>IF(ISBLANK('INVOCAÇÕES'!$AN$959),"",'INVOCAÇÕES'!$AN$959&amp;"")</f>
        <v/>
      </c>
      <c r="C4817" s="170">
        <f>"'INVOCAÇÕES'!AN959"</f>
        <v/>
      </c>
      <c r="D4817" s="170" t="inlineStr">
        <is>
          <t>resultado</t>
        </is>
      </c>
    </row>
    <row r="4818">
      <c r="A4818" s="170" t="inlineStr">
        <is>
          <t>invocacao.11.ext.3.resolve</t>
        </is>
      </c>
      <c r="B4818" s="170">
        <f>IF(ISBLANK('INVOCAÇÕES'!$AP$959),"",'INVOCAÇÕES'!$AP$959&amp;"")</f>
        <v/>
      </c>
      <c r="C4818" s="170">
        <f>"'INVOCAÇÕES'!AP959"</f>
        <v/>
      </c>
      <c r="D4818" s="170" t="inlineStr">
        <is>
          <t>resultado</t>
        </is>
      </c>
    </row>
    <row r="4819">
      <c r="A4819" s="170" t="inlineStr">
        <is>
          <t>invocacao.11.ext.3.alcance</t>
        </is>
      </c>
      <c r="B4819" s="170">
        <f>IF(ISBLANK('INVOCAÇÕES'!$AN$960),"",'INVOCAÇÕES'!$AN$960&amp;"")</f>
        <v/>
      </c>
      <c r="C4819" s="170">
        <f>"'INVOCAÇÕES'!AN960"</f>
        <v/>
      </c>
      <c r="D4819" s="170" t="inlineStr">
        <is>
          <t>resultado</t>
        </is>
      </c>
    </row>
    <row r="4820">
      <c r="A4820" s="170" t="inlineStr">
        <is>
          <t>invocacao.12.bas.1.texto</t>
        </is>
      </c>
      <c r="B4820" s="170">
        <f>IF(ISBLANK('INVOCAÇÕES'!$AB$1050),"",'INVOCAÇÕES'!$AB$1050&amp;"")</f>
        <v/>
      </c>
      <c r="C4820" s="170">
        <f>"'INVOCAÇÕES'!AB1050"</f>
        <v/>
      </c>
      <c r="D4820" s="170" t="inlineStr">
        <is>
          <t>entrada</t>
        </is>
      </c>
    </row>
    <row r="4821">
      <c r="A4821" s="170" t="inlineStr">
        <is>
          <t>invocacao.12.bas.1.tipo_dano</t>
        </is>
      </c>
      <c r="B4821" s="170">
        <f>IF(ISBLANK('INVOCAÇÕES'!$AB$1054),"",'INVOCAÇÕES'!$AB$1054&amp;"")</f>
        <v/>
      </c>
      <c r="C4821" s="170">
        <f>"'INVOCAÇÕES'!AB1054"</f>
        <v/>
      </c>
      <c r="D4821" s="170" t="inlineStr">
        <is>
          <t>entrada</t>
        </is>
      </c>
    </row>
    <row r="4822">
      <c r="A4822" s="170" t="inlineStr">
        <is>
          <t>invocacao.12.bas.1.resolucao_escolha</t>
        </is>
      </c>
      <c r="B4822" s="170">
        <f>IF(ISBLANK('INVOCAÇÕES'!$AD$1054),"",'INVOCAÇÕES'!$AD$1054&amp;"")</f>
        <v/>
      </c>
      <c r="C4822" s="170">
        <f>"'INVOCAÇÕES'!AD1054"</f>
        <v/>
      </c>
      <c r="D4822" s="170" t="inlineStr">
        <is>
          <t>entrada</t>
        </is>
      </c>
    </row>
    <row r="4823">
      <c r="A4823" s="170" t="inlineStr">
        <is>
          <t>invocacao.12.bas.1.acao</t>
        </is>
      </c>
      <c r="B4823" s="170">
        <f>IF(ISBLANK('INVOCAÇÕES'!$AB$1055),"",'INVOCAÇÕES'!$AB$1055&amp;"")</f>
        <v/>
      </c>
      <c r="C4823" s="170">
        <f>"'INVOCAÇÕES'!AB1055"</f>
        <v/>
      </c>
      <c r="D4823" s="170" t="inlineStr">
        <is>
          <t>resultado</t>
        </is>
      </c>
    </row>
    <row r="4824">
      <c r="A4824" s="170" t="inlineStr">
        <is>
          <t>invocacao.12.bas.1.resolve</t>
        </is>
      </c>
      <c r="B4824" s="170">
        <f>IF(ISBLANK('INVOCAÇÕES'!$AD$1055),"",'INVOCAÇÕES'!$AD$1055&amp;"")</f>
        <v/>
      </c>
      <c r="C4824" s="170">
        <f>"'INVOCAÇÕES'!AD1055"</f>
        <v/>
      </c>
      <c r="D4824" s="170" t="inlineStr">
        <is>
          <t>resultado</t>
        </is>
      </c>
    </row>
    <row r="4825">
      <c r="A4825" s="170" t="inlineStr">
        <is>
          <t>invocacao.12.bas.1.alcance</t>
        </is>
      </c>
      <c r="B4825" s="170">
        <f>IF(ISBLANK('INVOCAÇÕES'!$AB$1056),"",'INVOCAÇÕES'!$AB$1056&amp;"")</f>
        <v/>
      </c>
      <c r="C4825" s="170">
        <f>"'INVOCAÇÕES'!AB1056"</f>
        <v/>
      </c>
      <c r="D4825" s="170" t="inlineStr">
        <is>
          <t>resultado</t>
        </is>
      </c>
    </row>
    <row r="4826">
      <c r="A4826" s="170" t="inlineStr">
        <is>
          <t>invocacao.12.esp.1.texto</t>
        </is>
      </c>
      <c r="B4826" s="170">
        <f>IF(ISBLANK('INVOCAÇÕES'!$AH$1050),"",'INVOCAÇÕES'!$AH$1050&amp;"")</f>
        <v/>
      </c>
      <c r="C4826" s="170">
        <f>"'INVOCAÇÕES'!AH1050"</f>
        <v/>
      </c>
      <c r="D4826" s="170" t="inlineStr">
        <is>
          <t>entrada</t>
        </is>
      </c>
    </row>
    <row r="4827">
      <c r="A4827" s="170" t="inlineStr">
        <is>
          <t>invocacao.12.esp.1.tipo_dano</t>
        </is>
      </c>
      <c r="B4827" s="170">
        <f>IF(ISBLANK('INVOCAÇÕES'!$AH$1054),"",'INVOCAÇÕES'!$AH$1054&amp;"")</f>
        <v/>
      </c>
      <c r="C4827" s="170">
        <f>"'INVOCAÇÕES'!AH1054"</f>
        <v/>
      </c>
      <c r="D4827" s="170" t="inlineStr">
        <is>
          <t>entrada</t>
        </is>
      </c>
    </row>
    <row r="4828">
      <c r="A4828" s="170" t="inlineStr">
        <is>
          <t>invocacao.12.esp.1.resolucao_escolha</t>
        </is>
      </c>
      <c r="B4828" s="170">
        <f>IF(ISBLANK('INVOCAÇÕES'!$AJ$1054),"",'INVOCAÇÕES'!$AJ$1054&amp;"")</f>
        <v/>
      </c>
      <c r="C4828" s="170">
        <f>"'INVOCAÇÕES'!AJ1054"</f>
        <v/>
      </c>
      <c r="D4828" s="170" t="inlineStr">
        <is>
          <t>entrada</t>
        </is>
      </c>
    </row>
    <row r="4829">
      <c r="A4829" s="170" t="inlineStr">
        <is>
          <t>invocacao.12.esp.1.acao</t>
        </is>
      </c>
      <c r="B4829" s="170">
        <f>IF(ISBLANK('INVOCAÇÕES'!$AH$1055),"",'INVOCAÇÕES'!$AH$1055&amp;"")</f>
        <v/>
      </c>
      <c r="C4829" s="170">
        <f>"'INVOCAÇÕES'!AH1055"</f>
        <v/>
      </c>
      <c r="D4829" s="170" t="inlineStr">
        <is>
          <t>resultado</t>
        </is>
      </c>
    </row>
    <row r="4830">
      <c r="A4830" s="170" t="inlineStr">
        <is>
          <t>invocacao.12.esp.1.resolve</t>
        </is>
      </c>
      <c r="B4830" s="170">
        <f>IF(ISBLANK('INVOCAÇÕES'!$AJ$1055),"",'INVOCAÇÕES'!$AJ$1055&amp;"")</f>
        <v/>
      </c>
      <c r="C4830" s="170">
        <f>"'INVOCAÇÕES'!AJ1055"</f>
        <v/>
      </c>
      <c r="D4830" s="170" t="inlineStr">
        <is>
          <t>resultado</t>
        </is>
      </c>
    </row>
    <row r="4831">
      <c r="A4831" s="170" t="inlineStr">
        <is>
          <t>invocacao.12.esp.1.alcance</t>
        </is>
      </c>
      <c r="B4831" s="170">
        <f>IF(ISBLANK('INVOCAÇÕES'!$AH$1056),"",'INVOCAÇÕES'!$AH$1056&amp;"")</f>
        <v/>
      </c>
      <c r="C4831" s="170">
        <f>"'INVOCAÇÕES'!AH1056"</f>
        <v/>
      </c>
      <c r="D4831" s="170" t="inlineStr">
        <is>
          <t>resultado</t>
        </is>
      </c>
    </row>
    <row r="4832">
      <c r="A4832" s="170" t="inlineStr">
        <is>
          <t>invocacao.12.esp.2.texto</t>
        </is>
      </c>
      <c r="B4832" s="170">
        <f>IF(ISBLANK('INVOCAÇÕES'!$AN$1050),"",'INVOCAÇÕES'!$AN$1050&amp;"")</f>
        <v/>
      </c>
      <c r="C4832" s="170">
        <f>"'INVOCAÇÕES'!AN1050"</f>
        <v/>
      </c>
      <c r="D4832" s="170" t="inlineStr">
        <is>
          <t>entrada</t>
        </is>
      </c>
    </row>
    <row r="4833">
      <c r="A4833" s="170" t="inlineStr">
        <is>
          <t>invocacao.12.esp.2.tipo_dano</t>
        </is>
      </c>
      <c r="B4833" s="170">
        <f>IF(ISBLANK('INVOCAÇÕES'!$AN$1054),"",'INVOCAÇÕES'!$AN$1054&amp;"")</f>
        <v/>
      </c>
      <c r="C4833" s="170">
        <f>"'INVOCAÇÕES'!AN1054"</f>
        <v/>
      </c>
      <c r="D4833" s="170" t="inlineStr">
        <is>
          <t>entrada</t>
        </is>
      </c>
    </row>
    <row r="4834">
      <c r="A4834" s="170" t="inlineStr">
        <is>
          <t>invocacao.12.esp.2.resolucao_escolha</t>
        </is>
      </c>
      <c r="B4834" s="170">
        <f>IF(ISBLANK('INVOCAÇÕES'!$AP$1054),"",'INVOCAÇÕES'!$AP$1054&amp;"")</f>
        <v/>
      </c>
      <c r="C4834" s="170">
        <f>"'INVOCAÇÕES'!AP1054"</f>
        <v/>
      </c>
      <c r="D4834" s="170" t="inlineStr">
        <is>
          <t>entrada</t>
        </is>
      </c>
    </row>
    <row r="4835">
      <c r="A4835" s="170" t="inlineStr">
        <is>
          <t>invocacao.12.esp.2.acao</t>
        </is>
      </c>
      <c r="B4835" s="170">
        <f>IF(ISBLANK('INVOCAÇÕES'!$AN$1055),"",'INVOCAÇÕES'!$AN$1055&amp;"")</f>
        <v/>
      </c>
      <c r="C4835" s="170">
        <f>"'INVOCAÇÕES'!AN1055"</f>
        <v/>
      </c>
      <c r="D4835" s="170" t="inlineStr">
        <is>
          <t>resultado</t>
        </is>
      </c>
    </row>
    <row r="4836">
      <c r="A4836" s="170" t="inlineStr">
        <is>
          <t>invocacao.12.esp.2.resolve</t>
        </is>
      </c>
      <c r="B4836" s="170">
        <f>IF(ISBLANK('INVOCAÇÕES'!$AP$1055),"",'INVOCAÇÕES'!$AP$1055&amp;"")</f>
        <v/>
      </c>
      <c r="C4836" s="170">
        <f>"'INVOCAÇÕES'!AP1055"</f>
        <v/>
      </c>
      <c r="D4836" s="170" t="inlineStr">
        <is>
          <t>resultado</t>
        </is>
      </c>
    </row>
    <row r="4837">
      <c r="A4837" s="170" t="inlineStr">
        <is>
          <t>invocacao.12.esp.2.alcance</t>
        </is>
      </c>
      <c r="B4837" s="170">
        <f>IF(ISBLANK('INVOCAÇÕES'!$AN$1056),"",'INVOCAÇÕES'!$AN$1056&amp;"")</f>
        <v/>
      </c>
      <c r="C4837" s="170">
        <f>"'INVOCAÇÕES'!AN1056"</f>
        <v/>
      </c>
      <c r="D4837" s="170" t="inlineStr">
        <is>
          <t>resultado</t>
        </is>
      </c>
    </row>
    <row r="4838">
      <c r="A4838" s="170" t="inlineStr">
        <is>
          <t>invocacao.12.bas.2.texto</t>
        </is>
      </c>
      <c r="B4838" s="170">
        <f>IF(ISBLANK('INVOCAÇÕES'!$AB$1084),"",'INVOCAÇÕES'!$AB$1084&amp;"")</f>
        <v/>
      </c>
      <c r="C4838" s="170">
        <f>"'INVOCAÇÕES'!AB1084"</f>
        <v/>
      </c>
      <c r="D4838" s="170" t="inlineStr">
        <is>
          <t>entrada</t>
        </is>
      </c>
    </row>
    <row r="4839">
      <c r="A4839" s="170" t="inlineStr">
        <is>
          <t>invocacao.12.bas.2.tipo_dano</t>
        </is>
      </c>
      <c r="B4839" s="170">
        <f>IF(ISBLANK('INVOCAÇÕES'!$AB$1088),"",'INVOCAÇÕES'!$AB$1088&amp;"")</f>
        <v/>
      </c>
      <c r="C4839" s="170">
        <f>"'INVOCAÇÕES'!AB1088"</f>
        <v/>
      </c>
      <c r="D4839" s="170" t="inlineStr">
        <is>
          <t>entrada</t>
        </is>
      </c>
    </row>
    <row r="4840">
      <c r="A4840" s="170" t="inlineStr">
        <is>
          <t>invocacao.12.bas.2.resolucao_escolha</t>
        </is>
      </c>
      <c r="B4840" s="170">
        <f>IF(ISBLANK('INVOCAÇÕES'!$AD$1088),"",'INVOCAÇÕES'!$AD$1088&amp;"")</f>
        <v/>
      </c>
      <c r="C4840" s="170">
        <f>"'INVOCAÇÕES'!AD1088"</f>
        <v/>
      </c>
      <c r="D4840" s="170" t="inlineStr">
        <is>
          <t>entrada</t>
        </is>
      </c>
    </row>
    <row r="4841">
      <c r="A4841" s="170" t="inlineStr">
        <is>
          <t>invocacao.12.bas.2.acao</t>
        </is>
      </c>
      <c r="B4841" s="170">
        <f>IF(ISBLANK('INVOCAÇÕES'!$AB$1089),"",'INVOCAÇÕES'!$AB$1089&amp;"")</f>
        <v/>
      </c>
      <c r="C4841" s="170">
        <f>"'INVOCAÇÕES'!AB1089"</f>
        <v/>
      </c>
      <c r="D4841" s="170" t="inlineStr">
        <is>
          <t>resultado</t>
        </is>
      </c>
    </row>
    <row r="4842">
      <c r="A4842" s="170" t="inlineStr">
        <is>
          <t>invocacao.12.bas.2.resolve</t>
        </is>
      </c>
      <c r="B4842" s="170">
        <f>IF(ISBLANK('INVOCAÇÕES'!$AD$1089),"",'INVOCAÇÕES'!$AD$1089&amp;"")</f>
        <v/>
      </c>
      <c r="C4842" s="170">
        <f>"'INVOCAÇÕES'!AD1089"</f>
        <v/>
      </c>
      <c r="D4842" s="170" t="inlineStr">
        <is>
          <t>resultado</t>
        </is>
      </c>
    </row>
    <row r="4843">
      <c r="A4843" s="170" t="inlineStr">
        <is>
          <t>invocacao.12.bas.2.alcance</t>
        </is>
      </c>
      <c r="B4843" s="170">
        <f>IF(ISBLANK('INVOCAÇÕES'!$AB$1090),"",'INVOCAÇÕES'!$AB$1090&amp;"")</f>
        <v/>
      </c>
      <c r="C4843" s="170">
        <f>"'INVOCAÇÕES'!AB1090"</f>
        <v/>
      </c>
      <c r="D4843" s="170" t="inlineStr">
        <is>
          <t>resultado</t>
        </is>
      </c>
    </row>
    <row r="4844">
      <c r="A4844" s="170" t="inlineStr">
        <is>
          <t>invocacao.12.esp.3.texto</t>
        </is>
      </c>
      <c r="B4844" s="170">
        <f>IF(ISBLANK('INVOCAÇÕES'!$AH$1084),"",'INVOCAÇÕES'!$AH$1084&amp;"")</f>
        <v/>
      </c>
      <c r="C4844" s="170">
        <f>"'INVOCAÇÕES'!AH1084"</f>
        <v/>
      </c>
      <c r="D4844" s="170" t="inlineStr">
        <is>
          <t>entrada</t>
        </is>
      </c>
    </row>
    <row r="4845">
      <c r="A4845" s="170" t="inlineStr">
        <is>
          <t>invocacao.12.esp.3.tipo_dano</t>
        </is>
      </c>
      <c r="B4845" s="170">
        <f>IF(ISBLANK('INVOCAÇÕES'!$AH$1088),"",'INVOCAÇÕES'!$AH$1088&amp;"")</f>
        <v/>
      </c>
      <c r="C4845" s="170">
        <f>"'INVOCAÇÕES'!AH1088"</f>
        <v/>
      </c>
      <c r="D4845" s="170" t="inlineStr">
        <is>
          <t>entrada</t>
        </is>
      </c>
    </row>
    <row r="4846">
      <c r="A4846" s="170" t="inlineStr">
        <is>
          <t>invocacao.12.esp.3.resolucao_escolha</t>
        </is>
      </c>
      <c r="B4846" s="170">
        <f>IF(ISBLANK('INVOCAÇÕES'!$AJ$1088),"",'INVOCAÇÕES'!$AJ$1088&amp;"")</f>
        <v/>
      </c>
      <c r="C4846" s="170">
        <f>"'INVOCAÇÕES'!AJ1088"</f>
        <v/>
      </c>
      <c r="D4846" s="170" t="inlineStr">
        <is>
          <t>entrada</t>
        </is>
      </c>
    </row>
    <row r="4847">
      <c r="A4847" s="170" t="inlineStr">
        <is>
          <t>invocacao.12.esp.3.acao</t>
        </is>
      </c>
      <c r="B4847" s="170">
        <f>IF(ISBLANK('INVOCAÇÕES'!$AH$1089),"",'INVOCAÇÕES'!$AH$1089&amp;"")</f>
        <v/>
      </c>
      <c r="C4847" s="170">
        <f>"'INVOCAÇÕES'!AH1089"</f>
        <v/>
      </c>
      <c r="D4847" s="170" t="inlineStr">
        <is>
          <t>resultado</t>
        </is>
      </c>
    </row>
    <row r="4848">
      <c r="A4848" s="170" t="inlineStr">
        <is>
          <t>invocacao.12.esp.3.resolve</t>
        </is>
      </c>
      <c r="B4848" s="170">
        <f>IF(ISBLANK('INVOCAÇÕES'!$AJ$1089),"",'INVOCAÇÕES'!$AJ$1089&amp;"")</f>
        <v/>
      </c>
      <c r="C4848" s="170">
        <f>"'INVOCAÇÕES'!AJ1089"</f>
        <v/>
      </c>
      <c r="D4848" s="170" t="inlineStr">
        <is>
          <t>resultado</t>
        </is>
      </c>
    </row>
    <row r="4849">
      <c r="A4849" s="170" t="inlineStr">
        <is>
          <t>invocacao.12.esp.3.alcance</t>
        </is>
      </c>
      <c r="B4849" s="170">
        <f>IF(ISBLANK('INVOCAÇÕES'!$AH$1090),"",'INVOCAÇÕES'!$AH$1090&amp;"")</f>
        <v/>
      </c>
      <c r="C4849" s="170">
        <f>"'INVOCAÇÕES'!AH1090"</f>
        <v/>
      </c>
      <c r="D4849" s="170" t="inlineStr">
        <is>
          <t>resultado</t>
        </is>
      </c>
    </row>
    <row r="4850">
      <c r="A4850" s="170" t="inlineStr">
        <is>
          <t>invocacao.12.esp.4.texto</t>
        </is>
      </c>
      <c r="B4850" s="170">
        <f>IF(ISBLANK('INVOCAÇÕES'!$AN$1084),"",'INVOCAÇÕES'!$AN$1084&amp;"")</f>
        <v/>
      </c>
      <c r="C4850" s="170">
        <f>"'INVOCAÇÕES'!AN1084"</f>
        <v/>
      </c>
      <c r="D4850" s="170" t="inlineStr">
        <is>
          <t>entrada</t>
        </is>
      </c>
    </row>
    <row r="4851">
      <c r="A4851" s="170" t="inlineStr">
        <is>
          <t>invocacao.12.esp.4.tipo_dano</t>
        </is>
      </c>
      <c r="B4851" s="170">
        <f>IF(ISBLANK('INVOCAÇÕES'!$AN$1088),"",'INVOCAÇÕES'!$AN$1088&amp;"")</f>
        <v/>
      </c>
      <c r="C4851" s="170">
        <f>"'INVOCAÇÕES'!AN1088"</f>
        <v/>
      </c>
      <c r="D4851" s="170" t="inlineStr">
        <is>
          <t>entrada</t>
        </is>
      </c>
    </row>
    <row r="4852">
      <c r="A4852" s="170" t="inlineStr">
        <is>
          <t>invocacao.12.esp.4.resolucao_escolha</t>
        </is>
      </c>
      <c r="B4852" s="170">
        <f>IF(ISBLANK('INVOCAÇÕES'!$AP$1088),"",'INVOCAÇÕES'!$AP$1088&amp;"")</f>
        <v/>
      </c>
      <c r="C4852" s="170">
        <f>"'INVOCAÇÕES'!AP1088"</f>
        <v/>
      </c>
      <c r="D4852" s="170" t="inlineStr">
        <is>
          <t>entrada</t>
        </is>
      </c>
    </row>
    <row r="4853">
      <c r="A4853" s="170" t="inlineStr">
        <is>
          <t>invocacao.12.esp.4.acao</t>
        </is>
      </c>
      <c r="B4853" s="170">
        <f>IF(ISBLANK('INVOCAÇÕES'!$AN$1089),"",'INVOCAÇÕES'!$AN$1089&amp;"")</f>
        <v/>
      </c>
      <c r="C4853" s="170">
        <f>"'INVOCAÇÕES'!AN1089"</f>
        <v/>
      </c>
      <c r="D4853" s="170" t="inlineStr">
        <is>
          <t>resultado</t>
        </is>
      </c>
    </row>
    <row r="4854">
      <c r="A4854" s="170" t="inlineStr">
        <is>
          <t>invocacao.12.esp.4.resolve</t>
        </is>
      </c>
      <c r="B4854" s="170">
        <f>IF(ISBLANK('INVOCAÇÕES'!$AP$1089),"",'INVOCAÇÕES'!$AP$1089&amp;"")</f>
        <v/>
      </c>
      <c r="C4854" s="170">
        <f>"'INVOCAÇÕES'!AP1089"</f>
        <v/>
      </c>
      <c r="D4854" s="170" t="inlineStr">
        <is>
          <t>resultado</t>
        </is>
      </c>
    </row>
    <row r="4855">
      <c r="A4855" s="170" t="inlineStr">
        <is>
          <t>invocacao.12.esp.4.alcance</t>
        </is>
      </c>
      <c r="B4855" s="170">
        <f>IF(ISBLANK('INVOCAÇÕES'!$AN$1090),"",'INVOCAÇÕES'!$AN$1090&amp;"")</f>
        <v/>
      </c>
      <c r="C4855" s="170">
        <f>"'INVOCAÇÕES'!AN1090"</f>
        <v/>
      </c>
      <c r="D4855" s="170" t="inlineStr">
        <is>
          <t>resultado</t>
        </is>
      </c>
    </row>
    <row r="4856">
      <c r="A4856" s="170" t="inlineStr">
        <is>
          <t>invocacao.12.esp.5.texto</t>
        </is>
      </c>
      <c r="B4856" s="170">
        <f>IF(ISBLANK('INVOCAÇÕES'!$AB$1106),"",'INVOCAÇÕES'!$AB$1106&amp;"")</f>
        <v/>
      </c>
      <c r="C4856" s="170">
        <f>"'INVOCAÇÕES'!AB1106"</f>
        <v/>
      </c>
      <c r="D4856" s="170" t="inlineStr">
        <is>
          <t>entrada</t>
        </is>
      </c>
    </row>
    <row r="4857">
      <c r="A4857" s="170" t="inlineStr">
        <is>
          <t>invocacao.12.esp.5.tipo_dano</t>
        </is>
      </c>
      <c r="B4857" s="170">
        <f>IF(ISBLANK('INVOCAÇÕES'!$AB$1110),"",'INVOCAÇÕES'!$AB$1110&amp;"")</f>
        <v/>
      </c>
      <c r="C4857" s="170">
        <f>"'INVOCAÇÕES'!AB1110"</f>
        <v/>
      </c>
      <c r="D4857" s="170" t="inlineStr">
        <is>
          <t>entrada</t>
        </is>
      </c>
    </row>
    <row r="4858">
      <c r="A4858" s="170" t="inlineStr">
        <is>
          <t>invocacao.12.esp.5.resolucao_escolha</t>
        </is>
      </c>
      <c r="B4858" s="170">
        <f>IF(ISBLANK('INVOCAÇÕES'!$AD$1110),"",'INVOCAÇÕES'!$AD$1110&amp;"")</f>
        <v/>
      </c>
      <c r="C4858" s="170">
        <f>"'INVOCAÇÕES'!AD1110"</f>
        <v/>
      </c>
      <c r="D4858" s="170" t="inlineStr">
        <is>
          <t>entrada</t>
        </is>
      </c>
    </row>
    <row r="4859">
      <c r="A4859" s="170" t="inlineStr">
        <is>
          <t>invocacao.12.esp.5.acao</t>
        </is>
      </c>
      <c r="B4859" s="170">
        <f>IF(ISBLANK('INVOCAÇÕES'!$AB$1111),"",'INVOCAÇÕES'!$AB$1111&amp;"")</f>
        <v/>
      </c>
      <c r="C4859" s="170">
        <f>"'INVOCAÇÕES'!AB1111"</f>
        <v/>
      </c>
      <c r="D4859" s="170" t="inlineStr">
        <is>
          <t>resultado</t>
        </is>
      </c>
    </row>
    <row r="4860">
      <c r="A4860" s="170" t="inlineStr">
        <is>
          <t>invocacao.12.esp.5.resolve</t>
        </is>
      </c>
      <c r="B4860" s="170">
        <f>IF(ISBLANK('INVOCAÇÕES'!$AD$1111),"",'INVOCAÇÕES'!$AD$1111&amp;"")</f>
        <v/>
      </c>
      <c r="C4860" s="170">
        <f>"'INVOCAÇÕES'!AD1111"</f>
        <v/>
      </c>
      <c r="D4860" s="170" t="inlineStr">
        <is>
          <t>resultado</t>
        </is>
      </c>
    </row>
    <row r="4861">
      <c r="A4861" s="170" t="inlineStr">
        <is>
          <t>invocacao.12.esp.5.alcance</t>
        </is>
      </c>
      <c r="B4861" s="170">
        <f>IF(ISBLANK('INVOCAÇÕES'!$AB$1112),"",'INVOCAÇÕES'!$AB$1112&amp;"")</f>
        <v/>
      </c>
      <c r="C4861" s="170">
        <f>"'INVOCAÇÕES'!AB1112"</f>
        <v/>
      </c>
      <c r="D4861" s="170" t="inlineStr">
        <is>
          <t>resultado</t>
        </is>
      </c>
    </row>
    <row r="4862">
      <c r="A4862" s="170" t="inlineStr">
        <is>
          <t>invocacao.12.esp.6.texto</t>
        </is>
      </c>
      <c r="B4862" s="170">
        <f>IF(ISBLANK('INVOCAÇÕES'!$AH$1106),"",'INVOCAÇÕES'!$AH$1106&amp;"")</f>
        <v/>
      </c>
      <c r="C4862" s="170">
        <f>"'INVOCAÇÕES'!AH1106"</f>
        <v/>
      </c>
      <c r="D4862" s="170" t="inlineStr">
        <is>
          <t>entrada</t>
        </is>
      </c>
    </row>
    <row r="4863">
      <c r="A4863" s="170" t="inlineStr">
        <is>
          <t>invocacao.12.esp.6.tipo_dano</t>
        </is>
      </c>
      <c r="B4863" s="170">
        <f>IF(ISBLANK('INVOCAÇÕES'!$AH$1110),"",'INVOCAÇÕES'!$AH$1110&amp;"")</f>
        <v/>
      </c>
      <c r="C4863" s="170">
        <f>"'INVOCAÇÕES'!AH1110"</f>
        <v/>
      </c>
      <c r="D4863" s="170" t="inlineStr">
        <is>
          <t>entrada</t>
        </is>
      </c>
    </row>
    <row r="4864">
      <c r="A4864" s="170" t="inlineStr">
        <is>
          <t>invocacao.12.esp.6.resolucao_escolha</t>
        </is>
      </c>
      <c r="B4864" s="170">
        <f>IF(ISBLANK('INVOCAÇÕES'!$AJ$1110),"",'INVOCAÇÕES'!$AJ$1110&amp;"")</f>
        <v/>
      </c>
      <c r="C4864" s="170">
        <f>"'INVOCAÇÕES'!AJ1110"</f>
        <v/>
      </c>
      <c r="D4864" s="170" t="inlineStr">
        <is>
          <t>entrada</t>
        </is>
      </c>
    </row>
    <row r="4865">
      <c r="A4865" s="170" t="inlineStr">
        <is>
          <t>invocacao.12.esp.6.acao</t>
        </is>
      </c>
      <c r="B4865" s="170">
        <f>IF(ISBLANK('INVOCAÇÕES'!$AH$1111),"",'INVOCAÇÕES'!$AH$1111&amp;"")</f>
        <v/>
      </c>
      <c r="C4865" s="170">
        <f>"'INVOCAÇÕES'!AH1111"</f>
        <v/>
      </c>
      <c r="D4865" s="170" t="inlineStr">
        <is>
          <t>resultado</t>
        </is>
      </c>
    </row>
    <row r="4866">
      <c r="A4866" s="170" t="inlineStr">
        <is>
          <t>invocacao.12.esp.6.resolve</t>
        </is>
      </c>
      <c r="B4866" s="170">
        <f>IF(ISBLANK('INVOCAÇÕES'!$AJ$1111),"",'INVOCAÇÕES'!$AJ$1111&amp;"")</f>
        <v/>
      </c>
      <c r="C4866" s="170">
        <f>"'INVOCAÇÕES'!AJ1111"</f>
        <v/>
      </c>
      <c r="D4866" s="170" t="inlineStr">
        <is>
          <t>resultado</t>
        </is>
      </c>
    </row>
    <row r="4867">
      <c r="A4867" s="170" t="inlineStr">
        <is>
          <t>invocacao.12.esp.6.alcance</t>
        </is>
      </c>
      <c r="B4867" s="170">
        <f>IF(ISBLANK('INVOCAÇÕES'!$AH$1112),"",'INVOCAÇÕES'!$AH$1112&amp;"")</f>
        <v/>
      </c>
      <c r="C4867" s="170">
        <f>"'INVOCAÇÕES'!AH1112"</f>
        <v/>
      </c>
      <c r="D4867" s="170" t="inlineStr">
        <is>
          <t>resultado</t>
        </is>
      </c>
    </row>
    <row r="4868">
      <c r="A4868" s="170" t="inlineStr">
        <is>
          <t>invocacao.12.esp.7.texto</t>
        </is>
      </c>
      <c r="B4868" s="170">
        <f>IF(ISBLANK('INVOCAÇÕES'!$AN$1106),"",'INVOCAÇÕES'!$AN$1106&amp;"")</f>
        <v/>
      </c>
      <c r="C4868" s="170">
        <f>"'INVOCAÇÕES'!AN1106"</f>
        <v/>
      </c>
      <c r="D4868" s="170" t="inlineStr">
        <is>
          <t>entrada</t>
        </is>
      </c>
    </row>
    <row r="4869">
      <c r="A4869" s="170" t="inlineStr">
        <is>
          <t>invocacao.12.esp.7.tipo_dano</t>
        </is>
      </c>
      <c r="B4869" s="170">
        <f>IF(ISBLANK('INVOCAÇÕES'!$AN$1110),"",'INVOCAÇÕES'!$AN$1110&amp;"")</f>
        <v/>
      </c>
      <c r="C4869" s="170">
        <f>"'INVOCAÇÕES'!AN1110"</f>
        <v/>
      </c>
      <c r="D4869" s="170" t="inlineStr">
        <is>
          <t>entrada</t>
        </is>
      </c>
    </row>
    <row r="4870">
      <c r="A4870" s="170" t="inlineStr">
        <is>
          <t>invocacao.12.esp.7.resolucao_escolha</t>
        </is>
      </c>
      <c r="B4870" s="170">
        <f>IF(ISBLANK('INVOCAÇÕES'!$AP$1110),"",'INVOCAÇÕES'!$AP$1110&amp;"")</f>
        <v/>
      </c>
      <c r="C4870" s="170">
        <f>"'INVOCAÇÕES'!AP1110"</f>
        <v/>
      </c>
      <c r="D4870" s="170" t="inlineStr">
        <is>
          <t>entrada</t>
        </is>
      </c>
    </row>
    <row r="4871">
      <c r="A4871" s="170" t="inlineStr">
        <is>
          <t>invocacao.12.esp.7.acao</t>
        </is>
      </c>
      <c r="B4871" s="170">
        <f>IF(ISBLANK('INVOCAÇÕES'!$AN$1111),"",'INVOCAÇÕES'!$AN$1111&amp;"")</f>
        <v/>
      </c>
      <c r="C4871" s="170">
        <f>"'INVOCAÇÕES'!AN1111"</f>
        <v/>
      </c>
      <c r="D4871" s="170" t="inlineStr">
        <is>
          <t>resultado</t>
        </is>
      </c>
    </row>
    <row r="4872">
      <c r="A4872" s="170" t="inlineStr">
        <is>
          <t>invocacao.12.esp.7.resolve</t>
        </is>
      </c>
      <c r="B4872" s="170">
        <f>IF(ISBLANK('INVOCAÇÕES'!$AP$1111),"",'INVOCAÇÕES'!$AP$1111&amp;"")</f>
        <v/>
      </c>
      <c r="C4872" s="170">
        <f>"'INVOCAÇÕES'!AP1111"</f>
        <v/>
      </c>
      <c r="D4872" s="170" t="inlineStr">
        <is>
          <t>resultado</t>
        </is>
      </c>
    </row>
    <row r="4873">
      <c r="A4873" s="170" t="inlineStr">
        <is>
          <t>invocacao.12.esp.7.alcance</t>
        </is>
      </c>
      <c r="B4873" s="170">
        <f>IF(ISBLANK('INVOCAÇÕES'!$AN$1112),"",'INVOCAÇÕES'!$AN$1112&amp;"")</f>
        <v/>
      </c>
      <c r="C4873" s="170">
        <f>"'INVOCAÇÕES'!AN1112"</f>
        <v/>
      </c>
      <c r="D4873" s="170" t="inlineStr">
        <is>
          <t>resultado</t>
        </is>
      </c>
    </row>
    <row r="4874">
      <c r="A4874" s="170" t="inlineStr">
        <is>
          <t>invocacao.12.esp.8.texto</t>
        </is>
      </c>
      <c r="B4874" s="170">
        <f>IF(ISBLANK('INVOCAÇÕES'!$AB$1128),"",'INVOCAÇÕES'!$AB$1128&amp;"")</f>
        <v/>
      </c>
      <c r="C4874" s="170">
        <f>"'INVOCAÇÕES'!AB1128"</f>
        <v/>
      </c>
      <c r="D4874" s="170" t="inlineStr">
        <is>
          <t>entrada</t>
        </is>
      </c>
    </row>
    <row r="4875">
      <c r="A4875" s="170" t="inlineStr">
        <is>
          <t>invocacao.12.esp.8.tipo_dano</t>
        </is>
      </c>
      <c r="B4875" s="170">
        <f>IF(ISBLANK('INVOCAÇÕES'!$AB$1132),"",'INVOCAÇÕES'!$AB$1132&amp;"")</f>
        <v/>
      </c>
      <c r="C4875" s="170">
        <f>"'INVOCAÇÕES'!AB1132"</f>
        <v/>
      </c>
      <c r="D4875" s="170" t="inlineStr">
        <is>
          <t>entrada</t>
        </is>
      </c>
    </row>
    <row r="4876">
      <c r="A4876" s="170" t="inlineStr">
        <is>
          <t>invocacao.12.esp.8.resolucao_escolha</t>
        </is>
      </c>
      <c r="B4876" s="170">
        <f>IF(ISBLANK('INVOCAÇÕES'!$AD$1132),"",'INVOCAÇÕES'!$AD$1132&amp;"")</f>
        <v/>
      </c>
      <c r="C4876" s="170">
        <f>"'INVOCAÇÕES'!AD1132"</f>
        <v/>
      </c>
      <c r="D4876" s="170" t="inlineStr">
        <is>
          <t>entrada</t>
        </is>
      </c>
    </row>
    <row r="4877">
      <c r="A4877" s="170" t="inlineStr">
        <is>
          <t>invocacao.12.esp.8.acao</t>
        </is>
      </c>
      <c r="B4877" s="170">
        <f>IF(ISBLANK('INVOCAÇÕES'!$AB$1133),"",'INVOCAÇÕES'!$AB$1133&amp;"")</f>
        <v/>
      </c>
      <c r="C4877" s="170">
        <f>"'INVOCAÇÕES'!AB1133"</f>
        <v/>
      </c>
      <c r="D4877" s="170" t="inlineStr">
        <is>
          <t>resultado</t>
        </is>
      </c>
    </row>
    <row r="4878">
      <c r="A4878" s="170" t="inlineStr">
        <is>
          <t>invocacao.12.esp.8.resolve</t>
        </is>
      </c>
      <c r="B4878" s="170">
        <f>IF(ISBLANK('INVOCAÇÕES'!$AD$1133),"",'INVOCAÇÕES'!$AD$1133&amp;"")</f>
        <v/>
      </c>
      <c r="C4878" s="170">
        <f>"'INVOCAÇÕES'!AD1133"</f>
        <v/>
      </c>
      <c r="D4878" s="170" t="inlineStr">
        <is>
          <t>resultado</t>
        </is>
      </c>
    </row>
    <row r="4879">
      <c r="A4879" s="170" t="inlineStr">
        <is>
          <t>invocacao.12.esp.8.alcance</t>
        </is>
      </c>
      <c r="B4879" s="170">
        <f>IF(ISBLANK('INVOCAÇÕES'!$AB$1134),"",'INVOCAÇÕES'!$AB$1134&amp;"")</f>
        <v/>
      </c>
      <c r="C4879" s="170">
        <f>"'INVOCAÇÕES'!AB1134"</f>
        <v/>
      </c>
      <c r="D4879" s="170" t="inlineStr">
        <is>
          <t>resultado</t>
        </is>
      </c>
    </row>
    <row r="4880">
      <c r="A4880" s="170" t="inlineStr">
        <is>
          <t>invocacao.12.ext.1.texto</t>
        </is>
      </c>
      <c r="B4880" s="170">
        <f>IF(ISBLANK('INVOCAÇÕES'!$AB$1152),"",'INVOCAÇÕES'!$AB$1152&amp;"")</f>
        <v/>
      </c>
      <c r="C4880" s="170">
        <f>"'INVOCAÇÕES'!AB1152"</f>
        <v/>
      </c>
      <c r="D4880" s="170" t="inlineStr">
        <is>
          <t>entrada</t>
        </is>
      </c>
    </row>
    <row r="4881">
      <c r="A4881" s="170" t="inlineStr">
        <is>
          <t>invocacao.12.ext.1.tipo_dano</t>
        </is>
      </c>
      <c r="B4881" s="170">
        <f>IF(ISBLANK('INVOCAÇÕES'!$AB$1156),"",'INVOCAÇÕES'!$AB$1156&amp;"")</f>
        <v/>
      </c>
      <c r="C4881" s="170">
        <f>"'INVOCAÇÕES'!AB1156"</f>
        <v/>
      </c>
      <c r="D4881" s="170" t="inlineStr">
        <is>
          <t>entrada</t>
        </is>
      </c>
    </row>
    <row r="4882">
      <c r="A4882" s="170" t="inlineStr">
        <is>
          <t>invocacao.12.ext.1.resolucao_escolha</t>
        </is>
      </c>
      <c r="B4882" s="170">
        <f>IF(ISBLANK('INVOCAÇÕES'!$AD$1156),"",'INVOCAÇÕES'!$AD$1156&amp;"")</f>
        <v/>
      </c>
      <c r="C4882" s="170">
        <f>"'INVOCAÇÕES'!AD1156"</f>
        <v/>
      </c>
      <c r="D4882" s="170" t="inlineStr">
        <is>
          <t>entrada</t>
        </is>
      </c>
    </row>
    <row r="4883">
      <c r="A4883" s="170" t="inlineStr">
        <is>
          <t>invocacao.12.ext.1.acao</t>
        </is>
      </c>
      <c r="B4883" s="170">
        <f>IF(ISBLANK('INVOCAÇÕES'!$AB$1157),"",'INVOCAÇÕES'!$AB$1157&amp;"")</f>
        <v/>
      </c>
      <c r="C4883" s="170">
        <f>"'INVOCAÇÕES'!AB1157"</f>
        <v/>
      </c>
      <c r="D4883" s="170" t="inlineStr">
        <is>
          <t>resultado</t>
        </is>
      </c>
    </row>
    <row r="4884">
      <c r="A4884" s="170" t="inlineStr">
        <is>
          <t>invocacao.12.ext.1.resolve</t>
        </is>
      </c>
      <c r="B4884" s="170">
        <f>IF(ISBLANK('INVOCAÇÕES'!$AD$1157),"",'INVOCAÇÕES'!$AD$1157&amp;"")</f>
        <v/>
      </c>
      <c r="C4884" s="170">
        <f>"'INVOCAÇÕES'!AD1157"</f>
        <v/>
      </c>
      <c r="D4884" s="170" t="inlineStr">
        <is>
          <t>resultado</t>
        </is>
      </c>
    </row>
    <row r="4885">
      <c r="A4885" s="170" t="inlineStr">
        <is>
          <t>invocacao.12.ext.1.alcance</t>
        </is>
      </c>
      <c r="B4885" s="170">
        <f>IF(ISBLANK('INVOCAÇÕES'!$AB$1158),"",'INVOCAÇÕES'!$AB$1158&amp;"")</f>
        <v/>
      </c>
      <c r="C4885" s="170">
        <f>"'INVOCAÇÕES'!AB1158"</f>
        <v/>
      </c>
      <c r="D4885" s="170" t="inlineStr">
        <is>
          <t>resultado</t>
        </is>
      </c>
    </row>
    <row r="4886">
      <c r="A4886" s="170" t="inlineStr">
        <is>
          <t>invocacao.12.ext.2.texto</t>
        </is>
      </c>
      <c r="B4886" s="170">
        <f>IF(ISBLANK('INVOCAÇÕES'!$AH$1152),"",'INVOCAÇÕES'!$AH$1152&amp;"")</f>
        <v/>
      </c>
      <c r="C4886" s="170">
        <f>"'INVOCAÇÕES'!AH1152"</f>
        <v/>
      </c>
      <c r="D4886" s="170" t="inlineStr">
        <is>
          <t>entrada</t>
        </is>
      </c>
    </row>
    <row r="4887">
      <c r="A4887" s="170" t="inlineStr">
        <is>
          <t>invocacao.12.ext.2.tipo_dano</t>
        </is>
      </c>
      <c r="B4887" s="170">
        <f>IF(ISBLANK('INVOCAÇÕES'!$AH$1156),"",'INVOCAÇÕES'!$AH$1156&amp;"")</f>
        <v/>
      </c>
      <c r="C4887" s="170">
        <f>"'INVOCAÇÕES'!AH1156"</f>
        <v/>
      </c>
      <c r="D4887" s="170" t="inlineStr">
        <is>
          <t>entrada</t>
        </is>
      </c>
    </row>
    <row r="4888">
      <c r="A4888" s="170" t="inlineStr">
        <is>
          <t>invocacao.12.ext.2.resolucao_escolha</t>
        </is>
      </c>
      <c r="B4888" s="170">
        <f>IF(ISBLANK('INVOCAÇÕES'!$AJ$1156),"",'INVOCAÇÕES'!$AJ$1156&amp;"")</f>
        <v/>
      </c>
      <c r="C4888" s="170">
        <f>"'INVOCAÇÕES'!AJ1156"</f>
        <v/>
      </c>
      <c r="D4888" s="170" t="inlineStr">
        <is>
          <t>entrada</t>
        </is>
      </c>
    </row>
    <row r="4889">
      <c r="A4889" s="170" t="inlineStr">
        <is>
          <t>invocacao.12.ext.2.acao</t>
        </is>
      </c>
      <c r="B4889" s="170">
        <f>IF(ISBLANK('INVOCAÇÕES'!$AH$1157),"",'INVOCAÇÕES'!$AH$1157&amp;"")</f>
        <v/>
      </c>
      <c r="C4889" s="170">
        <f>"'INVOCAÇÕES'!AH1157"</f>
        <v/>
      </c>
      <c r="D4889" s="170" t="inlineStr">
        <is>
          <t>resultado</t>
        </is>
      </c>
    </row>
    <row r="4890">
      <c r="A4890" s="170" t="inlineStr">
        <is>
          <t>invocacao.12.ext.2.resolve</t>
        </is>
      </c>
      <c r="B4890" s="170">
        <f>IF(ISBLANK('INVOCAÇÕES'!$AJ$1157),"",'INVOCAÇÕES'!$AJ$1157&amp;"")</f>
        <v/>
      </c>
      <c r="C4890" s="170">
        <f>"'INVOCAÇÕES'!AJ1157"</f>
        <v/>
      </c>
      <c r="D4890" s="170" t="inlineStr">
        <is>
          <t>resultado</t>
        </is>
      </c>
    </row>
    <row r="4891">
      <c r="A4891" s="170" t="inlineStr">
        <is>
          <t>invocacao.12.ext.2.alcance</t>
        </is>
      </c>
      <c r="B4891" s="170">
        <f>IF(ISBLANK('INVOCAÇÕES'!$AH$1158),"",'INVOCAÇÕES'!$AH$1158&amp;"")</f>
        <v/>
      </c>
      <c r="C4891" s="170">
        <f>"'INVOCAÇÕES'!AH1158"</f>
        <v/>
      </c>
      <c r="D4891" s="170" t="inlineStr">
        <is>
          <t>resultado</t>
        </is>
      </c>
    </row>
    <row r="4892">
      <c r="A4892" s="170" t="inlineStr">
        <is>
          <t>invocacao.12.ext.3.texto</t>
        </is>
      </c>
      <c r="B4892" s="170">
        <f>IF(ISBLANK('INVOCAÇÕES'!$AN$1152),"",'INVOCAÇÕES'!$AN$1152&amp;"")</f>
        <v/>
      </c>
      <c r="C4892" s="170">
        <f>"'INVOCAÇÕES'!AN1152"</f>
        <v/>
      </c>
      <c r="D4892" s="170" t="inlineStr">
        <is>
          <t>entrada</t>
        </is>
      </c>
    </row>
    <row r="4893">
      <c r="A4893" s="170" t="inlineStr">
        <is>
          <t>invocacao.12.ext.3.tipo_dano</t>
        </is>
      </c>
      <c r="B4893" s="170">
        <f>IF(ISBLANK('INVOCAÇÕES'!$AN$1156),"",'INVOCAÇÕES'!$AN$1156&amp;"")</f>
        <v/>
      </c>
      <c r="C4893" s="170">
        <f>"'INVOCAÇÕES'!AN1156"</f>
        <v/>
      </c>
      <c r="D4893" s="170" t="inlineStr">
        <is>
          <t>entrada</t>
        </is>
      </c>
    </row>
    <row r="4894">
      <c r="A4894" s="170" t="inlineStr">
        <is>
          <t>invocacao.12.ext.3.resolucao_escolha</t>
        </is>
      </c>
      <c r="B4894" s="170">
        <f>IF(ISBLANK('INVOCAÇÕES'!$AP$1156),"",'INVOCAÇÕES'!$AP$1156&amp;"")</f>
        <v/>
      </c>
      <c r="C4894" s="170">
        <f>"'INVOCAÇÕES'!AP1156"</f>
        <v/>
      </c>
      <c r="D4894" s="170" t="inlineStr">
        <is>
          <t>entrada</t>
        </is>
      </c>
    </row>
    <row r="4895">
      <c r="A4895" s="170" t="inlineStr">
        <is>
          <t>invocacao.12.ext.3.acao</t>
        </is>
      </c>
      <c r="B4895" s="170">
        <f>IF(ISBLANK('INVOCAÇÕES'!$AN$1157),"",'INVOCAÇÕES'!$AN$1157&amp;"")</f>
        <v/>
      </c>
      <c r="C4895" s="170">
        <f>"'INVOCAÇÕES'!AN1157"</f>
        <v/>
      </c>
      <c r="D4895" s="170" t="inlineStr">
        <is>
          <t>resultado</t>
        </is>
      </c>
    </row>
    <row r="4896">
      <c r="A4896" s="170" t="inlineStr">
        <is>
          <t>invocacao.12.ext.3.resolve</t>
        </is>
      </c>
      <c r="B4896" s="170">
        <f>IF(ISBLANK('INVOCAÇÕES'!$AP$1157),"",'INVOCAÇÕES'!$AP$1157&amp;"")</f>
        <v/>
      </c>
      <c r="C4896" s="170">
        <f>"'INVOCAÇÕES'!AP1157"</f>
        <v/>
      </c>
      <c r="D4896" s="170" t="inlineStr">
        <is>
          <t>resultado</t>
        </is>
      </c>
    </row>
    <row r="4897">
      <c r="A4897" s="170" t="inlineStr">
        <is>
          <t>invocacao.12.ext.3.alcance</t>
        </is>
      </c>
      <c r="B4897" s="170">
        <f>IF(ISBLANK('INVOCAÇÕES'!$AN$1158),"",'INVOCAÇÕES'!$AN$1158&amp;"")</f>
        <v/>
      </c>
      <c r="C4897" s="170">
        <f>"'INVOCAÇÕES'!AN1158"</f>
        <v/>
      </c>
      <c r="D4897" s="170" t="inlineStr">
        <is>
          <t>resultado</t>
        </is>
      </c>
    </row>
    <row r="4898">
      <c r="A4898" s="170" t="inlineStr">
        <is>
          <t>pericia.atletismo.atributo</t>
        </is>
      </c>
      <c r="B4898" s="170">
        <f>IF(ISBLANK(FICHA!$N$80),"",FICHA!$N$80&amp;"")</f>
        <v/>
      </c>
      <c r="C4898" s="170" t="inlineStr">
        <is>
          <t>FICHA!N80</t>
        </is>
      </c>
      <c r="D4898" s="170" t="inlineStr">
        <is>
          <t>entrada</t>
        </is>
      </c>
    </row>
    <row r="4899">
      <c r="A4899" s="170" t="inlineStr">
        <is>
          <t>pericia.atletismo.ajuste</t>
        </is>
      </c>
      <c r="B4899" s="170">
        <f>IF(ISBLANK(FICHA!$R$80),"",FICHA!$R$80&amp;"")</f>
        <v/>
      </c>
      <c r="C4899" s="170" t="inlineStr">
        <is>
          <t>FICHA!R80</t>
        </is>
      </c>
      <c r="D4899" s="170" t="inlineStr">
        <is>
          <t>entrada</t>
        </is>
      </c>
    </row>
    <row r="4900">
      <c r="A4900" s="170" t="inlineStr">
        <is>
          <t>pericia.atletismo.bonus</t>
        </is>
      </c>
      <c r="B4900" s="170">
        <f>IF(ISBLANK(FICHA!$P$80),"",FICHA!$P$80&amp;"")</f>
        <v/>
      </c>
      <c r="C4900" s="170" t="inlineStr">
        <is>
          <t>FICHA!P80</t>
        </is>
      </c>
      <c r="D4900" s="170" t="inlineStr">
        <is>
          <t>resultado</t>
        </is>
      </c>
    </row>
    <row r="4901">
      <c r="A4901" s="170" t="inlineStr">
        <is>
          <t>pericia.acrobacia.atributo</t>
        </is>
      </c>
      <c r="B4901" s="170">
        <f>IF(ISBLANK(FICHA!$N$81),"",FICHA!$N$81&amp;"")</f>
        <v/>
      </c>
      <c r="C4901" s="170" t="inlineStr">
        <is>
          <t>FICHA!N81</t>
        </is>
      </c>
      <c r="D4901" s="170" t="inlineStr">
        <is>
          <t>entrada</t>
        </is>
      </c>
    </row>
    <row r="4902">
      <c r="A4902" s="170" t="inlineStr">
        <is>
          <t>pericia.acrobacia.ajuste</t>
        </is>
      </c>
      <c r="B4902" s="170">
        <f>IF(ISBLANK(FICHA!$R$81),"",FICHA!$R$81&amp;"")</f>
        <v/>
      </c>
      <c r="C4902" s="170" t="inlineStr">
        <is>
          <t>FICHA!R81</t>
        </is>
      </c>
      <c r="D4902" s="170" t="inlineStr">
        <is>
          <t>entrada</t>
        </is>
      </c>
    </row>
    <row r="4903">
      <c r="A4903" s="170" t="inlineStr">
        <is>
          <t>pericia.acrobacia.bonus</t>
        </is>
      </c>
      <c r="B4903" s="170">
        <f>IF(ISBLANK(FICHA!$P$81),"",FICHA!$P$81&amp;"")</f>
        <v/>
      </c>
      <c r="C4903" s="170" t="inlineStr">
        <is>
          <t>FICHA!P81</t>
        </is>
      </c>
      <c r="D4903" s="170" t="inlineStr">
        <is>
          <t>resultado</t>
        </is>
      </c>
    </row>
    <row r="4904">
      <c r="A4904" s="170" t="inlineStr">
        <is>
          <t>pericia.furtividade.atributo</t>
        </is>
      </c>
      <c r="B4904" s="170">
        <f>IF(ISBLANK(FICHA!$N$82),"",FICHA!$N$82&amp;"")</f>
        <v/>
      </c>
      <c r="C4904" s="170" t="inlineStr">
        <is>
          <t>FICHA!N82</t>
        </is>
      </c>
      <c r="D4904" s="170" t="inlineStr">
        <is>
          <t>entrada</t>
        </is>
      </c>
    </row>
    <row r="4905">
      <c r="A4905" s="170" t="inlineStr">
        <is>
          <t>pericia.furtividade.ajuste</t>
        </is>
      </c>
      <c r="B4905" s="170">
        <f>IF(ISBLANK(FICHA!$R$82),"",FICHA!$R$82&amp;"")</f>
        <v/>
      </c>
      <c r="C4905" s="170" t="inlineStr">
        <is>
          <t>FICHA!R82</t>
        </is>
      </c>
      <c r="D4905" s="170" t="inlineStr">
        <is>
          <t>entrada</t>
        </is>
      </c>
    </row>
    <row r="4906">
      <c r="A4906" s="170" t="inlineStr">
        <is>
          <t>pericia.furtividade.bonus</t>
        </is>
      </c>
      <c r="B4906" s="170">
        <f>IF(ISBLANK(FICHA!$P$82),"",FICHA!$P$82&amp;"")</f>
        <v/>
      </c>
      <c r="C4906" s="170" t="inlineStr">
        <is>
          <t>FICHA!P82</t>
        </is>
      </c>
      <c r="D4906" s="170" t="inlineStr">
        <is>
          <t>resultado</t>
        </is>
      </c>
    </row>
    <row r="4907">
      <c r="A4907" s="170" t="inlineStr">
        <is>
          <t>pericia.pontaria.atributo</t>
        </is>
      </c>
      <c r="B4907" s="170">
        <f>IF(ISBLANK(FICHA!$N$83),"",FICHA!$N$83&amp;"")</f>
        <v/>
      </c>
      <c r="C4907" s="170" t="inlineStr">
        <is>
          <t>FICHA!N83</t>
        </is>
      </c>
      <c r="D4907" s="170" t="inlineStr">
        <is>
          <t>entrada</t>
        </is>
      </c>
    </row>
    <row r="4908">
      <c r="A4908" s="170" t="inlineStr">
        <is>
          <t>pericia.pontaria.ajuste</t>
        </is>
      </c>
      <c r="B4908" s="170">
        <f>IF(ISBLANK(FICHA!$R$83),"",FICHA!$R$83&amp;"")</f>
        <v/>
      </c>
      <c r="C4908" s="170" t="inlineStr">
        <is>
          <t>FICHA!R83</t>
        </is>
      </c>
      <c r="D4908" s="170" t="inlineStr">
        <is>
          <t>entrada</t>
        </is>
      </c>
    </row>
    <row r="4909">
      <c r="A4909" s="170" t="inlineStr">
        <is>
          <t>pericia.pontaria.bonus</t>
        </is>
      </c>
      <c r="B4909" s="170">
        <f>IF(ISBLANK(FICHA!$P$83),"",FICHA!$P$83&amp;"")</f>
        <v/>
      </c>
      <c r="C4909" s="170" t="inlineStr">
        <is>
          <t>FICHA!P83</t>
        </is>
      </c>
      <c r="D4909" s="170" t="inlineStr">
        <is>
          <t>resultado</t>
        </is>
      </c>
    </row>
    <row r="4910">
      <c r="A4910" s="170" t="inlineStr">
        <is>
          <t>pericia.prestidigitacao.atributo</t>
        </is>
      </c>
      <c r="B4910" s="170">
        <f>IF(ISBLANK(FICHA!$N$84),"",FICHA!$N$84&amp;"")</f>
        <v/>
      </c>
      <c r="C4910" s="170" t="inlineStr">
        <is>
          <t>FICHA!N84</t>
        </is>
      </c>
      <c r="D4910" s="170" t="inlineStr">
        <is>
          <t>entrada</t>
        </is>
      </c>
    </row>
    <row r="4911">
      <c r="A4911" s="170" t="inlineStr">
        <is>
          <t>pericia.prestidigitacao.ajuste</t>
        </is>
      </c>
      <c r="B4911" s="170">
        <f>IF(ISBLANK(FICHA!$R$84),"",FICHA!$R$84&amp;"")</f>
        <v/>
      </c>
      <c r="C4911" s="170" t="inlineStr">
        <is>
          <t>FICHA!R84</t>
        </is>
      </c>
      <c r="D4911" s="170" t="inlineStr">
        <is>
          <t>entrada</t>
        </is>
      </c>
    </row>
    <row r="4912">
      <c r="A4912" s="170" t="inlineStr">
        <is>
          <t>pericia.prestidigitacao.bonus</t>
        </is>
      </c>
      <c r="B4912" s="170">
        <f>IF(ISBLANK(FICHA!$P$84),"",FICHA!$P$84&amp;"")</f>
        <v/>
      </c>
      <c r="C4912" s="170" t="inlineStr">
        <is>
          <t>FICHA!P84</t>
        </is>
      </c>
      <c r="D4912" s="170" t="inlineStr">
        <is>
          <t>resultado</t>
        </is>
      </c>
    </row>
    <row r="4913">
      <c r="A4913" s="170" t="inlineStr">
        <is>
          <t>pericia.investigacao.atributo</t>
        </is>
      </c>
      <c r="B4913" s="170">
        <f>IF(ISBLANK(FICHA!$N$85),"",FICHA!$N$85&amp;"")</f>
        <v/>
      </c>
      <c r="C4913" s="170" t="inlineStr">
        <is>
          <t>FICHA!N85</t>
        </is>
      </c>
      <c r="D4913" s="170" t="inlineStr">
        <is>
          <t>entrada</t>
        </is>
      </c>
    </row>
    <row r="4914">
      <c r="A4914" s="170" t="inlineStr">
        <is>
          <t>pericia.investigacao.ajuste</t>
        </is>
      </c>
      <c r="B4914" s="170">
        <f>IF(ISBLANK(FICHA!$R$85),"",FICHA!$R$85&amp;"")</f>
        <v/>
      </c>
      <c r="C4914" s="170" t="inlineStr">
        <is>
          <t>FICHA!R85</t>
        </is>
      </c>
      <c r="D4914" s="170" t="inlineStr">
        <is>
          <t>entrada</t>
        </is>
      </c>
    </row>
    <row r="4915">
      <c r="A4915" s="170" t="inlineStr">
        <is>
          <t>pericia.investigacao.bonus</t>
        </is>
      </c>
      <c r="B4915" s="170">
        <f>IF(ISBLANK(FICHA!$P$85),"",FICHA!$P$85&amp;"")</f>
        <v/>
      </c>
      <c r="C4915" s="170" t="inlineStr">
        <is>
          <t>FICHA!P85</t>
        </is>
      </c>
      <c r="D4915" s="170" t="inlineStr">
        <is>
          <t>resultado</t>
        </is>
      </c>
    </row>
    <row r="4916">
      <c r="A4916" s="170" t="inlineStr">
        <is>
          <t>pericia.intuicao.atributo</t>
        </is>
      </c>
      <c r="B4916" s="170">
        <f>IF(ISBLANK(FICHA!$N$86),"",FICHA!$N$86&amp;"")</f>
        <v/>
      </c>
      <c r="C4916" s="170" t="inlineStr">
        <is>
          <t>FICHA!N86</t>
        </is>
      </c>
      <c r="D4916" s="170" t="inlineStr">
        <is>
          <t>entrada</t>
        </is>
      </c>
    </row>
    <row r="4917">
      <c r="A4917" s="170" t="inlineStr">
        <is>
          <t>pericia.intuicao.ajuste</t>
        </is>
      </c>
      <c r="B4917" s="170">
        <f>IF(ISBLANK(FICHA!$R$86),"",FICHA!$R$86&amp;"")</f>
        <v/>
      </c>
      <c r="C4917" s="170" t="inlineStr">
        <is>
          <t>FICHA!R86</t>
        </is>
      </c>
      <c r="D4917" s="170" t="inlineStr">
        <is>
          <t>entrada</t>
        </is>
      </c>
    </row>
    <row r="4918">
      <c r="A4918" s="170" t="inlineStr">
        <is>
          <t>pericia.intuicao.bonus</t>
        </is>
      </c>
      <c r="B4918" s="170">
        <f>IF(ISBLANK(FICHA!$P$86),"",FICHA!$P$86&amp;"")</f>
        <v/>
      </c>
      <c r="C4918" s="170" t="inlineStr">
        <is>
          <t>FICHA!P86</t>
        </is>
      </c>
      <c r="D4918" s="170" t="inlineStr">
        <is>
          <t>resultado</t>
        </is>
      </c>
    </row>
    <row r="4919">
      <c r="A4919" s="170" t="inlineStr">
        <is>
          <t>pericia.ocultismo.atributo</t>
        </is>
      </c>
      <c r="B4919" s="170">
        <f>IF(ISBLANK(FICHA!$N$87),"",FICHA!$N$87&amp;"")</f>
        <v/>
      </c>
      <c r="C4919" s="170" t="inlineStr">
        <is>
          <t>FICHA!N87</t>
        </is>
      </c>
      <c r="D4919" s="170" t="inlineStr">
        <is>
          <t>entrada</t>
        </is>
      </c>
    </row>
    <row r="4920">
      <c r="A4920" s="170" t="inlineStr">
        <is>
          <t>pericia.ocultismo.ajuste</t>
        </is>
      </c>
      <c r="B4920" s="170">
        <f>IF(ISBLANK(FICHA!$R$87),"",FICHA!$R$87&amp;"")</f>
        <v/>
      </c>
      <c r="C4920" s="170" t="inlineStr">
        <is>
          <t>FICHA!R87</t>
        </is>
      </c>
      <c r="D4920" s="170" t="inlineStr">
        <is>
          <t>entrada</t>
        </is>
      </c>
    </row>
    <row r="4921">
      <c r="A4921" s="170" t="inlineStr">
        <is>
          <t>pericia.ocultismo.bonus</t>
        </is>
      </c>
      <c r="B4921" s="170">
        <f>IF(ISBLANK(FICHA!$P$87),"",FICHA!$P$87&amp;"")</f>
        <v/>
      </c>
      <c r="C4921" s="170" t="inlineStr">
        <is>
          <t>FICHA!P87</t>
        </is>
      </c>
      <c r="D4921" s="170" t="inlineStr">
        <is>
          <t>resultado</t>
        </is>
      </c>
    </row>
    <row r="4922">
      <c r="A4922" s="170" t="inlineStr">
        <is>
          <t>pericia.religiao.atributo</t>
        </is>
      </c>
      <c r="B4922" s="170">
        <f>IF(ISBLANK(FICHA!$N$88),"",FICHA!$N$88&amp;"")</f>
        <v/>
      </c>
      <c r="C4922" s="170" t="inlineStr">
        <is>
          <t>FICHA!N88</t>
        </is>
      </c>
      <c r="D4922" s="170" t="inlineStr">
        <is>
          <t>entrada</t>
        </is>
      </c>
    </row>
    <row r="4923">
      <c r="A4923" s="170" t="inlineStr">
        <is>
          <t>pericia.religiao.ajuste</t>
        </is>
      </c>
      <c r="B4923" s="170">
        <f>IF(ISBLANK(FICHA!$R$88),"",FICHA!$R$88&amp;"")</f>
        <v/>
      </c>
      <c r="C4923" s="170" t="inlineStr">
        <is>
          <t>FICHA!R88</t>
        </is>
      </c>
      <c r="D4923" s="170" t="inlineStr">
        <is>
          <t>entrada</t>
        </is>
      </c>
    </row>
    <row r="4924">
      <c r="A4924" s="170" t="inlineStr">
        <is>
          <t>pericia.religiao.bonus</t>
        </is>
      </c>
      <c r="B4924" s="170">
        <f>IF(ISBLANK(FICHA!$P$88),"",FICHA!$P$88&amp;"")</f>
        <v/>
      </c>
      <c r="C4924" s="170" t="inlineStr">
        <is>
          <t>FICHA!P88</t>
        </is>
      </c>
      <c r="D4924" s="170" t="inlineStr">
        <is>
          <t>resultado</t>
        </is>
      </c>
    </row>
    <row r="4925">
      <c r="A4925" s="170" t="inlineStr">
        <is>
          <t>pericia.historia.atributo</t>
        </is>
      </c>
      <c r="B4925" s="170">
        <f>IF(ISBLANK(FICHA!$N$89),"",FICHA!$N$89&amp;"")</f>
        <v/>
      </c>
      <c r="C4925" s="170" t="inlineStr">
        <is>
          <t>FICHA!N89</t>
        </is>
      </c>
      <c r="D4925" s="170" t="inlineStr">
        <is>
          <t>entrada</t>
        </is>
      </c>
    </row>
    <row r="4926">
      <c r="A4926" s="170" t="inlineStr">
        <is>
          <t>pericia.historia.ajuste</t>
        </is>
      </c>
      <c r="B4926" s="170">
        <f>IF(ISBLANK(FICHA!$R$89),"",FICHA!$R$89&amp;"")</f>
        <v/>
      </c>
      <c r="C4926" s="170" t="inlineStr">
        <is>
          <t>FICHA!R89</t>
        </is>
      </c>
      <c r="D4926" s="170" t="inlineStr">
        <is>
          <t>entrada</t>
        </is>
      </c>
    </row>
    <row r="4927">
      <c r="A4927" s="170" t="inlineStr">
        <is>
          <t>pericia.historia.bonus</t>
        </is>
      </c>
      <c r="B4927" s="170">
        <f>IF(ISBLANK(FICHA!$P$89),"",FICHA!$P$89&amp;"")</f>
        <v/>
      </c>
      <c r="C4927" s="170" t="inlineStr">
        <is>
          <t>FICHA!P89</t>
        </is>
      </c>
      <c r="D4927" s="170" t="inlineStr">
        <is>
          <t>resultado</t>
        </is>
      </c>
    </row>
    <row r="4928">
      <c r="A4928" s="170" t="inlineStr">
        <is>
          <t>pericia.hierarquia.atributo</t>
        </is>
      </c>
      <c r="B4928" s="170">
        <f>IF(ISBLANK(FICHA!$N$90),"",FICHA!$N$90&amp;"")</f>
        <v/>
      </c>
      <c r="C4928" s="170" t="inlineStr">
        <is>
          <t>FICHA!N90</t>
        </is>
      </c>
      <c r="D4928" s="170" t="inlineStr">
        <is>
          <t>entrada</t>
        </is>
      </c>
    </row>
    <row r="4929">
      <c r="A4929" s="170" t="inlineStr">
        <is>
          <t>pericia.hierarquia.ajuste</t>
        </is>
      </c>
      <c r="B4929" s="170">
        <f>IF(ISBLANK(FICHA!$R$90),"",FICHA!$R$90&amp;"")</f>
        <v/>
      </c>
      <c r="C4929" s="170" t="inlineStr">
        <is>
          <t>FICHA!R90</t>
        </is>
      </c>
      <c r="D4929" s="170" t="inlineStr">
        <is>
          <t>entrada</t>
        </is>
      </c>
    </row>
    <row r="4930">
      <c r="A4930" s="170" t="inlineStr">
        <is>
          <t>pericia.hierarquia.bonus</t>
        </is>
      </c>
      <c r="B4930" s="170">
        <f>IF(ISBLANK(FICHA!$P$90),"",FICHA!$P$90&amp;"")</f>
        <v/>
      </c>
      <c r="C4930" s="170" t="inlineStr">
        <is>
          <t>FICHA!P90</t>
        </is>
      </c>
      <c r="D4930" s="170" t="inlineStr">
        <is>
          <t>resultado</t>
        </is>
      </c>
    </row>
    <row r="4931">
      <c r="A4931" s="170" t="inlineStr">
        <is>
          <t>pericia.medicina.atributo</t>
        </is>
      </c>
      <c r="B4931" s="170">
        <f>IF(ISBLANK(FICHA!$AD$83),"",FICHA!$AD$83&amp;"")</f>
        <v/>
      </c>
      <c r="C4931" s="170" t="inlineStr">
        <is>
          <t>FICHA!AD83</t>
        </is>
      </c>
      <c r="D4931" s="170" t="inlineStr">
        <is>
          <t>entrada</t>
        </is>
      </c>
    </row>
    <row r="4932">
      <c r="A4932" s="170" t="inlineStr">
        <is>
          <t>pericia.medicina.ajuste</t>
        </is>
      </c>
      <c r="B4932" s="170">
        <f>IF(ISBLANK(FICHA!$AH$83),"",FICHA!$AH$83&amp;"")</f>
        <v/>
      </c>
      <c r="C4932" s="170" t="inlineStr">
        <is>
          <t>FICHA!AH83</t>
        </is>
      </c>
      <c r="D4932" s="170" t="inlineStr">
        <is>
          <t>entrada</t>
        </is>
      </c>
    </row>
    <row r="4933">
      <c r="A4933" s="170" t="inlineStr">
        <is>
          <t>pericia.medicina.bonus</t>
        </is>
      </c>
      <c r="B4933" s="170">
        <f>IF(ISBLANK(FICHA!$AF$83),"",FICHA!$AF$83&amp;"")</f>
        <v/>
      </c>
      <c r="C4933" s="170" t="inlineStr">
        <is>
          <t>FICHA!AF83</t>
        </is>
      </c>
      <c r="D4933" s="170" t="inlineStr">
        <is>
          <t>resultado</t>
        </is>
      </c>
    </row>
    <row r="4934">
      <c r="A4934" s="170" t="inlineStr">
        <is>
          <t>pericia.sobrevivencia.atributo</t>
        </is>
      </c>
      <c r="B4934" s="170">
        <f>IF(ISBLANK(FICHA!$AD$79),"",FICHA!$AD$79&amp;"")</f>
        <v/>
      </c>
      <c r="C4934" s="170" t="inlineStr">
        <is>
          <t>FICHA!AD79</t>
        </is>
      </c>
      <c r="D4934" s="170" t="inlineStr">
        <is>
          <t>entrada</t>
        </is>
      </c>
    </row>
    <row r="4935">
      <c r="A4935" s="170" t="inlineStr">
        <is>
          <t>pericia.sobrevivencia.ajuste</t>
        </is>
      </c>
      <c r="B4935" s="170">
        <f>IF(ISBLANK(FICHA!$AH$79),"",FICHA!$AH$79&amp;"")</f>
        <v/>
      </c>
      <c r="C4935" s="170" t="inlineStr">
        <is>
          <t>FICHA!AH79</t>
        </is>
      </c>
      <c r="D4935" s="170" t="inlineStr">
        <is>
          <t>entrada</t>
        </is>
      </c>
    </row>
    <row r="4936">
      <c r="A4936" s="170" t="inlineStr">
        <is>
          <t>pericia.sobrevivencia.bonus</t>
        </is>
      </c>
      <c r="B4936" s="170">
        <f>IF(ISBLANK(FICHA!$AF$79),"",FICHA!$AF$79&amp;"")</f>
        <v/>
      </c>
      <c r="C4936" s="170" t="inlineStr">
        <is>
          <t>FICHA!AF79</t>
        </is>
      </c>
      <c r="D4936" s="170" t="inlineStr">
        <is>
          <t>resultado</t>
        </is>
      </c>
    </row>
    <row r="4937">
      <c r="A4937" s="170" t="inlineStr">
        <is>
          <t>pericia.natureza.atributo</t>
        </is>
      </c>
      <c r="B4937" s="170">
        <f>IF(ISBLANK(FICHA!$AD$80),"",FICHA!$AD$80&amp;"")</f>
        <v/>
      </c>
      <c r="C4937" s="170" t="inlineStr">
        <is>
          <t>FICHA!AD80</t>
        </is>
      </c>
      <c r="D4937" s="170" t="inlineStr">
        <is>
          <t>entrada</t>
        </is>
      </c>
    </row>
    <row r="4938">
      <c r="A4938" s="170" t="inlineStr">
        <is>
          <t>pericia.natureza.ajuste</t>
        </is>
      </c>
      <c r="B4938" s="170">
        <f>IF(ISBLANK(FICHA!$AH$80),"",FICHA!$AH$80&amp;"")</f>
        <v/>
      </c>
      <c r="C4938" s="170" t="inlineStr">
        <is>
          <t>FICHA!AH80</t>
        </is>
      </c>
      <c r="D4938" s="170" t="inlineStr">
        <is>
          <t>entrada</t>
        </is>
      </c>
    </row>
    <row r="4939">
      <c r="A4939" s="170" t="inlineStr">
        <is>
          <t>pericia.natureza.bonus</t>
        </is>
      </c>
      <c r="B4939" s="170">
        <f>IF(ISBLANK(FICHA!$AF$80),"",FICHA!$AF$80&amp;"")</f>
        <v/>
      </c>
      <c r="C4939" s="170" t="inlineStr">
        <is>
          <t>FICHA!AF80</t>
        </is>
      </c>
      <c r="D4939" s="170" t="inlineStr">
        <is>
          <t>resultado</t>
        </is>
      </c>
    </row>
    <row r="4940">
      <c r="A4940" s="170" t="inlineStr">
        <is>
          <t>pericia.lidar_com_animais.atributo</t>
        </is>
      </c>
      <c r="B4940" s="170">
        <f>IF(ISBLANK(FICHA!$AD$81),"",FICHA!$AD$81&amp;"")</f>
        <v/>
      </c>
      <c r="C4940" s="170" t="inlineStr">
        <is>
          <t>FICHA!AD81</t>
        </is>
      </c>
      <c r="D4940" s="170" t="inlineStr">
        <is>
          <t>entrada</t>
        </is>
      </c>
    </row>
    <row r="4941">
      <c r="A4941" s="170" t="inlineStr">
        <is>
          <t>pericia.lidar_com_animais.ajuste</t>
        </is>
      </c>
      <c r="B4941" s="170">
        <f>IF(ISBLANK(FICHA!$AH$81),"",FICHA!$AH$81&amp;"")</f>
        <v/>
      </c>
      <c r="C4941" s="170" t="inlineStr">
        <is>
          <t>FICHA!AH81</t>
        </is>
      </c>
      <c r="D4941" s="170" t="inlineStr">
        <is>
          <t>entrada</t>
        </is>
      </c>
    </row>
    <row r="4942">
      <c r="A4942" s="170" t="inlineStr">
        <is>
          <t>pericia.lidar_com_animais.bonus</t>
        </is>
      </c>
      <c r="B4942" s="170">
        <f>IF(ISBLANK(FICHA!$AF$81),"",FICHA!$AF$81&amp;"")</f>
        <v/>
      </c>
      <c r="C4942" s="170" t="inlineStr">
        <is>
          <t>FICHA!AF81</t>
        </is>
      </c>
      <c r="D4942" s="170" t="inlineStr">
        <is>
          <t>resultado</t>
        </is>
      </c>
    </row>
    <row r="4943">
      <c r="A4943" s="170" t="inlineStr">
        <is>
          <t>pericia.tecnologia.atributo</t>
        </is>
      </c>
      <c r="B4943" s="170">
        <f>IF(ISBLANK(FICHA!$AD$82),"",FICHA!$AD$82&amp;"")</f>
        <v/>
      </c>
      <c r="C4943" s="170" t="inlineStr">
        <is>
          <t>FICHA!AD82</t>
        </is>
      </c>
      <c r="D4943" s="170" t="inlineStr">
        <is>
          <t>entrada</t>
        </is>
      </c>
    </row>
    <row r="4944">
      <c r="A4944" s="170" t="inlineStr">
        <is>
          <t>pericia.tecnologia.ajuste</t>
        </is>
      </c>
      <c r="B4944" s="170">
        <f>IF(ISBLANK(FICHA!$AH$82),"",FICHA!$AH$82&amp;"")</f>
        <v/>
      </c>
      <c r="C4944" s="170" t="inlineStr">
        <is>
          <t>FICHA!AH82</t>
        </is>
      </c>
      <c r="D4944" s="170" t="inlineStr">
        <is>
          <t>entrada</t>
        </is>
      </c>
    </row>
    <row r="4945">
      <c r="A4945" s="170" t="inlineStr">
        <is>
          <t>pericia.tecnologia.bonus</t>
        </is>
      </c>
      <c r="B4945" s="170">
        <f>IF(ISBLANK(FICHA!$AF$82),"",FICHA!$AF$82&amp;"")</f>
        <v/>
      </c>
      <c r="C4945" s="170" t="inlineStr">
        <is>
          <t>FICHA!AF82</t>
        </is>
      </c>
      <c r="D4945" s="170" t="inlineStr">
        <is>
          <t>resultado</t>
        </is>
      </c>
    </row>
    <row r="4946">
      <c r="A4946" s="170" t="inlineStr">
        <is>
          <t>pericia.sentir_energia.atributo</t>
        </is>
      </c>
      <c r="B4946" s="170">
        <f>IF(ISBLANK(FICHA!$AD$84),"",FICHA!$AD$84&amp;"")</f>
        <v/>
      </c>
      <c r="C4946" s="170" t="inlineStr">
        <is>
          <t>FICHA!AD84</t>
        </is>
      </c>
      <c r="D4946" s="170" t="inlineStr">
        <is>
          <t>entrada</t>
        </is>
      </c>
    </row>
    <row r="4947">
      <c r="A4947" s="170" t="inlineStr">
        <is>
          <t>pericia.sentir_energia.ajuste</t>
        </is>
      </c>
      <c r="B4947" s="170">
        <f>IF(ISBLANK(FICHA!$AH$84),"",FICHA!$AH$84&amp;"")</f>
        <v/>
      </c>
      <c r="C4947" s="170" t="inlineStr">
        <is>
          <t>FICHA!AH84</t>
        </is>
      </c>
      <c r="D4947" s="170" t="inlineStr">
        <is>
          <t>entrada</t>
        </is>
      </c>
    </row>
    <row r="4948">
      <c r="A4948" s="170" t="inlineStr">
        <is>
          <t>pericia.sentir_energia.bonus</t>
        </is>
      </c>
      <c r="B4948" s="170">
        <f>IF(ISBLANK(FICHA!$AF$84),"",FICHA!$AF$84&amp;"")</f>
        <v/>
      </c>
      <c r="C4948" s="170" t="inlineStr">
        <is>
          <t>FICHA!AF84</t>
        </is>
      </c>
      <c r="D4948" s="170" t="inlineStr">
        <is>
          <t>resultado</t>
        </is>
      </c>
    </row>
    <row r="4949">
      <c r="A4949" s="170" t="inlineStr">
        <is>
          <t>pericia.percepcao.atributo</t>
        </is>
      </c>
      <c r="B4949" s="170">
        <f>IF(ISBLANK(FICHA!$AD$85),"",FICHA!$AD$85&amp;"")</f>
        <v/>
      </c>
      <c r="C4949" s="170" t="inlineStr">
        <is>
          <t>FICHA!AD85</t>
        </is>
      </c>
      <c r="D4949" s="170" t="inlineStr">
        <is>
          <t>entrada</t>
        </is>
      </c>
    </row>
    <row r="4950">
      <c r="A4950" s="170" t="inlineStr">
        <is>
          <t>pericia.percepcao.ajuste</t>
        </is>
      </c>
      <c r="B4950" s="170">
        <f>IF(ISBLANK(FICHA!$AH$85),"",FICHA!$AH$85&amp;"")</f>
        <v/>
      </c>
      <c r="C4950" s="170" t="inlineStr">
        <is>
          <t>FICHA!AH85</t>
        </is>
      </c>
      <c r="D4950" s="170" t="inlineStr">
        <is>
          <t>entrada</t>
        </is>
      </c>
    </row>
    <row r="4951">
      <c r="A4951" s="170" t="inlineStr">
        <is>
          <t>pericia.percepcao.bonus</t>
        </is>
      </c>
      <c r="B4951" s="170">
        <f>IF(ISBLANK(FICHA!$AF$85),"",FICHA!$AF$85&amp;"")</f>
        <v/>
      </c>
      <c r="C4951" s="170" t="inlineStr">
        <is>
          <t>FICHA!AF85</t>
        </is>
      </c>
      <c r="D4951" s="170" t="inlineStr">
        <is>
          <t>resultado</t>
        </is>
      </c>
    </row>
    <row r="4952">
      <c r="A4952" s="170" t="inlineStr">
        <is>
          <t>pericia.persuasao.atributo</t>
        </is>
      </c>
      <c r="B4952" s="170">
        <f>IF(ISBLANK(FICHA!$AD$86),"",FICHA!$AD$86&amp;"")</f>
        <v/>
      </c>
      <c r="C4952" s="170" t="inlineStr">
        <is>
          <t>FICHA!AD86</t>
        </is>
      </c>
      <c r="D4952" s="170" t="inlineStr">
        <is>
          <t>entrada</t>
        </is>
      </c>
    </row>
    <row r="4953">
      <c r="A4953" s="170" t="inlineStr">
        <is>
          <t>pericia.persuasao.ajuste</t>
        </is>
      </c>
      <c r="B4953" s="170">
        <f>IF(ISBLANK(FICHA!$AH$86),"",FICHA!$AH$86&amp;"")</f>
        <v/>
      </c>
      <c r="C4953" s="170" t="inlineStr">
        <is>
          <t>FICHA!AH86</t>
        </is>
      </c>
      <c r="D4953" s="170" t="inlineStr">
        <is>
          <t>entrada</t>
        </is>
      </c>
    </row>
    <row r="4954">
      <c r="A4954" s="170" t="inlineStr">
        <is>
          <t>pericia.persuasao.bonus</t>
        </is>
      </c>
      <c r="B4954" s="170">
        <f>IF(ISBLANK(FICHA!$AF$86),"",FICHA!$AF$86&amp;"")</f>
        <v/>
      </c>
      <c r="C4954" s="170" t="inlineStr">
        <is>
          <t>FICHA!AF86</t>
        </is>
      </c>
      <c r="D4954" s="170" t="inlineStr">
        <is>
          <t>resultado</t>
        </is>
      </c>
    </row>
    <row r="4955">
      <c r="A4955" s="170" t="inlineStr">
        <is>
          <t>pericia.enganacao.atributo</t>
        </is>
      </c>
      <c r="B4955" s="170">
        <f>IF(ISBLANK(FICHA!$AD$87),"",FICHA!$AD$87&amp;"")</f>
        <v/>
      </c>
      <c r="C4955" s="170" t="inlineStr">
        <is>
          <t>FICHA!AD87</t>
        </is>
      </c>
      <c r="D4955" s="170" t="inlineStr">
        <is>
          <t>entrada</t>
        </is>
      </c>
    </row>
    <row r="4956">
      <c r="A4956" s="170" t="inlineStr">
        <is>
          <t>pericia.enganacao.ajuste</t>
        </is>
      </c>
      <c r="B4956" s="170">
        <f>IF(ISBLANK(FICHA!$AH$87),"",FICHA!$AH$87&amp;"")</f>
        <v/>
      </c>
      <c r="C4956" s="170" t="inlineStr">
        <is>
          <t>FICHA!AH87</t>
        </is>
      </c>
      <c r="D4956" s="170" t="inlineStr">
        <is>
          <t>entrada</t>
        </is>
      </c>
    </row>
    <row r="4957">
      <c r="A4957" s="170" t="inlineStr">
        <is>
          <t>pericia.enganacao.bonus</t>
        </is>
      </c>
      <c r="B4957" s="170">
        <f>IF(ISBLANK(FICHA!$AF$87),"",FICHA!$AF$87&amp;"")</f>
        <v/>
      </c>
      <c r="C4957" s="170" t="inlineStr">
        <is>
          <t>FICHA!AF87</t>
        </is>
      </c>
      <c r="D4957" s="170" t="inlineStr">
        <is>
          <t>resultado</t>
        </is>
      </c>
    </row>
    <row r="4958">
      <c r="A4958" s="170" t="inlineStr">
        <is>
          <t>pericia.intimidacao.atributo</t>
        </is>
      </c>
      <c r="B4958" s="170">
        <f>IF(ISBLANK(FICHA!$AD$88),"",FICHA!$AD$88&amp;"")</f>
        <v/>
      </c>
      <c r="C4958" s="170" t="inlineStr">
        <is>
          <t>FICHA!AD88</t>
        </is>
      </c>
      <c r="D4958" s="170" t="inlineStr">
        <is>
          <t>entrada</t>
        </is>
      </c>
    </row>
    <row r="4959">
      <c r="A4959" s="170" t="inlineStr">
        <is>
          <t>pericia.intimidacao.ajuste</t>
        </is>
      </c>
      <c r="B4959" s="170">
        <f>IF(ISBLANK(FICHA!$AH$88),"",FICHA!$AH$88&amp;"")</f>
        <v/>
      </c>
      <c r="C4959" s="170" t="inlineStr">
        <is>
          <t>FICHA!AH88</t>
        </is>
      </c>
      <c r="D4959" s="170" t="inlineStr">
        <is>
          <t>entrada</t>
        </is>
      </c>
    </row>
    <row r="4960">
      <c r="A4960" s="170" t="inlineStr">
        <is>
          <t>pericia.intimidacao.bonus</t>
        </is>
      </c>
      <c r="B4960" s="170">
        <f>IF(ISBLANK(FICHA!$AF$88),"",FICHA!$AF$88&amp;"")</f>
        <v/>
      </c>
      <c r="C4960" s="170" t="inlineStr">
        <is>
          <t>FICHA!AF88</t>
        </is>
      </c>
      <c r="D4960" s="170" t="inlineStr">
        <is>
          <t>resultado</t>
        </is>
      </c>
    </row>
    <row r="4961">
      <c r="A4961" s="170" t="inlineStr">
        <is>
          <t>pericia.atuacao.atributo</t>
        </is>
      </c>
      <c r="B4961" s="170">
        <f>IF(ISBLANK(FICHA!$AD$89),"",FICHA!$AD$89&amp;"")</f>
        <v/>
      </c>
      <c r="C4961" s="170" t="inlineStr">
        <is>
          <t>FICHA!AD89</t>
        </is>
      </c>
      <c r="D4961" s="170" t="inlineStr">
        <is>
          <t>entrada</t>
        </is>
      </c>
    </row>
    <row r="4962">
      <c r="A4962" s="170" t="inlineStr">
        <is>
          <t>pericia.atuacao.ajuste</t>
        </is>
      </c>
      <c r="B4962" s="170">
        <f>IF(ISBLANK(FICHA!$AH$89),"",FICHA!$AH$89&amp;"")</f>
        <v/>
      </c>
      <c r="C4962" s="170" t="inlineStr">
        <is>
          <t>FICHA!AH89</t>
        </is>
      </c>
      <c r="D4962" s="170" t="inlineStr">
        <is>
          <t>entrada</t>
        </is>
      </c>
    </row>
    <row r="4963">
      <c r="A4963" s="170" t="inlineStr">
        <is>
          <t>pericia.atuacao.bonus</t>
        </is>
      </c>
      <c r="B4963" s="170">
        <f>IF(ISBLANK(FICHA!$AF$89),"",FICHA!$AF$89&amp;"")</f>
        <v/>
      </c>
      <c r="C4963" s="170" t="inlineStr">
        <is>
          <t>FICHA!AF89</t>
        </is>
      </c>
      <c r="D4963" s="170" t="inlineStr">
        <is>
          <t>resultado</t>
        </is>
      </c>
    </row>
    <row r="4964">
      <c r="A4964" s="170" t="inlineStr">
        <is>
          <t>pericia.provocar.atributo</t>
        </is>
      </c>
      <c r="B4964" s="170">
        <f>IF(ISBLANK(FICHA!$AD$90),"",FICHA!$AD$90&amp;"")</f>
        <v/>
      </c>
      <c r="C4964" s="170" t="inlineStr">
        <is>
          <t>FICHA!AD90</t>
        </is>
      </c>
      <c r="D4964" s="170" t="inlineStr">
        <is>
          <t>entrada</t>
        </is>
      </c>
    </row>
    <row r="4965">
      <c r="A4965" s="170" t="inlineStr">
        <is>
          <t>pericia.provocar.ajuste</t>
        </is>
      </c>
      <c r="B4965" s="170">
        <f>IF(ISBLANK(FICHA!$AH$90),"",FICHA!$AH$90&amp;"")</f>
        <v/>
      </c>
      <c r="C4965" s="170" t="inlineStr">
        <is>
          <t>FICHA!AH90</t>
        </is>
      </c>
      <c r="D4965" s="170" t="inlineStr">
        <is>
          <t>entrada</t>
        </is>
      </c>
    </row>
    <row r="4966">
      <c r="A4966" s="170" t="inlineStr">
        <is>
          <t>pericia.provocar.bonus</t>
        </is>
      </c>
      <c r="B4966" s="170">
        <f>IF(ISBLANK(FICHA!$AF$90),"",FICHA!$AF$90&amp;"")</f>
        <v/>
      </c>
      <c r="C4966" s="170" t="inlineStr">
        <is>
          <t>FICHA!AF90</t>
        </is>
      </c>
      <c r="D4966" s="170" t="inlineStr">
        <is>
          <t>resultado</t>
        </is>
      </c>
    </row>
    <row r="4967">
      <c r="A4967" s="170" t="inlineStr">
        <is>
          <t>oficio.conducao.atributo</t>
        </is>
      </c>
      <c r="B4967" s="170">
        <f>IF(ISBLANK(FICHA!$K$95),"",FICHA!$K$95&amp;"")</f>
        <v/>
      </c>
      <c r="C4967" s="170" t="inlineStr">
        <is>
          <t>FICHA!K95</t>
        </is>
      </c>
      <c r="D4967" s="170" t="inlineStr">
        <is>
          <t>entrada</t>
        </is>
      </c>
    </row>
    <row r="4968">
      <c r="A4968" s="170" t="inlineStr">
        <is>
          <t>oficio.conducao.ajuste</t>
        </is>
      </c>
      <c r="B4968" s="170">
        <f>IF(ISBLANK(FICHA!$O$95),"",FICHA!$O$95&amp;"")</f>
        <v/>
      </c>
      <c r="C4968" s="170" t="inlineStr">
        <is>
          <t>FICHA!O95</t>
        </is>
      </c>
      <c r="D4968" s="170" t="inlineStr">
        <is>
          <t>entrada</t>
        </is>
      </c>
    </row>
    <row r="4969">
      <c r="A4969" s="170" t="inlineStr">
        <is>
          <t>oficio.conducao.bonus</t>
        </is>
      </c>
      <c r="B4969" s="170">
        <f>IF(ISBLANK(FICHA!$N$95),"",FICHA!$N$95&amp;"")</f>
        <v/>
      </c>
      <c r="C4969" s="170" t="inlineStr">
        <is>
          <t>FICHA!N95</t>
        </is>
      </c>
      <c r="D4969" s="170" t="inlineStr">
        <is>
          <t>resultado</t>
        </is>
      </c>
    </row>
    <row r="4970">
      <c r="A4970" s="170" t="inlineStr">
        <is>
          <t>oficio.arrombamento.atributo</t>
        </is>
      </c>
      <c r="B4970" s="170">
        <f>IF(ISBLANK(FICHA!$K$96),"",FICHA!$K$96&amp;"")</f>
        <v/>
      </c>
      <c r="C4970" s="170" t="inlineStr">
        <is>
          <t>FICHA!K96</t>
        </is>
      </c>
      <c r="D4970" s="170" t="inlineStr">
        <is>
          <t>entrada</t>
        </is>
      </c>
    </row>
    <row r="4971">
      <c r="A4971" s="170" t="inlineStr">
        <is>
          <t>oficio.arrombamento.ajuste</t>
        </is>
      </c>
      <c r="B4971" s="170">
        <f>IF(ISBLANK(FICHA!$O$96),"",FICHA!$O$96&amp;"")</f>
        <v/>
      </c>
      <c r="C4971" s="170" t="inlineStr">
        <is>
          <t>FICHA!O96</t>
        </is>
      </c>
      <c r="D4971" s="170" t="inlineStr">
        <is>
          <t>entrada</t>
        </is>
      </c>
    </row>
    <row r="4972">
      <c r="A4972" s="170" t="inlineStr">
        <is>
          <t>oficio.arrombamento.bonus</t>
        </is>
      </c>
      <c r="B4972" s="170">
        <f>IF(ISBLANK(FICHA!$N$96),"",FICHA!$N$96&amp;"")</f>
        <v/>
      </c>
      <c r="C4972" s="170" t="inlineStr">
        <is>
          <t>FICHA!N96</t>
        </is>
      </c>
      <c r="D4972" s="170" t="inlineStr">
        <is>
          <t>resultado</t>
        </is>
      </c>
    </row>
    <row r="4973">
      <c r="A4973" s="170" t="inlineStr">
        <is>
          <t>oficio.herbalismo.atributo</t>
        </is>
      </c>
      <c r="B4973" s="170">
        <f>IF(ISBLANK(FICHA!$K$97),"",FICHA!$K$97&amp;"")</f>
        <v/>
      </c>
      <c r="C4973" s="170" t="inlineStr">
        <is>
          <t>FICHA!K97</t>
        </is>
      </c>
      <c r="D4973" s="170" t="inlineStr">
        <is>
          <t>entrada</t>
        </is>
      </c>
    </row>
    <row r="4974">
      <c r="A4974" s="170" t="inlineStr">
        <is>
          <t>oficio.herbalismo.ajuste</t>
        </is>
      </c>
      <c r="B4974" s="170">
        <f>IF(ISBLANK(FICHA!$O$97),"",FICHA!$O$97&amp;"")</f>
        <v/>
      </c>
      <c r="C4974" s="170" t="inlineStr">
        <is>
          <t>FICHA!O97</t>
        </is>
      </c>
      <c r="D4974" s="170" t="inlineStr">
        <is>
          <t>entrada</t>
        </is>
      </c>
    </row>
    <row r="4975">
      <c r="A4975" s="170" t="inlineStr">
        <is>
          <t>oficio.herbalismo.bonus</t>
        </is>
      </c>
      <c r="B4975" s="170">
        <f>IF(ISBLANK(FICHA!$N$97),"",FICHA!$N$97&amp;"")</f>
        <v/>
      </c>
      <c r="C4975" s="170" t="inlineStr">
        <is>
          <t>FICHA!N97</t>
        </is>
      </c>
      <c r="D4975" s="170" t="inlineStr">
        <is>
          <t>resultado</t>
        </is>
      </c>
    </row>
    <row r="4976">
      <c r="A4976" s="170" t="inlineStr">
        <is>
          <t>oficio.forja.atributo</t>
        </is>
      </c>
      <c r="B4976" s="170">
        <f>IF(ISBLANK(FICHA!$K$98),"",FICHA!$K$98&amp;"")</f>
        <v/>
      </c>
      <c r="C4976" s="170" t="inlineStr">
        <is>
          <t>FICHA!K98</t>
        </is>
      </c>
      <c r="D4976" s="170" t="inlineStr">
        <is>
          <t>entrada</t>
        </is>
      </c>
    </row>
    <row r="4977">
      <c r="A4977" s="170" t="inlineStr">
        <is>
          <t>oficio.forja.ajuste</t>
        </is>
      </c>
      <c r="B4977" s="170">
        <f>IF(ISBLANK(FICHA!$O$98),"",FICHA!$O$98&amp;"")</f>
        <v/>
      </c>
      <c r="C4977" s="170" t="inlineStr">
        <is>
          <t>FICHA!O98</t>
        </is>
      </c>
      <c r="D4977" s="170" t="inlineStr">
        <is>
          <t>entrada</t>
        </is>
      </c>
    </row>
    <row r="4978">
      <c r="A4978" s="170" t="inlineStr">
        <is>
          <t>oficio.forja.bonus</t>
        </is>
      </c>
      <c r="B4978" s="170">
        <f>IF(ISBLANK(FICHA!$N$98),"",FICHA!$N$98&amp;"")</f>
        <v/>
      </c>
      <c r="C4978" s="170" t="inlineStr">
        <is>
          <t>FICHA!N98</t>
        </is>
      </c>
      <c r="D4978" s="170" t="inlineStr">
        <is>
          <t>resultado</t>
        </is>
      </c>
    </row>
    <row r="4979">
      <c r="A4979" s="170" t="inlineStr">
        <is>
          <t>oficio.caligrafia.atributo</t>
        </is>
      </c>
      <c r="B4979" s="170">
        <f>IF(ISBLANK(FICHA!$K$99),"",FICHA!$K$99&amp;"")</f>
        <v/>
      </c>
      <c r="C4979" s="170" t="inlineStr">
        <is>
          <t>FICHA!K99</t>
        </is>
      </c>
      <c r="D4979" s="170" t="inlineStr">
        <is>
          <t>entrada</t>
        </is>
      </c>
    </row>
    <row r="4980">
      <c r="A4980" s="170" t="inlineStr">
        <is>
          <t>oficio.caligrafia.ajuste</t>
        </is>
      </c>
      <c r="B4980" s="170">
        <f>IF(ISBLANK(FICHA!$O$99),"",FICHA!$O$99&amp;"")</f>
        <v/>
      </c>
      <c r="C4980" s="170" t="inlineStr">
        <is>
          <t>FICHA!O99</t>
        </is>
      </c>
      <c r="D4980" s="170" t="inlineStr">
        <is>
          <t>entrada</t>
        </is>
      </c>
    </row>
    <row r="4981">
      <c r="A4981" s="170" t="inlineStr">
        <is>
          <t>oficio.caligrafia.bonus</t>
        </is>
      </c>
      <c r="B4981" s="170">
        <f>IF(ISBLANK(FICHA!$N$99),"",FICHA!$N$99&amp;"")</f>
        <v/>
      </c>
      <c r="C4981" s="170" t="inlineStr">
        <is>
          <t>FICHA!N99</t>
        </is>
      </c>
      <c r="D4981" s="170" t="inlineStr">
        <is>
          <t>resultado</t>
        </is>
      </c>
    </row>
    <row r="4982">
      <c r="A4982" s="170" t="inlineStr">
        <is>
          <t>oficio.burocracia.atributo</t>
        </is>
      </c>
      <c r="B4982" s="170">
        <f>IF(ISBLANK(FICHA!$K$100),"",FICHA!$K$100&amp;"")</f>
        <v/>
      </c>
      <c r="C4982" s="170" t="inlineStr">
        <is>
          <t>FICHA!K100</t>
        </is>
      </c>
      <c r="D4982" s="170" t="inlineStr">
        <is>
          <t>entrada</t>
        </is>
      </c>
    </row>
    <row r="4983">
      <c r="A4983" s="170" t="inlineStr">
        <is>
          <t>oficio.burocracia.ajuste</t>
        </is>
      </c>
      <c r="B4983" s="170">
        <f>IF(ISBLANK(FICHA!$O$100),"",FICHA!$O$100&amp;"")</f>
        <v/>
      </c>
      <c r="C4983" s="170" t="inlineStr">
        <is>
          <t>FICHA!O100</t>
        </is>
      </c>
      <c r="D4983" s="170" t="inlineStr">
        <is>
          <t>entrada</t>
        </is>
      </c>
    </row>
    <row r="4984">
      <c r="A4984" s="170" t="inlineStr">
        <is>
          <t>oficio.burocracia.bonus</t>
        </is>
      </c>
      <c r="B4984" s="170">
        <f>IF(ISBLANK(FICHA!$N$100),"",FICHA!$N$100&amp;"")</f>
        <v/>
      </c>
      <c r="C4984" s="170" t="inlineStr">
        <is>
          <t>FICHA!N100</t>
        </is>
      </c>
      <c r="D4984" s="170" t="inlineStr">
        <is>
          <t>resultado</t>
        </is>
      </c>
    </row>
    <row r="4985">
      <c r="A4985" s="170" t="inlineStr">
        <is>
          <t>oficio.entalhador.atributo</t>
        </is>
      </c>
      <c r="B4985" s="170">
        <f>IF(ISBLANK(FICHA!$X$95),"",FICHA!$X$95&amp;"")</f>
        <v/>
      </c>
      <c r="C4985" s="170" t="inlineStr">
        <is>
          <t>FICHA!X95</t>
        </is>
      </c>
      <c r="D4985" s="170" t="inlineStr">
        <is>
          <t>entrada</t>
        </is>
      </c>
    </row>
    <row r="4986">
      <c r="A4986" s="170" t="inlineStr">
        <is>
          <t>oficio.entalhador.ajuste</t>
        </is>
      </c>
      <c r="B4986" s="170">
        <f>IF(ISBLANK(FICHA!$AB$95),"",FICHA!$AB$95&amp;"")</f>
        <v/>
      </c>
      <c r="C4986" s="170" t="inlineStr">
        <is>
          <t>FICHA!AB95</t>
        </is>
      </c>
      <c r="D4986" s="170" t="inlineStr">
        <is>
          <t>entrada</t>
        </is>
      </c>
    </row>
    <row r="4987">
      <c r="A4987" s="170" t="inlineStr">
        <is>
          <t>oficio.entalhador.bonus</t>
        </is>
      </c>
      <c r="B4987" s="170">
        <f>IF(ISBLANK(FICHA!$AA$95),"",FICHA!$AA$95&amp;"")</f>
        <v/>
      </c>
      <c r="C4987" s="170" t="inlineStr">
        <is>
          <t>FICHA!AA95</t>
        </is>
      </c>
      <c r="D4987" s="170" t="inlineStr">
        <is>
          <t>resultado</t>
        </is>
      </c>
    </row>
    <row r="4988">
      <c r="A4988" s="170" t="inlineStr">
        <is>
          <t>oficio.alfaiate.atributo</t>
        </is>
      </c>
      <c r="B4988" s="170">
        <f>IF(ISBLANK(FICHA!$X$96),"",FICHA!$X$96&amp;"")</f>
        <v/>
      </c>
      <c r="C4988" s="170" t="inlineStr">
        <is>
          <t>FICHA!X96</t>
        </is>
      </c>
      <c r="D4988" s="170" t="inlineStr">
        <is>
          <t>entrada</t>
        </is>
      </c>
    </row>
    <row r="4989">
      <c r="A4989" s="170" t="inlineStr">
        <is>
          <t>oficio.alfaiate.ajuste</t>
        </is>
      </c>
      <c r="B4989" s="170">
        <f>IF(ISBLANK(FICHA!$AB$96),"",FICHA!$AB$96&amp;"")</f>
        <v/>
      </c>
      <c r="C4989" s="170" t="inlineStr">
        <is>
          <t>FICHA!AB96</t>
        </is>
      </c>
      <c r="D4989" s="170" t="inlineStr">
        <is>
          <t>entrada</t>
        </is>
      </c>
    </row>
    <row r="4990">
      <c r="A4990" s="170" t="inlineStr">
        <is>
          <t>oficio.alfaiate.bonus</t>
        </is>
      </c>
      <c r="B4990" s="170">
        <f>IF(ISBLANK(FICHA!$AA$96),"",FICHA!$AA$96&amp;"")</f>
        <v/>
      </c>
      <c r="C4990" s="170" t="inlineStr">
        <is>
          <t>FICHA!AA96</t>
        </is>
      </c>
      <c r="D4990" s="170" t="inlineStr">
        <is>
          <t>resultado</t>
        </is>
      </c>
    </row>
    <row r="4991">
      <c r="A4991" s="170" t="inlineStr">
        <is>
          <t>oficio.culinaria.atributo</t>
        </is>
      </c>
      <c r="B4991" s="170">
        <f>IF(ISBLANK(FICHA!$X$97),"",FICHA!$X$97&amp;"")</f>
        <v/>
      </c>
      <c r="C4991" s="170" t="inlineStr">
        <is>
          <t>FICHA!X97</t>
        </is>
      </c>
      <c r="D4991" s="170" t="inlineStr">
        <is>
          <t>entrada</t>
        </is>
      </c>
    </row>
    <row r="4992">
      <c r="A4992" s="170" t="inlineStr">
        <is>
          <t>oficio.culinaria.ajuste</t>
        </is>
      </c>
      <c r="B4992" s="170">
        <f>IF(ISBLANK(FICHA!$AB$97),"",FICHA!$AB$97&amp;"")</f>
        <v/>
      </c>
      <c r="C4992" s="170" t="inlineStr">
        <is>
          <t>FICHA!AB97</t>
        </is>
      </c>
      <c r="D4992" s="170" t="inlineStr">
        <is>
          <t>entrada</t>
        </is>
      </c>
    </row>
    <row r="4993">
      <c r="A4993" s="170" t="inlineStr">
        <is>
          <t>oficio.culinaria.bonus</t>
        </is>
      </c>
      <c r="B4993" s="170">
        <f>IF(ISBLANK(FICHA!$AA$97),"",FICHA!$AA$97&amp;"")</f>
        <v/>
      </c>
      <c r="C4993" s="170" t="inlineStr">
        <is>
          <t>FICHA!AA97</t>
        </is>
      </c>
      <c r="D4993" s="170" t="inlineStr">
        <is>
          <t>resultado</t>
        </is>
      </c>
    </row>
    <row r="4994">
      <c r="A4994" s="170" t="inlineStr">
        <is>
          <t>oficio.instrumento.atributo</t>
        </is>
      </c>
      <c r="B4994" s="170">
        <f>IF(ISBLANK(FICHA!$X$99),"",FICHA!$X$99&amp;"")</f>
        <v/>
      </c>
      <c r="C4994" s="170" t="inlineStr">
        <is>
          <t>FICHA!X99</t>
        </is>
      </c>
      <c r="D4994" s="170" t="inlineStr">
        <is>
          <t>entrada</t>
        </is>
      </c>
    </row>
    <row r="4995">
      <c r="A4995" s="170" t="inlineStr">
        <is>
          <t>oficio.instrumento.ajuste</t>
        </is>
      </c>
      <c r="B4995" s="170">
        <f>IF(ISBLANK(FICHA!$AB$99),"",FICHA!$AB$99&amp;"")</f>
        <v/>
      </c>
      <c r="C4995" s="170" t="inlineStr">
        <is>
          <t>FICHA!AB99</t>
        </is>
      </c>
      <c r="D4995" s="170" t="inlineStr">
        <is>
          <t>entrada</t>
        </is>
      </c>
    </row>
    <row r="4996">
      <c r="A4996" s="170" t="inlineStr">
        <is>
          <t>oficio.instrumento.bonus</t>
        </is>
      </c>
      <c r="B4996" s="170">
        <f>IF(ISBLANK(FICHA!$AA$99),"",FICHA!$AA$99&amp;"")</f>
        <v/>
      </c>
      <c r="C4996" s="170" t="inlineStr">
        <is>
          <t>FICHA!AA99</t>
        </is>
      </c>
      <c r="D4996" s="170" t="inlineStr">
        <is>
          <t>resultado</t>
        </is>
      </c>
    </row>
    <row r="4997">
      <c r="A4997" s="170" t="inlineStr">
        <is>
          <t>oficio.jogatina.atributo</t>
        </is>
      </c>
      <c r="B4997" s="170">
        <f>IF(ISBLANK(FICHA!$X$98),"",FICHA!$X$98&amp;"")</f>
        <v/>
      </c>
      <c r="C4997" s="170" t="inlineStr">
        <is>
          <t>FICHA!X98</t>
        </is>
      </c>
      <c r="D4997" s="170" t="inlineStr">
        <is>
          <t>entrada</t>
        </is>
      </c>
    </row>
    <row r="4998">
      <c r="A4998" s="170" t="inlineStr">
        <is>
          <t>oficio.jogatina.ajuste</t>
        </is>
      </c>
      <c r="B4998" s="170">
        <f>IF(ISBLANK(FICHA!$AB$98),"",FICHA!$AB$98&amp;"")</f>
        <v/>
      </c>
      <c r="C4998" s="170" t="inlineStr">
        <is>
          <t>FICHA!AB98</t>
        </is>
      </c>
      <c r="D4998" s="170" t="inlineStr">
        <is>
          <t>entrada</t>
        </is>
      </c>
    </row>
    <row r="4999">
      <c r="A4999" s="170" t="inlineStr">
        <is>
          <t>oficio.jogatina.bonus</t>
        </is>
      </c>
      <c r="B4999" s="170">
        <f>IF(ISBLANK(FICHA!$AA$98),"",FICHA!$AA$98&amp;"")</f>
        <v/>
      </c>
      <c r="C4999" s="170" t="inlineStr">
        <is>
          <t>FICHA!AA98</t>
        </is>
      </c>
      <c r="D4999" s="170" t="inlineStr">
        <is>
          <t>resultado</t>
        </is>
      </c>
    </row>
    <row r="5000">
      <c r="A5000" s="170" t="inlineStr">
        <is>
          <t>tr.fisico.atributo</t>
        </is>
      </c>
      <c r="B5000" s="170">
        <f>IF(ISBLANK(FICHA!$AK$95),"",FICHA!$AK$95&amp;"")</f>
        <v/>
      </c>
      <c r="C5000" s="170" t="inlineStr">
        <is>
          <t>FICHA!AK95</t>
        </is>
      </c>
      <c r="D5000" s="170" t="inlineStr">
        <is>
          <t>entrada</t>
        </is>
      </c>
    </row>
    <row r="5001">
      <c r="A5001" s="170" t="inlineStr">
        <is>
          <t>tr.fisico.ajuste</t>
        </is>
      </c>
      <c r="B5001" s="170">
        <f>IF(ISBLANK(FICHA!$AJ$95),"",FICHA!$AJ$95&amp;"")</f>
        <v/>
      </c>
      <c r="C5001" s="170" t="inlineStr">
        <is>
          <t>FICHA!AJ95</t>
        </is>
      </c>
      <c r="D5001" s="170" t="inlineStr">
        <is>
          <t>entrada</t>
        </is>
      </c>
    </row>
    <row r="5002">
      <c r="A5002" s="170" t="inlineStr">
        <is>
          <t>tr.fisico.bonus</t>
        </is>
      </c>
      <c r="B5002" s="170">
        <f>IF(ISBLANK(FICHA!$AP$95),"",FICHA!$AP$95&amp;"")</f>
        <v/>
      </c>
      <c r="C5002" s="170" t="inlineStr">
        <is>
          <t>FICHA!AP95</t>
        </is>
      </c>
      <c r="D5002" s="170" t="inlineStr">
        <is>
          <t>resultado</t>
        </is>
      </c>
    </row>
    <row r="5003">
      <c r="A5003" s="170" t="inlineStr">
        <is>
          <t>tr.vigor.atributo</t>
        </is>
      </c>
      <c r="B5003" s="170">
        <f>IF(ISBLANK(FICHA!$AK$96),"",FICHA!$AK$96&amp;"")</f>
        <v/>
      </c>
      <c r="C5003" s="170" t="inlineStr">
        <is>
          <t>FICHA!AK96</t>
        </is>
      </c>
      <c r="D5003" s="170" t="inlineStr">
        <is>
          <t>entrada</t>
        </is>
      </c>
    </row>
    <row r="5004">
      <c r="A5004" s="170" t="inlineStr">
        <is>
          <t>tr.vigor.ajuste</t>
        </is>
      </c>
      <c r="B5004" s="170">
        <f>IF(ISBLANK(FICHA!$AJ$96),"",FICHA!$AJ$96&amp;"")</f>
        <v/>
      </c>
      <c r="C5004" s="170" t="inlineStr">
        <is>
          <t>FICHA!AJ96</t>
        </is>
      </c>
      <c r="D5004" s="170" t="inlineStr">
        <is>
          <t>entrada</t>
        </is>
      </c>
    </row>
    <row r="5005">
      <c r="A5005" s="170" t="inlineStr">
        <is>
          <t>tr.vigor.bonus</t>
        </is>
      </c>
      <c r="B5005" s="170">
        <f>IF(ISBLANK(FICHA!$AP$96),"",FICHA!$AP$96&amp;"")</f>
        <v/>
      </c>
      <c r="C5005" s="170" t="inlineStr">
        <is>
          <t>FICHA!AP96</t>
        </is>
      </c>
      <c r="D5005" s="170" t="inlineStr">
        <is>
          <t>resultado</t>
        </is>
      </c>
    </row>
    <row r="5006">
      <c r="A5006" s="170" t="inlineStr">
        <is>
          <t>tr.intelecto.atributo</t>
        </is>
      </c>
      <c r="B5006" s="170">
        <f>IF(ISBLANK(FICHA!$AK$97),"",FICHA!$AK$97&amp;"")</f>
        <v/>
      </c>
      <c r="C5006" s="170" t="inlineStr">
        <is>
          <t>FICHA!AK97</t>
        </is>
      </c>
      <c r="D5006" s="170" t="inlineStr">
        <is>
          <t>entrada</t>
        </is>
      </c>
    </row>
    <row r="5007">
      <c r="A5007" s="170" t="inlineStr">
        <is>
          <t>tr.intelecto.ajuste</t>
        </is>
      </c>
      <c r="B5007" s="170">
        <f>IF(ISBLANK(FICHA!$AJ$97),"",FICHA!$AJ$97&amp;"")</f>
        <v/>
      </c>
      <c r="C5007" s="170" t="inlineStr">
        <is>
          <t>FICHA!AJ97</t>
        </is>
      </c>
      <c r="D5007" s="170" t="inlineStr">
        <is>
          <t>entrada</t>
        </is>
      </c>
    </row>
    <row r="5008">
      <c r="A5008" s="170" t="inlineStr">
        <is>
          <t>tr.intelecto.bonus</t>
        </is>
      </c>
      <c r="B5008" s="170">
        <f>IF(ISBLANK(FICHA!$AP$97),"",FICHA!$AP$97&amp;"")</f>
        <v/>
      </c>
      <c r="C5008" s="170" t="inlineStr">
        <is>
          <t>FICHA!AP97</t>
        </is>
      </c>
      <c r="D5008" s="170" t="inlineStr">
        <is>
          <t>resultado</t>
        </is>
      </c>
    </row>
    <row r="5009">
      <c r="A5009" s="170" t="inlineStr">
        <is>
          <t>tr.espirito.atributo</t>
        </is>
      </c>
      <c r="B5009" s="170">
        <f>IF(ISBLANK(FICHA!$AK$98),"",FICHA!$AK$98&amp;"")</f>
        <v/>
      </c>
      <c r="C5009" s="170" t="inlineStr">
        <is>
          <t>FICHA!AK98</t>
        </is>
      </c>
      <c r="D5009" s="170" t="inlineStr">
        <is>
          <t>entrada</t>
        </is>
      </c>
    </row>
    <row r="5010">
      <c r="A5010" s="170" t="inlineStr">
        <is>
          <t>tr.espirito.ajuste</t>
        </is>
      </c>
      <c r="B5010" s="170">
        <f>IF(ISBLANK(FICHA!$AJ$98),"",FICHA!$AJ$98&amp;"")</f>
        <v/>
      </c>
      <c r="C5010" s="170" t="inlineStr">
        <is>
          <t>FICHA!AJ98</t>
        </is>
      </c>
      <c r="D5010" s="170" t="inlineStr">
        <is>
          <t>entrada</t>
        </is>
      </c>
    </row>
    <row r="5011">
      <c r="A5011" s="170" t="inlineStr">
        <is>
          <t>tr.espirito.bonus</t>
        </is>
      </c>
      <c r="B5011" s="170">
        <f>IF(ISBLANK(FICHA!$AP$98),"",FICHA!$AP$98&amp;"")</f>
        <v/>
      </c>
      <c r="C5011" s="170" t="inlineStr">
        <is>
          <t>FICHA!AP98</t>
        </is>
      </c>
      <c r="D5011" s="170" t="inlineStr">
        <is>
          <t>resultado</t>
        </is>
      </c>
    </row>
    <row r="5012">
      <c r="A5012" s="170" t="inlineStr">
        <is>
          <t>equipavel.1.nome</t>
        </is>
      </c>
      <c r="B5012" s="170">
        <f>IF(ISBLANK('FICHA PESSOAL'!$D$92),"",'FICHA PESSOAL'!$D$92&amp;"")</f>
        <v/>
      </c>
      <c r="C5012" s="170">
        <f>"'FICHA PESSOAL'!D92"</f>
        <v/>
      </c>
      <c r="D5012" s="170" t="inlineStr">
        <is>
          <t>entrada</t>
        </is>
      </c>
    </row>
    <row r="5013">
      <c r="A5013" s="170" t="inlineStr">
        <is>
          <t>equipavel.1.quantidade</t>
        </is>
      </c>
      <c r="B5013" s="170">
        <f>IF(ISBLANK('FICHA PESSOAL'!$K$92),"",'FICHA PESSOAL'!$K$92&amp;"")</f>
        <v/>
      </c>
      <c r="C5013" s="170">
        <f>"'FICHA PESSOAL'!K92"</f>
        <v/>
      </c>
      <c r="D5013" s="170" t="inlineStr">
        <is>
          <t>entrada</t>
        </is>
      </c>
    </row>
    <row r="5014">
      <c r="A5014" s="170" t="inlineStr">
        <is>
          <t>equipavel.1.grau</t>
        </is>
      </c>
      <c r="B5014" s="170">
        <f>IF(ISBLANK('FICHA PESSOAL'!$AI$92),"",'FICHA PESSOAL'!$AI$92&amp;"")</f>
        <v/>
      </c>
      <c r="C5014" s="170">
        <f>"'FICHA PESSOAL'!AI92"</f>
        <v/>
      </c>
      <c r="D5014" s="170" t="inlineStr">
        <is>
          <t>entrada</t>
        </is>
      </c>
    </row>
    <row r="5015">
      <c r="A5015" s="170" t="inlineStr">
        <is>
          <t>equipavel.1.volume</t>
        </is>
      </c>
      <c r="B5015" s="170">
        <f>IF(ISBLANK('FICHA PESSOAL'!$AG$92),"",'FICHA PESSOAL'!$AG$92&amp;"")</f>
        <v/>
      </c>
      <c r="C5015" s="170">
        <f>"'FICHA PESSOAL'!AG92"</f>
        <v/>
      </c>
      <c r="D5015" s="170" t="inlineStr">
        <is>
          <t>resultado</t>
        </is>
      </c>
    </row>
    <row r="5016">
      <c r="A5016" s="170" t="inlineStr">
        <is>
          <t>equipavel.2.nome</t>
        </is>
      </c>
      <c r="B5016" s="170">
        <f>IF(ISBLANK('FICHA PESSOAL'!$D$93),"",'FICHA PESSOAL'!$D$93&amp;"")</f>
        <v/>
      </c>
      <c r="C5016" s="170">
        <f>"'FICHA PESSOAL'!D93"</f>
        <v/>
      </c>
      <c r="D5016" s="170" t="inlineStr">
        <is>
          <t>entrada</t>
        </is>
      </c>
    </row>
    <row r="5017">
      <c r="A5017" s="170" t="inlineStr">
        <is>
          <t>equipavel.2.quantidade</t>
        </is>
      </c>
      <c r="B5017" s="170">
        <f>IF(ISBLANK('FICHA PESSOAL'!$K$93),"",'FICHA PESSOAL'!$K$93&amp;"")</f>
        <v/>
      </c>
      <c r="C5017" s="170">
        <f>"'FICHA PESSOAL'!K93"</f>
        <v/>
      </c>
      <c r="D5017" s="170" t="inlineStr">
        <is>
          <t>entrada</t>
        </is>
      </c>
    </row>
    <row r="5018">
      <c r="A5018" s="170" t="inlineStr">
        <is>
          <t>equipavel.2.grau</t>
        </is>
      </c>
      <c r="B5018" s="170">
        <f>IF(ISBLANK('FICHA PESSOAL'!$AI$93),"",'FICHA PESSOAL'!$AI$93&amp;"")</f>
        <v/>
      </c>
      <c r="C5018" s="170">
        <f>"'FICHA PESSOAL'!AI93"</f>
        <v/>
      </c>
      <c r="D5018" s="170" t="inlineStr">
        <is>
          <t>entrada</t>
        </is>
      </c>
    </row>
    <row r="5019">
      <c r="A5019" s="170" t="inlineStr">
        <is>
          <t>equipavel.2.volume</t>
        </is>
      </c>
      <c r="B5019" s="170">
        <f>IF(ISBLANK('FICHA PESSOAL'!$AG$93),"",'FICHA PESSOAL'!$AG$93&amp;"")</f>
        <v/>
      </c>
      <c r="C5019" s="170">
        <f>"'FICHA PESSOAL'!AG93"</f>
        <v/>
      </c>
      <c r="D5019" s="170" t="inlineStr">
        <is>
          <t>resultado</t>
        </is>
      </c>
    </row>
    <row r="5020">
      <c r="A5020" s="170" t="inlineStr">
        <is>
          <t>equipavel.3.nome</t>
        </is>
      </c>
      <c r="B5020" s="170">
        <f>IF(ISBLANK('FICHA PESSOAL'!$D$94),"",'FICHA PESSOAL'!$D$94&amp;"")</f>
        <v/>
      </c>
      <c r="C5020" s="170">
        <f>"'FICHA PESSOAL'!D94"</f>
        <v/>
      </c>
      <c r="D5020" s="170" t="inlineStr">
        <is>
          <t>entrada</t>
        </is>
      </c>
    </row>
    <row r="5021">
      <c r="A5021" s="170" t="inlineStr">
        <is>
          <t>equipavel.3.quantidade</t>
        </is>
      </c>
      <c r="B5021" s="170">
        <f>IF(ISBLANK('FICHA PESSOAL'!$K$94),"",'FICHA PESSOAL'!$K$94&amp;"")</f>
        <v/>
      </c>
      <c r="C5021" s="170">
        <f>"'FICHA PESSOAL'!K94"</f>
        <v/>
      </c>
      <c r="D5021" s="170" t="inlineStr">
        <is>
          <t>entrada</t>
        </is>
      </c>
    </row>
    <row r="5022">
      <c r="A5022" s="170" t="inlineStr">
        <is>
          <t>equipavel.3.grau</t>
        </is>
      </c>
      <c r="B5022" s="170">
        <f>IF(ISBLANK('FICHA PESSOAL'!$AI$94),"",'FICHA PESSOAL'!$AI$94&amp;"")</f>
        <v/>
      </c>
      <c r="C5022" s="170">
        <f>"'FICHA PESSOAL'!AI94"</f>
        <v/>
      </c>
      <c r="D5022" s="170" t="inlineStr">
        <is>
          <t>entrada</t>
        </is>
      </c>
    </row>
    <row r="5023">
      <c r="A5023" s="170" t="inlineStr">
        <is>
          <t>equipavel.3.volume</t>
        </is>
      </c>
      <c r="B5023" s="170">
        <f>IF(ISBLANK('FICHA PESSOAL'!$AG$94),"",'FICHA PESSOAL'!$AG$94&amp;"")</f>
        <v/>
      </c>
      <c r="C5023" s="170">
        <f>"'FICHA PESSOAL'!AG94"</f>
        <v/>
      </c>
      <c r="D5023" s="170" t="inlineStr">
        <is>
          <t>resultado</t>
        </is>
      </c>
    </row>
    <row r="5024">
      <c r="A5024" s="170" t="inlineStr">
        <is>
          <t>equipavel.4.nome</t>
        </is>
      </c>
      <c r="B5024" s="170">
        <f>IF(ISBLANK('FICHA PESSOAL'!$D$95),"",'FICHA PESSOAL'!$D$95&amp;"")</f>
        <v/>
      </c>
      <c r="C5024" s="170">
        <f>"'FICHA PESSOAL'!D95"</f>
        <v/>
      </c>
      <c r="D5024" s="170" t="inlineStr">
        <is>
          <t>entrada</t>
        </is>
      </c>
    </row>
    <row r="5025">
      <c r="A5025" s="170" t="inlineStr">
        <is>
          <t>equipavel.4.quantidade</t>
        </is>
      </c>
      <c r="B5025" s="170">
        <f>IF(ISBLANK('FICHA PESSOAL'!$K$95),"",'FICHA PESSOAL'!$K$95&amp;"")</f>
        <v/>
      </c>
      <c r="C5025" s="170">
        <f>"'FICHA PESSOAL'!K95"</f>
        <v/>
      </c>
      <c r="D5025" s="170" t="inlineStr">
        <is>
          <t>entrada</t>
        </is>
      </c>
    </row>
    <row r="5026">
      <c r="A5026" s="170" t="inlineStr">
        <is>
          <t>equipavel.4.grau</t>
        </is>
      </c>
      <c r="B5026" s="170">
        <f>IF(ISBLANK('FICHA PESSOAL'!$AI$95),"",'FICHA PESSOAL'!$AI$95&amp;"")</f>
        <v/>
      </c>
      <c r="C5026" s="170">
        <f>"'FICHA PESSOAL'!AI95"</f>
        <v/>
      </c>
      <c r="D5026" s="170" t="inlineStr">
        <is>
          <t>entrada</t>
        </is>
      </c>
    </row>
    <row r="5027">
      <c r="A5027" s="170" t="inlineStr">
        <is>
          <t>equipavel.4.volume</t>
        </is>
      </c>
      <c r="B5027" s="170">
        <f>IF(ISBLANK('FICHA PESSOAL'!$AG$95),"",'FICHA PESSOAL'!$AG$95&amp;"")</f>
        <v/>
      </c>
      <c r="C5027" s="170">
        <f>"'FICHA PESSOAL'!AG95"</f>
        <v/>
      </c>
      <c r="D5027" s="170" t="inlineStr">
        <is>
          <t>resultado</t>
        </is>
      </c>
    </row>
    <row r="5028">
      <c r="A5028" s="170" t="inlineStr">
        <is>
          <t>equipavel.5.nome</t>
        </is>
      </c>
      <c r="B5028" s="170">
        <f>IF(ISBLANK('FICHA PESSOAL'!$D$96),"",'FICHA PESSOAL'!$D$96&amp;"")</f>
        <v/>
      </c>
      <c r="C5028" s="170">
        <f>"'FICHA PESSOAL'!D96"</f>
        <v/>
      </c>
      <c r="D5028" s="170" t="inlineStr">
        <is>
          <t>entrada</t>
        </is>
      </c>
    </row>
    <row r="5029">
      <c r="A5029" s="170" t="inlineStr">
        <is>
          <t>equipavel.5.quantidade</t>
        </is>
      </c>
      <c r="B5029" s="170">
        <f>IF(ISBLANK('FICHA PESSOAL'!$K$96),"",'FICHA PESSOAL'!$K$96&amp;"")</f>
        <v/>
      </c>
      <c r="C5029" s="170">
        <f>"'FICHA PESSOAL'!K96"</f>
        <v/>
      </c>
      <c r="D5029" s="170" t="inlineStr">
        <is>
          <t>entrada</t>
        </is>
      </c>
    </row>
    <row r="5030">
      <c r="A5030" s="170" t="inlineStr">
        <is>
          <t>equipavel.5.grau</t>
        </is>
      </c>
      <c r="B5030" s="170">
        <f>IF(ISBLANK('FICHA PESSOAL'!$AI$96),"",'FICHA PESSOAL'!$AI$96&amp;"")</f>
        <v/>
      </c>
      <c r="C5030" s="170">
        <f>"'FICHA PESSOAL'!AI96"</f>
        <v/>
      </c>
      <c r="D5030" s="170" t="inlineStr">
        <is>
          <t>entrada</t>
        </is>
      </c>
    </row>
    <row r="5031">
      <c r="A5031" s="170" t="inlineStr">
        <is>
          <t>equipavel.5.volume</t>
        </is>
      </c>
      <c r="B5031" s="170">
        <f>IF(ISBLANK('FICHA PESSOAL'!$AG$96),"",'FICHA PESSOAL'!$AG$96&amp;"")</f>
        <v/>
      </c>
      <c r="C5031" s="170">
        <f>"'FICHA PESSOAL'!AG96"</f>
        <v/>
      </c>
      <c r="D5031" s="170" t="inlineStr">
        <is>
          <t>resultado</t>
        </is>
      </c>
    </row>
    <row r="5032">
      <c r="A5032" s="170" t="inlineStr">
        <is>
          <t>equipavel.6.nome</t>
        </is>
      </c>
      <c r="B5032" s="170">
        <f>IF(ISBLANK('FICHA PESSOAL'!$D$97),"",'FICHA PESSOAL'!$D$97&amp;"")</f>
        <v/>
      </c>
      <c r="C5032" s="170">
        <f>"'FICHA PESSOAL'!D97"</f>
        <v/>
      </c>
      <c r="D5032" s="170" t="inlineStr">
        <is>
          <t>entrada</t>
        </is>
      </c>
    </row>
    <row r="5033">
      <c r="A5033" s="170" t="inlineStr">
        <is>
          <t>equipavel.6.quantidade</t>
        </is>
      </c>
      <c r="B5033" s="170">
        <f>IF(ISBLANK('FICHA PESSOAL'!$K$97),"",'FICHA PESSOAL'!$K$97&amp;"")</f>
        <v/>
      </c>
      <c r="C5033" s="170">
        <f>"'FICHA PESSOAL'!K97"</f>
        <v/>
      </c>
      <c r="D5033" s="170" t="inlineStr">
        <is>
          <t>entrada</t>
        </is>
      </c>
    </row>
    <row r="5034">
      <c r="A5034" s="170" t="inlineStr">
        <is>
          <t>equipavel.6.grau</t>
        </is>
      </c>
      <c r="B5034" s="170">
        <f>IF(ISBLANK('FICHA PESSOAL'!$AI$97),"",'FICHA PESSOAL'!$AI$97&amp;"")</f>
        <v/>
      </c>
      <c r="C5034" s="170">
        <f>"'FICHA PESSOAL'!AI97"</f>
        <v/>
      </c>
      <c r="D5034" s="170" t="inlineStr">
        <is>
          <t>entrada</t>
        </is>
      </c>
    </row>
    <row r="5035">
      <c r="A5035" s="170" t="inlineStr">
        <is>
          <t>equipavel.6.volume</t>
        </is>
      </c>
      <c r="B5035" s="170">
        <f>IF(ISBLANK('FICHA PESSOAL'!$AG$97),"",'FICHA PESSOAL'!$AG$97&amp;"")</f>
        <v/>
      </c>
      <c r="C5035" s="170">
        <f>"'FICHA PESSOAL'!AG97"</f>
        <v/>
      </c>
      <c r="D5035" s="170" t="inlineStr">
        <is>
          <t>resultado</t>
        </is>
      </c>
    </row>
    <row r="5036">
      <c r="A5036" s="170" t="inlineStr">
        <is>
          <t>equipavel.7.nome</t>
        </is>
      </c>
      <c r="B5036" s="170">
        <f>IF(ISBLANK('FICHA PESSOAL'!$D$98),"",'FICHA PESSOAL'!$D$98&amp;"")</f>
        <v/>
      </c>
      <c r="C5036" s="170">
        <f>"'FICHA PESSOAL'!D98"</f>
        <v/>
      </c>
      <c r="D5036" s="170" t="inlineStr">
        <is>
          <t>entrada</t>
        </is>
      </c>
    </row>
    <row r="5037">
      <c r="A5037" s="170" t="inlineStr">
        <is>
          <t>equipavel.7.quantidade</t>
        </is>
      </c>
      <c r="B5037" s="170">
        <f>IF(ISBLANK('FICHA PESSOAL'!$K$98),"",'FICHA PESSOAL'!$K$98&amp;"")</f>
        <v/>
      </c>
      <c r="C5037" s="170">
        <f>"'FICHA PESSOAL'!K98"</f>
        <v/>
      </c>
      <c r="D5037" s="170" t="inlineStr">
        <is>
          <t>entrada</t>
        </is>
      </c>
    </row>
    <row r="5038">
      <c r="A5038" s="170" t="inlineStr">
        <is>
          <t>equipavel.7.grau</t>
        </is>
      </c>
      <c r="B5038" s="170">
        <f>IF(ISBLANK('FICHA PESSOAL'!$AI$98),"",'FICHA PESSOAL'!$AI$98&amp;"")</f>
        <v/>
      </c>
      <c r="C5038" s="170">
        <f>"'FICHA PESSOAL'!AI98"</f>
        <v/>
      </c>
      <c r="D5038" s="170" t="inlineStr">
        <is>
          <t>entrada</t>
        </is>
      </c>
    </row>
    <row r="5039">
      <c r="A5039" s="170" t="inlineStr">
        <is>
          <t>equipavel.7.volume</t>
        </is>
      </c>
      <c r="B5039" s="170">
        <f>IF(ISBLANK('FICHA PESSOAL'!$AG$98),"",'FICHA PESSOAL'!$AG$98&amp;"")</f>
        <v/>
      </c>
      <c r="C5039" s="170">
        <f>"'FICHA PESSOAL'!AG98"</f>
        <v/>
      </c>
      <c r="D5039" s="170" t="inlineStr">
        <is>
          <t>entrada</t>
        </is>
      </c>
    </row>
    <row r="5040">
      <c r="A5040" s="170" t="inlineStr">
        <is>
          <t>equipavel.8.nome</t>
        </is>
      </c>
      <c r="B5040" s="170">
        <f>IF(ISBLANK('FICHA PESSOAL'!$D$99),"",'FICHA PESSOAL'!$D$99&amp;"")</f>
        <v/>
      </c>
      <c r="C5040" s="170">
        <f>"'FICHA PESSOAL'!D99"</f>
        <v/>
      </c>
      <c r="D5040" s="170" t="inlineStr">
        <is>
          <t>entrada</t>
        </is>
      </c>
    </row>
    <row r="5041">
      <c r="A5041" s="170" t="inlineStr">
        <is>
          <t>equipavel.8.quantidade</t>
        </is>
      </c>
      <c r="B5041" s="170">
        <f>IF(ISBLANK('FICHA PESSOAL'!$K$99),"",'FICHA PESSOAL'!$K$99&amp;"")</f>
        <v/>
      </c>
      <c r="C5041" s="170">
        <f>"'FICHA PESSOAL'!K99"</f>
        <v/>
      </c>
      <c r="D5041" s="170" t="inlineStr">
        <is>
          <t>entrada</t>
        </is>
      </c>
    </row>
    <row r="5042">
      <c r="A5042" s="170" t="inlineStr">
        <is>
          <t>equipavel.8.grau</t>
        </is>
      </c>
      <c r="B5042" s="170">
        <f>IF(ISBLANK('FICHA PESSOAL'!$AI$99),"",'FICHA PESSOAL'!$AI$99&amp;"")</f>
        <v/>
      </c>
      <c r="C5042" s="170">
        <f>"'FICHA PESSOAL'!AI99"</f>
        <v/>
      </c>
      <c r="D5042" s="170" t="inlineStr">
        <is>
          <t>entrada</t>
        </is>
      </c>
    </row>
    <row r="5043">
      <c r="A5043" s="170" t="inlineStr">
        <is>
          <t>equipavel.8.volume</t>
        </is>
      </c>
      <c r="B5043" s="170">
        <f>IF(ISBLANK('FICHA PESSOAL'!$AG$99),"",'FICHA PESSOAL'!$AG$99&amp;"")</f>
        <v/>
      </c>
      <c r="C5043" s="170">
        <f>"'FICHA PESSOAL'!AG99"</f>
        <v/>
      </c>
      <c r="D5043" s="170" t="inlineStr">
        <is>
          <t>entrada</t>
        </is>
      </c>
    </row>
    <row r="5044">
      <c r="A5044" s="170" t="inlineStr">
        <is>
          <t>item.1.nome</t>
        </is>
      </c>
      <c r="B5044" s="170">
        <f>IF(ISBLANK('FICHA PESSOAL'!$D$104),"",'FICHA PESSOAL'!$D$104&amp;"")</f>
        <v/>
      </c>
      <c r="C5044" s="170">
        <f>"'FICHA PESSOAL'!D104"</f>
        <v/>
      </c>
      <c r="D5044" s="170" t="inlineStr">
        <is>
          <t>entrada</t>
        </is>
      </c>
    </row>
    <row r="5045">
      <c r="A5045" s="170" t="inlineStr">
        <is>
          <t>item.1.quantidade</t>
        </is>
      </c>
      <c r="B5045" s="170">
        <f>IF(ISBLANK('FICHA PESSOAL'!$T$104),"",'FICHA PESSOAL'!$T$104&amp;"")</f>
        <v/>
      </c>
      <c r="C5045" s="170">
        <f>"'FICHA PESSOAL'!T104"</f>
        <v/>
      </c>
      <c r="D5045" s="170" t="inlineStr">
        <is>
          <t>entrada</t>
        </is>
      </c>
    </row>
    <row r="5046">
      <c r="A5046" s="170" t="inlineStr">
        <is>
          <t>item.1.volume</t>
        </is>
      </c>
      <c r="B5046" s="170">
        <f>IF(ISBLANK('FICHA PESSOAL'!$V$104),"",'FICHA PESSOAL'!$V$104&amp;"")</f>
        <v/>
      </c>
      <c r="C5046" s="170">
        <f>"'FICHA PESSOAL'!V104"</f>
        <v/>
      </c>
      <c r="D5046" s="170" t="inlineStr">
        <is>
          <t>entrada</t>
        </is>
      </c>
    </row>
    <row r="5047">
      <c r="A5047" s="170" t="inlineStr">
        <is>
          <t>item.7.nome</t>
        </is>
      </c>
      <c r="B5047" s="170">
        <f>IF(ISBLANK('FICHA PESSOAL'!$Z$104),"",'FICHA PESSOAL'!$Z$104&amp;"")</f>
        <v/>
      </c>
      <c r="C5047" s="170">
        <f>"'FICHA PESSOAL'!Z104"</f>
        <v/>
      </c>
      <c r="D5047" s="170" t="inlineStr">
        <is>
          <t>entrada</t>
        </is>
      </c>
    </row>
    <row r="5048">
      <c r="A5048" s="170" t="inlineStr">
        <is>
          <t>item.7.quantidade</t>
        </is>
      </c>
      <c r="B5048" s="170">
        <f>IF(ISBLANK('FICHA PESSOAL'!$AP$104),"",'FICHA PESSOAL'!$AP$104&amp;"")</f>
        <v/>
      </c>
      <c r="C5048" s="170">
        <f>"'FICHA PESSOAL'!AP104"</f>
        <v/>
      </c>
      <c r="D5048" s="170" t="inlineStr">
        <is>
          <t>entrada</t>
        </is>
      </c>
    </row>
    <row r="5049">
      <c r="A5049" s="170" t="inlineStr">
        <is>
          <t>item.7.volume</t>
        </is>
      </c>
      <c r="B5049" s="170">
        <f>IF(ISBLANK('FICHA PESSOAL'!$AR$104),"",'FICHA PESSOAL'!$AR$104&amp;"")</f>
        <v/>
      </c>
      <c r="C5049" s="170">
        <f>"'FICHA PESSOAL'!AR104"</f>
        <v/>
      </c>
      <c r="D5049" s="170" t="inlineStr">
        <is>
          <t>entrada</t>
        </is>
      </c>
    </row>
    <row r="5050">
      <c r="A5050" s="170" t="inlineStr">
        <is>
          <t>item.2.nome</t>
        </is>
      </c>
      <c r="B5050" s="170">
        <f>IF(ISBLANK('FICHA PESSOAL'!$D$105),"",'FICHA PESSOAL'!$D$105&amp;"")</f>
        <v/>
      </c>
      <c r="C5050" s="170">
        <f>"'FICHA PESSOAL'!D105"</f>
        <v/>
      </c>
      <c r="D5050" s="170" t="inlineStr">
        <is>
          <t>entrada</t>
        </is>
      </c>
    </row>
    <row r="5051">
      <c r="A5051" s="170" t="inlineStr">
        <is>
          <t>item.2.quantidade</t>
        </is>
      </c>
      <c r="B5051" s="170">
        <f>IF(ISBLANK('FICHA PESSOAL'!$T$105),"",'FICHA PESSOAL'!$T$105&amp;"")</f>
        <v/>
      </c>
      <c r="C5051" s="170">
        <f>"'FICHA PESSOAL'!T105"</f>
        <v/>
      </c>
      <c r="D5051" s="170" t="inlineStr">
        <is>
          <t>entrada</t>
        </is>
      </c>
    </row>
    <row r="5052">
      <c r="A5052" s="170" t="inlineStr">
        <is>
          <t>item.2.volume</t>
        </is>
      </c>
      <c r="B5052" s="170">
        <f>IF(ISBLANK('FICHA PESSOAL'!$V$105),"",'FICHA PESSOAL'!$V$105&amp;"")</f>
        <v/>
      </c>
      <c r="C5052" s="170">
        <f>"'FICHA PESSOAL'!V105"</f>
        <v/>
      </c>
      <c r="D5052" s="170" t="inlineStr">
        <is>
          <t>entrada</t>
        </is>
      </c>
    </row>
    <row r="5053">
      <c r="A5053" s="170" t="inlineStr">
        <is>
          <t>item.8.nome</t>
        </is>
      </c>
      <c r="B5053" s="170">
        <f>IF(ISBLANK('FICHA PESSOAL'!$Z$105),"",'FICHA PESSOAL'!$Z$105&amp;"")</f>
        <v/>
      </c>
      <c r="C5053" s="170">
        <f>"'FICHA PESSOAL'!Z105"</f>
        <v/>
      </c>
      <c r="D5053" s="170" t="inlineStr">
        <is>
          <t>entrada</t>
        </is>
      </c>
    </row>
    <row r="5054">
      <c r="A5054" s="170" t="inlineStr">
        <is>
          <t>item.8.quantidade</t>
        </is>
      </c>
      <c r="B5054" s="170">
        <f>IF(ISBLANK('FICHA PESSOAL'!$AP$105),"",'FICHA PESSOAL'!$AP$105&amp;"")</f>
        <v/>
      </c>
      <c r="C5054" s="170">
        <f>"'FICHA PESSOAL'!AP105"</f>
        <v/>
      </c>
      <c r="D5054" s="170" t="inlineStr">
        <is>
          <t>entrada</t>
        </is>
      </c>
    </row>
    <row r="5055">
      <c r="A5055" s="170" t="inlineStr">
        <is>
          <t>item.8.volume</t>
        </is>
      </c>
      <c r="B5055" s="170">
        <f>IF(ISBLANK('FICHA PESSOAL'!$AR$105),"",'FICHA PESSOAL'!$AR$105&amp;"")</f>
        <v/>
      </c>
      <c r="C5055" s="170">
        <f>"'FICHA PESSOAL'!AR105"</f>
        <v/>
      </c>
      <c r="D5055" s="170" t="inlineStr">
        <is>
          <t>entrada</t>
        </is>
      </c>
    </row>
    <row r="5056">
      <c r="A5056" s="170" t="inlineStr">
        <is>
          <t>item.3.nome</t>
        </is>
      </c>
      <c r="B5056" s="170">
        <f>IF(ISBLANK('FICHA PESSOAL'!$D$106),"",'FICHA PESSOAL'!$D$106&amp;"")</f>
        <v/>
      </c>
      <c r="C5056" s="170">
        <f>"'FICHA PESSOAL'!D106"</f>
        <v/>
      </c>
      <c r="D5056" s="170" t="inlineStr">
        <is>
          <t>entrada</t>
        </is>
      </c>
    </row>
    <row r="5057">
      <c r="A5057" s="170" t="inlineStr">
        <is>
          <t>item.3.quantidade</t>
        </is>
      </c>
      <c r="B5057" s="170">
        <f>IF(ISBLANK('FICHA PESSOAL'!$T$106),"",'FICHA PESSOAL'!$T$106&amp;"")</f>
        <v/>
      </c>
      <c r="C5057" s="170">
        <f>"'FICHA PESSOAL'!T106"</f>
        <v/>
      </c>
      <c r="D5057" s="170" t="inlineStr">
        <is>
          <t>entrada</t>
        </is>
      </c>
    </row>
    <row r="5058">
      <c r="A5058" s="170" t="inlineStr">
        <is>
          <t>item.3.volume</t>
        </is>
      </c>
      <c r="B5058" s="170">
        <f>IF(ISBLANK('FICHA PESSOAL'!$V$106),"",'FICHA PESSOAL'!$V$106&amp;"")</f>
        <v/>
      </c>
      <c r="C5058" s="170">
        <f>"'FICHA PESSOAL'!V106"</f>
        <v/>
      </c>
      <c r="D5058" s="170" t="inlineStr">
        <is>
          <t>entrada</t>
        </is>
      </c>
    </row>
    <row r="5059">
      <c r="A5059" s="170" t="inlineStr">
        <is>
          <t>item.9.nome</t>
        </is>
      </c>
      <c r="B5059" s="170">
        <f>IF(ISBLANK('FICHA PESSOAL'!$Z$106),"",'FICHA PESSOAL'!$Z$106&amp;"")</f>
        <v/>
      </c>
      <c r="C5059" s="170">
        <f>"'FICHA PESSOAL'!Z106"</f>
        <v/>
      </c>
      <c r="D5059" s="170" t="inlineStr">
        <is>
          <t>entrada</t>
        </is>
      </c>
    </row>
    <row r="5060">
      <c r="A5060" s="170" t="inlineStr">
        <is>
          <t>item.9.quantidade</t>
        </is>
      </c>
      <c r="B5060" s="170">
        <f>IF(ISBLANK('FICHA PESSOAL'!$AP$106),"",'FICHA PESSOAL'!$AP$106&amp;"")</f>
        <v/>
      </c>
      <c r="C5060" s="170">
        <f>"'FICHA PESSOAL'!AP106"</f>
        <v/>
      </c>
      <c r="D5060" s="170" t="inlineStr">
        <is>
          <t>entrada</t>
        </is>
      </c>
    </row>
    <row r="5061">
      <c r="A5061" s="170" t="inlineStr">
        <is>
          <t>item.9.volume</t>
        </is>
      </c>
      <c r="B5061" s="170">
        <f>IF(ISBLANK('FICHA PESSOAL'!$AR$106),"",'FICHA PESSOAL'!$AR$106&amp;"")</f>
        <v/>
      </c>
      <c r="C5061" s="170">
        <f>"'FICHA PESSOAL'!AR106"</f>
        <v/>
      </c>
      <c r="D5061" s="170" t="inlineStr">
        <is>
          <t>entrada</t>
        </is>
      </c>
    </row>
    <row r="5062">
      <c r="A5062" s="170" t="inlineStr">
        <is>
          <t>item.4.nome</t>
        </is>
      </c>
      <c r="B5062" s="170">
        <f>IF(ISBLANK('FICHA PESSOAL'!$D$107),"",'FICHA PESSOAL'!$D$107&amp;"")</f>
        <v/>
      </c>
      <c r="C5062" s="170">
        <f>"'FICHA PESSOAL'!D107"</f>
        <v/>
      </c>
      <c r="D5062" s="170" t="inlineStr">
        <is>
          <t>entrada</t>
        </is>
      </c>
    </row>
    <row r="5063">
      <c r="A5063" s="170" t="inlineStr">
        <is>
          <t>item.4.quantidade</t>
        </is>
      </c>
      <c r="B5063" s="170">
        <f>IF(ISBLANK('FICHA PESSOAL'!$T$107),"",'FICHA PESSOAL'!$T$107&amp;"")</f>
        <v/>
      </c>
      <c r="C5063" s="170">
        <f>"'FICHA PESSOAL'!T107"</f>
        <v/>
      </c>
      <c r="D5063" s="170" t="inlineStr">
        <is>
          <t>entrada</t>
        </is>
      </c>
    </row>
    <row r="5064">
      <c r="A5064" s="170" t="inlineStr">
        <is>
          <t>item.4.volume</t>
        </is>
      </c>
      <c r="B5064" s="170">
        <f>IF(ISBLANK('FICHA PESSOAL'!$V$107),"",'FICHA PESSOAL'!$V$107&amp;"")</f>
        <v/>
      </c>
      <c r="C5064" s="170">
        <f>"'FICHA PESSOAL'!V107"</f>
        <v/>
      </c>
      <c r="D5064" s="170" t="inlineStr">
        <is>
          <t>entrada</t>
        </is>
      </c>
    </row>
    <row r="5065">
      <c r="A5065" s="170" t="inlineStr">
        <is>
          <t>item.10.nome</t>
        </is>
      </c>
      <c r="B5065" s="170">
        <f>IF(ISBLANK('FICHA PESSOAL'!$Z$107),"",'FICHA PESSOAL'!$Z$107&amp;"")</f>
        <v/>
      </c>
      <c r="C5065" s="170">
        <f>"'FICHA PESSOAL'!Z107"</f>
        <v/>
      </c>
      <c r="D5065" s="170" t="inlineStr">
        <is>
          <t>entrada</t>
        </is>
      </c>
    </row>
    <row r="5066">
      <c r="A5066" s="170" t="inlineStr">
        <is>
          <t>item.10.quantidade</t>
        </is>
      </c>
      <c r="B5066" s="170">
        <f>IF(ISBLANK('FICHA PESSOAL'!$AP$107),"",'FICHA PESSOAL'!$AP$107&amp;"")</f>
        <v/>
      </c>
      <c r="C5066" s="170">
        <f>"'FICHA PESSOAL'!AP107"</f>
        <v/>
      </c>
      <c r="D5066" s="170" t="inlineStr">
        <is>
          <t>entrada</t>
        </is>
      </c>
    </row>
    <row r="5067">
      <c r="A5067" s="170" t="inlineStr">
        <is>
          <t>item.10.volume</t>
        </is>
      </c>
      <c r="B5067" s="170">
        <f>IF(ISBLANK('FICHA PESSOAL'!$AR$107),"",'FICHA PESSOAL'!$AR$107&amp;"")</f>
        <v/>
      </c>
      <c r="C5067" s="170">
        <f>"'FICHA PESSOAL'!AR107"</f>
        <v/>
      </c>
      <c r="D5067" s="170" t="inlineStr">
        <is>
          <t>entrada</t>
        </is>
      </c>
    </row>
    <row r="5068">
      <c r="A5068" s="170" t="inlineStr">
        <is>
          <t>item.5.nome</t>
        </is>
      </c>
      <c r="B5068" s="170">
        <f>IF(ISBLANK('FICHA PESSOAL'!$D$108),"",'FICHA PESSOAL'!$D$108&amp;"")</f>
        <v/>
      </c>
      <c r="C5068" s="170">
        <f>"'FICHA PESSOAL'!D108"</f>
        <v/>
      </c>
      <c r="D5068" s="170" t="inlineStr">
        <is>
          <t>entrada</t>
        </is>
      </c>
    </row>
    <row r="5069">
      <c r="A5069" s="170" t="inlineStr">
        <is>
          <t>item.5.quantidade</t>
        </is>
      </c>
      <c r="B5069" s="170">
        <f>IF(ISBLANK('FICHA PESSOAL'!$T$108),"",'FICHA PESSOAL'!$T$108&amp;"")</f>
        <v/>
      </c>
      <c r="C5069" s="170">
        <f>"'FICHA PESSOAL'!T108"</f>
        <v/>
      </c>
      <c r="D5069" s="170" t="inlineStr">
        <is>
          <t>entrada</t>
        </is>
      </c>
    </row>
    <row r="5070">
      <c r="A5070" s="170" t="inlineStr">
        <is>
          <t>item.5.volume</t>
        </is>
      </c>
      <c r="B5070" s="170">
        <f>IF(ISBLANK('FICHA PESSOAL'!$V$108),"",'FICHA PESSOAL'!$V$108&amp;"")</f>
        <v/>
      </c>
      <c r="C5070" s="170">
        <f>"'FICHA PESSOAL'!V108"</f>
        <v/>
      </c>
      <c r="D5070" s="170" t="inlineStr">
        <is>
          <t>entrada</t>
        </is>
      </c>
    </row>
    <row r="5071">
      <c r="A5071" s="170" t="inlineStr">
        <is>
          <t>item.11.nome</t>
        </is>
      </c>
      <c r="B5071" s="170">
        <f>IF(ISBLANK('FICHA PESSOAL'!$Z$108),"",'FICHA PESSOAL'!$Z$108&amp;"")</f>
        <v/>
      </c>
      <c r="C5071" s="170">
        <f>"'FICHA PESSOAL'!Z108"</f>
        <v/>
      </c>
      <c r="D5071" s="170" t="inlineStr">
        <is>
          <t>entrada</t>
        </is>
      </c>
    </row>
    <row r="5072">
      <c r="A5072" s="170" t="inlineStr">
        <is>
          <t>item.11.quantidade</t>
        </is>
      </c>
      <c r="B5072" s="170">
        <f>IF(ISBLANK('FICHA PESSOAL'!$AP$108),"",'FICHA PESSOAL'!$AP$108&amp;"")</f>
        <v/>
      </c>
      <c r="C5072" s="170">
        <f>"'FICHA PESSOAL'!AP108"</f>
        <v/>
      </c>
      <c r="D5072" s="170" t="inlineStr">
        <is>
          <t>entrada</t>
        </is>
      </c>
    </row>
    <row r="5073">
      <c r="A5073" s="170" t="inlineStr">
        <is>
          <t>item.11.volume</t>
        </is>
      </c>
      <c r="B5073" s="170">
        <f>IF(ISBLANK('FICHA PESSOAL'!$AR$108),"",'FICHA PESSOAL'!$AR$108&amp;"")</f>
        <v/>
      </c>
      <c r="C5073" s="170">
        <f>"'FICHA PESSOAL'!AR108"</f>
        <v/>
      </c>
      <c r="D5073" s="170" t="inlineStr">
        <is>
          <t>entrada</t>
        </is>
      </c>
    </row>
    <row r="5074">
      <c r="A5074" s="170" t="inlineStr">
        <is>
          <t>item.6.nome</t>
        </is>
      </c>
      <c r="B5074" s="170">
        <f>IF(ISBLANK('FICHA PESSOAL'!$D$109),"",'FICHA PESSOAL'!$D$109&amp;"")</f>
        <v/>
      </c>
      <c r="C5074" s="170">
        <f>"'FICHA PESSOAL'!D109"</f>
        <v/>
      </c>
      <c r="D5074" s="170" t="inlineStr">
        <is>
          <t>entrada</t>
        </is>
      </c>
    </row>
    <row r="5075">
      <c r="A5075" s="170" t="inlineStr">
        <is>
          <t>item.6.quantidade</t>
        </is>
      </c>
      <c r="B5075" s="170">
        <f>IF(ISBLANK('FICHA PESSOAL'!$T$109),"",'FICHA PESSOAL'!$T$109&amp;"")</f>
        <v/>
      </c>
      <c r="C5075" s="170">
        <f>"'FICHA PESSOAL'!T109"</f>
        <v/>
      </c>
      <c r="D5075" s="170" t="inlineStr">
        <is>
          <t>entrada</t>
        </is>
      </c>
    </row>
    <row r="5076">
      <c r="A5076" s="170" t="inlineStr">
        <is>
          <t>item.6.volume</t>
        </is>
      </c>
      <c r="B5076" s="170">
        <f>IF(ISBLANK('FICHA PESSOAL'!$V$109),"",'FICHA PESSOAL'!$V$109&amp;"")</f>
        <v/>
      </c>
      <c r="C5076" s="170">
        <f>"'FICHA PESSOAL'!V109"</f>
        <v/>
      </c>
      <c r="D5076" s="170" t="inlineStr">
        <is>
          <t>entrada</t>
        </is>
      </c>
    </row>
    <row r="5077">
      <c r="A5077" s="170" t="inlineStr">
        <is>
          <t>item.12.nome</t>
        </is>
      </c>
      <c r="B5077" s="170">
        <f>IF(ISBLANK('FICHA PESSOAL'!$Z$109),"",'FICHA PESSOAL'!$Z$109&amp;"")</f>
        <v/>
      </c>
      <c r="C5077" s="170">
        <f>"'FICHA PESSOAL'!Z109"</f>
        <v/>
      </c>
      <c r="D5077" s="170" t="inlineStr">
        <is>
          <t>entrada</t>
        </is>
      </c>
    </row>
    <row r="5078">
      <c r="A5078" s="170" t="inlineStr">
        <is>
          <t>item.12.quantidade</t>
        </is>
      </c>
      <c r="B5078" s="170">
        <f>IF(ISBLANK('FICHA PESSOAL'!$AP$109),"",'FICHA PESSOAL'!$AP$109&amp;"")</f>
        <v/>
      </c>
      <c r="C5078" s="170">
        <f>"'FICHA PESSOAL'!AP109"</f>
        <v/>
      </c>
      <c r="D5078" s="170" t="inlineStr">
        <is>
          <t>entrada</t>
        </is>
      </c>
    </row>
    <row r="5079">
      <c r="A5079" s="170" t="inlineStr">
        <is>
          <t>item.12.volume</t>
        </is>
      </c>
      <c r="B5079" s="170">
        <f>IF(ISBLANK('FICHA PESSOAL'!$AR$109),"",'FICHA PESSOAL'!$AR$109&amp;"")</f>
        <v/>
      </c>
      <c r="C5079" s="170">
        <f>"'FICHA PESSOAL'!AR109"</f>
        <v/>
      </c>
      <c r="D5079" s="170" t="inlineStr">
        <is>
          <t>entrada</t>
        </is>
      </c>
    </row>
    <row r="5080">
      <c r="A5080" s="170" t="inlineStr">
        <is>
          <t>carga.ajuste_limite</t>
        </is>
      </c>
      <c r="B5080" s="170">
        <f>IF(ISBLANK('FICHA PESSOAL'!$L$86),"",'FICHA PESSOAL'!$L$86&amp;"")</f>
        <v/>
      </c>
      <c r="C5080" s="170">
        <f>"'FICHA PESSOAL'!L86"</f>
        <v/>
      </c>
      <c r="D5080" s="170" t="inlineStr">
        <is>
          <t>entrada</t>
        </is>
      </c>
    </row>
    <row r="5081">
      <c r="A5081" s="170" t="inlineStr">
        <is>
          <t>carga.total</t>
        </is>
      </c>
      <c r="B5081" s="170">
        <f>IF(ISBLANK(DADOS!$CZ$40),"",DADOS!$CZ$40&amp;"")</f>
        <v/>
      </c>
      <c r="C5081" s="170" t="inlineStr">
        <is>
          <t>DADOS!CZ40</t>
        </is>
      </c>
      <c r="D5081" s="170" t="inlineStr">
        <is>
          <t>resultado</t>
        </is>
      </c>
    </row>
    <row r="5082">
      <c r="A5082" s="170" t="inlineStr">
        <is>
          <t>carga.limite</t>
        </is>
      </c>
      <c r="B5082" s="170">
        <f>IF(ISBLANK(DADOS!$CZ$41),"",DADOS!$CZ$41&amp;"")</f>
        <v/>
      </c>
      <c r="C5082" s="170" t="inlineStr">
        <is>
          <t>DADOS!CZ41</t>
        </is>
      </c>
      <c r="D5082" s="170" t="inlineStr">
        <is>
          <t>resultado</t>
        </is>
      </c>
    </row>
    <row r="5083">
      <c r="A5083" s="170" t="inlineStr">
        <is>
          <t>invocacao.1.tr.fisico.bonus</t>
        </is>
      </c>
      <c r="B5083" s="170">
        <f>IF(ISBLANK('INVOCAÇÕES'!$O$29),"",'INVOCAÇÕES'!$O$29&amp;"")</f>
        <v/>
      </c>
      <c r="C5083" s="170">
        <f>"'INVOCAÇÕES'!O29"</f>
        <v/>
      </c>
      <c r="D5083" s="170" t="inlineStr">
        <is>
          <t>resultado</t>
        </is>
      </c>
    </row>
    <row r="5084">
      <c r="A5084" s="170" t="inlineStr">
        <is>
          <t>invocacao.1.tr.vigor.bonus</t>
        </is>
      </c>
      <c r="B5084" s="170">
        <f>IF(ISBLANK('INVOCAÇÕES'!$P$29),"",'INVOCAÇÕES'!$P$29&amp;"")</f>
        <v/>
      </c>
      <c r="C5084" s="170">
        <f>"'INVOCAÇÕES'!P29"</f>
        <v/>
      </c>
      <c r="D5084" s="170" t="inlineStr">
        <is>
          <t>resultado</t>
        </is>
      </c>
    </row>
    <row r="5085">
      <c r="A5085" s="170" t="inlineStr">
        <is>
          <t>invocacao.1.tr.intelecto.bonus</t>
        </is>
      </c>
      <c r="B5085" s="170">
        <f>IF(ISBLANK('INVOCAÇÕES'!$Q$29),"",'INVOCAÇÕES'!$Q$29&amp;"")</f>
        <v/>
      </c>
      <c r="C5085" s="170">
        <f>"'INVOCAÇÕES'!Q29"</f>
        <v/>
      </c>
      <c r="D5085" s="170" t="inlineStr">
        <is>
          <t>resultado</t>
        </is>
      </c>
    </row>
    <row r="5086">
      <c r="A5086" s="170" t="inlineStr">
        <is>
          <t>invocacao.1.tr.espirito.bonus</t>
        </is>
      </c>
      <c r="B5086" s="170">
        <f>IF(ISBLANK('INVOCAÇÕES'!$R$29),"",'INVOCAÇÕES'!$R$29&amp;"")</f>
        <v/>
      </c>
      <c r="C5086" s="170">
        <f>"'INVOCAÇÕES'!R29"</f>
        <v/>
      </c>
      <c r="D5086" s="170" t="inlineStr">
        <is>
          <t>resultado</t>
        </is>
      </c>
    </row>
    <row r="5087">
      <c r="A5087" s="170" t="inlineStr">
        <is>
          <t>invocacao.1.pericia.1.bonus</t>
        </is>
      </c>
      <c r="B5087" s="170">
        <f>IF(ISBLANK('INVOCAÇÕES'!$R$38),"",'INVOCAÇÕES'!$R$38&amp;"")</f>
        <v/>
      </c>
      <c r="C5087" s="170">
        <f>"'INVOCAÇÕES'!R38"</f>
        <v/>
      </c>
      <c r="D5087" s="170" t="inlineStr">
        <is>
          <t>resultado</t>
        </is>
      </c>
    </row>
    <row r="5088">
      <c r="A5088" s="170" t="inlineStr">
        <is>
          <t>invocacao.1.pericia.2.bonus</t>
        </is>
      </c>
      <c r="B5088" s="170">
        <f>IF(ISBLANK('INVOCAÇÕES'!$R$39),"",'INVOCAÇÕES'!$R$39&amp;"")</f>
        <v/>
      </c>
      <c r="C5088" s="170">
        <f>"'INVOCAÇÕES'!R39"</f>
        <v/>
      </c>
      <c r="D5088" s="170" t="inlineStr">
        <is>
          <t>resultado</t>
        </is>
      </c>
    </row>
    <row r="5089">
      <c r="A5089" s="170" t="inlineStr">
        <is>
          <t>invocacao.1.pericia.3.bonus</t>
        </is>
      </c>
      <c r="B5089" s="170">
        <f>IF(ISBLANK('INVOCAÇÕES'!$R$40),"",'INVOCAÇÕES'!$R$40&amp;"")</f>
        <v/>
      </c>
      <c r="C5089" s="170">
        <f>"'INVOCAÇÕES'!R40"</f>
        <v/>
      </c>
      <c r="D5089" s="170" t="inlineStr">
        <is>
          <t>resultado</t>
        </is>
      </c>
    </row>
    <row r="5090">
      <c r="A5090" s="170" t="inlineStr">
        <is>
          <t>invocacao.1.pericia.4.bonus</t>
        </is>
      </c>
      <c r="B5090" s="170">
        <f>IF(ISBLANK('INVOCAÇÕES'!$R$41),"",'INVOCAÇÕES'!$R$41&amp;"")</f>
        <v/>
      </c>
      <c r="C5090" s="170">
        <f>"'INVOCAÇÕES'!R41"</f>
        <v/>
      </c>
      <c r="D5090" s="170" t="inlineStr">
        <is>
          <t>resultado</t>
        </is>
      </c>
    </row>
    <row r="5091">
      <c r="A5091" s="170" t="inlineStr">
        <is>
          <t>invocacao.1.pericia.5.bonus</t>
        </is>
      </c>
      <c r="B5091" s="170">
        <f>IF(ISBLANK('INVOCAÇÕES'!$R$42),"",'INVOCAÇÕES'!$R$42&amp;"")</f>
        <v/>
      </c>
      <c r="C5091" s="170">
        <f>"'INVOCAÇÕES'!R42"</f>
        <v/>
      </c>
      <c r="D5091" s="170" t="inlineStr">
        <is>
          <t>resultado</t>
        </is>
      </c>
    </row>
    <row r="5092">
      <c r="A5092" s="170" t="inlineStr">
        <is>
          <t>invocacao.1.pericia.6.bonus</t>
        </is>
      </c>
      <c r="B5092" s="170">
        <f>IF(ISBLANK('INVOCAÇÕES'!$R$43),"",'INVOCAÇÕES'!$R$43&amp;"")</f>
        <v/>
      </c>
      <c r="C5092" s="170">
        <f>"'INVOCAÇÕES'!R43"</f>
        <v/>
      </c>
      <c r="D5092" s="170" t="inlineStr">
        <is>
          <t>resultado</t>
        </is>
      </c>
    </row>
    <row r="5093">
      <c r="A5093" s="170" t="inlineStr">
        <is>
          <t>invocacao.1.pericia.7.bonus</t>
        </is>
      </c>
      <c r="B5093" s="170">
        <f>IF(ISBLANK('INVOCAÇÕES'!$R$44),"",'INVOCAÇÕES'!$R$44&amp;"")</f>
        <v/>
      </c>
      <c r="C5093" s="170">
        <f>"'INVOCAÇÕES'!R44"</f>
        <v/>
      </c>
      <c r="D5093" s="170" t="inlineStr">
        <is>
          <t>resultado</t>
        </is>
      </c>
    </row>
    <row r="5094">
      <c r="A5094" s="170" t="inlineStr">
        <is>
          <t>invocacao.1.carga.item.1.nome</t>
        </is>
      </c>
      <c r="B5094" s="170">
        <f>IF(ISBLANK('INVOCAÇÕES'!$U$37),"",'INVOCAÇÕES'!$U$37&amp;"")</f>
        <v/>
      </c>
      <c r="C5094" s="170">
        <f>"'INVOCAÇÕES'!U37"</f>
        <v/>
      </c>
      <c r="D5094" s="170" t="inlineStr">
        <is>
          <t>entrada</t>
        </is>
      </c>
    </row>
    <row r="5095">
      <c r="A5095" s="170" t="inlineStr">
        <is>
          <t>invocacao.1.carga.item.1.volume</t>
        </is>
      </c>
      <c r="B5095" s="170">
        <f>IF(ISBLANK('INVOCAÇÕES'!$Y$37),"",'INVOCAÇÕES'!$Y$37&amp;"")</f>
        <v/>
      </c>
      <c r="C5095" s="170">
        <f>"'INVOCAÇÕES'!Y37"</f>
        <v/>
      </c>
      <c r="D5095" s="170" t="inlineStr">
        <is>
          <t>entrada</t>
        </is>
      </c>
    </row>
    <row r="5096">
      <c r="A5096" s="170" t="inlineStr">
        <is>
          <t>invocacao.1.carga.item.2.nome</t>
        </is>
      </c>
      <c r="B5096" s="170">
        <f>IF(ISBLANK('INVOCAÇÕES'!$U$38),"",'INVOCAÇÕES'!$U$38&amp;"")</f>
        <v/>
      </c>
      <c r="C5096" s="170">
        <f>"'INVOCAÇÕES'!U38"</f>
        <v/>
      </c>
      <c r="D5096" s="170" t="inlineStr">
        <is>
          <t>entrada</t>
        </is>
      </c>
    </row>
    <row r="5097">
      <c r="A5097" s="170" t="inlineStr">
        <is>
          <t>invocacao.1.carga.item.2.volume</t>
        </is>
      </c>
      <c r="B5097" s="170">
        <f>IF(ISBLANK('INVOCAÇÕES'!$Y$38),"",'INVOCAÇÕES'!$Y$38&amp;"")</f>
        <v/>
      </c>
      <c r="C5097" s="170">
        <f>"'INVOCAÇÕES'!Y38"</f>
        <v/>
      </c>
      <c r="D5097" s="170" t="inlineStr">
        <is>
          <t>entrada</t>
        </is>
      </c>
    </row>
    <row r="5098">
      <c r="A5098" s="170" t="inlineStr">
        <is>
          <t>invocacao.1.carga.item.3.nome</t>
        </is>
      </c>
      <c r="B5098" s="170">
        <f>IF(ISBLANK('INVOCAÇÕES'!$U$39),"",'INVOCAÇÕES'!$U$39&amp;"")</f>
        <v/>
      </c>
      <c r="C5098" s="170">
        <f>"'INVOCAÇÕES'!U39"</f>
        <v/>
      </c>
      <c r="D5098" s="170" t="inlineStr">
        <is>
          <t>entrada</t>
        </is>
      </c>
    </row>
    <row r="5099">
      <c r="A5099" s="170" t="inlineStr">
        <is>
          <t>invocacao.1.carga.item.3.volume</t>
        </is>
      </c>
      <c r="B5099" s="170">
        <f>IF(ISBLANK('INVOCAÇÕES'!$Y$39),"",'INVOCAÇÕES'!$Y$39&amp;"")</f>
        <v/>
      </c>
      <c r="C5099" s="170">
        <f>"'INVOCAÇÕES'!Y39"</f>
        <v/>
      </c>
      <c r="D5099" s="170" t="inlineStr">
        <is>
          <t>entrada</t>
        </is>
      </c>
    </row>
    <row r="5100">
      <c r="A5100" s="170" t="inlineStr">
        <is>
          <t>invocacao.1.carga.item.4.nome</t>
        </is>
      </c>
      <c r="B5100" s="170">
        <f>IF(ISBLANK('INVOCAÇÕES'!$U$40),"",'INVOCAÇÕES'!$U$40&amp;"")</f>
        <v/>
      </c>
      <c r="C5100" s="170">
        <f>"'INVOCAÇÕES'!U40"</f>
        <v/>
      </c>
      <c r="D5100" s="170" t="inlineStr">
        <is>
          <t>entrada</t>
        </is>
      </c>
    </row>
    <row r="5101">
      <c r="A5101" s="170" t="inlineStr">
        <is>
          <t>invocacao.1.carga.item.4.volume</t>
        </is>
      </c>
      <c r="B5101" s="170">
        <f>IF(ISBLANK('INVOCAÇÕES'!$Y$40),"",'INVOCAÇÕES'!$Y$40&amp;"")</f>
        <v/>
      </c>
      <c r="C5101" s="170">
        <f>"'INVOCAÇÕES'!Y40"</f>
        <v/>
      </c>
      <c r="D5101" s="170" t="inlineStr">
        <is>
          <t>entrada</t>
        </is>
      </c>
    </row>
    <row r="5102">
      <c r="A5102" s="170" t="inlineStr">
        <is>
          <t>invocacao.1.carga.item.5.nome</t>
        </is>
      </c>
      <c r="B5102" s="170">
        <f>IF(ISBLANK('INVOCAÇÕES'!$U$41),"",'INVOCAÇÕES'!$U$41&amp;"")</f>
        <v/>
      </c>
      <c r="C5102" s="170">
        <f>"'INVOCAÇÕES'!U41"</f>
        <v/>
      </c>
      <c r="D5102" s="170" t="inlineStr">
        <is>
          <t>entrada</t>
        </is>
      </c>
    </row>
    <row r="5103">
      <c r="A5103" s="170" t="inlineStr">
        <is>
          <t>invocacao.1.carga.item.5.volume</t>
        </is>
      </c>
      <c r="B5103" s="170">
        <f>IF(ISBLANK('INVOCAÇÕES'!$Y$41),"",'INVOCAÇÕES'!$Y$41&amp;"")</f>
        <v/>
      </c>
      <c r="C5103" s="170">
        <f>"'INVOCAÇÕES'!Y41"</f>
        <v/>
      </c>
      <c r="D5103" s="170" t="inlineStr">
        <is>
          <t>entrada</t>
        </is>
      </c>
    </row>
    <row r="5104">
      <c r="A5104" s="170" t="inlineStr">
        <is>
          <t>invocacao.1.carga.item.6.nome</t>
        </is>
      </c>
      <c r="B5104" s="170">
        <f>IF(ISBLANK('INVOCAÇÕES'!$U$42),"",'INVOCAÇÕES'!$U$42&amp;"")</f>
        <v/>
      </c>
      <c r="C5104" s="170">
        <f>"'INVOCAÇÕES'!U42"</f>
        <v/>
      </c>
      <c r="D5104" s="170" t="inlineStr">
        <is>
          <t>entrada</t>
        </is>
      </c>
    </row>
    <row r="5105">
      <c r="A5105" s="170" t="inlineStr">
        <is>
          <t>invocacao.1.carga.item.6.volume</t>
        </is>
      </c>
      <c r="B5105" s="170">
        <f>IF(ISBLANK('INVOCAÇÕES'!$Y$42),"",'INVOCAÇÕES'!$Y$42&amp;"")</f>
        <v/>
      </c>
      <c r="C5105" s="170">
        <f>"'INVOCAÇÕES'!Y42"</f>
        <v/>
      </c>
      <c r="D5105" s="170" t="inlineStr">
        <is>
          <t>entrada</t>
        </is>
      </c>
    </row>
    <row r="5106">
      <c r="A5106" s="170" t="inlineStr">
        <is>
          <t>invocacao.1.carga.total</t>
        </is>
      </c>
      <c r="B5106" s="170">
        <f>IF(ISBLANK(DADOS_INVOC!$EI$2),"",DADOS_INVOC!$EI$2&amp;"")</f>
        <v/>
      </c>
      <c r="C5106" s="170" t="inlineStr">
        <is>
          <t>DADOS_INVOC!EI2</t>
        </is>
      </c>
      <c r="D5106" s="170" t="inlineStr">
        <is>
          <t>resultado</t>
        </is>
      </c>
    </row>
    <row r="5107">
      <c r="A5107" s="170" t="inlineStr">
        <is>
          <t>invocacao.1.carga.limite</t>
        </is>
      </c>
      <c r="B5107" s="170">
        <f>IF(ISBLANK(DADOS_INVOC!$HC$2),"",DADOS_INVOC!$HC$2&amp;"")</f>
        <v/>
      </c>
      <c r="C5107" s="170" t="inlineStr">
        <is>
          <t>DADOS_INVOC!HC2</t>
        </is>
      </c>
      <c r="D5107" s="170" t="inlineStr">
        <is>
          <t>resultado</t>
        </is>
      </c>
    </row>
    <row r="5108">
      <c r="A5108" s="170" t="inlineStr">
        <is>
          <t>invocacao.2.tr.fisico.bonus</t>
        </is>
      </c>
      <c r="B5108" s="170">
        <f>IF(ISBLANK('INVOCAÇÕES'!$O$227),"",'INVOCAÇÕES'!$O$227&amp;"")</f>
        <v/>
      </c>
      <c r="C5108" s="170">
        <f>"'INVOCAÇÕES'!O227"</f>
        <v/>
      </c>
      <c r="D5108" s="170" t="inlineStr">
        <is>
          <t>resultado</t>
        </is>
      </c>
    </row>
    <row r="5109">
      <c r="A5109" s="170" t="inlineStr">
        <is>
          <t>invocacao.2.tr.vigor.bonus</t>
        </is>
      </c>
      <c r="B5109" s="170">
        <f>IF(ISBLANK('INVOCAÇÕES'!$P$227),"",'INVOCAÇÕES'!$P$227&amp;"")</f>
        <v/>
      </c>
      <c r="C5109" s="170">
        <f>"'INVOCAÇÕES'!P227"</f>
        <v/>
      </c>
      <c r="D5109" s="170" t="inlineStr">
        <is>
          <t>resultado</t>
        </is>
      </c>
    </row>
    <row r="5110">
      <c r="A5110" s="170" t="inlineStr">
        <is>
          <t>invocacao.2.tr.intelecto.bonus</t>
        </is>
      </c>
      <c r="B5110" s="170">
        <f>IF(ISBLANK('INVOCAÇÕES'!$Q$227),"",'INVOCAÇÕES'!$Q$227&amp;"")</f>
        <v/>
      </c>
      <c r="C5110" s="170">
        <f>"'INVOCAÇÕES'!Q227"</f>
        <v/>
      </c>
      <c r="D5110" s="170" t="inlineStr">
        <is>
          <t>resultado</t>
        </is>
      </c>
    </row>
    <row r="5111">
      <c r="A5111" s="170" t="inlineStr">
        <is>
          <t>invocacao.2.tr.espirito.bonus</t>
        </is>
      </c>
      <c r="B5111" s="170">
        <f>IF(ISBLANK('INVOCAÇÕES'!$R$227),"",'INVOCAÇÕES'!$R$227&amp;"")</f>
        <v/>
      </c>
      <c r="C5111" s="170">
        <f>"'INVOCAÇÕES'!R227"</f>
        <v/>
      </c>
      <c r="D5111" s="170" t="inlineStr">
        <is>
          <t>resultado</t>
        </is>
      </c>
    </row>
    <row r="5112">
      <c r="A5112" s="170" t="inlineStr">
        <is>
          <t>invocacao.2.pericia.1.bonus</t>
        </is>
      </c>
      <c r="B5112" s="170">
        <f>IF(ISBLANK('INVOCAÇÕES'!$R$236),"",'INVOCAÇÕES'!$R$236&amp;"")</f>
        <v/>
      </c>
      <c r="C5112" s="170">
        <f>"'INVOCAÇÕES'!R236"</f>
        <v/>
      </c>
      <c r="D5112" s="170" t="inlineStr">
        <is>
          <t>resultado</t>
        </is>
      </c>
    </row>
    <row r="5113">
      <c r="A5113" s="170" t="inlineStr">
        <is>
          <t>invocacao.2.pericia.2.bonus</t>
        </is>
      </c>
      <c r="B5113" s="170">
        <f>IF(ISBLANK('INVOCAÇÕES'!$R$237),"",'INVOCAÇÕES'!$R$237&amp;"")</f>
        <v/>
      </c>
      <c r="C5113" s="170">
        <f>"'INVOCAÇÕES'!R237"</f>
        <v/>
      </c>
      <c r="D5113" s="170" t="inlineStr">
        <is>
          <t>resultado</t>
        </is>
      </c>
    </row>
    <row r="5114">
      <c r="A5114" s="170" t="inlineStr">
        <is>
          <t>invocacao.2.pericia.3.bonus</t>
        </is>
      </c>
      <c r="B5114" s="170">
        <f>IF(ISBLANK('INVOCAÇÕES'!$R$238),"",'INVOCAÇÕES'!$R$238&amp;"")</f>
        <v/>
      </c>
      <c r="C5114" s="170">
        <f>"'INVOCAÇÕES'!R238"</f>
        <v/>
      </c>
      <c r="D5114" s="170" t="inlineStr">
        <is>
          <t>resultado</t>
        </is>
      </c>
    </row>
    <row r="5115">
      <c r="A5115" s="170" t="inlineStr">
        <is>
          <t>invocacao.2.pericia.4.bonus</t>
        </is>
      </c>
      <c r="B5115" s="170">
        <f>IF(ISBLANK('INVOCAÇÕES'!$R$239),"",'INVOCAÇÕES'!$R$239&amp;"")</f>
        <v/>
      </c>
      <c r="C5115" s="170">
        <f>"'INVOCAÇÕES'!R239"</f>
        <v/>
      </c>
      <c r="D5115" s="170" t="inlineStr">
        <is>
          <t>resultado</t>
        </is>
      </c>
    </row>
    <row r="5116">
      <c r="A5116" s="170" t="inlineStr">
        <is>
          <t>invocacao.2.pericia.5.bonus</t>
        </is>
      </c>
      <c r="B5116" s="170">
        <f>IF(ISBLANK('INVOCAÇÕES'!$R$240),"",'INVOCAÇÕES'!$R$240&amp;"")</f>
        <v/>
      </c>
      <c r="C5116" s="170">
        <f>"'INVOCAÇÕES'!R240"</f>
        <v/>
      </c>
      <c r="D5116" s="170" t="inlineStr">
        <is>
          <t>resultado</t>
        </is>
      </c>
    </row>
    <row r="5117">
      <c r="A5117" s="170" t="inlineStr">
        <is>
          <t>invocacao.2.pericia.6.bonus</t>
        </is>
      </c>
      <c r="B5117" s="170">
        <f>IF(ISBLANK('INVOCAÇÕES'!$R$241),"",'INVOCAÇÕES'!$R$241&amp;"")</f>
        <v/>
      </c>
      <c r="C5117" s="170">
        <f>"'INVOCAÇÕES'!R241"</f>
        <v/>
      </c>
      <c r="D5117" s="170" t="inlineStr">
        <is>
          <t>resultado</t>
        </is>
      </c>
    </row>
    <row r="5118">
      <c r="A5118" s="170" t="inlineStr">
        <is>
          <t>invocacao.2.pericia.7.bonus</t>
        </is>
      </c>
      <c r="B5118" s="170">
        <f>IF(ISBLANK('INVOCAÇÕES'!$R$242),"",'INVOCAÇÕES'!$R$242&amp;"")</f>
        <v/>
      </c>
      <c r="C5118" s="170">
        <f>"'INVOCAÇÕES'!R242"</f>
        <v/>
      </c>
      <c r="D5118" s="170" t="inlineStr">
        <is>
          <t>resultado</t>
        </is>
      </c>
    </row>
    <row r="5119">
      <c r="A5119" s="170" t="inlineStr">
        <is>
          <t>invocacao.2.carga.item.1.nome</t>
        </is>
      </c>
      <c r="B5119" s="170">
        <f>IF(ISBLANK('INVOCAÇÕES'!$U$235),"",'INVOCAÇÕES'!$U$235&amp;"")</f>
        <v/>
      </c>
      <c r="C5119" s="170">
        <f>"'INVOCAÇÕES'!U235"</f>
        <v/>
      </c>
      <c r="D5119" s="170" t="inlineStr">
        <is>
          <t>entrada</t>
        </is>
      </c>
    </row>
    <row r="5120">
      <c r="A5120" s="170" t="inlineStr">
        <is>
          <t>invocacao.2.carga.item.1.volume</t>
        </is>
      </c>
      <c r="B5120" s="170">
        <f>IF(ISBLANK('INVOCAÇÕES'!$Y$235),"",'INVOCAÇÕES'!$Y$235&amp;"")</f>
        <v/>
      </c>
      <c r="C5120" s="170">
        <f>"'INVOCAÇÕES'!Y235"</f>
        <v/>
      </c>
      <c r="D5120" s="170" t="inlineStr">
        <is>
          <t>entrada</t>
        </is>
      </c>
    </row>
    <row r="5121">
      <c r="A5121" s="170" t="inlineStr">
        <is>
          <t>invocacao.2.carga.item.2.nome</t>
        </is>
      </c>
      <c r="B5121" s="170">
        <f>IF(ISBLANK('INVOCAÇÕES'!$U$236),"",'INVOCAÇÕES'!$U$236&amp;"")</f>
        <v/>
      </c>
      <c r="C5121" s="170">
        <f>"'INVOCAÇÕES'!U236"</f>
        <v/>
      </c>
      <c r="D5121" s="170" t="inlineStr">
        <is>
          <t>entrada</t>
        </is>
      </c>
    </row>
    <row r="5122">
      <c r="A5122" s="170" t="inlineStr">
        <is>
          <t>invocacao.2.carga.item.2.volume</t>
        </is>
      </c>
      <c r="B5122" s="170">
        <f>IF(ISBLANK('INVOCAÇÕES'!$Y$236),"",'INVOCAÇÕES'!$Y$236&amp;"")</f>
        <v/>
      </c>
      <c r="C5122" s="170">
        <f>"'INVOCAÇÕES'!Y236"</f>
        <v/>
      </c>
      <c r="D5122" s="170" t="inlineStr">
        <is>
          <t>entrada</t>
        </is>
      </c>
    </row>
    <row r="5123">
      <c r="A5123" s="170" t="inlineStr">
        <is>
          <t>invocacao.2.carga.item.3.nome</t>
        </is>
      </c>
      <c r="B5123" s="170">
        <f>IF(ISBLANK('INVOCAÇÕES'!$U$237),"",'INVOCAÇÕES'!$U$237&amp;"")</f>
        <v/>
      </c>
      <c r="C5123" s="170">
        <f>"'INVOCAÇÕES'!U237"</f>
        <v/>
      </c>
      <c r="D5123" s="170" t="inlineStr">
        <is>
          <t>entrada</t>
        </is>
      </c>
    </row>
    <row r="5124">
      <c r="A5124" s="170" t="inlineStr">
        <is>
          <t>invocacao.2.carga.item.3.volume</t>
        </is>
      </c>
      <c r="B5124" s="170">
        <f>IF(ISBLANK('INVOCAÇÕES'!$Y$237),"",'INVOCAÇÕES'!$Y$237&amp;"")</f>
        <v/>
      </c>
      <c r="C5124" s="170">
        <f>"'INVOCAÇÕES'!Y237"</f>
        <v/>
      </c>
      <c r="D5124" s="170" t="inlineStr">
        <is>
          <t>entrada</t>
        </is>
      </c>
    </row>
    <row r="5125">
      <c r="A5125" s="170" t="inlineStr">
        <is>
          <t>invocacao.2.carga.item.4.nome</t>
        </is>
      </c>
      <c r="B5125" s="170">
        <f>IF(ISBLANK('INVOCAÇÕES'!$U$238),"",'INVOCAÇÕES'!$U$238&amp;"")</f>
        <v/>
      </c>
      <c r="C5125" s="170">
        <f>"'INVOCAÇÕES'!U238"</f>
        <v/>
      </c>
      <c r="D5125" s="170" t="inlineStr">
        <is>
          <t>entrada</t>
        </is>
      </c>
    </row>
    <row r="5126">
      <c r="A5126" s="170" t="inlineStr">
        <is>
          <t>invocacao.2.carga.item.4.volume</t>
        </is>
      </c>
      <c r="B5126" s="170">
        <f>IF(ISBLANK('INVOCAÇÕES'!$Y$238),"",'INVOCAÇÕES'!$Y$238&amp;"")</f>
        <v/>
      </c>
      <c r="C5126" s="170">
        <f>"'INVOCAÇÕES'!Y238"</f>
        <v/>
      </c>
      <c r="D5126" s="170" t="inlineStr">
        <is>
          <t>entrada</t>
        </is>
      </c>
    </row>
    <row r="5127">
      <c r="A5127" s="170" t="inlineStr">
        <is>
          <t>invocacao.2.carga.item.5.nome</t>
        </is>
      </c>
      <c r="B5127" s="170">
        <f>IF(ISBLANK('INVOCAÇÕES'!$U$239),"",'INVOCAÇÕES'!$U$239&amp;"")</f>
        <v/>
      </c>
      <c r="C5127" s="170">
        <f>"'INVOCAÇÕES'!U239"</f>
        <v/>
      </c>
      <c r="D5127" s="170" t="inlineStr">
        <is>
          <t>entrada</t>
        </is>
      </c>
    </row>
    <row r="5128">
      <c r="A5128" s="170" t="inlineStr">
        <is>
          <t>invocacao.2.carga.item.5.volume</t>
        </is>
      </c>
      <c r="B5128" s="170">
        <f>IF(ISBLANK('INVOCAÇÕES'!$Y$239),"",'INVOCAÇÕES'!$Y$239&amp;"")</f>
        <v/>
      </c>
      <c r="C5128" s="170">
        <f>"'INVOCAÇÕES'!Y239"</f>
        <v/>
      </c>
      <c r="D5128" s="170" t="inlineStr">
        <is>
          <t>entrada</t>
        </is>
      </c>
    </row>
    <row r="5129">
      <c r="A5129" s="170" t="inlineStr">
        <is>
          <t>invocacao.2.carga.item.6.nome</t>
        </is>
      </c>
      <c r="B5129" s="170">
        <f>IF(ISBLANK('INVOCAÇÕES'!$U$240),"",'INVOCAÇÕES'!$U$240&amp;"")</f>
        <v/>
      </c>
      <c r="C5129" s="170">
        <f>"'INVOCAÇÕES'!U240"</f>
        <v/>
      </c>
      <c r="D5129" s="170" t="inlineStr">
        <is>
          <t>entrada</t>
        </is>
      </c>
    </row>
    <row r="5130">
      <c r="A5130" s="170" t="inlineStr">
        <is>
          <t>invocacao.2.carga.item.6.volume</t>
        </is>
      </c>
      <c r="B5130" s="170">
        <f>IF(ISBLANK('INVOCAÇÕES'!$Y$240),"",'INVOCAÇÕES'!$Y$240&amp;"")</f>
        <v/>
      </c>
      <c r="C5130" s="170">
        <f>"'INVOCAÇÕES'!Y240"</f>
        <v/>
      </c>
      <c r="D5130" s="170" t="inlineStr">
        <is>
          <t>entrada</t>
        </is>
      </c>
    </row>
    <row r="5131">
      <c r="A5131" s="170" t="inlineStr">
        <is>
          <t>invocacao.2.carga.total</t>
        </is>
      </c>
      <c r="B5131" s="170">
        <f>IF(ISBLANK(DADOS_INVOC!$EI$3),"",DADOS_INVOC!$EI$3&amp;"")</f>
        <v/>
      </c>
      <c r="C5131" s="170" t="inlineStr">
        <is>
          <t>DADOS_INVOC!EI3</t>
        </is>
      </c>
      <c r="D5131" s="170" t="inlineStr">
        <is>
          <t>resultado</t>
        </is>
      </c>
    </row>
    <row r="5132">
      <c r="A5132" s="170" t="inlineStr">
        <is>
          <t>invocacao.2.carga.limite</t>
        </is>
      </c>
      <c r="B5132" s="170">
        <f>IF(ISBLANK(DADOS_INVOC!$HC$3),"",DADOS_INVOC!$HC$3&amp;"")</f>
        <v/>
      </c>
      <c r="C5132" s="170" t="inlineStr">
        <is>
          <t>DADOS_INVOC!HC3</t>
        </is>
      </c>
      <c r="D5132" s="170" t="inlineStr">
        <is>
          <t>resultado</t>
        </is>
      </c>
    </row>
    <row r="5133">
      <c r="A5133" s="170" t="inlineStr">
        <is>
          <t>invocacao.3.tr.fisico.bonus</t>
        </is>
      </c>
      <c r="B5133" s="170">
        <f>IF(ISBLANK('INVOCAÇÕES'!$O$425),"",'INVOCAÇÕES'!$O$425&amp;"")</f>
        <v/>
      </c>
      <c r="C5133" s="170">
        <f>"'INVOCAÇÕES'!O425"</f>
        <v/>
      </c>
      <c r="D5133" s="170" t="inlineStr">
        <is>
          <t>resultado</t>
        </is>
      </c>
    </row>
    <row r="5134">
      <c r="A5134" s="170" t="inlineStr">
        <is>
          <t>invocacao.3.tr.vigor.bonus</t>
        </is>
      </c>
      <c r="B5134" s="170">
        <f>IF(ISBLANK('INVOCAÇÕES'!$P$425),"",'INVOCAÇÕES'!$P$425&amp;"")</f>
        <v/>
      </c>
      <c r="C5134" s="170">
        <f>"'INVOCAÇÕES'!P425"</f>
        <v/>
      </c>
      <c r="D5134" s="170" t="inlineStr">
        <is>
          <t>resultado</t>
        </is>
      </c>
    </row>
    <row r="5135">
      <c r="A5135" s="170" t="inlineStr">
        <is>
          <t>invocacao.3.tr.intelecto.bonus</t>
        </is>
      </c>
      <c r="B5135" s="170">
        <f>IF(ISBLANK('INVOCAÇÕES'!$Q$425),"",'INVOCAÇÕES'!$Q$425&amp;"")</f>
        <v/>
      </c>
      <c r="C5135" s="170">
        <f>"'INVOCAÇÕES'!Q425"</f>
        <v/>
      </c>
      <c r="D5135" s="170" t="inlineStr">
        <is>
          <t>resultado</t>
        </is>
      </c>
    </row>
    <row r="5136">
      <c r="A5136" s="170" t="inlineStr">
        <is>
          <t>invocacao.3.tr.espirito.bonus</t>
        </is>
      </c>
      <c r="B5136" s="170">
        <f>IF(ISBLANK('INVOCAÇÕES'!$R$425),"",'INVOCAÇÕES'!$R$425&amp;"")</f>
        <v/>
      </c>
      <c r="C5136" s="170">
        <f>"'INVOCAÇÕES'!R425"</f>
        <v/>
      </c>
      <c r="D5136" s="170" t="inlineStr">
        <is>
          <t>resultado</t>
        </is>
      </c>
    </row>
    <row r="5137">
      <c r="A5137" s="170" t="inlineStr">
        <is>
          <t>invocacao.3.pericia.1.bonus</t>
        </is>
      </c>
      <c r="B5137" s="170">
        <f>IF(ISBLANK('INVOCAÇÕES'!$R$434),"",'INVOCAÇÕES'!$R$434&amp;"")</f>
        <v/>
      </c>
      <c r="C5137" s="170">
        <f>"'INVOCAÇÕES'!R434"</f>
        <v/>
      </c>
      <c r="D5137" s="170" t="inlineStr">
        <is>
          <t>resultado</t>
        </is>
      </c>
    </row>
    <row r="5138">
      <c r="A5138" s="170" t="inlineStr">
        <is>
          <t>invocacao.3.pericia.2.bonus</t>
        </is>
      </c>
      <c r="B5138" s="170">
        <f>IF(ISBLANK('INVOCAÇÕES'!$R$435),"",'INVOCAÇÕES'!$R$435&amp;"")</f>
        <v/>
      </c>
      <c r="C5138" s="170">
        <f>"'INVOCAÇÕES'!R435"</f>
        <v/>
      </c>
      <c r="D5138" s="170" t="inlineStr">
        <is>
          <t>resultado</t>
        </is>
      </c>
    </row>
    <row r="5139">
      <c r="A5139" s="170" t="inlineStr">
        <is>
          <t>invocacao.3.pericia.3.bonus</t>
        </is>
      </c>
      <c r="B5139" s="170">
        <f>IF(ISBLANK('INVOCAÇÕES'!$R$436),"",'INVOCAÇÕES'!$R$436&amp;"")</f>
        <v/>
      </c>
      <c r="C5139" s="170">
        <f>"'INVOCAÇÕES'!R436"</f>
        <v/>
      </c>
      <c r="D5139" s="170" t="inlineStr">
        <is>
          <t>resultado</t>
        </is>
      </c>
    </row>
    <row r="5140">
      <c r="A5140" s="170" t="inlineStr">
        <is>
          <t>invocacao.3.pericia.4.bonus</t>
        </is>
      </c>
      <c r="B5140" s="170">
        <f>IF(ISBLANK('INVOCAÇÕES'!$R$437),"",'INVOCAÇÕES'!$R$437&amp;"")</f>
        <v/>
      </c>
      <c r="C5140" s="170">
        <f>"'INVOCAÇÕES'!R437"</f>
        <v/>
      </c>
      <c r="D5140" s="170" t="inlineStr">
        <is>
          <t>resultado</t>
        </is>
      </c>
    </row>
    <row r="5141">
      <c r="A5141" s="170" t="inlineStr">
        <is>
          <t>invocacao.3.pericia.5.bonus</t>
        </is>
      </c>
      <c r="B5141" s="170">
        <f>IF(ISBLANK('INVOCAÇÕES'!$R$438),"",'INVOCAÇÕES'!$R$438&amp;"")</f>
        <v/>
      </c>
      <c r="C5141" s="170">
        <f>"'INVOCAÇÕES'!R438"</f>
        <v/>
      </c>
      <c r="D5141" s="170" t="inlineStr">
        <is>
          <t>resultado</t>
        </is>
      </c>
    </row>
    <row r="5142">
      <c r="A5142" s="170" t="inlineStr">
        <is>
          <t>invocacao.3.pericia.6.bonus</t>
        </is>
      </c>
      <c r="B5142" s="170">
        <f>IF(ISBLANK('INVOCAÇÕES'!$R$439),"",'INVOCAÇÕES'!$R$439&amp;"")</f>
        <v/>
      </c>
      <c r="C5142" s="170">
        <f>"'INVOCAÇÕES'!R439"</f>
        <v/>
      </c>
      <c r="D5142" s="170" t="inlineStr">
        <is>
          <t>resultado</t>
        </is>
      </c>
    </row>
    <row r="5143">
      <c r="A5143" s="170" t="inlineStr">
        <is>
          <t>invocacao.3.pericia.7.bonus</t>
        </is>
      </c>
      <c r="B5143" s="170">
        <f>IF(ISBLANK('INVOCAÇÕES'!$R$440),"",'INVOCAÇÕES'!$R$440&amp;"")</f>
        <v/>
      </c>
      <c r="C5143" s="170">
        <f>"'INVOCAÇÕES'!R440"</f>
        <v/>
      </c>
      <c r="D5143" s="170" t="inlineStr">
        <is>
          <t>resultado</t>
        </is>
      </c>
    </row>
    <row r="5144">
      <c r="A5144" s="170" t="inlineStr">
        <is>
          <t>invocacao.3.carga.item.1.nome</t>
        </is>
      </c>
      <c r="B5144" s="170">
        <f>IF(ISBLANK('INVOCAÇÕES'!$U$433),"",'INVOCAÇÕES'!$U$433&amp;"")</f>
        <v/>
      </c>
      <c r="C5144" s="170">
        <f>"'INVOCAÇÕES'!U433"</f>
        <v/>
      </c>
      <c r="D5144" s="170" t="inlineStr">
        <is>
          <t>entrada</t>
        </is>
      </c>
    </row>
    <row r="5145">
      <c r="A5145" s="170" t="inlineStr">
        <is>
          <t>invocacao.3.carga.item.1.volume</t>
        </is>
      </c>
      <c r="B5145" s="170">
        <f>IF(ISBLANK('INVOCAÇÕES'!$Y$433),"",'INVOCAÇÕES'!$Y$433&amp;"")</f>
        <v/>
      </c>
      <c r="C5145" s="170">
        <f>"'INVOCAÇÕES'!Y433"</f>
        <v/>
      </c>
      <c r="D5145" s="170" t="inlineStr">
        <is>
          <t>entrada</t>
        </is>
      </c>
    </row>
    <row r="5146">
      <c r="A5146" s="170" t="inlineStr">
        <is>
          <t>invocacao.3.carga.item.2.nome</t>
        </is>
      </c>
      <c r="B5146" s="170">
        <f>IF(ISBLANK('INVOCAÇÕES'!$U$434),"",'INVOCAÇÕES'!$U$434&amp;"")</f>
        <v/>
      </c>
      <c r="C5146" s="170">
        <f>"'INVOCAÇÕES'!U434"</f>
        <v/>
      </c>
      <c r="D5146" s="170" t="inlineStr">
        <is>
          <t>entrada</t>
        </is>
      </c>
    </row>
    <row r="5147">
      <c r="A5147" s="170" t="inlineStr">
        <is>
          <t>invocacao.3.carga.item.2.volume</t>
        </is>
      </c>
      <c r="B5147" s="170">
        <f>IF(ISBLANK('INVOCAÇÕES'!$Y$434),"",'INVOCAÇÕES'!$Y$434&amp;"")</f>
        <v/>
      </c>
      <c r="C5147" s="170">
        <f>"'INVOCAÇÕES'!Y434"</f>
        <v/>
      </c>
      <c r="D5147" s="170" t="inlineStr">
        <is>
          <t>entrada</t>
        </is>
      </c>
    </row>
    <row r="5148">
      <c r="A5148" s="170" t="inlineStr">
        <is>
          <t>invocacao.3.carga.item.3.nome</t>
        </is>
      </c>
      <c r="B5148" s="170">
        <f>IF(ISBLANK('INVOCAÇÕES'!$U$435),"",'INVOCAÇÕES'!$U$435&amp;"")</f>
        <v/>
      </c>
      <c r="C5148" s="170">
        <f>"'INVOCAÇÕES'!U435"</f>
        <v/>
      </c>
      <c r="D5148" s="170" t="inlineStr">
        <is>
          <t>entrada</t>
        </is>
      </c>
    </row>
    <row r="5149">
      <c r="A5149" s="170" t="inlineStr">
        <is>
          <t>invocacao.3.carga.item.3.volume</t>
        </is>
      </c>
      <c r="B5149" s="170">
        <f>IF(ISBLANK('INVOCAÇÕES'!$Y$435),"",'INVOCAÇÕES'!$Y$435&amp;"")</f>
        <v/>
      </c>
      <c r="C5149" s="170">
        <f>"'INVOCAÇÕES'!Y435"</f>
        <v/>
      </c>
      <c r="D5149" s="170" t="inlineStr">
        <is>
          <t>entrada</t>
        </is>
      </c>
    </row>
    <row r="5150">
      <c r="A5150" s="170" t="inlineStr">
        <is>
          <t>invocacao.3.carga.item.4.nome</t>
        </is>
      </c>
      <c r="B5150" s="170">
        <f>IF(ISBLANK('INVOCAÇÕES'!$U$436),"",'INVOCAÇÕES'!$U$436&amp;"")</f>
        <v/>
      </c>
      <c r="C5150" s="170">
        <f>"'INVOCAÇÕES'!U436"</f>
        <v/>
      </c>
      <c r="D5150" s="170" t="inlineStr">
        <is>
          <t>entrada</t>
        </is>
      </c>
    </row>
    <row r="5151">
      <c r="A5151" s="170" t="inlineStr">
        <is>
          <t>invocacao.3.carga.item.4.volume</t>
        </is>
      </c>
      <c r="B5151" s="170">
        <f>IF(ISBLANK('INVOCAÇÕES'!$Y$436),"",'INVOCAÇÕES'!$Y$436&amp;"")</f>
        <v/>
      </c>
      <c r="C5151" s="170">
        <f>"'INVOCAÇÕES'!Y436"</f>
        <v/>
      </c>
      <c r="D5151" s="170" t="inlineStr">
        <is>
          <t>entrada</t>
        </is>
      </c>
    </row>
    <row r="5152">
      <c r="A5152" s="170" t="inlineStr">
        <is>
          <t>invocacao.3.carga.item.5.nome</t>
        </is>
      </c>
      <c r="B5152" s="170">
        <f>IF(ISBLANK('INVOCAÇÕES'!$U$437),"",'INVOCAÇÕES'!$U$437&amp;"")</f>
        <v/>
      </c>
      <c r="C5152" s="170">
        <f>"'INVOCAÇÕES'!U437"</f>
        <v/>
      </c>
      <c r="D5152" s="170" t="inlineStr">
        <is>
          <t>entrada</t>
        </is>
      </c>
    </row>
    <row r="5153">
      <c r="A5153" s="170" t="inlineStr">
        <is>
          <t>invocacao.3.carga.item.5.volume</t>
        </is>
      </c>
      <c r="B5153" s="170">
        <f>IF(ISBLANK('INVOCAÇÕES'!$Y$437),"",'INVOCAÇÕES'!$Y$437&amp;"")</f>
        <v/>
      </c>
      <c r="C5153" s="170">
        <f>"'INVOCAÇÕES'!Y437"</f>
        <v/>
      </c>
      <c r="D5153" s="170" t="inlineStr">
        <is>
          <t>entrada</t>
        </is>
      </c>
    </row>
    <row r="5154">
      <c r="A5154" s="170" t="inlineStr">
        <is>
          <t>invocacao.3.carga.item.6.nome</t>
        </is>
      </c>
      <c r="B5154" s="170">
        <f>IF(ISBLANK('INVOCAÇÕES'!$U$438),"",'INVOCAÇÕES'!$U$438&amp;"")</f>
        <v/>
      </c>
      <c r="C5154" s="170">
        <f>"'INVOCAÇÕES'!U438"</f>
        <v/>
      </c>
      <c r="D5154" s="170" t="inlineStr">
        <is>
          <t>entrada</t>
        </is>
      </c>
    </row>
    <row r="5155">
      <c r="A5155" s="170" t="inlineStr">
        <is>
          <t>invocacao.3.carga.item.6.volume</t>
        </is>
      </c>
      <c r="B5155" s="170">
        <f>IF(ISBLANK('INVOCAÇÕES'!$Y$438),"",'INVOCAÇÕES'!$Y$438&amp;"")</f>
        <v/>
      </c>
      <c r="C5155" s="170">
        <f>"'INVOCAÇÕES'!Y438"</f>
        <v/>
      </c>
      <c r="D5155" s="170" t="inlineStr">
        <is>
          <t>entrada</t>
        </is>
      </c>
    </row>
    <row r="5156">
      <c r="A5156" s="170" t="inlineStr">
        <is>
          <t>invocacao.3.carga.total</t>
        </is>
      </c>
      <c r="B5156" s="170">
        <f>IF(ISBLANK(DADOS_INVOC!$EI$4),"",DADOS_INVOC!$EI$4&amp;"")</f>
        <v/>
      </c>
      <c r="C5156" s="170" t="inlineStr">
        <is>
          <t>DADOS_INVOC!EI4</t>
        </is>
      </c>
      <c r="D5156" s="170" t="inlineStr">
        <is>
          <t>resultado</t>
        </is>
      </c>
    </row>
    <row r="5157">
      <c r="A5157" s="170" t="inlineStr">
        <is>
          <t>invocacao.3.carga.limite</t>
        </is>
      </c>
      <c r="B5157" s="170">
        <f>IF(ISBLANK(DADOS_INVOC!$HC$4),"",DADOS_INVOC!$HC$4&amp;"")</f>
        <v/>
      </c>
      <c r="C5157" s="170" t="inlineStr">
        <is>
          <t>DADOS_INVOC!HC4</t>
        </is>
      </c>
      <c r="D5157" s="170" t="inlineStr">
        <is>
          <t>resultado</t>
        </is>
      </c>
    </row>
    <row r="5158">
      <c r="A5158" s="170" t="inlineStr">
        <is>
          <t>invocacao.4.tr.fisico.bonus</t>
        </is>
      </c>
      <c r="B5158" s="170">
        <f>IF(ISBLANK('INVOCAÇÕES'!$O$623),"",'INVOCAÇÕES'!$O$623&amp;"")</f>
        <v/>
      </c>
      <c r="C5158" s="170">
        <f>"'INVOCAÇÕES'!O623"</f>
        <v/>
      </c>
      <c r="D5158" s="170" t="inlineStr">
        <is>
          <t>resultado</t>
        </is>
      </c>
    </row>
    <row r="5159">
      <c r="A5159" s="170" t="inlineStr">
        <is>
          <t>invocacao.4.tr.vigor.bonus</t>
        </is>
      </c>
      <c r="B5159" s="170">
        <f>IF(ISBLANK('INVOCAÇÕES'!$P$623),"",'INVOCAÇÕES'!$P$623&amp;"")</f>
        <v/>
      </c>
      <c r="C5159" s="170">
        <f>"'INVOCAÇÕES'!P623"</f>
        <v/>
      </c>
      <c r="D5159" s="170" t="inlineStr">
        <is>
          <t>resultado</t>
        </is>
      </c>
    </row>
    <row r="5160">
      <c r="A5160" s="170" t="inlineStr">
        <is>
          <t>invocacao.4.tr.intelecto.bonus</t>
        </is>
      </c>
      <c r="B5160" s="170">
        <f>IF(ISBLANK('INVOCAÇÕES'!$Q$623),"",'INVOCAÇÕES'!$Q$623&amp;"")</f>
        <v/>
      </c>
      <c r="C5160" s="170">
        <f>"'INVOCAÇÕES'!Q623"</f>
        <v/>
      </c>
      <c r="D5160" s="170" t="inlineStr">
        <is>
          <t>resultado</t>
        </is>
      </c>
    </row>
    <row r="5161">
      <c r="A5161" s="170" t="inlineStr">
        <is>
          <t>invocacao.4.tr.espirito.bonus</t>
        </is>
      </c>
      <c r="B5161" s="170">
        <f>IF(ISBLANK('INVOCAÇÕES'!$R$623),"",'INVOCAÇÕES'!$R$623&amp;"")</f>
        <v/>
      </c>
      <c r="C5161" s="170">
        <f>"'INVOCAÇÕES'!R623"</f>
        <v/>
      </c>
      <c r="D5161" s="170" t="inlineStr">
        <is>
          <t>resultado</t>
        </is>
      </c>
    </row>
    <row r="5162">
      <c r="A5162" s="170" t="inlineStr">
        <is>
          <t>invocacao.4.pericia.1.bonus</t>
        </is>
      </c>
      <c r="B5162" s="170">
        <f>IF(ISBLANK('INVOCAÇÕES'!$R$632),"",'INVOCAÇÕES'!$R$632&amp;"")</f>
        <v/>
      </c>
      <c r="C5162" s="170">
        <f>"'INVOCAÇÕES'!R632"</f>
        <v/>
      </c>
      <c r="D5162" s="170" t="inlineStr">
        <is>
          <t>resultado</t>
        </is>
      </c>
    </row>
    <row r="5163">
      <c r="A5163" s="170" t="inlineStr">
        <is>
          <t>invocacao.4.pericia.2.bonus</t>
        </is>
      </c>
      <c r="B5163" s="170">
        <f>IF(ISBLANK('INVOCAÇÕES'!$R$633),"",'INVOCAÇÕES'!$R$633&amp;"")</f>
        <v/>
      </c>
      <c r="C5163" s="170">
        <f>"'INVOCAÇÕES'!R633"</f>
        <v/>
      </c>
      <c r="D5163" s="170" t="inlineStr">
        <is>
          <t>resultado</t>
        </is>
      </c>
    </row>
    <row r="5164">
      <c r="A5164" s="170" t="inlineStr">
        <is>
          <t>invocacao.4.pericia.3.bonus</t>
        </is>
      </c>
      <c r="B5164" s="170">
        <f>IF(ISBLANK('INVOCAÇÕES'!$R$634),"",'INVOCAÇÕES'!$R$634&amp;"")</f>
        <v/>
      </c>
      <c r="C5164" s="170">
        <f>"'INVOCAÇÕES'!R634"</f>
        <v/>
      </c>
      <c r="D5164" s="170" t="inlineStr">
        <is>
          <t>resultado</t>
        </is>
      </c>
    </row>
    <row r="5165">
      <c r="A5165" s="170" t="inlineStr">
        <is>
          <t>invocacao.4.pericia.4.bonus</t>
        </is>
      </c>
      <c r="B5165" s="170">
        <f>IF(ISBLANK('INVOCAÇÕES'!$R$635),"",'INVOCAÇÕES'!$R$635&amp;"")</f>
        <v/>
      </c>
      <c r="C5165" s="170">
        <f>"'INVOCAÇÕES'!R635"</f>
        <v/>
      </c>
      <c r="D5165" s="170" t="inlineStr">
        <is>
          <t>resultado</t>
        </is>
      </c>
    </row>
    <row r="5166">
      <c r="A5166" s="170" t="inlineStr">
        <is>
          <t>invocacao.4.pericia.5.bonus</t>
        </is>
      </c>
      <c r="B5166" s="170">
        <f>IF(ISBLANK('INVOCAÇÕES'!$R$636),"",'INVOCAÇÕES'!$R$636&amp;"")</f>
        <v/>
      </c>
      <c r="C5166" s="170">
        <f>"'INVOCAÇÕES'!R636"</f>
        <v/>
      </c>
      <c r="D5166" s="170" t="inlineStr">
        <is>
          <t>resultado</t>
        </is>
      </c>
    </row>
    <row r="5167">
      <c r="A5167" s="170" t="inlineStr">
        <is>
          <t>invocacao.4.pericia.6.bonus</t>
        </is>
      </c>
      <c r="B5167" s="170">
        <f>IF(ISBLANK('INVOCAÇÕES'!$R$637),"",'INVOCAÇÕES'!$R$637&amp;"")</f>
        <v/>
      </c>
      <c r="C5167" s="170">
        <f>"'INVOCAÇÕES'!R637"</f>
        <v/>
      </c>
      <c r="D5167" s="170" t="inlineStr">
        <is>
          <t>resultado</t>
        </is>
      </c>
    </row>
    <row r="5168">
      <c r="A5168" s="170" t="inlineStr">
        <is>
          <t>invocacao.4.pericia.7.bonus</t>
        </is>
      </c>
      <c r="B5168" s="170">
        <f>IF(ISBLANK('INVOCAÇÕES'!$R$638),"",'INVOCAÇÕES'!$R$638&amp;"")</f>
        <v/>
      </c>
      <c r="C5168" s="170">
        <f>"'INVOCAÇÕES'!R638"</f>
        <v/>
      </c>
      <c r="D5168" s="170" t="inlineStr">
        <is>
          <t>resultado</t>
        </is>
      </c>
    </row>
    <row r="5169">
      <c r="A5169" s="170" t="inlineStr">
        <is>
          <t>invocacao.4.carga.item.1.nome</t>
        </is>
      </c>
      <c r="B5169" s="170">
        <f>IF(ISBLANK('INVOCAÇÕES'!$U$631),"",'INVOCAÇÕES'!$U$631&amp;"")</f>
        <v/>
      </c>
      <c r="C5169" s="170">
        <f>"'INVOCAÇÕES'!U631"</f>
        <v/>
      </c>
      <c r="D5169" s="170" t="inlineStr">
        <is>
          <t>entrada</t>
        </is>
      </c>
    </row>
    <row r="5170">
      <c r="A5170" s="170" t="inlineStr">
        <is>
          <t>invocacao.4.carga.item.1.volume</t>
        </is>
      </c>
      <c r="B5170" s="170">
        <f>IF(ISBLANK('INVOCAÇÕES'!$Y$631),"",'INVOCAÇÕES'!$Y$631&amp;"")</f>
        <v/>
      </c>
      <c r="C5170" s="170">
        <f>"'INVOCAÇÕES'!Y631"</f>
        <v/>
      </c>
      <c r="D5170" s="170" t="inlineStr">
        <is>
          <t>entrada</t>
        </is>
      </c>
    </row>
    <row r="5171">
      <c r="A5171" s="170" t="inlineStr">
        <is>
          <t>invocacao.4.carga.item.2.nome</t>
        </is>
      </c>
      <c r="B5171" s="170">
        <f>IF(ISBLANK('INVOCAÇÕES'!$U$632),"",'INVOCAÇÕES'!$U$632&amp;"")</f>
        <v/>
      </c>
      <c r="C5171" s="170">
        <f>"'INVOCAÇÕES'!U632"</f>
        <v/>
      </c>
      <c r="D5171" s="170" t="inlineStr">
        <is>
          <t>entrada</t>
        </is>
      </c>
    </row>
    <row r="5172">
      <c r="A5172" s="170" t="inlineStr">
        <is>
          <t>invocacao.4.carga.item.2.volume</t>
        </is>
      </c>
      <c r="B5172" s="170">
        <f>IF(ISBLANK('INVOCAÇÕES'!$Y$632),"",'INVOCAÇÕES'!$Y$632&amp;"")</f>
        <v/>
      </c>
      <c r="C5172" s="170">
        <f>"'INVOCAÇÕES'!Y632"</f>
        <v/>
      </c>
      <c r="D5172" s="170" t="inlineStr">
        <is>
          <t>entrada</t>
        </is>
      </c>
    </row>
    <row r="5173">
      <c r="A5173" s="170" t="inlineStr">
        <is>
          <t>invocacao.4.carga.item.3.nome</t>
        </is>
      </c>
      <c r="B5173" s="170">
        <f>IF(ISBLANK('INVOCAÇÕES'!$U$633),"",'INVOCAÇÕES'!$U$633&amp;"")</f>
        <v/>
      </c>
      <c r="C5173" s="170">
        <f>"'INVOCAÇÕES'!U633"</f>
        <v/>
      </c>
      <c r="D5173" s="170" t="inlineStr">
        <is>
          <t>entrada</t>
        </is>
      </c>
    </row>
    <row r="5174">
      <c r="A5174" s="170" t="inlineStr">
        <is>
          <t>invocacao.4.carga.item.3.volume</t>
        </is>
      </c>
      <c r="B5174" s="170">
        <f>IF(ISBLANK('INVOCAÇÕES'!$Y$633),"",'INVOCAÇÕES'!$Y$633&amp;"")</f>
        <v/>
      </c>
      <c r="C5174" s="170">
        <f>"'INVOCAÇÕES'!Y633"</f>
        <v/>
      </c>
      <c r="D5174" s="170" t="inlineStr">
        <is>
          <t>entrada</t>
        </is>
      </c>
    </row>
    <row r="5175">
      <c r="A5175" s="170" t="inlineStr">
        <is>
          <t>invocacao.4.carga.item.4.nome</t>
        </is>
      </c>
      <c r="B5175" s="170">
        <f>IF(ISBLANK('INVOCAÇÕES'!$U$634),"",'INVOCAÇÕES'!$U$634&amp;"")</f>
        <v/>
      </c>
      <c r="C5175" s="170">
        <f>"'INVOCAÇÕES'!U634"</f>
        <v/>
      </c>
      <c r="D5175" s="170" t="inlineStr">
        <is>
          <t>entrada</t>
        </is>
      </c>
    </row>
    <row r="5176">
      <c r="A5176" s="170" t="inlineStr">
        <is>
          <t>invocacao.4.carga.item.4.volume</t>
        </is>
      </c>
      <c r="B5176" s="170">
        <f>IF(ISBLANK('INVOCAÇÕES'!$Y$634),"",'INVOCAÇÕES'!$Y$634&amp;"")</f>
        <v/>
      </c>
      <c r="C5176" s="170">
        <f>"'INVOCAÇÕES'!Y634"</f>
        <v/>
      </c>
      <c r="D5176" s="170" t="inlineStr">
        <is>
          <t>entrada</t>
        </is>
      </c>
    </row>
    <row r="5177">
      <c r="A5177" s="170" t="inlineStr">
        <is>
          <t>invocacao.4.carga.item.5.nome</t>
        </is>
      </c>
      <c r="B5177" s="170">
        <f>IF(ISBLANK('INVOCAÇÕES'!$U$635),"",'INVOCAÇÕES'!$U$635&amp;"")</f>
        <v/>
      </c>
      <c r="C5177" s="170">
        <f>"'INVOCAÇÕES'!U635"</f>
        <v/>
      </c>
      <c r="D5177" s="170" t="inlineStr">
        <is>
          <t>entrada</t>
        </is>
      </c>
    </row>
    <row r="5178">
      <c r="A5178" s="170" t="inlineStr">
        <is>
          <t>invocacao.4.carga.item.5.volume</t>
        </is>
      </c>
      <c r="B5178" s="170">
        <f>IF(ISBLANK('INVOCAÇÕES'!$Y$635),"",'INVOCAÇÕES'!$Y$635&amp;"")</f>
        <v/>
      </c>
      <c r="C5178" s="170">
        <f>"'INVOCAÇÕES'!Y635"</f>
        <v/>
      </c>
      <c r="D5178" s="170" t="inlineStr">
        <is>
          <t>entrada</t>
        </is>
      </c>
    </row>
    <row r="5179">
      <c r="A5179" s="170" t="inlineStr">
        <is>
          <t>invocacao.4.carga.item.6.nome</t>
        </is>
      </c>
      <c r="B5179" s="170">
        <f>IF(ISBLANK('INVOCAÇÕES'!$U$636),"",'INVOCAÇÕES'!$U$636&amp;"")</f>
        <v/>
      </c>
      <c r="C5179" s="170">
        <f>"'INVOCAÇÕES'!U636"</f>
        <v/>
      </c>
      <c r="D5179" s="170" t="inlineStr">
        <is>
          <t>entrada</t>
        </is>
      </c>
    </row>
    <row r="5180">
      <c r="A5180" s="170" t="inlineStr">
        <is>
          <t>invocacao.4.carga.item.6.volume</t>
        </is>
      </c>
      <c r="B5180" s="170">
        <f>IF(ISBLANK('INVOCAÇÕES'!$Y$636),"",'INVOCAÇÕES'!$Y$636&amp;"")</f>
        <v/>
      </c>
      <c r="C5180" s="170">
        <f>"'INVOCAÇÕES'!Y636"</f>
        <v/>
      </c>
      <c r="D5180" s="170" t="inlineStr">
        <is>
          <t>entrada</t>
        </is>
      </c>
    </row>
    <row r="5181">
      <c r="A5181" s="170" t="inlineStr">
        <is>
          <t>invocacao.4.carga.total</t>
        </is>
      </c>
      <c r="B5181" s="170">
        <f>IF(ISBLANK(DADOS_INVOC!$EI$5),"",DADOS_INVOC!$EI$5&amp;"")</f>
        <v/>
      </c>
      <c r="C5181" s="170" t="inlineStr">
        <is>
          <t>DADOS_INVOC!EI5</t>
        </is>
      </c>
      <c r="D5181" s="170" t="inlineStr">
        <is>
          <t>resultado</t>
        </is>
      </c>
    </row>
    <row r="5182">
      <c r="A5182" s="170" t="inlineStr">
        <is>
          <t>invocacao.4.carga.limite</t>
        </is>
      </c>
      <c r="B5182" s="170">
        <f>IF(ISBLANK(DADOS_INVOC!$HC$5),"",DADOS_INVOC!$HC$5&amp;"")</f>
        <v/>
      </c>
      <c r="C5182" s="170" t="inlineStr">
        <is>
          <t>DADOS_INVOC!HC5</t>
        </is>
      </c>
      <c r="D5182" s="170" t="inlineStr">
        <is>
          <t>resultado</t>
        </is>
      </c>
    </row>
    <row r="5183">
      <c r="A5183" s="170" t="inlineStr">
        <is>
          <t>invocacao.5.tr.fisico.bonus</t>
        </is>
      </c>
      <c r="B5183" s="170">
        <f>IF(ISBLANK('INVOCAÇÕES'!$O$821),"",'INVOCAÇÕES'!$O$821&amp;"")</f>
        <v/>
      </c>
      <c r="C5183" s="170">
        <f>"'INVOCAÇÕES'!O821"</f>
        <v/>
      </c>
      <c r="D5183" s="170" t="inlineStr">
        <is>
          <t>resultado</t>
        </is>
      </c>
    </row>
    <row r="5184">
      <c r="A5184" s="170" t="inlineStr">
        <is>
          <t>invocacao.5.tr.vigor.bonus</t>
        </is>
      </c>
      <c r="B5184" s="170">
        <f>IF(ISBLANK('INVOCAÇÕES'!$P$821),"",'INVOCAÇÕES'!$P$821&amp;"")</f>
        <v/>
      </c>
      <c r="C5184" s="170">
        <f>"'INVOCAÇÕES'!P821"</f>
        <v/>
      </c>
      <c r="D5184" s="170" t="inlineStr">
        <is>
          <t>resultado</t>
        </is>
      </c>
    </row>
    <row r="5185">
      <c r="A5185" s="170" t="inlineStr">
        <is>
          <t>invocacao.5.tr.intelecto.bonus</t>
        </is>
      </c>
      <c r="B5185" s="170">
        <f>IF(ISBLANK('INVOCAÇÕES'!$Q$821),"",'INVOCAÇÕES'!$Q$821&amp;"")</f>
        <v/>
      </c>
      <c r="C5185" s="170">
        <f>"'INVOCAÇÕES'!Q821"</f>
        <v/>
      </c>
      <c r="D5185" s="170" t="inlineStr">
        <is>
          <t>resultado</t>
        </is>
      </c>
    </row>
    <row r="5186">
      <c r="A5186" s="170" t="inlineStr">
        <is>
          <t>invocacao.5.tr.espirito.bonus</t>
        </is>
      </c>
      <c r="B5186" s="170">
        <f>IF(ISBLANK('INVOCAÇÕES'!$R$821),"",'INVOCAÇÕES'!$R$821&amp;"")</f>
        <v/>
      </c>
      <c r="C5186" s="170">
        <f>"'INVOCAÇÕES'!R821"</f>
        <v/>
      </c>
      <c r="D5186" s="170" t="inlineStr">
        <is>
          <t>resultado</t>
        </is>
      </c>
    </row>
    <row r="5187">
      <c r="A5187" s="170" t="inlineStr">
        <is>
          <t>invocacao.5.pericia.1.bonus</t>
        </is>
      </c>
      <c r="B5187" s="170">
        <f>IF(ISBLANK('INVOCAÇÕES'!$R$830),"",'INVOCAÇÕES'!$R$830&amp;"")</f>
        <v/>
      </c>
      <c r="C5187" s="170">
        <f>"'INVOCAÇÕES'!R830"</f>
        <v/>
      </c>
      <c r="D5187" s="170" t="inlineStr">
        <is>
          <t>resultado</t>
        </is>
      </c>
    </row>
    <row r="5188">
      <c r="A5188" s="170" t="inlineStr">
        <is>
          <t>invocacao.5.pericia.2.bonus</t>
        </is>
      </c>
      <c r="B5188" s="170">
        <f>IF(ISBLANK('INVOCAÇÕES'!$R$831),"",'INVOCAÇÕES'!$R$831&amp;"")</f>
        <v/>
      </c>
      <c r="C5188" s="170">
        <f>"'INVOCAÇÕES'!R831"</f>
        <v/>
      </c>
      <c r="D5188" s="170" t="inlineStr">
        <is>
          <t>resultado</t>
        </is>
      </c>
    </row>
    <row r="5189">
      <c r="A5189" s="170" t="inlineStr">
        <is>
          <t>invocacao.5.pericia.3.bonus</t>
        </is>
      </c>
      <c r="B5189" s="170">
        <f>IF(ISBLANK('INVOCAÇÕES'!$R$832),"",'INVOCAÇÕES'!$R$832&amp;"")</f>
        <v/>
      </c>
      <c r="C5189" s="170">
        <f>"'INVOCAÇÕES'!R832"</f>
        <v/>
      </c>
      <c r="D5189" s="170" t="inlineStr">
        <is>
          <t>resultado</t>
        </is>
      </c>
    </row>
    <row r="5190">
      <c r="A5190" s="170" t="inlineStr">
        <is>
          <t>invocacao.5.pericia.4.bonus</t>
        </is>
      </c>
      <c r="B5190" s="170">
        <f>IF(ISBLANK('INVOCAÇÕES'!$R$833),"",'INVOCAÇÕES'!$R$833&amp;"")</f>
        <v/>
      </c>
      <c r="C5190" s="170">
        <f>"'INVOCAÇÕES'!R833"</f>
        <v/>
      </c>
      <c r="D5190" s="170" t="inlineStr">
        <is>
          <t>resultado</t>
        </is>
      </c>
    </row>
    <row r="5191">
      <c r="A5191" s="170" t="inlineStr">
        <is>
          <t>invocacao.5.pericia.5.bonus</t>
        </is>
      </c>
      <c r="B5191" s="170">
        <f>IF(ISBLANK('INVOCAÇÕES'!$R$834),"",'INVOCAÇÕES'!$R$834&amp;"")</f>
        <v/>
      </c>
      <c r="C5191" s="170">
        <f>"'INVOCAÇÕES'!R834"</f>
        <v/>
      </c>
      <c r="D5191" s="170" t="inlineStr">
        <is>
          <t>resultado</t>
        </is>
      </c>
    </row>
    <row r="5192">
      <c r="A5192" s="170" t="inlineStr">
        <is>
          <t>invocacao.5.pericia.6.bonus</t>
        </is>
      </c>
      <c r="B5192" s="170">
        <f>IF(ISBLANK('INVOCAÇÕES'!$R$835),"",'INVOCAÇÕES'!$R$835&amp;"")</f>
        <v/>
      </c>
      <c r="C5192" s="170">
        <f>"'INVOCAÇÕES'!R835"</f>
        <v/>
      </c>
      <c r="D5192" s="170" t="inlineStr">
        <is>
          <t>resultado</t>
        </is>
      </c>
    </row>
    <row r="5193">
      <c r="A5193" s="170" t="inlineStr">
        <is>
          <t>invocacao.5.pericia.7.bonus</t>
        </is>
      </c>
      <c r="B5193" s="170">
        <f>IF(ISBLANK('INVOCAÇÕES'!$R$836),"",'INVOCAÇÕES'!$R$836&amp;"")</f>
        <v/>
      </c>
      <c r="C5193" s="170">
        <f>"'INVOCAÇÕES'!R836"</f>
        <v/>
      </c>
      <c r="D5193" s="170" t="inlineStr">
        <is>
          <t>resultado</t>
        </is>
      </c>
    </row>
    <row r="5194">
      <c r="A5194" s="170" t="inlineStr">
        <is>
          <t>invocacao.5.carga.item.1.nome</t>
        </is>
      </c>
      <c r="B5194" s="170">
        <f>IF(ISBLANK('INVOCAÇÕES'!$U$829),"",'INVOCAÇÕES'!$U$829&amp;"")</f>
        <v/>
      </c>
      <c r="C5194" s="170">
        <f>"'INVOCAÇÕES'!U829"</f>
        <v/>
      </c>
      <c r="D5194" s="170" t="inlineStr">
        <is>
          <t>entrada</t>
        </is>
      </c>
    </row>
    <row r="5195">
      <c r="A5195" s="170" t="inlineStr">
        <is>
          <t>invocacao.5.carga.item.1.volume</t>
        </is>
      </c>
      <c r="B5195" s="170">
        <f>IF(ISBLANK('INVOCAÇÕES'!$Y$829),"",'INVOCAÇÕES'!$Y$829&amp;"")</f>
        <v/>
      </c>
      <c r="C5195" s="170">
        <f>"'INVOCAÇÕES'!Y829"</f>
        <v/>
      </c>
      <c r="D5195" s="170" t="inlineStr">
        <is>
          <t>entrada</t>
        </is>
      </c>
    </row>
    <row r="5196">
      <c r="A5196" s="170" t="inlineStr">
        <is>
          <t>invocacao.5.carga.item.2.nome</t>
        </is>
      </c>
      <c r="B5196" s="170">
        <f>IF(ISBLANK('INVOCAÇÕES'!$U$830),"",'INVOCAÇÕES'!$U$830&amp;"")</f>
        <v/>
      </c>
      <c r="C5196" s="170">
        <f>"'INVOCAÇÕES'!U830"</f>
        <v/>
      </c>
      <c r="D5196" s="170" t="inlineStr">
        <is>
          <t>entrada</t>
        </is>
      </c>
    </row>
    <row r="5197">
      <c r="A5197" s="170" t="inlineStr">
        <is>
          <t>invocacao.5.carga.item.2.volume</t>
        </is>
      </c>
      <c r="B5197" s="170">
        <f>IF(ISBLANK('INVOCAÇÕES'!$Y$830),"",'INVOCAÇÕES'!$Y$830&amp;"")</f>
        <v/>
      </c>
      <c r="C5197" s="170">
        <f>"'INVOCAÇÕES'!Y830"</f>
        <v/>
      </c>
      <c r="D5197" s="170" t="inlineStr">
        <is>
          <t>entrada</t>
        </is>
      </c>
    </row>
    <row r="5198">
      <c r="A5198" s="170" t="inlineStr">
        <is>
          <t>invocacao.5.carga.item.3.nome</t>
        </is>
      </c>
      <c r="B5198" s="170">
        <f>IF(ISBLANK('INVOCAÇÕES'!$U$831),"",'INVOCAÇÕES'!$U$831&amp;"")</f>
        <v/>
      </c>
      <c r="C5198" s="170">
        <f>"'INVOCAÇÕES'!U831"</f>
        <v/>
      </c>
      <c r="D5198" s="170" t="inlineStr">
        <is>
          <t>entrada</t>
        </is>
      </c>
    </row>
    <row r="5199">
      <c r="A5199" s="170" t="inlineStr">
        <is>
          <t>invocacao.5.carga.item.3.volume</t>
        </is>
      </c>
      <c r="B5199" s="170">
        <f>IF(ISBLANK('INVOCAÇÕES'!$Y$831),"",'INVOCAÇÕES'!$Y$831&amp;"")</f>
        <v/>
      </c>
      <c r="C5199" s="170">
        <f>"'INVOCAÇÕES'!Y831"</f>
        <v/>
      </c>
      <c r="D5199" s="170" t="inlineStr">
        <is>
          <t>entrada</t>
        </is>
      </c>
    </row>
    <row r="5200">
      <c r="A5200" s="170" t="inlineStr">
        <is>
          <t>invocacao.5.carga.item.4.nome</t>
        </is>
      </c>
      <c r="B5200" s="170">
        <f>IF(ISBLANK('INVOCAÇÕES'!$U$832),"",'INVOCAÇÕES'!$U$832&amp;"")</f>
        <v/>
      </c>
      <c r="C5200" s="170">
        <f>"'INVOCAÇÕES'!U832"</f>
        <v/>
      </c>
      <c r="D5200" s="170" t="inlineStr">
        <is>
          <t>entrada</t>
        </is>
      </c>
    </row>
    <row r="5201">
      <c r="A5201" s="170" t="inlineStr">
        <is>
          <t>invocacao.5.carga.item.4.volume</t>
        </is>
      </c>
      <c r="B5201" s="170">
        <f>IF(ISBLANK('INVOCAÇÕES'!$Y$832),"",'INVOCAÇÕES'!$Y$832&amp;"")</f>
        <v/>
      </c>
      <c r="C5201" s="170">
        <f>"'INVOCAÇÕES'!Y832"</f>
        <v/>
      </c>
      <c r="D5201" s="170" t="inlineStr">
        <is>
          <t>entrada</t>
        </is>
      </c>
    </row>
    <row r="5202">
      <c r="A5202" s="170" t="inlineStr">
        <is>
          <t>invocacao.5.carga.item.5.nome</t>
        </is>
      </c>
      <c r="B5202" s="170">
        <f>IF(ISBLANK('INVOCAÇÕES'!$U$833),"",'INVOCAÇÕES'!$U$833&amp;"")</f>
        <v/>
      </c>
      <c r="C5202" s="170">
        <f>"'INVOCAÇÕES'!U833"</f>
        <v/>
      </c>
      <c r="D5202" s="170" t="inlineStr">
        <is>
          <t>entrada</t>
        </is>
      </c>
    </row>
    <row r="5203">
      <c r="A5203" s="170" t="inlineStr">
        <is>
          <t>invocacao.5.carga.item.5.volume</t>
        </is>
      </c>
      <c r="B5203" s="170">
        <f>IF(ISBLANK('INVOCAÇÕES'!$Y$833),"",'INVOCAÇÕES'!$Y$833&amp;"")</f>
        <v/>
      </c>
      <c r="C5203" s="170">
        <f>"'INVOCAÇÕES'!Y833"</f>
        <v/>
      </c>
      <c r="D5203" s="170" t="inlineStr">
        <is>
          <t>entrada</t>
        </is>
      </c>
    </row>
    <row r="5204">
      <c r="A5204" s="170" t="inlineStr">
        <is>
          <t>invocacao.5.carga.item.6.nome</t>
        </is>
      </c>
      <c r="B5204" s="170">
        <f>IF(ISBLANK('INVOCAÇÕES'!$U$834),"",'INVOCAÇÕES'!$U$834&amp;"")</f>
        <v/>
      </c>
      <c r="C5204" s="170">
        <f>"'INVOCAÇÕES'!U834"</f>
        <v/>
      </c>
      <c r="D5204" s="170" t="inlineStr">
        <is>
          <t>entrada</t>
        </is>
      </c>
    </row>
    <row r="5205">
      <c r="A5205" s="170" t="inlineStr">
        <is>
          <t>invocacao.5.carga.item.6.volume</t>
        </is>
      </c>
      <c r="B5205" s="170">
        <f>IF(ISBLANK('INVOCAÇÕES'!$Y$834),"",'INVOCAÇÕES'!$Y$834&amp;"")</f>
        <v/>
      </c>
      <c r="C5205" s="170">
        <f>"'INVOCAÇÕES'!Y834"</f>
        <v/>
      </c>
      <c r="D5205" s="170" t="inlineStr">
        <is>
          <t>entrada</t>
        </is>
      </c>
    </row>
    <row r="5206">
      <c r="A5206" s="170" t="inlineStr">
        <is>
          <t>invocacao.5.carga.total</t>
        </is>
      </c>
      <c r="B5206" s="170">
        <f>IF(ISBLANK(DADOS_INVOC!$EI$6),"",DADOS_INVOC!$EI$6&amp;"")</f>
        <v/>
      </c>
      <c r="C5206" s="170" t="inlineStr">
        <is>
          <t>DADOS_INVOC!EI6</t>
        </is>
      </c>
      <c r="D5206" s="170" t="inlineStr">
        <is>
          <t>resultado</t>
        </is>
      </c>
    </row>
    <row r="5207">
      <c r="A5207" s="170" t="inlineStr">
        <is>
          <t>invocacao.5.carga.limite</t>
        </is>
      </c>
      <c r="B5207" s="170">
        <f>IF(ISBLANK(DADOS_INVOC!$HC$6),"",DADOS_INVOC!$HC$6&amp;"")</f>
        <v/>
      </c>
      <c r="C5207" s="170" t="inlineStr">
        <is>
          <t>DADOS_INVOC!HC6</t>
        </is>
      </c>
      <c r="D5207" s="170" t="inlineStr">
        <is>
          <t>resultado</t>
        </is>
      </c>
    </row>
    <row r="5208">
      <c r="A5208" s="170" t="inlineStr">
        <is>
          <t>invocacao.6.tr.fisico.bonus</t>
        </is>
      </c>
      <c r="B5208" s="170">
        <f>IF(ISBLANK('INVOCAÇÕES'!$O$1019),"",'INVOCAÇÕES'!$O$1019&amp;"")</f>
        <v/>
      </c>
      <c r="C5208" s="170">
        <f>"'INVOCAÇÕES'!O1019"</f>
        <v/>
      </c>
      <c r="D5208" s="170" t="inlineStr">
        <is>
          <t>resultado</t>
        </is>
      </c>
    </row>
    <row r="5209">
      <c r="A5209" s="170" t="inlineStr">
        <is>
          <t>invocacao.6.tr.vigor.bonus</t>
        </is>
      </c>
      <c r="B5209" s="170">
        <f>IF(ISBLANK('INVOCAÇÕES'!$P$1019),"",'INVOCAÇÕES'!$P$1019&amp;"")</f>
        <v/>
      </c>
      <c r="C5209" s="170">
        <f>"'INVOCAÇÕES'!P1019"</f>
        <v/>
      </c>
      <c r="D5209" s="170" t="inlineStr">
        <is>
          <t>resultado</t>
        </is>
      </c>
    </row>
    <row r="5210">
      <c r="A5210" s="170" t="inlineStr">
        <is>
          <t>invocacao.6.tr.intelecto.bonus</t>
        </is>
      </c>
      <c r="B5210" s="170">
        <f>IF(ISBLANK('INVOCAÇÕES'!$Q$1019),"",'INVOCAÇÕES'!$Q$1019&amp;"")</f>
        <v/>
      </c>
      <c r="C5210" s="170">
        <f>"'INVOCAÇÕES'!Q1019"</f>
        <v/>
      </c>
      <c r="D5210" s="170" t="inlineStr">
        <is>
          <t>resultado</t>
        </is>
      </c>
    </row>
    <row r="5211">
      <c r="A5211" s="170" t="inlineStr">
        <is>
          <t>invocacao.6.tr.espirito.bonus</t>
        </is>
      </c>
      <c r="B5211" s="170">
        <f>IF(ISBLANK('INVOCAÇÕES'!$R$1019),"",'INVOCAÇÕES'!$R$1019&amp;"")</f>
        <v/>
      </c>
      <c r="C5211" s="170">
        <f>"'INVOCAÇÕES'!R1019"</f>
        <v/>
      </c>
      <c r="D5211" s="170" t="inlineStr">
        <is>
          <t>resultado</t>
        </is>
      </c>
    </row>
    <row r="5212">
      <c r="A5212" s="170" t="inlineStr">
        <is>
          <t>invocacao.6.pericia.1.bonus</t>
        </is>
      </c>
      <c r="B5212" s="170">
        <f>IF(ISBLANK('INVOCAÇÕES'!$R$1028),"",'INVOCAÇÕES'!$R$1028&amp;"")</f>
        <v/>
      </c>
      <c r="C5212" s="170">
        <f>"'INVOCAÇÕES'!R1028"</f>
        <v/>
      </c>
      <c r="D5212" s="170" t="inlineStr">
        <is>
          <t>resultado</t>
        </is>
      </c>
    </row>
    <row r="5213">
      <c r="A5213" s="170" t="inlineStr">
        <is>
          <t>invocacao.6.pericia.2.bonus</t>
        </is>
      </c>
      <c r="B5213" s="170">
        <f>IF(ISBLANK('INVOCAÇÕES'!$R$1029),"",'INVOCAÇÕES'!$R$1029&amp;"")</f>
        <v/>
      </c>
      <c r="C5213" s="170">
        <f>"'INVOCAÇÕES'!R1029"</f>
        <v/>
      </c>
      <c r="D5213" s="170" t="inlineStr">
        <is>
          <t>resultado</t>
        </is>
      </c>
    </row>
    <row r="5214">
      <c r="A5214" s="170" t="inlineStr">
        <is>
          <t>invocacao.6.pericia.3.bonus</t>
        </is>
      </c>
      <c r="B5214" s="170">
        <f>IF(ISBLANK('INVOCAÇÕES'!$R$1030),"",'INVOCAÇÕES'!$R$1030&amp;"")</f>
        <v/>
      </c>
      <c r="C5214" s="170">
        <f>"'INVOCAÇÕES'!R1030"</f>
        <v/>
      </c>
      <c r="D5214" s="170" t="inlineStr">
        <is>
          <t>resultado</t>
        </is>
      </c>
    </row>
    <row r="5215">
      <c r="A5215" s="170" t="inlineStr">
        <is>
          <t>invocacao.6.pericia.4.bonus</t>
        </is>
      </c>
      <c r="B5215" s="170">
        <f>IF(ISBLANK('INVOCAÇÕES'!$R$1031),"",'INVOCAÇÕES'!$R$1031&amp;"")</f>
        <v/>
      </c>
      <c r="C5215" s="170">
        <f>"'INVOCAÇÕES'!R1031"</f>
        <v/>
      </c>
      <c r="D5215" s="170" t="inlineStr">
        <is>
          <t>resultado</t>
        </is>
      </c>
    </row>
    <row r="5216">
      <c r="A5216" s="170" t="inlineStr">
        <is>
          <t>invocacao.6.pericia.5.bonus</t>
        </is>
      </c>
      <c r="B5216" s="170">
        <f>IF(ISBLANK('INVOCAÇÕES'!$R$1032),"",'INVOCAÇÕES'!$R$1032&amp;"")</f>
        <v/>
      </c>
      <c r="C5216" s="170">
        <f>"'INVOCAÇÕES'!R1032"</f>
        <v/>
      </c>
      <c r="D5216" s="170" t="inlineStr">
        <is>
          <t>resultado</t>
        </is>
      </c>
    </row>
    <row r="5217">
      <c r="A5217" s="170" t="inlineStr">
        <is>
          <t>invocacao.6.pericia.6.bonus</t>
        </is>
      </c>
      <c r="B5217" s="170">
        <f>IF(ISBLANK('INVOCAÇÕES'!$R$1033),"",'INVOCAÇÕES'!$R$1033&amp;"")</f>
        <v/>
      </c>
      <c r="C5217" s="170">
        <f>"'INVOCAÇÕES'!R1033"</f>
        <v/>
      </c>
      <c r="D5217" s="170" t="inlineStr">
        <is>
          <t>resultado</t>
        </is>
      </c>
    </row>
    <row r="5218">
      <c r="A5218" s="170" t="inlineStr">
        <is>
          <t>invocacao.6.pericia.7.bonus</t>
        </is>
      </c>
      <c r="B5218" s="170">
        <f>IF(ISBLANK('INVOCAÇÕES'!$R$1034),"",'INVOCAÇÕES'!$R$1034&amp;"")</f>
        <v/>
      </c>
      <c r="C5218" s="170">
        <f>"'INVOCAÇÕES'!R1034"</f>
        <v/>
      </c>
      <c r="D5218" s="170" t="inlineStr">
        <is>
          <t>resultado</t>
        </is>
      </c>
    </row>
    <row r="5219">
      <c r="A5219" s="170" t="inlineStr">
        <is>
          <t>invocacao.6.carga.item.1.nome</t>
        </is>
      </c>
      <c r="B5219" s="170">
        <f>IF(ISBLANK('INVOCAÇÕES'!$U$1027),"",'INVOCAÇÕES'!$U$1027&amp;"")</f>
        <v/>
      </c>
      <c r="C5219" s="170">
        <f>"'INVOCAÇÕES'!U1027"</f>
        <v/>
      </c>
      <c r="D5219" s="170" t="inlineStr">
        <is>
          <t>entrada</t>
        </is>
      </c>
    </row>
    <row r="5220">
      <c r="A5220" s="170" t="inlineStr">
        <is>
          <t>invocacao.6.carga.item.1.volume</t>
        </is>
      </c>
      <c r="B5220" s="170">
        <f>IF(ISBLANK('INVOCAÇÕES'!$Y$1027),"",'INVOCAÇÕES'!$Y$1027&amp;"")</f>
        <v/>
      </c>
      <c r="C5220" s="170">
        <f>"'INVOCAÇÕES'!Y1027"</f>
        <v/>
      </c>
      <c r="D5220" s="170" t="inlineStr">
        <is>
          <t>entrada</t>
        </is>
      </c>
    </row>
    <row r="5221">
      <c r="A5221" s="170" t="inlineStr">
        <is>
          <t>invocacao.6.carga.item.2.nome</t>
        </is>
      </c>
      <c r="B5221" s="170">
        <f>IF(ISBLANK('INVOCAÇÕES'!$U$1028),"",'INVOCAÇÕES'!$U$1028&amp;"")</f>
        <v/>
      </c>
      <c r="C5221" s="170">
        <f>"'INVOCAÇÕES'!U1028"</f>
        <v/>
      </c>
      <c r="D5221" s="170" t="inlineStr">
        <is>
          <t>entrada</t>
        </is>
      </c>
    </row>
    <row r="5222">
      <c r="A5222" s="170" t="inlineStr">
        <is>
          <t>invocacao.6.carga.item.2.volume</t>
        </is>
      </c>
      <c r="B5222" s="170">
        <f>IF(ISBLANK('INVOCAÇÕES'!$Y$1028),"",'INVOCAÇÕES'!$Y$1028&amp;"")</f>
        <v/>
      </c>
      <c r="C5222" s="170">
        <f>"'INVOCAÇÕES'!Y1028"</f>
        <v/>
      </c>
      <c r="D5222" s="170" t="inlineStr">
        <is>
          <t>entrada</t>
        </is>
      </c>
    </row>
    <row r="5223">
      <c r="A5223" s="170" t="inlineStr">
        <is>
          <t>invocacao.6.carga.item.3.nome</t>
        </is>
      </c>
      <c r="B5223" s="170">
        <f>IF(ISBLANK('INVOCAÇÕES'!$U$1029),"",'INVOCAÇÕES'!$U$1029&amp;"")</f>
        <v/>
      </c>
      <c r="C5223" s="170">
        <f>"'INVOCAÇÕES'!U1029"</f>
        <v/>
      </c>
      <c r="D5223" s="170" t="inlineStr">
        <is>
          <t>entrada</t>
        </is>
      </c>
    </row>
    <row r="5224">
      <c r="A5224" s="170" t="inlineStr">
        <is>
          <t>invocacao.6.carga.item.3.volume</t>
        </is>
      </c>
      <c r="B5224" s="170">
        <f>IF(ISBLANK('INVOCAÇÕES'!$Y$1029),"",'INVOCAÇÕES'!$Y$1029&amp;"")</f>
        <v/>
      </c>
      <c r="C5224" s="170">
        <f>"'INVOCAÇÕES'!Y1029"</f>
        <v/>
      </c>
      <c r="D5224" s="170" t="inlineStr">
        <is>
          <t>entrada</t>
        </is>
      </c>
    </row>
    <row r="5225">
      <c r="A5225" s="170" t="inlineStr">
        <is>
          <t>invocacao.6.carga.item.4.nome</t>
        </is>
      </c>
      <c r="B5225" s="170">
        <f>IF(ISBLANK('INVOCAÇÕES'!$U$1030),"",'INVOCAÇÕES'!$U$1030&amp;"")</f>
        <v/>
      </c>
      <c r="C5225" s="170">
        <f>"'INVOCAÇÕES'!U1030"</f>
        <v/>
      </c>
      <c r="D5225" s="170" t="inlineStr">
        <is>
          <t>entrada</t>
        </is>
      </c>
    </row>
    <row r="5226">
      <c r="A5226" s="170" t="inlineStr">
        <is>
          <t>invocacao.6.carga.item.4.volume</t>
        </is>
      </c>
      <c r="B5226" s="170">
        <f>IF(ISBLANK('INVOCAÇÕES'!$Y$1030),"",'INVOCAÇÕES'!$Y$1030&amp;"")</f>
        <v/>
      </c>
      <c r="C5226" s="170">
        <f>"'INVOCAÇÕES'!Y1030"</f>
        <v/>
      </c>
      <c r="D5226" s="170" t="inlineStr">
        <is>
          <t>entrada</t>
        </is>
      </c>
    </row>
    <row r="5227">
      <c r="A5227" s="170" t="inlineStr">
        <is>
          <t>invocacao.6.carga.item.5.nome</t>
        </is>
      </c>
      <c r="B5227" s="170">
        <f>IF(ISBLANK('INVOCAÇÕES'!$U$1031),"",'INVOCAÇÕES'!$U$1031&amp;"")</f>
        <v/>
      </c>
      <c r="C5227" s="170">
        <f>"'INVOCAÇÕES'!U1031"</f>
        <v/>
      </c>
      <c r="D5227" s="170" t="inlineStr">
        <is>
          <t>entrada</t>
        </is>
      </c>
    </row>
    <row r="5228">
      <c r="A5228" s="170" t="inlineStr">
        <is>
          <t>invocacao.6.carga.item.5.volume</t>
        </is>
      </c>
      <c r="B5228" s="170">
        <f>IF(ISBLANK('INVOCAÇÕES'!$Y$1031),"",'INVOCAÇÕES'!$Y$1031&amp;"")</f>
        <v/>
      </c>
      <c r="C5228" s="170">
        <f>"'INVOCAÇÕES'!Y1031"</f>
        <v/>
      </c>
      <c r="D5228" s="170" t="inlineStr">
        <is>
          <t>entrada</t>
        </is>
      </c>
    </row>
    <row r="5229">
      <c r="A5229" s="170" t="inlineStr">
        <is>
          <t>invocacao.6.carga.item.6.nome</t>
        </is>
      </c>
      <c r="B5229" s="170">
        <f>IF(ISBLANK('INVOCAÇÕES'!$U$1032),"",'INVOCAÇÕES'!$U$1032&amp;"")</f>
        <v/>
      </c>
      <c r="C5229" s="170">
        <f>"'INVOCAÇÕES'!U1032"</f>
        <v/>
      </c>
      <c r="D5229" s="170" t="inlineStr">
        <is>
          <t>entrada</t>
        </is>
      </c>
    </row>
    <row r="5230">
      <c r="A5230" s="170" t="inlineStr">
        <is>
          <t>invocacao.6.carga.item.6.volume</t>
        </is>
      </c>
      <c r="B5230" s="170">
        <f>IF(ISBLANK('INVOCAÇÕES'!$Y$1032),"",'INVOCAÇÕES'!$Y$1032&amp;"")</f>
        <v/>
      </c>
      <c r="C5230" s="170">
        <f>"'INVOCAÇÕES'!Y1032"</f>
        <v/>
      </c>
      <c r="D5230" s="170" t="inlineStr">
        <is>
          <t>entrada</t>
        </is>
      </c>
    </row>
    <row r="5231">
      <c r="A5231" s="170" t="inlineStr">
        <is>
          <t>invocacao.6.carga.total</t>
        </is>
      </c>
      <c r="B5231" s="170">
        <f>IF(ISBLANK(DADOS_INVOC!$EI$7),"",DADOS_INVOC!$EI$7&amp;"")</f>
        <v/>
      </c>
      <c r="C5231" s="170" t="inlineStr">
        <is>
          <t>DADOS_INVOC!EI7</t>
        </is>
      </c>
      <c r="D5231" s="170" t="inlineStr">
        <is>
          <t>resultado</t>
        </is>
      </c>
    </row>
    <row r="5232">
      <c r="A5232" s="170" t="inlineStr">
        <is>
          <t>invocacao.6.carga.limite</t>
        </is>
      </c>
      <c r="B5232" s="170">
        <f>IF(ISBLANK(DADOS_INVOC!$HC$7),"",DADOS_INVOC!$HC$7&amp;"")</f>
        <v/>
      </c>
      <c r="C5232" s="170" t="inlineStr">
        <is>
          <t>DADOS_INVOC!HC7</t>
        </is>
      </c>
      <c r="D5232" s="170" t="inlineStr">
        <is>
          <t>resultado</t>
        </is>
      </c>
    </row>
    <row r="5233">
      <c r="A5233" s="170" t="inlineStr">
        <is>
          <t>invocacao.7.tr.fisico.bonus</t>
        </is>
      </c>
      <c r="B5233" s="170">
        <f>IF(ISBLANK('INVOCAÇÕES'!$AH$29),"",'INVOCAÇÕES'!$AH$29&amp;"")</f>
        <v/>
      </c>
      <c r="C5233" s="170">
        <f>"'INVOCAÇÕES'!AH29"</f>
        <v/>
      </c>
      <c r="D5233" s="170" t="inlineStr">
        <is>
          <t>resultado</t>
        </is>
      </c>
    </row>
    <row r="5234">
      <c r="A5234" s="170" t="inlineStr">
        <is>
          <t>invocacao.7.tr.vigor.bonus</t>
        </is>
      </c>
      <c r="B5234" s="170">
        <f>IF(ISBLANK('INVOCAÇÕES'!$AI$29),"",'INVOCAÇÕES'!$AI$29&amp;"")</f>
        <v/>
      </c>
      <c r="C5234" s="170">
        <f>"'INVOCAÇÕES'!AI29"</f>
        <v/>
      </c>
      <c r="D5234" s="170" t="inlineStr">
        <is>
          <t>resultado</t>
        </is>
      </c>
    </row>
    <row r="5235">
      <c r="A5235" s="170" t="inlineStr">
        <is>
          <t>invocacao.7.tr.intelecto.bonus</t>
        </is>
      </c>
      <c r="B5235" s="170">
        <f>IF(ISBLANK('INVOCAÇÕES'!$AJ$29),"",'INVOCAÇÕES'!$AJ$29&amp;"")</f>
        <v/>
      </c>
      <c r="C5235" s="170">
        <f>"'INVOCAÇÕES'!AJ29"</f>
        <v/>
      </c>
      <c r="D5235" s="170" t="inlineStr">
        <is>
          <t>resultado</t>
        </is>
      </c>
    </row>
    <row r="5236">
      <c r="A5236" s="170" t="inlineStr">
        <is>
          <t>invocacao.7.tr.espirito.bonus</t>
        </is>
      </c>
      <c r="B5236" s="170">
        <f>IF(ISBLANK('INVOCAÇÕES'!$AK$29),"",'INVOCAÇÕES'!$AK$29&amp;"")</f>
        <v/>
      </c>
      <c r="C5236" s="170">
        <f>"'INVOCAÇÕES'!AK29"</f>
        <v/>
      </c>
      <c r="D5236" s="170" t="inlineStr">
        <is>
          <t>resultado</t>
        </is>
      </c>
    </row>
    <row r="5237">
      <c r="A5237" s="170" t="inlineStr">
        <is>
          <t>invocacao.7.pericia.1.bonus</t>
        </is>
      </c>
      <c r="B5237" s="170">
        <f>IF(ISBLANK('INVOCAÇÕES'!$AK$38),"",'INVOCAÇÕES'!$AK$38&amp;"")</f>
        <v/>
      </c>
      <c r="C5237" s="170">
        <f>"'INVOCAÇÕES'!AK38"</f>
        <v/>
      </c>
      <c r="D5237" s="170" t="inlineStr">
        <is>
          <t>resultado</t>
        </is>
      </c>
    </row>
    <row r="5238">
      <c r="A5238" s="170" t="inlineStr">
        <is>
          <t>invocacao.7.pericia.2.bonus</t>
        </is>
      </c>
      <c r="B5238" s="170">
        <f>IF(ISBLANK('INVOCAÇÕES'!$AK$39),"",'INVOCAÇÕES'!$AK$39&amp;"")</f>
        <v/>
      </c>
      <c r="C5238" s="170">
        <f>"'INVOCAÇÕES'!AK39"</f>
        <v/>
      </c>
      <c r="D5238" s="170" t="inlineStr">
        <is>
          <t>resultado</t>
        </is>
      </c>
    </row>
    <row r="5239">
      <c r="A5239" s="170" t="inlineStr">
        <is>
          <t>invocacao.7.pericia.3.bonus</t>
        </is>
      </c>
      <c r="B5239" s="170">
        <f>IF(ISBLANK('INVOCAÇÕES'!$AK$40),"",'INVOCAÇÕES'!$AK$40&amp;"")</f>
        <v/>
      </c>
      <c r="C5239" s="170">
        <f>"'INVOCAÇÕES'!AK40"</f>
        <v/>
      </c>
      <c r="D5239" s="170" t="inlineStr">
        <is>
          <t>resultado</t>
        </is>
      </c>
    </row>
    <row r="5240">
      <c r="A5240" s="170" t="inlineStr">
        <is>
          <t>invocacao.7.pericia.4.bonus</t>
        </is>
      </c>
      <c r="B5240" s="170">
        <f>IF(ISBLANK('INVOCAÇÕES'!$AK$41),"",'INVOCAÇÕES'!$AK$41&amp;"")</f>
        <v/>
      </c>
      <c r="C5240" s="170">
        <f>"'INVOCAÇÕES'!AK41"</f>
        <v/>
      </c>
      <c r="D5240" s="170" t="inlineStr">
        <is>
          <t>resultado</t>
        </is>
      </c>
    </row>
    <row r="5241">
      <c r="A5241" s="170" t="inlineStr">
        <is>
          <t>invocacao.7.pericia.5.bonus</t>
        </is>
      </c>
      <c r="B5241" s="170">
        <f>IF(ISBLANK('INVOCAÇÕES'!$AK$42),"",'INVOCAÇÕES'!$AK$42&amp;"")</f>
        <v/>
      </c>
      <c r="C5241" s="170">
        <f>"'INVOCAÇÕES'!AK42"</f>
        <v/>
      </c>
      <c r="D5241" s="170" t="inlineStr">
        <is>
          <t>resultado</t>
        </is>
      </c>
    </row>
    <row r="5242">
      <c r="A5242" s="170" t="inlineStr">
        <is>
          <t>invocacao.7.pericia.6.bonus</t>
        </is>
      </c>
      <c r="B5242" s="170">
        <f>IF(ISBLANK('INVOCAÇÕES'!$AK$43),"",'INVOCAÇÕES'!$AK$43&amp;"")</f>
        <v/>
      </c>
      <c r="C5242" s="170">
        <f>"'INVOCAÇÕES'!AK43"</f>
        <v/>
      </c>
      <c r="D5242" s="170" t="inlineStr">
        <is>
          <t>resultado</t>
        </is>
      </c>
    </row>
    <row r="5243">
      <c r="A5243" s="170" t="inlineStr">
        <is>
          <t>invocacao.7.pericia.7.bonus</t>
        </is>
      </c>
      <c r="B5243" s="170">
        <f>IF(ISBLANK('INVOCAÇÕES'!$AK$44),"",'INVOCAÇÕES'!$AK$44&amp;"")</f>
        <v/>
      </c>
      <c r="C5243" s="170">
        <f>"'INVOCAÇÕES'!AK44"</f>
        <v/>
      </c>
      <c r="D5243" s="170" t="inlineStr">
        <is>
          <t>resultado</t>
        </is>
      </c>
    </row>
    <row r="5244">
      <c r="A5244" s="170" t="inlineStr">
        <is>
          <t>invocacao.7.carga.item.1.nome</t>
        </is>
      </c>
      <c r="B5244" s="170">
        <f>IF(ISBLANK('INVOCAÇÕES'!$AN$37),"",'INVOCAÇÕES'!$AN$37&amp;"")</f>
        <v/>
      </c>
      <c r="C5244" s="170">
        <f>"'INVOCAÇÕES'!AN37"</f>
        <v/>
      </c>
      <c r="D5244" s="170" t="inlineStr">
        <is>
          <t>entrada</t>
        </is>
      </c>
    </row>
    <row r="5245">
      <c r="A5245" s="170" t="inlineStr">
        <is>
          <t>invocacao.7.carga.item.1.volume</t>
        </is>
      </c>
      <c r="B5245" s="170">
        <f>IF(ISBLANK('INVOCAÇÕES'!$AR$37),"",'INVOCAÇÕES'!$AR$37&amp;"")</f>
        <v/>
      </c>
      <c r="C5245" s="170">
        <f>"'INVOCAÇÕES'!AR37"</f>
        <v/>
      </c>
      <c r="D5245" s="170" t="inlineStr">
        <is>
          <t>entrada</t>
        </is>
      </c>
    </row>
    <row r="5246">
      <c r="A5246" s="170" t="inlineStr">
        <is>
          <t>invocacao.7.carga.item.2.nome</t>
        </is>
      </c>
      <c r="B5246" s="170">
        <f>IF(ISBLANK('INVOCAÇÕES'!$AN$38),"",'INVOCAÇÕES'!$AN$38&amp;"")</f>
        <v/>
      </c>
      <c r="C5246" s="170">
        <f>"'INVOCAÇÕES'!AN38"</f>
        <v/>
      </c>
      <c r="D5246" s="170" t="inlineStr">
        <is>
          <t>entrada</t>
        </is>
      </c>
    </row>
    <row r="5247">
      <c r="A5247" s="170" t="inlineStr">
        <is>
          <t>invocacao.7.carga.item.2.volume</t>
        </is>
      </c>
      <c r="B5247" s="170">
        <f>IF(ISBLANK('INVOCAÇÕES'!$AR$38),"",'INVOCAÇÕES'!$AR$38&amp;"")</f>
        <v/>
      </c>
      <c r="C5247" s="170">
        <f>"'INVOCAÇÕES'!AR38"</f>
        <v/>
      </c>
      <c r="D5247" s="170" t="inlineStr">
        <is>
          <t>entrada</t>
        </is>
      </c>
    </row>
    <row r="5248">
      <c r="A5248" s="170" t="inlineStr">
        <is>
          <t>invocacao.7.carga.item.3.nome</t>
        </is>
      </c>
      <c r="B5248" s="170">
        <f>IF(ISBLANK('INVOCAÇÕES'!$AN$39),"",'INVOCAÇÕES'!$AN$39&amp;"")</f>
        <v/>
      </c>
      <c r="C5248" s="170">
        <f>"'INVOCAÇÕES'!AN39"</f>
        <v/>
      </c>
      <c r="D5248" s="170" t="inlineStr">
        <is>
          <t>entrada</t>
        </is>
      </c>
    </row>
    <row r="5249">
      <c r="A5249" s="170" t="inlineStr">
        <is>
          <t>invocacao.7.carga.item.3.volume</t>
        </is>
      </c>
      <c r="B5249" s="170">
        <f>IF(ISBLANK('INVOCAÇÕES'!$AR$39),"",'INVOCAÇÕES'!$AR$39&amp;"")</f>
        <v/>
      </c>
      <c r="C5249" s="170">
        <f>"'INVOCAÇÕES'!AR39"</f>
        <v/>
      </c>
      <c r="D5249" s="170" t="inlineStr">
        <is>
          <t>entrada</t>
        </is>
      </c>
    </row>
    <row r="5250">
      <c r="A5250" s="170" t="inlineStr">
        <is>
          <t>invocacao.7.carga.item.4.nome</t>
        </is>
      </c>
      <c r="B5250" s="170">
        <f>IF(ISBLANK('INVOCAÇÕES'!$AN$40),"",'INVOCAÇÕES'!$AN$40&amp;"")</f>
        <v/>
      </c>
      <c r="C5250" s="170">
        <f>"'INVOCAÇÕES'!AN40"</f>
        <v/>
      </c>
      <c r="D5250" s="170" t="inlineStr">
        <is>
          <t>entrada</t>
        </is>
      </c>
    </row>
    <row r="5251">
      <c r="A5251" s="170" t="inlineStr">
        <is>
          <t>invocacao.7.carga.item.4.volume</t>
        </is>
      </c>
      <c r="B5251" s="170">
        <f>IF(ISBLANK('INVOCAÇÕES'!$AR$40),"",'INVOCAÇÕES'!$AR$40&amp;"")</f>
        <v/>
      </c>
      <c r="C5251" s="170">
        <f>"'INVOCAÇÕES'!AR40"</f>
        <v/>
      </c>
      <c r="D5251" s="170" t="inlineStr">
        <is>
          <t>entrada</t>
        </is>
      </c>
    </row>
    <row r="5252">
      <c r="A5252" s="170" t="inlineStr">
        <is>
          <t>invocacao.7.carga.item.5.nome</t>
        </is>
      </c>
      <c r="B5252" s="170">
        <f>IF(ISBLANK('INVOCAÇÕES'!$AN$41),"",'INVOCAÇÕES'!$AN$41&amp;"")</f>
        <v/>
      </c>
      <c r="C5252" s="170">
        <f>"'INVOCAÇÕES'!AN41"</f>
        <v/>
      </c>
      <c r="D5252" s="170" t="inlineStr">
        <is>
          <t>entrada</t>
        </is>
      </c>
    </row>
    <row r="5253">
      <c r="A5253" s="170" t="inlineStr">
        <is>
          <t>invocacao.7.carga.item.5.volume</t>
        </is>
      </c>
      <c r="B5253" s="170">
        <f>IF(ISBLANK('INVOCAÇÕES'!$AR$41),"",'INVOCAÇÕES'!$AR$41&amp;"")</f>
        <v/>
      </c>
      <c r="C5253" s="170">
        <f>"'INVOCAÇÕES'!AR41"</f>
        <v/>
      </c>
      <c r="D5253" s="170" t="inlineStr">
        <is>
          <t>entrada</t>
        </is>
      </c>
    </row>
    <row r="5254">
      <c r="A5254" s="170" t="inlineStr">
        <is>
          <t>invocacao.7.carga.item.6.nome</t>
        </is>
      </c>
      <c r="B5254" s="170">
        <f>IF(ISBLANK('INVOCAÇÕES'!$AN$42),"",'INVOCAÇÕES'!$AN$42&amp;"")</f>
        <v/>
      </c>
      <c r="C5254" s="170">
        <f>"'INVOCAÇÕES'!AN42"</f>
        <v/>
      </c>
      <c r="D5254" s="170" t="inlineStr">
        <is>
          <t>entrada</t>
        </is>
      </c>
    </row>
    <row r="5255">
      <c r="A5255" s="170" t="inlineStr">
        <is>
          <t>invocacao.7.carga.item.6.volume</t>
        </is>
      </c>
      <c r="B5255" s="170">
        <f>IF(ISBLANK('INVOCAÇÕES'!$AR$42),"",'INVOCAÇÕES'!$AR$42&amp;"")</f>
        <v/>
      </c>
      <c r="C5255" s="170">
        <f>"'INVOCAÇÕES'!AR42"</f>
        <v/>
      </c>
      <c r="D5255" s="170" t="inlineStr">
        <is>
          <t>entrada</t>
        </is>
      </c>
    </row>
    <row r="5256">
      <c r="A5256" s="170" t="inlineStr">
        <is>
          <t>invocacao.7.carga.total</t>
        </is>
      </c>
      <c r="B5256" s="170">
        <f>IF(ISBLANK(DADOS_INVOC!$EI$8),"",DADOS_INVOC!$EI$8&amp;"")</f>
        <v/>
      </c>
      <c r="C5256" s="170" t="inlineStr">
        <is>
          <t>DADOS_INVOC!EI8</t>
        </is>
      </c>
      <c r="D5256" s="170" t="inlineStr">
        <is>
          <t>resultado</t>
        </is>
      </c>
    </row>
    <row r="5257">
      <c r="A5257" s="170" t="inlineStr">
        <is>
          <t>invocacao.7.carga.limite</t>
        </is>
      </c>
      <c r="B5257" s="170">
        <f>IF(ISBLANK(DADOS_INVOC!$HC$8),"",DADOS_INVOC!$HC$8&amp;"")</f>
        <v/>
      </c>
      <c r="C5257" s="170" t="inlineStr">
        <is>
          <t>DADOS_INVOC!HC8</t>
        </is>
      </c>
      <c r="D5257" s="170" t="inlineStr">
        <is>
          <t>resultado</t>
        </is>
      </c>
    </row>
    <row r="5258">
      <c r="A5258" s="170" t="inlineStr">
        <is>
          <t>invocacao.8.tr.fisico.bonus</t>
        </is>
      </c>
      <c r="B5258" s="170">
        <f>IF(ISBLANK('INVOCAÇÕES'!$AH$227),"",'INVOCAÇÕES'!$AH$227&amp;"")</f>
        <v/>
      </c>
      <c r="C5258" s="170">
        <f>"'INVOCAÇÕES'!AH227"</f>
        <v/>
      </c>
      <c r="D5258" s="170" t="inlineStr">
        <is>
          <t>resultado</t>
        </is>
      </c>
    </row>
    <row r="5259">
      <c r="A5259" s="170" t="inlineStr">
        <is>
          <t>invocacao.8.tr.vigor.bonus</t>
        </is>
      </c>
      <c r="B5259" s="170">
        <f>IF(ISBLANK('INVOCAÇÕES'!$AI$227),"",'INVOCAÇÕES'!$AI$227&amp;"")</f>
        <v/>
      </c>
      <c r="C5259" s="170">
        <f>"'INVOCAÇÕES'!AI227"</f>
        <v/>
      </c>
      <c r="D5259" s="170" t="inlineStr">
        <is>
          <t>resultado</t>
        </is>
      </c>
    </row>
    <row r="5260">
      <c r="A5260" s="170" t="inlineStr">
        <is>
          <t>invocacao.8.tr.intelecto.bonus</t>
        </is>
      </c>
      <c r="B5260" s="170">
        <f>IF(ISBLANK('INVOCAÇÕES'!$AJ$227),"",'INVOCAÇÕES'!$AJ$227&amp;"")</f>
        <v/>
      </c>
      <c r="C5260" s="170">
        <f>"'INVOCAÇÕES'!AJ227"</f>
        <v/>
      </c>
      <c r="D5260" s="170" t="inlineStr">
        <is>
          <t>resultado</t>
        </is>
      </c>
    </row>
    <row r="5261">
      <c r="A5261" s="170" t="inlineStr">
        <is>
          <t>invocacao.8.tr.espirito.bonus</t>
        </is>
      </c>
      <c r="B5261" s="170">
        <f>IF(ISBLANK('INVOCAÇÕES'!$AK$227),"",'INVOCAÇÕES'!$AK$227&amp;"")</f>
        <v/>
      </c>
      <c r="C5261" s="170">
        <f>"'INVOCAÇÕES'!AK227"</f>
        <v/>
      </c>
      <c r="D5261" s="170" t="inlineStr">
        <is>
          <t>resultado</t>
        </is>
      </c>
    </row>
    <row r="5262">
      <c r="A5262" s="170" t="inlineStr">
        <is>
          <t>invocacao.8.pericia.1.bonus</t>
        </is>
      </c>
      <c r="B5262" s="170">
        <f>IF(ISBLANK('INVOCAÇÕES'!$AK$236),"",'INVOCAÇÕES'!$AK$236&amp;"")</f>
        <v/>
      </c>
      <c r="C5262" s="170">
        <f>"'INVOCAÇÕES'!AK236"</f>
        <v/>
      </c>
      <c r="D5262" s="170" t="inlineStr">
        <is>
          <t>resultado</t>
        </is>
      </c>
    </row>
    <row r="5263">
      <c r="A5263" s="170" t="inlineStr">
        <is>
          <t>invocacao.8.pericia.2.bonus</t>
        </is>
      </c>
      <c r="B5263" s="170">
        <f>IF(ISBLANK('INVOCAÇÕES'!$AK$237),"",'INVOCAÇÕES'!$AK$237&amp;"")</f>
        <v/>
      </c>
      <c r="C5263" s="170">
        <f>"'INVOCAÇÕES'!AK237"</f>
        <v/>
      </c>
      <c r="D5263" s="170" t="inlineStr">
        <is>
          <t>resultado</t>
        </is>
      </c>
    </row>
    <row r="5264">
      <c r="A5264" s="170" t="inlineStr">
        <is>
          <t>invocacao.8.pericia.3.bonus</t>
        </is>
      </c>
      <c r="B5264" s="170">
        <f>IF(ISBLANK('INVOCAÇÕES'!$AK$238),"",'INVOCAÇÕES'!$AK$238&amp;"")</f>
        <v/>
      </c>
      <c r="C5264" s="170">
        <f>"'INVOCAÇÕES'!AK238"</f>
        <v/>
      </c>
      <c r="D5264" s="170" t="inlineStr">
        <is>
          <t>resultado</t>
        </is>
      </c>
    </row>
    <row r="5265">
      <c r="A5265" s="170" t="inlineStr">
        <is>
          <t>invocacao.8.pericia.4.bonus</t>
        </is>
      </c>
      <c r="B5265" s="170">
        <f>IF(ISBLANK('INVOCAÇÕES'!$AK$239),"",'INVOCAÇÕES'!$AK$239&amp;"")</f>
        <v/>
      </c>
      <c r="C5265" s="170">
        <f>"'INVOCAÇÕES'!AK239"</f>
        <v/>
      </c>
      <c r="D5265" s="170" t="inlineStr">
        <is>
          <t>resultado</t>
        </is>
      </c>
    </row>
    <row r="5266">
      <c r="A5266" s="170" t="inlineStr">
        <is>
          <t>invocacao.8.pericia.5.bonus</t>
        </is>
      </c>
      <c r="B5266" s="170">
        <f>IF(ISBLANK('INVOCAÇÕES'!$AK$240),"",'INVOCAÇÕES'!$AK$240&amp;"")</f>
        <v/>
      </c>
      <c r="C5266" s="170">
        <f>"'INVOCAÇÕES'!AK240"</f>
        <v/>
      </c>
      <c r="D5266" s="170" t="inlineStr">
        <is>
          <t>resultado</t>
        </is>
      </c>
    </row>
    <row r="5267">
      <c r="A5267" s="170" t="inlineStr">
        <is>
          <t>invocacao.8.pericia.6.bonus</t>
        </is>
      </c>
      <c r="B5267" s="170">
        <f>IF(ISBLANK('INVOCAÇÕES'!$AK$241),"",'INVOCAÇÕES'!$AK$241&amp;"")</f>
        <v/>
      </c>
      <c r="C5267" s="170">
        <f>"'INVOCAÇÕES'!AK241"</f>
        <v/>
      </c>
      <c r="D5267" s="170" t="inlineStr">
        <is>
          <t>resultado</t>
        </is>
      </c>
    </row>
    <row r="5268">
      <c r="A5268" s="170" t="inlineStr">
        <is>
          <t>invocacao.8.pericia.7.bonus</t>
        </is>
      </c>
      <c r="B5268" s="170">
        <f>IF(ISBLANK('INVOCAÇÕES'!$AK$242),"",'INVOCAÇÕES'!$AK$242&amp;"")</f>
        <v/>
      </c>
      <c r="C5268" s="170">
        <f>"'INVOCAÇÕES'!AK242"</f>
        <v/>
      </c>
      <c r="D5268" s="170" t="inlineStr">
        <is>
          <t>resultado</t>
        </is>
      </c>
    </row>
    <row r="5269">
      <c r="A5269" s="170" t="inlineStr">
        <is>
          <t>invocacao.8.carga.item.1.nome</t>
        </is>
      </c>
      <c r="B5269" s="170">
        <f>IF(ISBLANK('INVOCAÇÕES'!$AN$235),"",'INVOCAÇÕES'!$AN$235&amp;"")</f>
        <v/>
      </c>
      <c r="C5269" s="170">
        <f>"'INVOCAÇÕES'!AN235"</f>
        <v/>
      </c>
      <c r="D5269" s="170" t="inlineStr">
        <is>
          <t>entrada</t>
        </is>
      </c>
    </row>
    <row r="5270">
      <c r="A5270" s="170" t="inlineStr">
        <is>
          <t>invocacao.8.carga.item.1.volume</t>
        </is>
      </c>
      <c r="B5270" s="170">
        <f>IF(ISBLANK('INVOCAÇÕES'!$AR$235),"",'INVOCAÇÕES'!$AR$235&amp;"")</f>
        <v/>
      </c>
      <c r="C5270" s="170">
        <f>"'INVOCAÇÕES'!AR235"</f>
        <v/>
      </c>
      <c r="D5270" s="170" t="inlineStr">
        <is>
          <t>entrada</t>
        </is>
      </c>
    </row>
    <row r="5271">
      <c r="A5271" s="170" t="inlineStr">
        <is>
          <t>invocacao.8.carga.item.2.nome</t>
        </is>
      </c>
      <c r="B5271" s="170">
        <f>IF(ISBLANK('INVOCAÇÕES'!$AN$236),"",'INVOCAÇÕES'!$AN$236&amp;"")</f>
        <v/>
      </c>
      <c r="C5271" s="170">
        <f>"'INVOCAÇÕES'!AN236"</f>
        <v/>
      </c>
      <c r="D5271" s="170" t="inlineStr">
        <is>
          <t>entrada</t>
        </is>
      </c>
    </row>
    <row r="5272">
      <c r="A5272" s="170" t="inlineStr">
        <is>
          <t>invocacao.8.carga.item.2.volume</t>
        </is>
      </c>
      <c r="B5272" s="170">
        <f>IF(ISBLANK('INVOCAÇÕES'!$AR$236),"",'INVOCAÇÕES'!$AR$236&amp;"")</f>
        <v/>
      </c>
      <c r="C5272" s="170">
        <f>"'INVOCAÇÕES'!AR236"</f>
        <v/>
      </c>
      <c r="D5272" s="170" t="inlineStr">
        <is>
          <t>entrada</t>
        </is>
      </c>
    </row>
    <row r="5273">
      <c r="A5273" s="170" t="inlineStr">
        <is>
          <t>invocacao.8.carga.item.3.nome</t>
        </is>
      </c>
      <c r="B5273" s="170">
        <f>IF(ISBLANK('INVOCAÇÕES'!$AN$237),"",'INVOCAÇÕES'!$AN$237&amp;"")</f>
        <v/>
      </c>
      <c r="C5273" s="170">
        <f>"'INVOCAÇÕES'!AN237"</f>
        <v/>
      </c>
      <c r="D5273" s="170" t="inlineStr">
        <is>
          <t>entrada</t>
        </is>
      </c>
    </row>
    <row r="5274">
      <c r="A5274" s="170" t="inlineStr">
        <is>
          <t>invocacao.8.carga.item.3.volume</t>
        </is>
      </c>
      <c r="B5274" s="170">
        <f>IF(ISBLANK('INVOCAÇÕES'!$AR$237),"",'INVOCAÇÕES'!$AR$237&amp;"")</f>
        <v/>
      </c>
      <c r="C5274" s="170">
        <f>"'INVOCAÇÕES'!AR237"</f>
        <v/>
      </c>
      <c r="D5274" s="170" t="inlineStr">
        <is>
          <t>entrada</t>
        </is>
      </c>
    </row>
    <row r="5275">
      <c r="A5275" s="170" t="inlineStr">
        <is>
          <t>invocacao.8.carga.item.4.nome</t>
        </is>
      </c>
      <c r="B5275" s="170">
        <f>IF(ISBLANK('INVOCAÇÕES'!$AN$238),"",'INVOCAÇÕES'!$AN$238&amp;"")</f>
        <v/>
      </c>
      <c r="C5275" s="170">
        <f>"'INVOCAÇÕES'!AN238"</f>
        <v/>
      </c>
      <c r="D5275" s="170" t="inlineStr">
        <is>
          <t>entrada</t>
        </is>
      </c>
    </row>
    <row r="5276">
      <c r="A5276" s="170" t="inlineStr">
        <is>
          <t>invocacao.8.carga.item.4.volume</t>
        </is>
      </c>
      <c r="B5276" s="170">
        <f>IF(ISBLANK('INVOCAÇÕES'!$AR$238),"",'INVOCAÇÕES'!$AR$238&amp;"")</f>
        <v/>
      </c>
      <c r="C5276" s="170">
        <f>"'INVOCAÇÕES'!AR238"</f>
        <v/>
      </c>
      <c r="D5276" s="170" t="inlineStr">
        <is>
          <t>entrada</t>
        </is>
      </c>
    </row>
    <row r="5277">
      <c r="A5277" s="170" t="inlineStr">
        <is>
          <t>invocacao.8.carga.item.5.nome</t>
        </is>
      </c>
      <c r="B5277" s="170">
        <f>IF(ISBLANK('INVOCAÇÕES'!$AN$239),"",'INVOCAÇÕES'!$AN$239&amp;"")</f>
        <v/>
      </c>
      <c r="C5277" s="170">
        <f>"'INVOCAÇÕES'!AN239"</f>
        <v/>
      </c>
      <c r="D5277" s="170" t="inlineStr">
        <is>
          <t>entrada</t>
        </is>
      </c>
    </row>
    <row r="5278">
      <c r="A5278" s="170" t="inlineStr">
        <is>
          <t>invocacao.8.carga.item.5.volume</t>
        </is>
      </c>
      <c r="B5278" s="170">
        <f>IF(ISBLANK('INVOCAÇÕES'!$AR$239),"",'INVOCAÇÕES'!$AR$239&amp;"")</f>
        <v/>
      </c>
      <c r="C5278" s="170">
        <f>"'INVOCAÇÕES'!AR239"</f>
        <v/>
      </c>
      <c r="D5278" s="170" t="inlineStr">
        <is>
          <t>entrada</t>
        </is>
      </c>
    </row>
    <row r="5279">
      <c r="A5279" s="170" t="inlineStr">
        <is>
          <t>invocacao.8.carga.item.6.nome</t>
        </is>
      </c>
      <c r="B5279" s="170">
        <f>IF(ISBLANK('INVOCAÇÕES'!$AN$240),"",'INVOCAÇÕES'!$AN$240&amp;"")</f>
        <v/>
      </c>
      <c r="C5279" s="170">
        <f>"'INVOCAÇÕES'!AN240"</f>
        <v/>
      </c>
      <c r="D5279" s="170" t="inlineStr">
        <is>
          <t>entrada</t>
        </is>
      </c>
    </row>
    <row r="5280">
      <c r="A5280" s="170" t="inlineStr">
        <is>
          <t>invocacao.8.carga.item.6.volume</t>
        </is>
      </c>
      <c r="B5280" s="170">
        <f>IF(ISBLANK('INVOCAÇÕES'!$AR$240),"",'INVOCAÇÕES'!$AR$240&amp;"")</f>
        <v/>
      </c>
      <c r="C5280" s="170">
        <f>"'INVOCAÇÕES'!AR240"</f>
        <v/>
      </c>
      <c r="D5280" s="170" t="inlineStr">
        <is>
          <t>entrada</t>
        </is>
      </c>
    </row>
    <row r="5281">
      <c r="A5281" s="170" t="inlineStr">
        <is>
          <t>invocacao.8.carga.total</t>
        </is>
      </c>
      <c r="B5281" s="170">
        <f>IF(ISBLANK(DADOS_INVOC!$EI$9),"",DADOS_INVOC!$EI$9&amp;"")</f>
        <v/>
      </c>
      <c r="C5281" s="170" t="inlineStr">
        <is>
          <t>DADOS_INVOC!EI9</t>
        </is>
      </c>
      <c r="D5281" s="170" t="inlineStr">
        <is>
          <t>resultado</t>
        </is>
      </c>
    </row>
    <row r="5282">
      <c r="A5282" s="170" t="inlineStr">
        <is>
          <t>invocacao.8.carga.limite</t>
        </is>
      </c>
      <c r="B5282" s="170">
        <f>IF(ISBLANK(DADOS_INVOC!$HC$9),"",DADOS_INVOC!$HC$9&amp;"")</f>
        <v/>
      </c>
      <c r="C5282" s="170" t="inlineStr">
        <is>
          <t>DADOS_INVOC!HC9</t>
        </is>
      </c>
      <c r="D5282" s="170" t="inlineStr">
        <is>
          <t>resultado</t>
        </is>
      </c>
    </row>
    <row r="5283">
      <c r="A5283" s="170" t="inlineStr">
        <is>
          <t>invocacao.9.tr.fisico.bonus</t>
        </is>
      </c>
      <c r="B5283" s="170">
        <f>IF(ISBLANK('INVOCAÇÕES'!$AH$425),"",'INVOCAÇÕES'!$AH$425&amp;"")</f>
        <v/>
      </c>
      <c r="C5283" s="170">
        <f>"'INVOCAÇÕES'!AH425"</f>
        <v/>
      </c>
      <c r="D5283" s="170" t="inlineStr">
        <is>
          <t>resultado</t>
        </is>
      </c>
    </row>
    <row r="5284">
      <c r="A5284" s="170" t="inlineStr">
        <is>
          <t>invocacao.9.tr.vigor.bonus</t>
        </is>
      </c>
      <c r="B5284" s="170">
        <f>IF(ISBLANK('INVOCAÇÕES'!$AI$425),"",'INVOCAÇÕES'!$AI$425&amp;"")</f>
        <v/>
      </c>
      <c r="C5284" s="170">
        <f>"'INVOCAÇÕES'!AI425"</f>
        <v/>
      </c>
      <c r="D5284" s="170" t="inlineStr">
        <is>
          <t>resultado</t>
        </is>
      </c>
    </row>
    <row r="5285">
      <c r="A5285" s="170" t="inlineStr">
        <is>
          <t>invocacao.9.tr.intelecto.bonus</t>
        </is>
      </c>
      <c r="B5285" s="170">
        <f>IF(ISBLANK('INVOCAÇÕES'!$AJ$425),"",'INVOCAÇÕES'!$AJ$425&amp;"")</f>
        <v/>
      </c>
      <c r="C5285" s="170">
        <f>"'INVOCAÇÕES'!AJ425"</f>
        <v/>
      </c>
      <c r="D5285" s="170" t="inlineStr">
        <is>
          <t>resultado</t>
        </is>
      </c>
    </row>
    <row r="5286">
      <c r="A5286" s="170" t="inlineStr">
        <is>
          <t>invocacao.9.tr.espirito.bonus</t>
        </is>
      </c>
      <c r="B5286" s="170">
        <f>IF(ISBLANK('INVOCAÇÕES'!$AK$425),"",'INVOCAÇÕES'!$AK$425&amp;"")</f>
        <v/>
      </c>
      <c r="C5286" s="170">
        <f>"'INVOCAÇÕES'!AK425"</f>
        <v/>
      </c>
      <c r="D5286" s="170" t="inlineStr">
        <is>
          <t>resultado</t>
        </is>
      </c>
    </row>
    <row r="5287">
      <c r="A5287" s="170" t="inlineStr">
        <is>
          <t>invocacao.9.pericia.1.bonus</t>
        </is>
      </c>
      <c r="B5287" s="170">
        <f>IF(ISBLANK('INVOCAÇÕES'!$AK$434),"",'INVOCAÇÕES'!$AK$434&amp;"")</f>
        <v/>
      </c>
      <c r="C5287" s="170">
        <f>"'INVOCAÇÕES'!AK434"</f>
        <v/>
      </c>
      <c r="D5287" s="170" t="inlineStr">
        <is>
          <t>resultado</t>
        </is>
      </c>
    </row>
    <row r="5288">
      <c r="A5288" s="170" t="inlineStr">
        <is>
          <t>invocacao.9.pericia.2.bonus</t>
        </is>
      </c>
      <c r="B5288" s="170">
        <f>IF(ISBLANK('INVOCAÇÕES'!$AK$435),"",'INVOCAÇÕES'!$AK$435&amp;"")</f>
        <v/>
      </c>
      <c r="C5288" s="170">
        <f>"'INVOCAÇÕES'!AK435"</f>
        <v/>
      </c>
      <c r="D5288" s="170" t="inlineStr">
        <is>
          <t>resultado</t>
        </is>
      </c>
    </row>
    <row r="5289">
      <c r="A5289" s="170" t="inlineStr">
        <is>
          <t>invocacao.9.pericia.3.bonus</t>
        </is>
      </c>
      <c r="B5289" s="170">
        <f>IF(ISBLANK('INVOCAÇÕES'!$AK$436),"",'INVOCAÇÕES'!$AK$436&amp;"")</f>
        <v/>
      </c>
      <c r="C5289" s="170">
        <f>"'INVOCAÇÕES'!AK436"</f>
        <v/>
      </c>
      <c r="D5289" s="170" t="inlineStr">
        <is>
          <t>resultado</t>
        </is>
      </c>
    </row>
    <row r="5290">
      <c r="A5290" s="170" t="inlineStr">
        <is>
          <t>invocacao.9.pericia.4.bonus</t>
        </is>
      </c>
      <c r="B5290" s="170">
        <f>IF(ISBLANK('INVOCAÇÕES'!$AK$437),"",'INVOCAÇÕES'!$AK$437&amp;"")</f>
        <v/>
      </c>
      <c r="C5290" s="170">
        <f>"'INVOCAÇÕES'!AK437"</f>
        <v/>
      </c>
      <c r="D5290" s="170" t="inlineStr">
        <is>
          <t>resultado</t>
        </is>
      </c>
    </row>
    <row r="5291">
      <c r="A5291" s="170" t="inlineStr">
        <is>
          <t>invocacao.9.pericia.5.bonus</t>
        </is>
      </c>
      <c r="B5291" s="170">
        <f>IF(ISBLANK('INVOCAÇÕES'!$AK$438),"",'INVOCAÇÕES'!$AK$438&amp;"")</f>
        <v/>
      </c>
      <c r="C5291" s="170">
        <f>"'INVOCAÇÕES'!AK438"</f>
        <v/>
      </c>
      <c r="D5291" s="170" t="inlineStr">
        <is>
          <t>resultado</t>
        </is>
      </c>
    </row>
    <row r="5292">
      <c r="A5292" s="170" t="inlineStr">
        <is>
          <t>invocacao.9.pericia.6.bonus</t>
        </is>
      </c>
      <c r="B5292" s="170">
        <f>IF(ISBLANK('INVOCAÇÕES'!$AK$439),"",'INVOCAÇÕES'!$AK$439&amp;"")</f>
        <v/>
      </c>
      <c r="C5292" s="170">
        <f>"'INVOCAÇÕES'!AK439"</f>
        <v/>
      </c>
      <c r="D5292" s="170" t="inlineStr">
        <is>
          <t>resultado</t>
        </is>
      </c>
    </row>
    <row r="5293">
      <c r="A5293" s="170" t="inlineStr">
        <is>
          <t>invocacao.9.pericia.7.bonus</t>
        </is>
      </c>
      <c r="B5293" s="170">
        <f>IF(ISBLANK('INVOCAÇÕES'!$AK$440),"",'INVOCAÇÕES'!$AK$440&amp;"")</f>
        <v/>
      </c>
      <c r="C5293" s="170">
        <f>"'INVOCAÇÕES'!AK440"</f>
        <v/>
      </c>
      <c r="D5293" s="170" t="inlineStr">
        <is>
          <t>resultado</t>
        </is>
      </c>
    </row>
    <row r="5294">
      <c r="A5294" s="170" t="inlineStr">
        <is>
          <t>invocacao.9.carga.item.1.nome</t>
        </is>
      </c>
      <c r="B5294" s="170">
        <f>IF(ISBLANK('INVOCAÇÕES'!$AN$433),"",'INVOCAÇÕES'!$AN$433&amp;"")</f>
        <v/>
      </c>
      <c r="C5294" s="170">
        <f>"'INVOCAÇÕES'!AN433"</f>
        <v/>
      </c>
      <c r="D5294" s="170" t="inlineStr">
        <is>
          <t>entrada</t>
        </is>
      </c>
    </row>
    <row r="5295">
      <c r="A5295" s="170" t="inlineStr">
        <is>
          <t>invocacao.9.carga.item.1.volume</t>
        </is>
      </c>
      <c r="B5295" s="170">
        <f>IF(ISBLANK('INVOCAÇÕES'!$AR$433),"",'INVOCAÇÕES'!$AR$433&amp;"")</f>
        <v/>
      </c>
      <c r="C5295" s="170">
        <f>"'INVOCAÇÕES'!AR433"</f>
        <v/>
      </c>
      <c r="D5295" s="170" t="inlineStr">
        <is>
          <t>entrada</t>
        </is>
      </c>
    </row>
    <row r="5296">
      <c r="A5296" s="170" t="inlineStr">
        <is>
          <t>invocacao.9.carga.item.2.nome</t>
        </is>
      </c>
      <c r="B5296" s="170">
        <f>IF(ISBLANK('INVOCAÇÕES'!$AN$434),"",'INVOCAÇÕES'!$AN$434&amp;"")</f>
        <v/>
      </c>
      <c r="C5296" s="170">
        <f>"'INVOCAÇÕES'!AN434"</f>
        <v/>
      </c>
      <c r="D5296" s="170" t="inlineStr">
        <is>
          <t>entrada</t>
        </is>
      </c>
    </row>
    <row r="5297">
      <c r="A5297" s="170" t="inlineStr">
        <is>
          <t>invocacao.9.carga.item.2.volume</t>
        </is>
      </c>
      <c r="B5297" s="170">
        <f>IF(ISBLANK('INVOCAÇÕES'!$AR$434),"",'INVOCAÇÕES'!$AR$434&amp;"")</f>
        <v/>
      </c>
      <c r="C5297" s="170">
        <f>"'INVOCAÇÕES'!AR434"</f>
        <v/>
      </c>
      <c r="D5297" s="170" t="inlineStr">
        <is>
          <t>entrada</t>
        </is>
      </c>
    </row>
    <row r="5298">
      <c r="A5298" s="170" t="inlineStr">
        <is>
          <t>invocacao.9.carga.item.3.nome</t>
        </is>
      </c>
      <c r="B5298" s="170">
        <f>IF(ISBLANK('INVOCAÇÕES'!$AN$435),"",'INVOCAÇÕES'!$AN$435&amp;"")</f>
        <v/>
      </c>
      <c r="C5298" s="170">
        <f>"'INVOCAÇÕES'!AN435"</f>
        <v/>
      </c>
      <c r="D5298" s="170" t="inlineStr">
        <is>
          <t>entrada</t>
        </is>
      </c>
    </row>
    <row r="5299">
      <c r="A5299" s="170" t="inlineStr">
        <is>
          <t>invocacao.9.carga.item.3.volume</t>
        </is>
      </c>
      <c r="B5299" s="170">
        <f>IF(ISBLANK('INVOCAÇÕES'!$AR$435),"",'INVOCAÇÕES'!$AR$435&amp;"")</f>
        <v/>
      </c>
      <c r="C5299" s="170">
        <f>"'INVOCAÇÕES'!AR435"</f>
        <v/>
      </c>
      <c r="D5299" s="170" t="inlineStr">
        <is>
          <t>entrada</t>
        </is>
      </c>
    </row>
    <row r="5300">
      <c r="A5300" s="170" t="inlineStr">
        <is>
          <t>invocacao.9.carga.item.4.nome</t>
        </is>
      </c>
      <c r="B5300" s="170">
        <f>IF(ISBLANK('INVOCAÇÕES'!$AN$436),"",'INVOCAÇÕES'!$AN$436&amp;"")</f>
        <v/>
      </c>
      <c r="C5300" s="170">
        <f>"'INVOCAÇÕES'!AN436"</f>
        <v/>
      </c>
      <c r="D5300" s="170" t="inlineStr">
        <is>
          <t>entrada</t>
        </is>
      </c>
    </row>
    <row r="5301">
      <c r="A5301" s="170" t="inlineStr">
        <is>
          <t>invocacao.9.carga.item.4.volume</t>
        </is>
      </c>
      <c r="B5301" s="170">
        <f>IF(ISBLANK('INVOCAÇÕES'!$AR$436),"",'INVOCAÇÕES'!$AR$436&amp;"")</f>
        <v/>
      </c>
      <c r="C5301" s="170">
        <f>"'INVOCAÇÕES'!AR436"</f>
        <v/>
      </c>
      <c r="D5301" s="170" t="inlineStr">
        <is>
          <t>entrada</t>
        </is>
      </c>
    </row>
    <row r="5302">
      <c r="A5302" s="170" t="inlineStr">
        <is>
          <t>invocacao.9.carga.item.5.nome</t>
        </is>
      </c>
      <c r="B5302" s="170">
        <f>IF(ISBLANK('INVOCAÇÕES'!$AN$437),"",'INVOCAÇÕES'!$AN$437&amp;"")</f>
        <v/>
      </c>
      <c r="C5302" s="170">
        <f>"'INVOCAÇÕES'!AN437"</f>
        <v/>
      </c>
      <c r="D5302" s="170" t="inlineStr">
        <is>
          <t>entrada</t>
        </is>
      </c>
    </row>
    <row r="5303">
      <c r="A5303" s="170" t="inlineStr">
        <is>
          <t>invocacao.9.carga.item.5.volume</t>
        </is>
      </c>
      <c r="B5303" s="170">
        <f>IF(ISBLANK('INVOCAÇÕES'!$AR$437),"",'INVOCAÇÕES'!$AR$437&amp;"")</f>
        <v/>
      </c>
      <c r="C5303" s="170">
        <f>"'INVOCAÇÕES'!AR437"</f>
        <v/>
      </c>
      <c r="D5303" s="170" t="inlineStr">
        <is>
          <t>entrada</t>
        </is>
      </c>
    </row>
    <row r="5304">
      <c r="A5304" s="170" t="inlineStr">
        <is>
          <t>invocacao.9.carga.item.6.nome</t>
        </is>
      </c>
      <c r="B5304" s="170">
        <f>IF(ISBLANK('INVOCAÇÕES'!$AN$438),"",'INVOCAÇÕES'!$AN$438&amp;"")</f>
        <v/>
      </c>
      <c r="C5304" s="170">
        <f>"'INVOCAÇÕES'!AN438"</f>
        <v/>
      </c>
      <c r="D5304" s="170" t="inlineStr">
        <is>
          <t>entrada</t>
        </is>
      </c>
    </row>
    <row r="5305">
      <c r="A5305" s="170" t="inlineStr">
        <is>
          <t>invocacao.9.carga.item.6.volume</t>
        </is>
      </c>
      <c r="B5305" s="170">
        <f>IF(ISBLANK('INVOCAÇÕES'!$AR$438),"",'INVOCAÇÕES'!$AR$438&amp;"")</f>
        <v/>
      </c>
      <c r="C5305" s="170">
        <f>"'INVOCAÇÕES'!AR438"</f>
        <v/>
      </c>
      <c r="D5305" s="170" t="inlineStr">
        <is>
          <t>entrada</t>
        </is>
      </c>
    </row>
    <row r="5306">
      <c r="A5306" s="170" t="inlineStr">
        <is>
          <t>invocacao.9.carga.total</t>
        </is>
      </c>
      <c r="B5306" s="170">
        <f>IF(ISBLANK(DADOS_INVOC!$EI$10),"",DADOS_INVOC!$EI$10&amp;"")</f>
        <v/>
      </c>
      <c r="C5306" s="170" t="inlineStr">
        <is>
          <t>DADOS_INVOC!EI10</t>
        </is>
      </c>
      <c r="D5306" s="170" t="inlineStr">
        <is>
          <t>resultado</t>
        </is>
      </c>
    </row>
    <row r="5307">
      <c r="A5307" s="170" t="inlineStr">
        <is>
          <t>invocacao.9.carga.limite</t>
        </is>
      </c>
      <c r="B5307" s="170">
        <f>IF(ISBLANK(DADOS_INVOC!$HC$10),"",DADOS_INVOC!$HC$10&amp;"")</f>
        <v/>
      </c>
      <c r="C5307" s="170" t="inlineStr">
        <is>
          <t>DADOS_INVOC!HC10</t>
        </is>
      </c>
      <c r="D5307" s="170" t="inlineStr">
        <is>
          <t>resultado</t>
        </is>
      </c>
    </row>
    <row r="5308">
      <c r="A5308" s="170" t="inlineStr">
        <is>
          <t>invocacao.10.tr.fisico.bonus</t>
        </is>
      </c>
      <c r="B5308" s="170">
        <f>IF(ISBLANK('INVOCAÇÕES'!$AH$623),"",'INVOCAÇÕES'!$AH$623&amp;"")</f>
        <v/>
      </c>
      <c r="C5308" s="170">
        <f>"'INVOCAÇÕES'!AH623"</f>
        <v/>
      </c>
      <c r="D5308" s="170" t="inlineStr">
        <is>
          <t>resultado</t>
        </is>
      </c>
    </row>
    <row r="5309">
      <c r="A5309" s="170" t="inlineStr">
        <is>
          <t>invocacao.10.tr.vigor.bonus</t>
        </is>
      </c>
      <c r="B5309" s="170">
        <f>IF(ISBLANK('INVOCAÇÕES'!$AI$623),"",'INVOCAÇÕES'!$AI$623&amp;"")</f>
        <v/>
      </c>
      <c r="C5309" s="170">
        <f>"'INVOCAÇÕES'!AI623"</f>
        <v/>
      </c>
      <c r="D5309" s="170" t="inlineStr">
        <is>
          <t>resultado</t>
        </is>
      </c>
    </row>
    <row r="5310">
      <c r="A5310" s="170" t="inlineStr">
        <is>
          <t>invocacao.10.tr.intelecto.bonus</t>
        </is>
      </c>
      <c r="B5310" s="170">
        <f>IF(ISBLANK('INVOCAÇÕES'!$AJ$623),"",'INVOCAÇÕES'!$AJ$623&amp;"")</f>
        <v/>
      </c>
      <c r="C5310" s="170">
        <f>"'INVOCAÇÕES'!AJ623"</f>
        <v/>
      </c>
      <c r="D5310" s="170" t="inlineStr">
        <is>
          <t>resultado</t>
        </is>
      </c>
    </row>
    <row r="5311">
      <c r="A5311" s="170" t="inlineStr">
        <is>
          <t>invocacao.10.tr.espirito.bonus</t>
        </is>
      </c>
      <c r="B5311" s="170">
        <f>IF(ISBLANK('INVOCAÇÕES'!$AK$623),"",'INVOCAÇÕES'!$AK$623&amp;"")</f>
        <v/>
      </c>
      <c r="C5311" s="170">
        <f>"'INVOCAÇÕES'!AK623"</f>
        <v/>
      </c>
      <c r="D5311" s="170" t="inlineStr">
        <is>
          <t>resultado</t>
        </is>
      </c>
    </row>
    <row r="5312">
      <c r="A5312" s="170" t="inlineStr">
        <is>
          <t>invocacao.10.pericia.1.bonus</t>
        </is>
      </c>
      <c r="B5312" s="170">
        <f>IF(ISBLANK('INVOCAÇÕES'!$AK$632),"",'INVOCAÇÕES'!$AK$632&amp;"")</f>
        <v/>
      </c>
      <c r="C5312" s="170">
        <f>"'INVOCAÇÕES'!AK632"</f>
        <v/>
      </c>
      <c r="D5312" s="170" t="inlineStr">
        <is>
          <t>resultado</t>
        </is>
      </c>
    </row>
    <row r="5313">
      <c r="A5313" s="170" t="inlineStr">
        <is>
          <t>invocacao.10.pericia.2.bonus</t>
        </is>
      </c>
      <c r="B5313" s="170">
        <f>IF(ISBLANK('INVOCAÇÕES'!$AK$633),"",'INVOCAÇÕES'!$AK$633&amp;"")</f>
        <v/>
      </c>
      <c r="C5313" s="170">
        <f>"'INVOCAÇÕES'!AK633"</f>
        <v/>
      </c>
      <c r="D5313" s="170" t="inlineStr">
        <is>
          <t>resultado</t>
        </is>
      </c>
    </row>
    <row r="5314">
      <c r="A5314" s="170" t="inlineStr">
        <is>
          <t>invocacao.10.pericia.3.bonus</t>
        </is>
      </c>
      <c r="B5314" s="170">
        <f>IF(ISBLANK('INVOCAÇÕES'!$AK$634),"",'INVOCAÇÕES'!$AK$634&amp;"")</f>
        <v/>
      </c>
      <c r="C5314" s="170">
        <f>"'INVOCAÇÕES'!AK634"</f>
        <v/>
      </c>
      <c r="D5314" s="170" t="inlineStr">
        <is>
          <t>resultado</t>
        </is>
      </c>
    </row>
    <row r="5315">
      <c r="A5315" s="170" t="inlineStr">
        <is>
          <t>invocacao.10.pericia.4.bonus</t>
        </is>
      </c>
      <c r="B5315" s="170">
        <f>IF(ISBLANK('INVOCAÇÕES'!$AK$635),"",'INVOCAÇÕES'!$AK$635&amp;"")</f>
        <v/>
      </c>
      <c r="C5315" s="170">
        <f>"'INVOCAÇÕES'!AK635"</f>
        <v/>
      </c>
      <c r="D5315" s="170" t="inlineStr">
        <is>
          <t>resultado</t>
        </is>
      </c>
    </row>
    <row r="5316">
      <c r="A5316" s="170" t="inlineStr">
        <is>
          <t>invocacao.10.pericia.5.bonus</t>
        </is>
      </c>
      <c r="B5316" s="170">
        <f>IF(ISBLANK('INVOCAÇÕES'!$AK$636),"",'INVOCAÇÕES'!$AK$636&amp;"")</f>
        <v/>
      </c>
      <c r="C5316" s="170">
        <f>"'INVOCAÇÕES'!AK636"</f>
        <v/>
      </c>
      <c r="D5316" s="170" t="inlineStr">
        <is>
          <t>resultado</t>
        </is>
      </c>
    </row>
    <row r="5317">
      <c r="A5317" s="170" t="inlineStr">
        <is>
          <t>invocacao.10.pericia.6.bonus</t>
        </is>
      </c>
      <c r="B5317" s="170">
        <f>IF(ISBLANK('INVOCAÇÕES'!$AK$637),"",'INVOCAÇÕES'!$AK$637&amp;"")</f>
        <v/>
      </c>
      <c r="C5317" s="170">
        <f>"'INVOCAÇÕES'!AK637"</f>
        <v/>
      </c>
      <c r="D5317" s="170" t="inlineStr">
        <is>
          <t>resultado</t>
        </is>
      </c>
    </row>
    <row r="5318">
      <c r="A5318" s="170" t="inlineStr">
        <is>
          <t>invocacao.10.pericia.7.bonus</t>
        </is>
      </c>
      <c r="B5318" s="170">
        <f>IF(ISBLANK('INVOCAÇÕES'!$AK$638),"",'INVOCAÇÕES'!$AK$638&amp;"")</f>
        <v/>
      </c>
      <c r="C5318" s="170">
        <f>"'INVOCAÇÕES'!AK638"</f>
        <v/>
      </c>
      <c r="D5318" s="170" t="inlineStr">
        <is>
          <t>resultado</t>
        </is>
      </c>
    </row>
    <row r="5319">
      <c r="A5319" s="170" t="inlineStr">
        <is>
          <t>invocacao.10.carga.item.1.nome</t>
        </is>
      </c>
      <c r="B5319" s="170">
        <f>IF(ISBLANK('INVOCAÇÕES'!$AN$631),"",'INVOCAÇÕES'!$AN$631&amp;"")</f>
        <v/>
      </c>
      <c r="C5319" s="170">
        <f>"'INVOCAÇÕES'!AN631"</f>
        <v/>
      </c>
      <c r="D5319" s="170" t="inlineStr">
        <is>
          <t>entrada</t>
        </is>
      </c>
    </row>
    <row r="5320">
      <c r="A5320" s="170" t="inlineStr">
        <is>
          <t>invocacao.10.carga.item.1.volume</t>
        </is>
      </c>
      <c r="B5320" s="170">
        <f>IF(ISBLANK('INVOCAÇÕES'!$AR$631),"",'INVOCAÇÕES'!$AR$631&amp;"")</f>
        <v/>
      </c>
      <c r="C5320" s="170">
        <f>"'INVOCAÇÕES'!AR631"</f>
        <v/>
      </c>
      <c r="D5320" s="170" t="inlineStr">
        <is>
          <t>entrada</t>
        </is>
      </c>
    </row>
    <row r="5321">
      <c r="A5321" s="170" t="inlineStr">
        <is>
          <t>invocacao.10.carga.item.2.nome</t>
        </is>
      </c>
      <c r="B5321" s="170">
        <f>IF(ISBLANK('INVOCAÇÕES'!$AN$632),"",'INVOCAÇÕES'!$AN$632&amp;"")</f>
        <v/>
      </c>
      <c r="C5321" s="170">
        <f>"'INVOCAÇÕES'!AN632"</f>
        <v/>
      </c>
      <c r="D5321" s="170" t="inlineStr">
        <is>
          <t>entrada</t>
        </is>
      </c>
    </row>
    <row r="5322">
      <c r="A5322" s="170" t="inlineStr">
        <is>
          <t>invocacao.10.carga.item.2.volume</t>
        </is>
      </c>
      <c r="B5322" s="170">
        <f>IF(ISBLANK('INVOCAÇÕES'!$AR$632),"",'INVOCAÇÕES'!$AR$632&amp;"")</f>
        <v/>
      </c>
      <c r="C5322" s="170">
        <f>"'INVOCAÇÕES'!AR632"</f>
        <v/>
      </c>
      <c r="D5322" s="170" t="inlineStr">
        <is>
          <t>entrada</t>
        </is>
      </c>
    </row>
    <row r="5323">
      <c r="A5323" s="170" t="inlineStr">
        <is>
          <t>invocacao.10.carga.item.3.nome</t>
        </is>
      </c>
      <c r="B5323" s="170">
        <f>IF(ISBLANK('INVOCAÇÕES'!$AN$633),"",'INVOCAÇÕES'!$AN$633&amp;"")</f>
        <v/>
      </c>
      <c r="C5323" s="170">
        <f>"'INVOCAÇÕES'!AN633"</f>
        <v/>
      </c>
      <c r="D5323" s="170" t="inlineStr">
        <is>
          <t>entrada</t>
        </is>
      </c>
    </row>
    <row r="5324">
      <c r="A5324" s="170" t="inlineStr">
        <is>
          <t>invocacao.10.carga.item.3.volume</t>
        </is>
      </c>
      <c r="B5324" s="170">
        <f>IF(ISBLANK('INVOCAÇÕES'!$AR$633),"",'INVOCAÇÕES'!$AR$633&amp;"")</f>
        <v/>
      </c>
      <c r="C5324" s="170">
        <f>"'INVOCAÇÕES'!AR633"</f>
        <v/>
      </c>
      <c r="D5324" s="170" t="inlineStr">
        <is>
          <t>entrada</t>
        </is>
      </c>
    </row>
    <row r="5325">
      <c r="A5325" s="170" t="inlineStr">
        <is>
          <t>invocacao.10.carga.item.4.nome</t>
        </is>
      </c>
      <c r="B5325" s="170">
        <f>IF(ISBLANK('INVOCAÇÕES'!$AN$634),"",'INVOCAÇÕES'!$AN$634&amp;"")</f>
        <v/>
      </c>
      <c r="C5325" s="170">
        <f>"'INVOCAÇÕES'!AN634"</f>
        <v/>
      </c>
      <c r="D5325" s="170" t="inlineStr">
        <is>
          <t>entrada</t>
        </is>
      </c>
    </row>
    <row r="5326">
      <c r="A5326" s="170" t="inlineStr">
        <is>
          <t>invocacao.10.carga.item.4.volume</t>
        </is>
      </c>
      <c r="B5326" s="170">
        <f>IF(ISBLANK('INVOCAÇÕES'!$AR$634),"",'INVOCAÇÕES'!$AR$634&amp;"")</f>
        <v/>
      </c>
      <c r="C5326" s="170">
        <f>"'INVOCAÇÕES'!AR634"</f>
        <v/>
      </c>
      <c r="D5326" s="170" t="inlineStr">
        <is>
          <t>entrada</t>
        </is>
      </c>
    </row>
    <row r="5327">
      <c r="A5327" s="170" t="inlineStr">
        <is>
          <t>invocacao.10.carga.item.5.nome</t>
        </is>
      </c>
      <c r="B5327" s="170">
        <f>IF(ISBLANK('INVOCAÇÕES'!$AN$635),"",'INVOCAÇÕES'!$AN$635&amp;"")</f>
        <v/>
      </c>
      <c r="C5327" s="170">
        <f>"'INVOCAÇÕES'!AN635"</f>
        <v/>
      </c>
      <c r="D5327" s="170" t="inlineStr">
        <is>
          <t>entrada</t>
        </is>
      </c>
    </row>
    <row r="5328">
      <c r="A5328" s="170" t="inlineStr">
        <is>
          <t>invocacao.10.carga.item.5.volume</t>
        </is>
      </c>
      <c r="B5328" s="170">
        <f>IF(ISBLANK('INVOCAÇÕES'!$AR$635),"",'INVOCAÇÕES'!$AR$635&amp;"")</f>
        <v/>
      </c>
      <c r="C5328" s="170">
        <f>"'INVOCAÇÕES'!AR635"</f>
        <v/>
      </c>
      <c r="D5328" s="170" t="inlineStr">
        <is>
          <t>entrada</t>
        </is>
      </c>
    </row>
    <row r="5329">
      <c r="A5329" s="170" t="inlineStr">
        <is>
          <t>invocacao.10.carga.item.6.nome</t>
        </is>
      </c>
      <c r="B5329" s="170">
        <f>IF(ISBLANK('INVOCAÇÕES'!$AN$636),"",'INVOCAÇÕES'!$AN$636&amp;"")</f>
        <v/>
      </c>
      <c r="C5329" s="170">
        <f>"'INVOCAÇÕES'!AN636"</f>
        <v/>
      </c>
      <c r="D5329" s="170" t="inlineStr">
        <is>
          <t>entrada</t>
        </is>
      </c>
    </row>
    <row r="5330">
      <c r="A5330" s="170" t="inlineStr">
        <is>
          <t>invocacao.10.carga.item.6.volume</t>
        </is>
      </c>
      <c r="B5330" s="170">
        <f>IF(ISBLANK('INVOCAÇÕES'!$AR$636),"",'INVOCAÇÕES'!$AR$636&amp;"")</f>
        <v/>
      </c>
      <c r="C5330" s="170">
        <f>"'INVOCAÇÕES'!AR636"</f>
        <v/>
      </c>
      <c r="D5330" s="170" t="inlineStr">
        <is>
          <t>entrada</t>
        </is>
      </c>
    </row>
    <row r="5331">
      <c r="A5331" s="170" t="inlineStr">
        <is>
          <t>invocacao.10.carga.total</t>
        </is>
      </c>
      <c r="B5331" s="170">
        <f>IF(ISBLANK(DADOS_INVOC!$EI$11),"",DADOS_INVOC!$EI$11&amp;"")</f>
        <v/>
      </c>
      <c r="C5331" s="170" t="inlineStr">
        <is>
          <t>DADOS_INVOC!EI11</t>
        </is>
      </c>
      <c r="D5331" s="170" t="inlineStr">
        <is>
          <t>resultado</t>
        </is>
      </c>
    </row>
    <row r="5332">
      <c r="A5332" s="170" t="inlineStr">
        <is>
          <t>invocacao.10.carga.limite</t>
        </is>
      </c>
      <c r="B5332" s="170">
        <f>IF(ISBLANK(DADOS_INVOC!$HC$11),"",DADOS_INVOC!$HC$11&amp;"")</f>
        <v/>
      </c>
      <c r="C5332" s="170" t="inlineStr">
        <is>
          <t>DADOS_INVOC!HC11</t>
        </is>
      </c>
      <c r="D5332" s="170" t="inlineStr">
        <is>
          <t>resultado</t>
        </is>
      </c>
    </row>
    <row r="5333">
      <c r="A5333" s="170" t="inlineStr">
        <is>
          <t>invocacao.11.tr.fisico.bonus</t>
        </is>
      </c>
      <c r="B5333" s="170">
        <f>IF(ISBLANK('INVOCAÇÕES'!$AH$821),"",'INVOCAÇÕES'!$AH$821&amp;"")</f>
        <v/>
      </c>
      <c r="C5333" s="170">
        <f>"'INVOCAÇÕES'!AH821"</f>
        <v/>
      </c>
      <c r="D5333" s="170" t="inlineStr">
        <is>
          <t>resultado</t>
        </is>
      </c>
    </row>
    <row r="5334">
      <c r="A5334" s="170" t="inlineStr">
        <is>
          <t>invocacao.11.tr.vigor.bonus</t>
        </is>
      </c>
      <c r="B5334" s="170">
        <f>IF(ISBLANK('INVOCAÇÕES'!$AI$821),"",'INVOCAÇÕES'!$AI$821&amp;"")</f>
        <v/>
      </c>
      <c r="C5334" s="170">
        <f>"'INVOCAÇÕES'!AI821"</f>
        <v/>
      </c>
      <c r="D5334" s="170" t="inlineStr">
        <is>
          <t>resultado</t>
        </is>
      </c>
    </row>
    <row r="5335">
      <c r="A5335" s="170" t="inlineStr">
        <is>
          <t>invocacao.11.tr.intelecto.bonus</t>
        </is>
      </c>
      <c r="B5335" s="170">
        <f>IF(ISBLANK('INVOCAÇÕES'!$AJ$821),"",'INVOCAÇÕES'!$AJ$821&amp;"")</f>
        <v/>
      </c>
      <c r="C5335" s="170">
        <f>"'INVOCAÇÕES'!AJ821"</f>
        <v/>
      </c>
      <c r="D5335" s="170" t="inlineStr">
        <is>
          <t>resultado</t>
        </is>
      </c>
    </row>
    <row r="5336">
      <c r="A5336" s="170" t="inlineStr">
        <is>
          <t>invocacao.11.tr.espirito.bonus</t>
        </is>
      </c>
      <c r="B5336" s="170">
        <f>IF(ISBLANK('INVOCAÇÕES'!$AK$821),"",'INVOCAÇÕES'!$AK$821&amp;"")</f>
        <v/>
      </c>
      <c r="C5336" s="170">
        <f>"'INVOCAÇÕES'!AK821"</f>
        <v/>
      </c>
      <c r="D5336" s="170" t="inlineStr">
        <is>
          <t>resultado</t>
        </is>
      </c>
    </row>
    <row r="5337">
      <c r="A5337" s="170" t="inlineStr">
        <is>
          <t>invocacao.11.pericia.1.bonus</t>
        </is>
      </c>
      <c r="B5337" s="170">
        <f>IF(ISBLANK('INVOCAÇÕES'!$AK$830),"",'INVOCAÇÕES'!$AK$830&amp;"")</f>
        <v/>
      </c>
      <c r="C5337" s="170">
        <f>"'INVOCAÇÕES'!AK830"</f>
        <v/>
      </c>
      <c r="D5337" s="170" t="inlineStr">
        <is>
          <t>resultado</t>
        </is>
      </c>
    </row>
    <row r="5338">
      <c r="A5338" s="170" t="inlineStr">
        <is>
          <t>invocacao.11.pericia.2.bonus</t>
        </is>
      </c>
      <c r="B5338" s="170">
        <f>IF(ISBLANK('INVOCAÇÕES'!$AK$831),"",'INVOCAÇÕES'!$AK$831&amp;"")</f>
        <v/>
      </c>
      <c r="C5338" s="170">
        <f>"'INVOCAÇÕES'!AK831"</f>
        <v/>
      </c>
      <c r="D5338" s="170" t="inlineStr">
        <is>
          <t>resultado</t>
        </is>
      </c>
    </row>
    <row r="5339">
      <c r="A5339" s="170" t="inlineStr">
        <is>
          <t>invocacao.11.pericia.3.bonus</t>
        </is>
      </c>
      <c r="B5339" s="170">
        <f>IF(ISBLANK('INVOCAÇÕES'!$AK$832),"",'INVOCAÇÕES'!$AK$832&amp;"")</f>
        <v/>
      </c>
      <c r="C5339" s="170">
        <f>"'INVOCAÇÕES'!AK832"</f>
        <v/>
      </c>
      <c r="D5339" s="170" t="inlineStr">
        <is>
          <t>resultado</t>
        </is>
      </c>
    </row>
    <row r="5340">
      <c r="A5340" s="170" t="inlineStr">
        <is>
          <t>invocacao.11.pericia.4.bonus</t>
        </is>
      </c>
      <c r="B5340" s="170">
        <f>IF(ISBLANK('INVOCAÇÕES'!$AK$833),"",'INVOCAÇÕES'!$AK$833&amp;"")</f>
        <v/>
      </c>
      <c r="C5340" s="170">
        <f>"'INVOCAÇÕES'!AK833"</f>
        <v/>
      </c>
      <c r="D5340" s="170" t="inlineStr">
        <is>
          <t>resultado</t>
        </is>
      </c>
    </row>
    <row r="5341">
      <c r="A5341" s="170" t="inlineStr">
        <is>
          <t>invocacao.11.pericia.5.bonus</t>
        </is>
      </c>
      <c r="B5341" s="170">
        <f>IF(ISBLANK('INVOCAÇÕES'!$AK$834),"",'INVOCAÇÕES'!$AK$834&amp;"")</f>
        <v/>
      </c>
      <c r="C5341" s="170">
        <f>"'INVOCAÇÕES'!AK834"</f>
        <v/>
      </c>
      <c r="D5341" s="170" t="inlineStr">
        <is>
          <t>resultado</t>
        </is>
      </c>
    </row>
    <row r="5342">
      <c r="A5342" s="170" t="inlineStr">
        <is>
          <t>invocacao.11.pericia.6.bonus</t>
        </is>
      </c>
      <c r="B5342" s="170">
        <f>IF(ISBLANK('INVOCAÇÕES'!$AK$835),"",'INVOCAÇÕES'!$AK$835&amp;"")</f>
        <v/>
      </c>
      <c r="C5342" s="170">
        <f>"'INVOCAÇÕES'!AK835"</f>
        <v/>
      </c>
      <c r="D5342" s="170" t="inlineStr">
        <is>
          <t>resultado</t>
        </is>
      </c>
    </row>
    <row r="5343">
      <c r="A5343" s="170" t="inlineStr">
        <is>
          <t>invocacao.11.pericia.7.bonus</t>
        </is>
      </c>
      <c r="B5343" s="170">
        <f>IF(ISBLANK('INVOCAÇÕES'!$AK$836),"",'INVOCAÇÕES'!$AK$836&amp;"")</f>
        <v/>
      </c>
      <c r="C5343" s="170">
        <f>"'INVOCAÇÕES'!AK836"</f>
        <v/>
      </c>
      <c r="D5343" s="170" t="inlineStr">
        <is>
          <t>resultado</t>
        </is>
      </c>
    </row>
    <row r="5344">
      <c r="A5344" s="170" t="inlineStr">
        <is>
          <t>invocacao.11.carga.item.1.nome</t>
        </is>
      </c>
      <c r="B5344" s="170">
        <f>IF(ISBLANK('INVOCAÇÕES'!$AN$829),"",'INVOCAÇÕES'!$AN$829&amp;"")</f>
        <v/>
      </c>
      <c r="C5344" s="170">
        <f>"'INVOCAÇÕES'!AN829"</f>
        <v/>
      </c>
      <c r="D5344" s="170" t="inlineStr">
        <is>
          <t>entrada</t>
        </is>
      </c>
    </row>
    <row r="5345">
      <c r="A5345" s="170" t="inlineStr">
        <is>
          <t>invocacao.11.carga.item.1.volume</t>
        </is>
      </c>
      <c r="B5345" s="170">
        <f>IF(ISBLANK('INVOCAÇÕES'!$AR$829),"",'INVOCAÇÕES'!$AR$829&amp;"")</f>
        <v/>
      </c>
      <c r="C5345" s="170">
        <f>"'INVOCAÇÕES'!AR829"</f>
        <v/>
      </c>
      <c r="D5345" s="170" t="inlineStr">
        <is>
          <t>entrada</t>
        </is>
      </c>
    </row>
    <row r="5346">
      <c r="A5346" s="170" t="inlineStr">
        <is>
          <t>invocacao.11.carga.item.2.nome</t>
        </is>
      </c>
      <c r="B5346" s="170">
        <f>IF(ISBLANK('INVOCAÇÕES'!$AN$830),"",'INVOCAÇÕES'!$AN$830&amp;"")</f>
        <v/>
      </c>
      <c r="C5346" s="170">
        <f>"'INVOCAÇÕES'!AN830"</f>
        <v/>
      </c>
      <c r="D5346" s="170" t="inlineStr">
        <is>
          <t>entrada</t>
        </is>
      </c>
    </row>
    <row r="5347">
      <c r="A5347" s="170" t="inlineStr">
        <is>
          <t>invocacao.11.carga.item.2.volume</t>
        </is>
      </c>
      <c r="B5347" s="170">
        <f>IF(ISBLANK('INVOCAÇÕES'!$AR$830),"",'INVOCAÇÕES'!$AR$830&amp;"")</f>
        <v/>
      </c>
      <c r="C5347" s="170">
        <f>"'INVOCAÇÕES'!AR830"</f>
        <v/>
      </c>
      <c r="D5347" s="170" t="inlineStr">
        <is>
          <t>entrada</t>
        </is>
      </c>
    </row>
    <row r="5348">
      <c r="A5348" s="170" t="inlineStr">
        <is>
          <t>invocacao.11.carga.item.3.nome</t>
        </is>
      </c>
      <c r="B5348" s="170">
        <f>IF(ISBLANK('INVOCAÇÕES'!$AN$831),"",'INVOCAÇÕES'!$AN$831&amp;"")</f>
        <v/>
      </c>
      <c r="C5348" s="170">
        <f>"'INVOCAÇÕES'!AN831"</f>
        <v/>
      </c>
      <c r="D5348" s="170" t="inlineStr">
        <is>
          <t>entrada</t>
        </is>
      </c>
    </row>
    <row r="5349">
      <c r="A5349" s="170" t="inlineStr">
        <is>
          <t>invocacao.11.carga.item.3.volume</t>
        </is>
      </c>
      <c r="B5349" s="170">
        <f>IF(ISBLANK('INVOCAÇÕES'!$AR$831),"",'INVOCAÇÕES'!$AR$831&amp;"")</f>
        <v/>
      </c>
      <c r="C5349" s="170">
        <f>"'INVOCAÇÕES'!AR831"</f>
        <v/>
      </c>
      <c r="D5349" s="170" t="inlineStr">
        <is>
          <t>entrada</t>
        </is>
      </c>
    </row>
    <row r="5350">
      <c r="A5350" s="170" t="inlineStr">
        <is>
          <t>invocacao.11.carga.item.4.nome</t>
        </is>
      </c>
      <c r="B5350" s="170">
        <f>IF(ISBLANK('INVOCAÇÕES'!$AN$832),"",'INVOCAÇÕES'!$AN$832&amp;"")</f>
        <v/>
      </c>
      <c r="C5350" s="170">
        <f>"'INVOCAÇÕES'!AN832"</f>
        <v/>
      </c>
      <c r="D5350" s="170" t="inlineStr">
        <is>
          <t>entrada</t>
        </is>
      </c>
    </row>
    <row r="5351">
      <c r="A5351" s="170" t="inlineStr">
        <is>
          <t>invocacao.11.carga.item.4.volume</t>
        </is>
      </c>
      <c r="B5351" s="170">
        <f>IF(ISBLANK('INVOCAÇÕES'!$AR$832),"",'INVOCAÇÕES'!$AR$832&amp;"")</f>
        <v/>
      </c>
      <c r="C5351" s="170">
        <f>"'INVOCAÇÕES'!AR832"</f>
        <v/>
      </c>
      <c r="D5351" s="170" t="inlineStr">
        <is>
          <t>entrada</t>
        </is>
      </c>
    </row>
    <row r="5352">
      <c r="A5352" s="170" t="inlineStr">
        <is>
          <t>invocacao.11.carga.item.5.nome</t>
        </is>
      </c>
      <c r="B5352" s="170">
        <f>IF(ISBLANK('INVOCAÇÕES'!$AN$833),"",'INVOCAÇÕES'!$AN$833&amp;"")</f>
        <v/>
      </c>
      <c r="C5352" s="170">
        <f>"'INVOCAÇÕES'!AN833"</f>
        <v/>
      </c>
      <c r="D5352" s="170" t="inlineStr">
        <is>
          <t>entrada</t>
        </is>
      </c>
    </row>
    <row r="5353">
      <c r="A5353" s="170" t="inlineStr">
        <is>
          <t>invocacao.11.carga.item.5.volume</t>
        </is>
      </c>
      <c r="B5353" s="170">
        <f>IF(ISBLANK('INVOCAÇÕES'!$AR$833),"",'INVOCAÇÕES'!$AR$833&amp;"")</f>
        <v/>
      </c>
      <c r="C5353" s="170">
        <f>"'INVOCAÇÕES'!AR833"</f>
        <v/>
      </c>
      <c r="D5353" s="170" t="inlineStr">
        <is>
          <t>entrada</t>
        </is>
      </c>
    </row>
    <row r="5354">
      <c r="A5354" s="170" t="inlineStr">
        <is>
          <t>invocacao.11.carga.item.6.nome</t>
        </is>
      </c>
      <c r="B5354" s="170">
        <f>IF(ISBLANK('INVOCAÇÕES'!$AN$834),"",'INVOCAÇÕES'!$AN$834&amp;"")</f>
        <v/>
      </c>
      <c r="C5354" s="170">
        <f>"'INVOCAÇÕES'!AN834"</f>
        <v/>
      </c>
      <c r="D5354" s="170" t="inlineStr">
        <is>
          <t>entrada</t>
        </is>
      </c>
    </row>
    <row r="5355">
      <c r="A5355" s="170" t="inlineStr">
        <is>
          <t>invocacao.11.carga.item.6.volume</t>
        </is>
      </c>
      <c r="B5355" s="170">
        <f>IF(ISBLANK('INVOCAÇÕES'!$AR$834),"",'INVOCAÇÕES'!$AR$834&amp;"")</f>
        <v/>
      </c>
      <c r="C5355" s="170">
        <f>"'INVOCAÇÕES'!AR834"</f>
        <v/>
      </c>
      <c r="D5355" s="170" t="inlineStr">
        <is>
          <t>entrada</t>
        </is>
      </c>
    </row>
    <row r="5356">
      <c r="A5356" s="170" t="inlineStr">
        <is>
          <t>invocacao.11.carga.total</t>
        </is>
      </c>
      <c r="B5356" s="170">
        <f>IF(ISBLANK(DADOS_INVOC!$EI$12),"",DADOS_INVOC!$EI$12&amp;"")</f>
        <v/>
      </c>
      <c r="C5356" s="170" t="inlineStr">
        <is>
          <t>DADOS_INVOC!EI12</t>
        </is>
      </c>
      <c r="D5356" s="170" t="inlineStr">
        <is>
          <t>resultado</t>
        </is>
      </c>
    </row>
    <row r="5357">
      <c r="A5357" s="170" t="inlineStr">
        <is>
          <t>invocacao.11.carga.limite</t>
        </is>
      </c>
      <c r="B5357" s="170">
        <f>IF(ISBLANK(DADOS_INVOC!$HC$12),"",DADOS_INVOC!$HC$12&amp;"")</f>
        <v/>
      </c>
      <c r="C5357" s="170" t="inlineStr">
        <is>
          <t>DADOS_INVOC!HC12</t>
        </is>
      </c>
      <c r="D5357" s="170" t="inlineStr">
        <is>
          <t>resultado</t>
        </is>
      </c>
    </row>
    <row r="5358">
      <c r="A5358" s="170" t="inlineStr">
        <is>
          <t>invocacao.12.tr.fisico.bonus</t>
        </is>
      </c>
      <c r="B5358" s="170">
        <f>IF(ISBLANK('INVOCAÇÕES'!$AH$1019),"",'INVOCAÇÕES'!$AH$1019&amp;"")</f>
        <v/>
      </c>
      <c r="C5358" s="170">
        <f>"'INVOCAÇÕES'!AH1019"</f>
        <v/>
      </c>
      <c r="D5358" s="170" t="inlineStr">
        <is>
          <t>resultado</t>
        </is>
      </c>
    </row>
    <row r="5359">
      <c r="A5359" s="170" t="inlineStr">
        <is>
          <t>invocacao.12.tr.vigor.bonus</t>
        </is>
      </c>
      <c r="B5359" s="170">
        <f>IF(ISBLANK('INVOCAÇÕES'!$AI$1019),"",'INVOCAÇÕES'!$AI$1019&amp;"")</f>
        <v/>
      </c>
      <c r="C5359" s="170">
        <f>"'INVOCAÇÕES'!AI1019"</f>
        <v/>
      </c>
      <c r="D5359" s="170" t="inlineStr">
        <is>
          <t>resultado</t>
        </is>
      </c>
    </row>
    <row r="5360">
      <c r="A5360" s="170" t="inlineStr">
        <is>
          <t>invocacao.12.tr.intelecto.bonus</t>
        </is>
      </c>
      <c r="B5360" s="170">
        <f>IF(ISBLANK('INVOCAÇÕES'!$AJ$1019),"",'INVOCAÇÕES'!$AJ$1019&amp;"")</f>
        <v/>
      </c>
      <c r="C5360" s="170">
        <f>"'INVOCAÇÕES'!AJ1019"</f>
        <v/>
      </c>
      <c r="D5360" s="170" t="inlineStr">
        <is>
          <t>resultado</t>
        </is>
      </c>
    </row>
    <row r="5361">
      <c r="A5361" s="170" t="inlineStr">
        <is>
          <t>invocacao.12.tr.espirito.bonus</t>
        </is>
      </c>
      <c r="B5361" s="170">
        <f>IF(ISBLANK('INVOCAÇÕES'!$AK$1019),"",'INVOCAÇÕES'!$AK$1019&amp;"")</f>
        <v/>
      </c>
      <c r="C5361" s="170">
        <f>"'INVOCAÇÕES'!AK1019"</f>
        <v/>
      </c>
      <c r="D5361" s="170" t="inlineStr">
        <is>
          <t>resultado</t>
        </is>
      </c>
    </row>
    <row r="5362">
      <c r="A5362" s="170" t="inlineStr">
        <is>
          <t>invocacao.12.pericia.1.bonus</t>
        </is>
      </c>
      <c r="B5362" s="170">
        <f>IF(ISBLANK('INVOCAÇÕES'!$AK$1028),"",'INVOCAÇÕES'!$AK$1028&amp;"")</f>
        <v/>
      </c>
      <c r="C5362" s="170">
        <f>"'INVOCAÇÕES'!AK1028"</f>
        <v/>
      </c>
      <c r="D5362" s="170" t="inlineStr">
        <is>
          <t>resultado</t>
        </is>
      </c>
    </row>
    <row r="5363">
      <c r="A5363" s="170" t="inlineStr">
        <is>
          <t>invocacao.12.pericia.2.bonus</t>
        </is>
      </c>
      <c r="B5363" s="170">
        <f>IF(ISBLANK('INVOCAÇÕES'!$AK$1029),"",'INVOCAÇÕES'!$AK$1029&amp;"")</f>
        <v/>
      </c>
      <c r="C5363" s="170">
        <f>"'INVOCAÇÕES'!AK1029"</f>
        <v/>
      </c>
      <c r="D5363" s="170" t="inlineStr">
        <is>
          <t>resultado</t>
        </is>
      </c>
    </row>
    <row r="5364">
      <c r="A5364" s="170" t="inlineStr">
        <is>
          <t>invocacao.12.pericia.3.bonus</t>
        </is>
      </c>
      <c r="B5364" s="170">
        <f>IF(ISBLANK('INVOCAÇÕES'!$AK$1030),"",'INVOCAÇÕES'!$AK$1030&amp;"")</f>
        <v/>
      </c>
      <c r="C5364" s="170">
        <f>"'INVOCAÇÕES'!AK1030"</f>
        <v/>
      </c>
      <c r="D5364" s="170" t="inlineStr">
        <is>
          <t>resultado</t>
        </is>
      </c>
    </row>
    <row r="5365">
      <c r="A5365" s="170" t="inlineStr">
        <is>
          <t>invocacao.12.pericia.4.bonus</t>
        </is>
      </c>
      <c r="B5365" s="170">
        <f>IF(ISBLANK('INVOCAÇÕES'!$AK$1031),"",'INVOCAÇÕES'!$AK$1031&amp;"")</f>
        <v/>
      </c>
      <c r="C5365" s="170">
        <f>"'INVOCAÇÕES'!AK1031"</f>
        <v/>
      </c>
      <c r="D5365" s="170" t="inlineStr">
        <is>
          <t>resultado</t>
        </is>
      </c>
    </row>
    <row r="5366">
      <c r="A5366" s="170" t="inlineStr">
        <is>
          <t>invocacao.12.pericia.5.bonus</t>
        </is>
      </c>
      <c r="B5366" s="170">
        <f>IF(ISBLANK('INVOCAÇÕES'!$AK$1032),"",'INVOCAÇÕES'!$AK$1032&amp;"")</f>
        <v/>
      </c>
      <c r="C5366" s="170">
        <f>"'INVOCAÇÕES'!AK1032"</f>
        <v/>
      </c>
      <c r="D5366" s="170" t="inlineStr">
        <is>
          <t>resultado</t>
        </is>
      </c>
    </row>
    <row r="5367">
      <c r="A5367" s="170" t="inlineStr">
        <is>
          <t>invocacao.12.pericia.6.bonus</t>
        </is>
      </c>
      <c r="B5367" s="170">
        <f>IF(ISBLANK('INVOCAÇÕES'!$AK$1033),"",'INVOCAÇÕES'!$AK$1033&amp;"")</f>
        <v/>
      </c>
      <c r="C5367" s="170">
        <f>"'INVOCAÇÕES'!AK1033"</f>
        <v/>
      </c>
      <c r="D5367" s="170" t="inlineStr">
        <is>
          <t>resultado</t>
        </is>
      </c>
    </row>
    <row r="5368">
      <c r="A5368" s="170" t="inlineStr">
        <is>
          <t>invocacao.12.pericia.7.bonus</t>
        </is>
      </c>
      <c r="B5368" s="170">
        <f>IF(ISBLANK('INVOCAÇÕES'!$AK$1034),"",'INVOCAÇÕES'!$AK$1034&amp;"")</f>
        <v/>
      </c>
      <c r="C5368" s="170">
        <f>"'INVOCAÇÕES'!AK1034"</f>
        <v/>
      </c>
      <c r="D5368" s="170" t="inlineStr">
        <is>
          <t>resultado</t>
        </is>
      </c>
    </row>
    <row r="5369">
      <c r="A5369" s="170" t="inlineStr">
        <is>
          <t>invocacao.12.carga.item.1.nome</t>
        </is>
      </c>
      <c r="B5369" s="170">
        <f>IF(ISBLANK('INVOCAÇÕES'!$AN$1027),"",'INVOCAÇÕES'!$AN$1027&amp;"")</f>
        <v/>
      </c>
      <c r="C5369" s="170">
        <f>"'INVOCAÇÕES'!AN1027"</f>
        <v/>
      </c>
      <c r="D5369" s="170" t="inlineStr">
        <is>
          <t>entrada</t>
        </is>
      </c>
    </row>
    <row r="5370">
      <c r="A5370" s="170" t="inlineStr">
        <is>
          <t>invocacao.12.carga.item.1.volume</t>
        </is>
      </c>
      <c r="B5370" s="170">
        <f>IF(ISBLANK('INVOCAÇÕES'!$AR$1027),"",'INVOCAÇÕES'!$AR$1027&amp;"")</f>
        <v/>
      </c>
      <c r="C5370" s="170">
        <f>"'INVOCAÇÕES'!AR1027"</f>
        <v/>
      </c>
      <c r="D5370" s="170" t="inlineStr">
        <is>
          <t>entrada</t>
        </is>
      </c>
    </row>
    <row r="5371">
      <c r="A5371" s="170" t="inlineStr">
        <is>
          <t>invocacao.12.carga.item.2.nome</t>
        </is>
      </c>
      <c r="B5371" s="170">
        <f>IF(ISBLANK('INVOCAÇÕES'!$AN$1028),"",'INVOCAÇÕES'!$AN$1028&amp;"")</f>
        <v/>
      </c>
      <c r="C5371" s="170">
        <f>"'INVOCAÇÕES'!AN1028"</f>
        <v/>
      </c>
      <c r="D5371" s="170" t="inlineStr">
        <is>
          <t>entrada</t>
        </is>
      </c>
    </row>
    <row r="5372">
      <c r="A5372" s="170" t="inlineStr">
        <is>
          <t>invocacao.12.carga.item.2.volume</t>
        </is>
      </c>
      <c r="B5372" s="170">
        <f>IF(ISBLANK('INVOCAÇÕES'!$AR$1028),"",'INVOCAÇÕES'!$AR$1028&amp;"")</f>
        <v/>
      </c>
      <c r="C5372" s="170">
        <f>"'INVOCAÇÕES'!AR1028"</f>
        <v/>
      </c>
      <c r="D5372" s="170" t="inlineStr">
        <is>
          <t>entrada</t>
        </is>
      </c>
    </row>
    <row r="5373">
      <c r="A5373" s="170" t="inlineStr">
        <is>
          <t>invocacao.12.carga.item.3.nome</t>
        </is>
      </c>
      <c r="B5373" s="170">
        <f>IF(ISBLANK('INVOCAÇÕES'!$AN$1029),"",'INVOCAÇÕES'!$AN$1029&amp;"")</f>
        <v/>
      </c>
      <c r="C5373" s="170">
        <f>"'INVOCAÇÕES'!AN1029"</f>
        <v/>
      </c>
      <c r="D5373" s="170" t="inlineStr">
        <is>
          <t>entrada</t>
        </is>
      </c>
    </row>
    <row r="5374">
      <c r="A5374" s="170" t="inlineStr">
        <is>
          <t>invocacao.12.carga.item.3.volume</t>
        </is>
      </c>
      <c r="B5374" s="170">
        <f>IF(ISBLANK('INVOCAÇÕES'!$AR$1029),"",'INVOCAÇÕES'!$AR$1029&amp;"")</f>
        <v/>
      </c>
      <c r="C5374" s="170">
        <f>"'INVOCAÇÕES'!AR1029"</f>
        <v/>
      </c>
      <c r="D5374" s="170" t="inlineStr">
        <is>
          <t>entrada</t>
        </is>
      </c>
    </row>
    <row r="5375">
      <c r="A5375" s="170" t="inlineStr">
        <is>
          <t>invocacao.12.carga.item.4.nome</t>
        </is>
      </c>
      <c r="B5375" s="170">
        <f>IF(ISBLANK('INVOCAÇÕES'!$AN$1030),"",'INVOCAÇÕES'!$AN$1030&amp;"")</f>
        <v/>
      </c>
      <c r="C5375" s="170">
        <f>"'INVOCAÇÕES'!AN1030"</f>
        <v/>
      </c>
      <c r="D5375" s="170" t="inlineStr">
        <is>
          <t>entrada</t>
        </is>
      </c>
    </row>
    <row r="5376">
      <c r="A5376" s="170" t="inlineStr">
        <is>
          <t>invocacao.12.carga.item.4.volume</t>
        </is>
      </c>
      <c r="B5376" s="170">
        <f>IF(ISBLANK('INVOCAÇÕES'!$AR$1030),"",'INVOCAÇÕES'!$AR$1030&amp;"")</f>
        <v/>
      </c>
      <c r="C5376" s="170">
        <f>"'INVOCAÇÕES'!AR1030"</f>
        <v/>
      </c>
      <c r="D5376" s="170" t="inlineStr">
        <is>
          <t>entrada</t>
        </is>
      </c>
    </row>
    <row r="5377">
      <c r="A5377" s="170" t="inlineStr">
        <is>
          <t>invocacao.12.carga.item.5.nome</t>
        </is>
      </c>
      <c r="B5377" s="170">
        <f>IF(ISBLANK('INVOCAÇÕES'!$AN$1031),"",'INVOCAÇÕES'!$AN$1031&amp;"")</f>
        <v/>
      </c>
      <c r="C5377" s="170">
        <f>"'INVOCAÇÕES'!AN1031"</f>
        <v/>
      </c>
      <c r="D5377" s="170" t="inlineStr">
        <is>
          <t>entrada</t>
        </is>
      </c>
    </row>
    <row r="5378">
      <c r="A5378" s="170" t="inlineStr">
        <is>
          <t>invocacao.12.carga.item.5.volume</t>
        </is>
      </c>
      <c r="B5378" s="170">
        <f>IF(ISBLANK('INVOCAÇÕES'!$AR$1031),"",'INVOCAÇÕES'!$AR$1031&amp;"")</f>
        <v/>
      </c>
      <c r="C5378" s="170">
        <f>"'INVOCAÇÕES'!AR1031"</f>
        <v/>
      </c>
      <c r="D5378" s="170" t="inlineStr">
        <is>
          <t>entrada</t>
        </is>
      </c>
    </row>
    <row r="5379">
      <c r="A5379" s="170" t="inlineStr">
        <is>
          <t>invocacao.12.carga.item.6.nome</t>
        </is>
      </c>
      <c r="B5379" s="170">
        <f>IF(ISBLANK('INVOCAÇÕES'!$AN$1032),"",'INVOCAÇÕES'!$AN$1032&amp;"")</f>
        <v/>
      </c>
      <c r="C5379" s="170">
        <f>"'INVOCAÇÕES'!AN1032"</f>
        <v/>
      </c>
      <c r="D5379" s="170" t="inlineStr">
        <is>
          <t>entrada</t>
        </is>
      </c>
    </row>
    <row r="5380">
      <c r="A5380" s="170" t="inlineStr">
        <is>
          <t>invocacao.12.carga.item.6.volume</t>
        </is>
      </c>
      <c r="B5380" s="170">
        <f>IF(ISBLANK('INVOCAÇÕES'!$AR$1032),"",'INVOCAÇÕES'!$AR$1032&amp;"")</f>
        <v/>
      </c>
      <c r="C5380" s="170">
        <f>"'INVOCAÇÕES'!AR1032"</f>
        <v/>
      </c>
      <c r="D5380" s="170" t="inlineStr">
        <is>
          <t>entrada</t>
        </is>
      </c>
    </row>
    <row r="5381">
      <c r="A5381" s="170" t="inlineStr">
        <is>
          <t>invocacao.12.carga.total</t>
        </is>
      </c>
      <c r="B5381" s="170">
        <f>IF(ISBLANK(DADOS_INVOC!$EI$13),"",DADOS_INVOC!$EI$13&amp;"")</f>
        <v/>
      </c>
      <c r="C5381" s="170" t="inlineStr">
        <is>
          <t>DADOS_INVOC!EI13</t>
        </is>
      </c>
      <c r="D5381" s="170" t="inlineStr">
        <is>
          <t>resultado</t>
        </is>
      </c>
    </row>
    <row r="5382">
      <c r="A5382" s="170" t="inlineStr">
        <is>
          <t>invocacao.12.carga.limite</t>
        </is>
      </c>
      <c r="B5382" s="170">
        <f>IF(ISBLANK(DADOS_INVOC!$HC$13),"",DADOS_INVOC!$HC$13&amp;"")</f>
        <v/>
      </c>
      <c r="C5382" s="170" t="inlineStr">
        <is>
          <t>DADOS_INVOC!HC13</t>
        </is>
      </c>
      <c r="D5382" s="170" t="inlineStr">
        <is>
          <t>resultado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2026-10-15T12:28:41Z</dcterms:created>
  <dcterms:modified xmlns:dcterms="http://purl.org/dc/terms/" xmlns:xsi="http://www.w3.org/2001/XMLSchema-instance" xsi:type="dcterms:W3CDTF">2026-10-15T12:29:13Z</dcterms:modified>
</cp:coreProperties>
</file>