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npcs\p4-navstevnost\"/>
    </mc:Choice>
  </mc:AlternateContent>
  <xr:revisionPtr revIDLastSave="0" documentId="13_ncr:1_{552BDADE-9A09-4D54-8FD6-F721FC1C079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Infostrediska_navstevnost" sheetId="2" r:id="rId1"/>
    <sheet name="Lis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I9" i="2"/>
  <c r="H9" i="2"/>
  <c r="G9" i="2"/>
  <c r="F9" i="2"/>
  <c r="E9" i="2"/>
  <c r="D9" i="2"/>
  <c r="C9" i="2"/>
  <c r="B9" i="2"/>
  <c r="J7" i="2"/>
  <c r="I7" i="2"/>
  <c r="H7" i="2"/>
  <c r="G7" i="2"/>
  <c r="F7" i="2"/>
  <c r="E7" i="2"/>
  <c r="D7" i="2"/>
  <c r="C7" i="2"/>
  <c r="B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Pokorný</author>
    <author>Radek RT. Tekeljak</author>
  </authors>
  <commentList>
    <comment ref="L1" authorId="0" shapeId="0" xr:uid="{3B977F92-36C4-4953-8F57-0F5CCC664AA4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DOTAZ:</t>
        </r>
        <r>
          <rPr>
            <sz val="9"/>
            <color indexed="81"/>
            <rFont val="Tahoma"/>
            <family val="2"/>
            <charset val="238"/>
          </rPr>
          <t xml:space="preserve">
Prosíme rovněž o stručnou informaci k aktuálnímu způsobu provádění monitoringu návštěvnosti na území parku.</t>
        </r>
      </text>
    </comment>
    <comment ref="M1" authorId="1" shapeId="0" xr:uid="{075F04CB-6653-46B8-B84C-D8FDE37D3AC4}">
      <text>
        <r>
          <rPr>
            <b/>
            <sz val="9"/>
            <color indexed="81"/>
            <rFont val="Tahoma"/>
            <charset val="1"/>
          </rPr>
          <t>Radek RT. Tekeljak:</t>
        </r>
        <r>
          <rPr>
            <sz val="9"/>
            <color indexed="81"/>
            <rFont val="Tahoma"/>
            <charset val="1"/>
          </rPr>
          <t xml:space="preserve">
monitoring návštěvnosti: 20 automatických sčítačů zaznamenávajících průchody návštěvníků, 3 sčítače umí rozlišit pěší, cyklisty a motorová vozidla, zbytek je bez rozlišení</t>
        </r>
      </text>
    </comment>
    <comment ref="Q1" authorId="0" shapeId="0" xr:uid="{F789B402-3F85-4DE6-9E4F-528159DFE875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DOTAZ:</t>
        </r>
        <r>
          <rPr>
            <sz val="9"/>
            <color indexed="81"/>
            <rFont val="Tahoma"/>
            <family val="2"/>
            <charset val="238"/>
          </rPr>
          <t xml:space="preserve">
Prosíme o informaci k případnému existujícímu zpoplatnění vstupu do některých částí parku (oblast, výše poplatku, příp. další informace).</t>
        </r>
      </text>
    </comment>
    <comment ref="R1" authorId="1" shapeId="0" xr:uid="{7B14BF48-784C-4231-8CC8-FD306B686FE3}">
      <text>
        <r>
          <rPr>
            <b/>
            <sz val="9"/>
            <color indexed="81"/>
            <rFont val="Tahoma"/>
            <family val="2"/>
            <charset val="238"/>
          </rPr>
          <t>Radek RT. Tekeljak:</t>
        </r>
        <r>
          <rPr>
            <sz val="9"/>
            <color indexed="81"/>
            <rFont val="Tahoma"/>
            <family val="2"/>
            <charset val="238"/>
          </rPr>
          <t xml:space="preserve">
zpoplatnění vstupu - správa NP nemá ze zákona oprávnění zpoplatnit vstup do NP, zpoplatněn je přístup do areálu Pravčická brána - Sokolí hnízdo (soukromý podnikatel) a do Edmundovy a Divoké soutěsky Kamenice (provozuje obec Hřensko). Ceny uvedeny na webech www.pbrana.cz a www.hrensko.cz</t>
        </r>
      </text>
    </comment>
    <comment ref="U1" authorId="0" shapeId="0" xr:uid="{A19EF128-802F-48B1-8A24-862A3FDFACDC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DOTAZ:</t>
        </r>
        <r>
          <rPr>
            <sz val="9"/>
            <color indexed="81"/>
            <rFont val="Tahoma"/>
            <family val="2"/>
            <charset val="238"/>
          </rPr>
          <t xml:space="preserve">
Prosíme o poskytnutí aktuálních informací o naučných stezkách a turistických trasách na území parku, resp. CHKO Labské pískovce (pro mapový podklad v .shp formátu).</t>
        </r>
      </text>
    </comment>
    <comment ref="K2" authorId="0" shapeId="0" xr:uid="{96E10C0E-F899-4CBF-A77B-2575C2F9F7A7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Jedná se o IS Saula (Dolní Chřibská), IS Jetřichovice (sezonní provoz ale pro NPČŠ zajišťovala společnost ČŠ o.p.s.)
Pak jsou ještě další 3 IS finančně podporovaná SNP (Srbská Kamenice, Mezní Louka a Dům ČŠ Krásná Lípa) + IS Hřensko</t>
        </r>
      </text>
    </comment>
    <comment ref="A6" authorId="0" shapeId="0" xr:uid="{1EF7DEF5-7637-498C-B705-59A8761F8359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do roku 2013 bez IS Mezní Louka, proto ten skok (v roce 2017 zase neuvedno IS Hřensko)</t>
        </r>
      </text>
    </comment>
  </commentList>
</comments>
</file>

<file path=xl/sharedStrings.xml><?xml version="1.0" encoding="utf-8"?>
<sst xmlns="http://schemas.openxmlformats.org/spreadsheetml/2006/main" count="9" uniqueCount="9">
  <si>
    <t>Infostřediska</t>
  </si>
  <si>
    <t>Počet vlastních infostředisek</t>
  </si>
  <si>
    <t>Náklady (výdaje) na provoz infostředisek (Kč)</t>
  </si>
  <si>
    <t>Výnosy infostředisek (Kč)</t>
  </si>
  <si>
    <t>Návštěvnost vlastních infostředisek (levá osa)</t>
  </si>
  <si>
    <t>Návštěvnost všech infostředisek (5-6 IS)</t>
  </si>
  <si>
    <t>Podíl návštěvnosti vlastních IS na všech IS</t>
  </si>
  <si>
    <t>Celková návštěvnost NP ČŠ (pravá osa)</t>
  </si>
  <si>
    <t>Podíl návštěvnosti vlastních IS na celkové návštěvnosti parku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</si>
</sst>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1" applyFont="1" applyBorder="1"/>
    <xf numFmtId="0" fontId="1" fillId="0" borderId="1" xfId="1" applyBorder="1"/>
    <xf numFmtId="0" fontId="1" fillId="0" borderId="0" xfId="1"/>
    <xf numFmtId="0" fontId="1" fillId="2" borderId="1" xfId="1" applyFill="1" applyBorder="1"/>
  </cellXfs>
  <cellStyles count="2">
    <cellStyle name="Normální" xfId="0" builtinId="0"/>
    <cellStyle name="Normální 2" xfId="1" xr:uid="{DF6C2488-442B-4276-AF19-BB0021E057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Vlastní infostřediska Správy NP České Švýcarsko</a:t>
            </a:r>
          </a:p>
        </c:rich>
      </c:tx>
      <c:layout>
        <c:manualLayout>
          <c:xMode val="edge"/>
          <c:yMode val="edge"/>
          <c:x val="0.13584241363768923"/>
          <c:y val="8.209030051018903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757594439905512E-2"/>
          <c:y val="0.18202282143163795"/>
          <c:w val="0.60404055300084669"/>
          <c:h val="0.70786652778970294"/>
        </c:manualLayout>
      </c:layout>
      <c:barChart>
        <c:barDir val="col"/>
        <c:grouping val="clustered"/>
        <c:varyColors val="0"/>
        <c:ser>
          <c:idx val="0"/>
          <c:order val="0"/>
          <c:tx>
            <c:v>Vlastní infostřediska</c:v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numRef>
              <c:f>Infostrediska_navstevnost!$B$1:$I$1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Infostrediska_navstevnost!$B$2:$I$2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B-4137-AC93-E1902EAB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44624"/>
        <c:axId val="1"/>
      </c:barChart>
      <c:lineChart>
        <c:grouping val="standard"/>
        <c:varyColors val="0"/>
        <c:ser>
          <c:idx val="1"/>
          <c:order val="1"/>
          <c:tx>
            <c:v>Náklady na provoz infostředisek (pravá osa)</c:v>
          </c:tx>
          <c:spPr>
            <a:ln w="25400"/>
          </c:spPr>
          <c:marker>
            <c:symbol val="none"/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Infostrediska_navstevnost!$B$3:$I$3</c:f>
              <c:numCache>
                <c:formatCode>General</c:formatCode>
                <c:ptCount val="8"/>
                <c:pt idx="0">
                  <c:v>971680</c:v>
                </c:pt>
                <c:pt idx="1">
                  <c:v>971680</c:v>
                </c:pt>
                <c:pt idx="2">
                  <c:v>856742</c:v>
                </c:pt>
                <c:pt idx="3">
                  <c:v>856742</c:v>
                </c:pt>
                <c:pt idx="4">
                  <c:v>960000</c:v>
                </c:pt>
                <c:pt idx="5">
                  <c:v>945034</c:v>
                </c:pt>
                <c:pt idx="6">
                  <c:v>945034</c:v>
                </c:pt>
                <c:pt idx="7">
                  <c:v>945034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B-4137-AC93-E1902EAB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7874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/>
                  <a:t>počet</a:t>
                </a:r>
              </a:p>
            </c:rich>
          </c:tx>
          <c:layout>
            <c:manualLayout>
              <c:xMode val="edge"/>
              <c:yMode val="edge"/>
              <c:x val="2.2080649009782866E-2"/>
              <c:y val="7.571942552124805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1478744624"/>
        <c:crosses val="autoZero"/>
        <c:crossBetween val="between"/>
        <c:majorUnit val="1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3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69038086162796541"/>
                <c:y val="8.7103731598767539E-2"/>
              </c:manualLayout>
            </c:layout>
            <c:tx>
              <c:rich>
                <a:bodyPr rot="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cs-CZ"/>
                    <a:t>tis. Kč</a:t>
                  </a:r>
                </a:p>
              </c:rich>
            </c:tx>
          </c:dispUnitsLbl>
        </c:dispUnits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2613794823337341"/>
          <c:y val="0.62805187326996559"/>
          <c:w val="0.25860702366907856"/>
          <c:h val="0.1617300961210211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cs-CZ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Návštěvnost infostředisek Správy NP ČŠ a celková návštěvnost</a:t>
            </a:r>
          </a:p>
        </c:rich>
      </c:tx>
      <c:layout>
        <c:manualLayout>
          <c:xMode val="edge"/>
          <c:yMode val="edge"/>
          <c:x val="0.15932318104906937"/>
          <c:y val="1.07231505564066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44217040956055E-2"/>
          <c:y val="0.20135752167370047"/>
          <c:w val="0.62436602387399953"/>
          <c:h val="0.72171965633607238"/>
        </c:manualLayout>
      </c:layout>
      <c:lineChart>
        <c:grouping val="standard"/>
        <c:varyColors val="0"/>
        <c:ser>
          <c:idx val="0"/>
          <c:order val="0"/>
          <c:tx>
            <c:strRef>
              <c:f>Infostrediska_navstevnost!$A$5</c:f>
              <c:strCache>
                <c:ptCount val="1"/>
                <c:pt idx="0">
                  <c:v>Návštěvnost vlastních infostředisek (levá osa)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Infostrediska_navstevnost!$B$1:$I$1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Infostrediska_navstevnost!$B$5:$I$5</c:f>
              <c:numCache>
                <c:formatCode>General</c:formatCode>
                <c:ptCount val="8"/>
                <c:pt idx="0">
                  <c:v>29042</c:v>
                </c:pt>
                <c:pt idx="1">
                  <c:v>34121</c:v>
                </c:pt>
                <c:pt idx="2">
                  <c:v>38504</c:v>
                </c:pt>
                <c:pt idx="3">
                  <c:v>35799</c:v>
                </c:pt>
                <c:pt idx="4">
                  <c:v>42732</c:v>
                </c:pt>
                <c:pt idx="5">
                  <c:v>37529</c:v>
                </c:pt>
                <c:pt idx="6">
                  <c:v>37106</c:v>
                </c:pt>
                <c:pt idx="7">
                  <c:v>47929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A-4053-8A3B-7AF1A792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749824"/>
        <c:axId val="1"/>
      </c:lineChart>
      <c:lineChart>
        <c:grouping val="standard"/>
        <c:varyColors val="0"/>
        <c:ser>
          <c:idx val="1"/>
          <c:order val="1"/>
          <c:tx>
            <c:strRef>
              <c:f>Infostrediska_navstevnost!$A$8</c:f>
              <c:strCache>
                <c:ptCount val="1"/>
                <c:pt idx="0">
                  <c:v>Celková návštěvnost NP ČŠ (pravá osa)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Infostrediska_navstevnost!$B$1:$I$1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Infostrediska_navstevnost!$B$8:$I$8</c:f>
              <c:numCache>
                <c:formatCode>General</c:formatCode>
                <c:ptCount val="8"/>
                <c:pt idx="0">
                  <c:v>532190</c:v>
                </c:pt>
                <c:pt idx="1">
                  <c:v>694488</c:v>
                </c:pt>
                <c:pt idx="2">
                  <c:v>811609</c:v>
                </c:pt>
                <c:pt idx="3">
                  <c:v>675368</c:v>
                </c:pt>
                <c:pt idx="4">
                  <c:v>857699</c:v>
                </c:pt>
                <c:pt idx="5">
                  <c:v>872719</c:v>
                </c:pt>
                <c:pt idx="6">
                  <c:v>989617</c:v>
                </c:pt>
                <c:pt idx="7">
                  <c:v>1053970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A-4053-8A3B-7AF1A792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787498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147874982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7944229052586701E-2"/>
                <c:y val="9.4269679704671053E-2"/>
              </c:manualLayout>
            </c:layout>
            <c:tx>
              <c:rich>
                <a:bodyPr rot="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cs-CZ"/>
                    <a:t>tis. návštěvníků</a:t>
                  </a:r>
                </a:p>
              </c:rich>
            </c:tx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3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69597146168911628"/>
                <c:y val="9.4269679704671053E-2"/>
              </c:manualLayout>
            </c:layout>
            <c:tx>
              <c:rich>
                <a:bodyPr rot="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cs-CZ"/>
                    <a:t>tis. návštěvníků</a:t>
                  </a:r>
                </a:p>
              </c:rich>
            </c:tx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48183996214249"/>
          <c:y val="0.64500828551349065"/>
          <c:w val="0.20812849065657135"/>
          <c:h val="0.2439106962025804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11</xdr:row>
      <xdr:rowOff>95250</xdr:rowOff>
    </xdr:from>
    <xdr:to>
      <xdr:col>9</xdr:col>
      <xdr:colOff>9525</xdr:colOff>
      <xdr:row>30</xdr:row>
      <xdr:rowOff>9525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9BDF963-BADB-4774-8ED9-EECD51B3F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11</xdr:row>
      <xdr:rowOff>76200</xdr:rowOff>
    </xdr:from>
    <xdr:to>
      <xdr:col>22</xdr:col>
      <xdr:colOff>342900</xdr:colOff>
      <xdr:row>29</xdr:row>
      <xdr:rowOff>161925</xdr:rowOff>
    </xdr:to>
    <xdr:graphicFrame macro="">
      <xdr:nvGraphicFramePr>
        <xdr:cNvPr id="3" name="Graf 1">
          <a:extLst>
            <a:ext uri="{FF2B5EF4-FFF2-40B4-BE49-F238E27FC236}">
              <a16:creationId xmlns:a16="http://schemas.microsoft.com/office/drawing/2014/main" id="{54A7A331-C56E-41EF-B925-3EBDC67AF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.franek/Projekty/cenia_star/star_data/podklady/zprava2018%20-%20parky/Data_NPCS_Ekonomika_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odareni_Ceske Svycarsko"/>
      <sheetName val="Zdroje finacovani_Ces_Svycarsko"/>
      <sheetName val="Investice"/>
      <sheetName val="Bezne_vydaje"/>
      <sheetName val="Obchod drivim_Ceske Svycarsko"/>
      <sheetName val="Zamestnanci_Ceske Svycarsko"/>
      <sheetName val="Infostrediska_navstevnost"/>
      <sheetName val="Grafy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>
            <v>2010</v>
          </cell>
          <cell r="C1">
            <v>2011</v>
          </cell>
          <cell r="D1">
            <v>2012</v>
          </cell>
          <cell r="E1">
            <v>2013</v>
          </cell>
          <cell r="F1">
            <v>2014</v>
          </cell>
          <cell r="G1">
            <v>2015</v>
          </cell>
          <cell r="H1">
            <v>2016</v>
          </cell>
          <cell r="I1">
            <v>2017</v>
          </cell>
        </row>
        <row r="2">
          <cell r="B2">
            <v>2</v>
          </cell>
          <cell r="C2">
            <v>2</v>
          </cell>
          <cell r="D2">
            <v>2</v>
          </cell>
          <cell r="E2">
            <v>2</v>
          </cell>
          <cell r="F2">
            <v>2</v>
          </cell>
          <cell r="G2">
            <v>2</v>
          </cell>
          <cell r="H2">
            <v>2</v>
          </cell>
          <cell r="I2">
            <v>2</v>
          </cell>
        </row>
        <row r="3">
          <cell r="B3">
            <v>971680</v>
          </cell>
          <cell r="C3">
            <v>971680</v>
          </cell>
          <cell r="D3">
            <v>856742</v>
          </cell>
          <cell r="E3">
            <v>856742</v>
          </cell>
          <cell r="F3">
            <v>960000</v>
          </cell>
          <cell r="G3">
            <v>945034</v>
          </cell>
          <cell r="H3">
            <v>945034</v>
          </cell>
          <cell r="I3">
            <v>945034</v>
          </cell>
        </row>
        <row r="5">
          <cell r="A5" t="str">
            <v>Návštěvnost vlastních infostředisek (levá osa)</v>
          </cell>
          <cell r="B5">
            <v>29042</v>
          </cell>
          <cell r="C5">
            <v>34121</v>
          </cell>
          <cell r="D5">
            <v>38504</v>
          </cell>
          <cell r="E5">
            <v>35799</v>
          </cell>
          <cell r="F5">
            <v>42732</v>
          </cell>
          <cell r="G5">
            <v>37529</v>
          </cell>
          <cell r="H5">
            <v>37106</v>
          </cell>
          <cell r="I5">
            <v>47929</v>
          </cell>
        </row>
        <row r="8">
          <cell r="A8" t="str">
            <v>Celková návštěvnost NP ČŠ (pravá osa)</v>
          </cell>
          <cell r="B8">
            <v>532190</v>
          </cell>
          <cell r="C8">
            <v>694488</v>
          </cell>
          <cell r="D8">
            <v>811609</v>
          </cell>
          <cell r="E8">
            <v>675368</v>
          </cell>
          <cell r="F8">
            <v>857699</v>
          </cell>
          <cell r="G8">
            <v>872719</v>
          </cell>
          <cell r="H8">
            <v>989617</v>
          </cell>
          <cell r="I8">
            <v>1053970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2191-635C-46C7-8D26-5433EB4E356D}">
  <dimension ref="A1:U9"/>
  <sheetViews>
    <sheetView tabSelected="1" workbookViewId="0">
      <selection activeCell="X14" sqref="X14"/>
    </sheetView>
  </sheetViews>
  <sheetFormatPr defaultRowHeight="15" x14ac:dyDescent="0.25"/>
  <cols>
    <col min="1" max="1" width="41.7109375" style="3" customWidth="1"/>
    <col min="2" max="256" width="9.140625" style="3"/>
    <col min="257" max="257" width="41.7109375" style="3" customWidth="1"/>
    <col min="258" max="512" width="9.140625" style="3"/>
    <col min="513" max="513" width="41.7109375" style="3" customWidth="1"/>
    <col min="514" max="768" width="9.140625" style="3"/>
    <col min="769" max="769" width="41.7109375" style="3" customWidth="1"/>
    <col min="770" max="1024" width="9.140625" style="3"/>
    <col min="1025" max="1025" width="41.7109375" style="3" customWidth="1"/>
    <col min="1026" max="1280" width="9.140625" style="3"/>
    <col min="1281" max="1281" width="41.7109375" style="3" customWidth="1"/>
    <col min="1282" max="1536" width="9.140625" style="3"/>
    <col min="1537" max="1537" width="41.7109375" style="3" customWidth="1"/>
    <col min="1538" max="1792" width="9.140625" style="3"/>
    <col min="1793" max="1793" width="41.7109375" style="3" customWidth="1"/>
    <col min="1794" max="2048" width="9.140625" style="3"/>
    <col min="2049" max="2049" width="41.7109375" style="3" customWidth="1"/>
    <col min="2050" max="2304" width="9.140625" style="3"/>
    <col min="2305" max="2305" width="41.7109375" style="3" customWidth="1"/>
    <col min="2306" max="2560" width="9.140625" style="3"/>
    <col min="2561" max="2561" width="41.7109375" style="3" customWidth="1"/>
    <col min="2562" max="2816" width="9.140625" style="3"/>
    <col min="2817" max="2817" width="41.7109375" style="3" customWidth="1"/>
    <col min="2818" max="3072" width="9.140625" style="3"/>
    <col min="3073" max="3073" width="41.7109375" style="3" customWidth="1"/>
    <col min="3074" max="3328" width="9.140625" style="3"/>
    <col min="3329" max="3329" width="41.7109375" style="3" customWidth="1"/>
    <col min="3330" max="3584" width="9.140625" style="3"/>
    <col min="3585" max="3585" width="41.7109375" style="3" customWidth="1"/>
    <col min="3586" max="3840" width="9.140625" style="3"/>
    <col min="3841" max="3841" width="41.7109375" style="3" customWidth="1"/>
    <col min="3842" max="4096" width="9.140625" style="3"/>
    <col min="4097" max="4097" width="41.7109375" style="3" customWidth="1"/>
    <col min="4098" max="4352" width="9.140625" style="3"/>
    <col min="4353" max="4353" width="41.7109375" style="3" customWidth="1"/>
    <col min="4354" max="4608" width="9.140625" style="3"/>
    <col min="4609" max="4609" width="41.7109375" style="3" customWidth="1"/>
    <col min="4610" max="4864" width="9.140625" style="3"/>
    <col min="4865" max="4865" width="41.7109375" style="3" customWidth="1"/>
    <col min="4866" max="5120" width="9.140625" style="3"/>
    <col min="5121" max="5121" width="41.7109375" style="3" customWidth="1"/>
    <col min="5122" max="5376" width="9.140625" style="3"/>
    <col min="5377" max="5377" width="41.7109375" style="3" customWidth="1"/>
    <col min="5378" max="5632" width="9.140625" style="3"/>
    <col min="5633" max="5633" width="41.7109375" style="3" customWidth="1"/>
    <col min="5634" max="5888" width="9.140625" style="3"/>
    <col min="5889" max="5889" width="41.7109375" style="3" customWidth="1"/>
    <col min="5890" max="6144" width="9.140625" style="3"/>
    <col min="6145" max="6145" width="41.7109375" style="3" customWidth="1"/>
    <col min="6146" max="6400" width="9.140625" style="3"/>
    <col min="6401" max="6401" width="41.7109375" style="3" customWidth="1"/>
    <col min="6402" max="6656" width="9.140625" style="3"/>
    <col min="6657" max="6657" width="41.7109375" style="3" customWidth="1"/>
    <col min="6658" max="6912" width="9.140625" style="3"/>
    <col min="6913" max="6913" width="41.7109375" style="3" customWidth="1"/>
    <col min="6914" max="7168" width="9.140625" style="3"/>
    <col min="7169" max="7169" width="41.7109375" style="3" customWidth="1"/>
    <col min="7170" max="7424" width="9.140625" style="3"/>
    <col min="7425" max="7425" width="41.7109375" style="3" customWidth="1"/>
    <col min="7426" max="7680" width="9.140625" style="3"/>
    <col min="7681" max="7681" width="41.7109375" style="3" customWidth="1"/>
    <col min="7682" max="7936" width="9.140625" style="3"/>
    <col min="7937" max="7937" width="41.7109375" style="3" customWidth="1"/>
    <col min="7938" max="8192" width="9.140625" style="3"/>
    <col min="8193" max="8193" width="41.7109375" style="3" customWidth="1"/>
    <col min="8194" max="8448" width="9.140625" style="3"/>
    <col min="8449" max="8449" width="41.7109375" style="3" customWidth="1"/>
    <col min="8450" max="8704" width="9.140625" style="3"/>
    <col min="8705" max="8705" width="41.7109375" style="3" customWidth="1"/>
    <col min="8706" max="8960" width="9.140625" style="3"/>
    <col min="8961" max="8961" width="41.7109375" style="3" customWidth="1"/>
    <col min="8962" max="9216" width="9.140625" style="3"/>
    <col min="9217" max="9217" width="41.7109375" style="3" customWidth="1"/>
    <col min="9218" max="9472" width="9.140625" style="3"/>
    <col min="9473" max="9473" width="41.7109375" style="3" customWidth="1"/>
    <col min="9474" max="9728" width="9.140625" style="3"/>
    <col min="9729" max="9729" width="41.7109375" style="3" customWidth="1"/>
    <col min="9730" max="9984" width="9.140625" style="3"/>
    <col min="9985" max="9985" width="41.7109375" style="3" customWidth="1"/>
    <col min="9986" max="10240" width="9.140625" style="3"/>
    <col min="10241" max="10241" width="41.7109375" style="3" customWidth="1"/>
    <col min="10242" max="10496" width="9.140625" style="3"/>
    <col min="10497" max="10497" width="41.7109375" style="3" customWidth="1"/>
    <col min="10498" max="10752" width="9.140625" style="3"/>
    <col min="10753" max="10753" width="41.7109375" style="3" customWidth="1"/>
    <col min="10754" max="11008" width="9.140625" style="3"/>
    <col min="11009" max="11009" width="41.7109375" style="3" customWidth="1"/>
    <col min="11010" max="11264" width="9.140625" style="3"/>
    <col min="11265" max="11265" width="41.7109375" style="3" customWidth="1"/>
    <col min="11266" max="11520" width="9.140625" style="3"/>
    <col min="11521" max="11521" width="41.7109375" style="3" customWidth="1"/>
    <col min="11522" max="11776" width="9.140625" style="3"/>
    <col min="11777" max="11777" width="41.7109375" style="3" customWidth="1"/>
    <col min="11778" max="12032" width="9.140625" style="3"/>
    <col min="12033" max="12033" width="41.7109375" style="3" customWidth="1"/>
    <col min="12034" max="12288" width="9.140625" style="3"/>
    <col min="12289" max="12289" width="41.7109375" style="3" customWidth="1"/>
    <col min="12290" max="12544" width="9.140625" style="3"/>
    <col min="12545" max="12545" width="41.7109375" style="3" customWidth="1"/>
    <col min="12546" max="12800" width="9.140625" style="3"/>
    <col min="12801" max="12801" width="41.7109375" style="3" customWidth="1"/>
    <col min="12802" max="13056" width="9.140625" style="3"/>
    <col min="13057" max="13057" width="41.7109375" style="3" customWidth="1"/>
    <col min="13058" max="13312" width="9.140625" style="3"/>
    <col min="13313" max="13313" width="41.7109375" style="3" customWidth="1"/>
    <col min="13314" max="13568" width="9.140625" style="3"/>
    <col min="13569" max="13569" width="41.7109375" style="3" customWidth="1"/>
    <col min="13570" max="13824" width="9.140625" style="3"/>
    <col min="13825" max="13825" width="41.7109375" style="3" customWidth="1"/>
    <col min="13826" max="14080" width="9.140625" style="3"/>
    <col min="14081" max="14081" width="41.7109375" style="3" customWidth="1"/>
    <col min="14082" max="14336" width="9.140625" style="3"/>
    <col min="14337" max="14337" width="41.7109375" style="3" customWidth="1"/>
    <col min="14338" max="14592" width="9.140625" style="3"/>
    <col min="14593" max="14593" width="41.7109375" style="3" customWidth="1"/>
    <col min="14594" max="14848" width="9.140625" style="3"/>
    <col min="14849" max="14849" width="41.7109375" style="3" customWidth="1"/>
    <col min="14850" max="15104" width="9.140625" style="3"/>
    <col min="15105" max="15105" width="41.7109375" style="3" customWidth="1"/>
    <col min="15106" max="15360" width="9.140625" style="3"/>
    <col min="15361" max="15361" width="41.7109375" style="3" customWidth="1"/>
    <col min="15362" max="15616" width="9.140625" style="3"/>
    <col min="15617" max="15617" width="41.7109375" style="3" customWidth="1"/>
    <col min="15618" max="15872" width="9.140625" style="3"/>
    <col min="15873" max="15873" width="41.7109375" style="3" customWidth="1"/>
    <col min="15874" max="16128" width="9.140625" style="3"/>
    <col min="16129" max="16129" width="41.7109375" style="3" customWidth="1"/>
    <col min="16130" max="16384" width="9.140625" style="3"/>
  </cols>
  <sheetData>
    <row r="1" spans="1:21" x14ac:dyDescent="0.25">
      <c r="A1" s="1" t="s">
        <v>0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21" x14ac:dyDescent="0.25">
      <c r="A2" s="2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4">
        <v>2</v>
      </c>
    </row>
    <row r="3" spans="1:21" x14ac:dyDescent="0.25">
      <c r="A3" s="2" t="s">
        <v>2</v>
      </c>
      <c r="B3" s="2">
        <v>971680</v>
      </c>
      <c r="C3" s="2">
        <v>971680</v>
      </c>
      <c r="D3" s="2">
        <v>856742</v>
      </c>
      <c r="E3" s="2">
        <v>856742</v>
      </c>
      <c r="F3" s="2">
        <v>960000</v>
      </c>
      <c r="G3" s="2">
        <v>945034</v>
      </c>
      <c r="H3" s="2">
        <v>945034</v>
      </c>
      <c r="I3" s="2">
        <v>945034</v>
      </c>
      <c r="J3" s="4">
        <v>945034</v>
      </c>
    </row>
    <row r="4" spans="1:21" x14ac:dyDescent="0.25">
      <c r="A4" s="2" t="s">
        <v>3</v>
      </c>
      <c r="B4" s="2"/>
      <c r="C4" s="2"/>
      <c r="D4" s="2"/>
      <c r="E4" s="2"/>
      <c r="F4" s="2"/>
      <c r="G4" s="2"/>
      <c r="H4" s="2"/>
      <c r="I4" s="2"/>
      <c r="J4" s="4"/>
    </row>
    <row r="5" spans="1:21" x14ac:dyDescent="0.25">
      <c r="A5" s="2" t="s">
        <v>4</v>
      </c>
      <c r="B5" s="2">
        <v>29042</v>
      </c>
      <c r="C5" s="2">
        <v>34121</v>
      </c>
      <c r="D5" s="2">
        <v>38504</v>
      </c>
      <c r="E5" s="2">
        <v>35799</v>
      </c>
      <c r="F5" s="2">
        <v>42732</v>
      </c>
      <c r="G5" s="2">
        <v>37529</v>
      </c>
      <c r="H5" s="2">
        <v>37106</v>
      </c>
      <c r="I5" s="2">
        <v>47929</v>
      </c>
      <c r="J5" s="4">
        <v>43163</v>
      </c>
    </row>
    <row r="6" spans="1:21" x14ac:dyDescent="0.25">
      <c r="A6" s="2" t="s">
        <v>5</v>
      </c>
      <c r="B6" s="2">
        <v>98882</v>
      </c>
      <c r="C6" s="2">
        <v>90318</v>
      </c>
      <c r="D6" s="2">
        <v>102829</v>
      </c>
      <c r="E6" s="2">
        <v>104791</v>
      </c>
      <c r="F6" s="2">
        <v>200813</v>
      </c>
      <c r="G6" s="2">
        <v>195807</v>
      </c>
      <c r="H6" s="2">
        <v>200466</v>
      </c>
      <c r="I6" s="2">
        <v>197188</v>
      </c>
      <c r="J6" s="4">
        <v>192569</v>
      </c>
    </row>
    <row r="7" spans="1:21" x14ac:dyDescent="0.25">
      <c r="A7" s="2" t="s">
        <v>6</v>
      </c>
      <c r="B7" s="2">
        <f t="shared" ref="B7:J7" si="0">(B5/B6)*100</f>
        <v>29.370360631864241</v>
      </c>
      <c r="C7" s="2">
        <f t="shared" si="0"/>
        <v>37.778737350251333</v>
      </c>
      <c r="D7" s="2">
        <f t="shared" si="0"/>
        <v>37.444689727606026</v>
      </c>
      <c r="E7" s="2">
        <f t="shared" si="0"/>
        <v>34.16228492904925</v>
      </c>
      <c r="F7" s="2">
        <f t="shared" si="0"/>
        <v>21.279498837226672</v>
      </c>
      <c r="G7" s="2">
        <f t="shared" si="0"/>
        <v>19.166321939460794</v>
      </c>
      <c r="H7" s="2">
        <f t="shared" si="0"/>
        <v>18.50987199824409</v>
      </c>
      <c r="I7" s="2">
        <f t="shared" si="0"/>
        <v>24.306245816175426</v>
      </c>
      <c r="J7" s="2">
        <f t="shared" si="0"/>
        <v>22.414303444479643</v>
      </c>
    </row>
    <row r="8" spans="1:21" x14ac:dyDescent="0.25">
      <c r="A8" s="2" t="s">
        <v>7</v>
      </c>
      <c r="B8" s="2">
        <v>532190</v>
      </c>
      <c r="C8" s="2">
        <v>694488</v>
      </c>
      <c r="D8" s="2">
        <v>811609</v>
      </c>
      <c r="E8" s="2">
        <v>675368</v>
      </c>
      <c r="F8" s="2">
        <v>857699</v>
      </c>
      <c r="G8" s="2">
        <v>872719</v>
      </c>
      <c r="H8" s="2">
        <v>989617</v>
      </c>
      <c r="I8" s="2">
        <v>1053970</v>
      </c>
      <c r="J8" s="4">
        <v>1217370</v>
      </c>
    </row>
    <row r="9" spans="1:21" x14ac:dyDescent="0.25">
      <c r="A9" s="2" t="s">
        <v>8</v>
      </c>
      <c r="B9" s="2">
        <f t="shared" ref="B9:J9" si="1">(B5/B8)*100</f>
        <v>5.4570736015332866</v>
      </c>
      <c r="C9" s="2">
        <f t="shared" si="1"/>
        <v>4.9131158493739271</v>
      </c>
      <c r="D9" s="2">
        <f t="shared" si="1"/>
        <v>4.7441563610063469</v>
      </c>
      <c r="E9" s="2">
        <f t="shared" si="1"/>
        <v>5.3006657111382243</v>
      </c>
      <c r="F9" s="2">
        <f t="shared" si="1"/>
        <v>4.9821674037162218</v>
      </c>
      <c r="G9" s="2">
        <f t="shared" si="1"/>
        <v>4.3002386793458145</v>
      </c>
      <c r="H9" s="2">
        <f t="shared" si="1"/>
        <v>3.7495313843638503</v>
      </c>
      <c r="I9" s="2">
        <f t="shared" si="1"/>
        <v>4.5474728882226252</v>
      </c>
      <c r="J9" s="2">
        <f t="shared" si="1"/>
        <v>3.5455941907554815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Infostrediska_navstevnost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2020-08-03T11:04:48Z</dcterms:modified>
</cp:coreProperties>
</file>