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mc:AlternateContent xmlns:mc="http://schemas.openxmlformats.org/markup-compatibility/2006">
    <mc:Choice Requires="x15">
      <x15ac:absPath xmlns:x15ac="http://schemas.microsoft.com/office/spreadsheetml/2010/11/ac" url="/Users/s_fukusaka/OneDrive - 株式会社ゆめみ/FFWW/30_語りかけアプリ/"/>
    </mc:Choice>
  </mc:AlternateContent>
  <bookViews>
    <workbookView xWindow="13080" yWindow="1640" windowWidth="32860" windowHeight="25820" tabRatio="788" firstSheet="1" activeTab="5"/>
  </bookViews>
  <sheets>
    <sheet name="基本通信仕様" sheetId="15" r:id="rId1"/>
    <sheet name="プロトタイプ信号入力" sheetId="16" r:id="rId2"/>
    <sheet name="信号数拡張について" sheetId="17" state="hidden" r:id="rId3"/>
    <sheet name="基本イベント" sheetId="1" r:id="rId4"/>
    <sheet name="イベント詳細" sheetId="4" r:id="rId5"/>
    <sheet name="ブレインモジュール開始" sheetId="3" r:id="rId6"/>
    <sheet name="ブレインモジュール状態図(仮)" sheetId="9" r:id="rId7"/>
    <sheet name="ブレインモジュール変数定義" sheetId="5" r:id="rId8"/>
    <sheet name="HMIとブレインのステージ" sheetId="6" r:id="rId9"/>
    <sheet name="トレーナーマスター" sheetId="8" r:id="rId10"/>
    <sheet name="回答一覧 20160922" sheetId="7" state="hidden" r:id="rId11"/>
    <sheet name="巧拙モジュールIF" sheetId="10" r:id="rId12"/>
    <sheet name="状態モジュールIF" sheetId="12" r:id="rId13"/>
    <sheet name="HMIとブレインIF" sheetId="11" r:id="rId14"/>
    <sheet name="雑談進捗変数対応" sheetId="13" r:id="rId15"/>
    <sheet name="周辺状況更新" sheetId="14" r:id="rId1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I30" i="6" l="1"/>
  <c r="J30" i="6"/>
  <c r="L41" i="6"/>
  <c r="L40" i="6"/>
  <c r="L39" i="6"/>
  <c r="L38" i="6"/>
  <c r="L37" i="6"/>
  <c r="L36" i="6"/>
  <c r="L35" i="6"/>
  <c r="L31" i="6"/>
  <c r="L30" i="6"/>
  <c r="L28" i="6"/>
  <c r="L27" i="6"/>
  <c r="L26" i="6"/>
  <c r="L25" i="6"/>
  <c r="L21" i="6"/>
  <c r="L20" i="6"/>
  <c r="L19" i="6"/>
  <c r="L18" i="6"/>
  <c r="L17" i="6"/>
  <c r="L16" i="6"/>
  <c r="L15" i="6"/>
  <c r="L11" i="6"/>
  <c r="L10" i="6"/>
  <c r="L9" i="6"/>
  <c r="L8" i="6"/>
  <c r="L7" i="6"/>
  <c r="L6" i="6"/>
  <c r="L5" i="6"/>
  <c r="L4" i="6"/>
</calcChain>
</file>

<file path=xl/sharedStrings.xml><?xml version="1.0" encoding="utf-8"?>
<sst xmlns="http://schemas.openxmlformats.org/spreadsheetml/2006/main" count="2870" uniqueCount="1315">
  <si>
    <t>HMIモジュールとブレインモジュールのインタフェース</t>
    <phoneticPr fontId="4"/>
  </si>
  <si>
    <t>ブレインモジュールからHMIへの通知イベントを定義する</t>
    <phoneticPr fontId="4"/>
  </si>
  <si>
    <t>インタフェースの基本仕様</t>
    <phoneticPr fontId="4"/>
  </si>
  <si>
    <t>EventBus を使い、通知の仕組みを実装します。</t>
    <phoneticPr fontId="4"/>
  </si>
  <si>
    <t>http://greenrobot.org/eventbus/</t>
  </si>
  <si>
    <t>公式HP</t>
    <phoneticPr fontId="4"/>
  </si>
  <si>
    <t>発話イベント</t>
    <phoneticPr fontId="4"/>
  </si>
  <si>
    <t>コイン取得</t>
    <phoneticPr fontId="4"/>
  </si>
  <si>
    <t>ステージクリア</t>
    <phoneticPr fontId="4"/>
  </si>
  <si>
    <t>STAGE_CLEAR</t>
    <phoneticPr fontId="4"/>
  </si>
  <si>
    <t>GET_COIN</t>
    <phoneticPr fontId="4"/>
  </si>
  <si>
    <t>SPEECH</t>
    <phoneticPr fontId="4"/>
  </si>
  <si>
    <r>
      <rPr>
        <i/>
        <sz val="9"/>
        <rFont val="Menlo"/>
        <family val="2"/>
      </rPr>
      <t>public class BrainEvent {
    public enum EventType {
        Speech,
        GetCoin,
        StageClear,
    }
    EventType mEventType;
    /** Speech */
    private int speech_no;
    private int trainer_no;
    /** GetCoin */
    private int now_coin;
    /** Stage Clear */
    public EstimationEvent(EventType eventType) {
        mEventType = eventType;
    }
    public EstimationEvent(EventType eventType) {
        mEventType = eventType;
    }
    public EventType getEventType() {
        return mEventType;
    }
    ...
}
-----
  /** 任意の場所にて、下記で通知が出来ます。 */
  BrainEvent event = new BrainEvent(BrainEvent.EventType.Speech)
  EventBus.getDefault().post();</t>
    </r>
    <r>
      <rPr>
        <i/>
        <sz val="9"/>
        <color rgb="FF629755"/>
        <rFont val="Menlo"/>
        <family val="2"/>
      </rPr>
      <t xml:space="preserve">
</t>
    </r>
    <phoneticPr fontId="4"/>
  </si>
  <si>
    <t>任意</t>
    <phoneticPr fontId="4"/>
  </si>
  <si>
    <t>発話番号</t>
    <phoneticPr fontId="4"/>
  </si>
  <si>
    <t>speech</t>
    <phoneticPr fontId="4"/>
  </si>
  <si>
    <t>int</t>
    <phoneticPr fontId="4"/>
  </si>
  <si>
    <t>トレーナー番号</t>
    <phoneticPr fontId="4"/>
  </si>
  <si>
    <t>trainer_no</t>
    <phoneticPr fontId="4"/>
  </si>
  <si>
    <t>現在獲得枚数</t>
    <phoneticPr fontId="4"/>
  </si>
  <si>
    <t>now_coin</t>
    <phoneticPr fontId="4"/>
  </si>
  <si>
    <t>トレーイングモードの設定ステージのOKタイミング</t>
    <phoneticPr fontId="4"/>
  </si>
  <si>
    <t>ブレインモジュールを開始する方法を定義する</t>
    <phoneticPr fontId="4"/>
  </si>
  <si>
    <t>イベント種別</t>
    <phoneticPr fontId="4"/>
  </si>
  <si>
    <t>発生タイミング</t>
    <phoneticPr fontId="4"/>
  </si>
  <si>
    <t>追加属性</t>
    <phoneticPr fontId="4"/>
  </si>
  <si>
    <t>説明</t>
    <phoneticPr fontId="4"/>
  </si>
  <si>
    <t>トレーニングモード</t>
    <phoneticPr fontId="4"/>
  </si>
  <si>
    <t>ドライブモード</t>
    <phoneticPr fontId="4"/>
  </si>
  <si>
    <t>チュートリアルトレーニングモード</t>
    <phoneticPr fontId="4"/>
  </si>
  <si>
    <t>処理の流れ</t>
    <phoneticPr fontId="4"/>
  </si>
  <si>
    <t>ブレインモジュールの生成</t>
    <phoneticPr fontId="4"/>
  </si>
  <si>
    <t>初期化</t>
    <phoneticPr fontId="4"/>
  </si>
  <si>
    <t>評価を開始する。以降、有効なイベントが発生</t>
    <phoneticPr fontId="4"/>
  </si>
  <si>
    <t>評価を停止する</t>
    <phoneticPr fontId="4"/>
  </si>
  <si>
    <t>ステージを終了する。終了時の評価イベント等が送られる</t>
    <phoneticPr fontId="4"/>
  </si>
  <si>
    <t>ブレインモジュールの破棄</t>
    <phoneticPr fontId="4"/>
  </si>
  <si>
    <t>呼び出しIF</t>
    <phoneticPr fontId="4"/>
  </si>
  <si>
    <t>setMode</t>
    <phoneticPr fontId="4"/>
  </si>
  <si>
    <t>startEstimate</t>
    <phoneticPr fontId="4"/>
  </si>
  <si>
    <t>stageEnd</t>
    <phoneticPr fontId="4"/>
  </si>
  <si>
    <t>stopEstimate</t>
    <phoneticPr fontId="4"/>
  </si>
  <si>
    <t>step</t>
    <phoneticPr fontId="4"/>
  </si>
  <si>
    <t>trainer</t>
    <phoneticPr fontId="4"/>
  </si>
  <si>
    <t>型</t>
    <rPh sb="0" eb="1">
      <t>カタ</t>
    </rPh>
    <phoneticPr fontId="4"/>
  </si>
  <si>
    <t>初期値</t>
    <rPh sb="0" eb="3">
      <t>ショキチ</t>
    </rPh>
    <phoneticPr fontId="4"/>
  </si>
  <si>
    <t>種別</t>
    <rPh sb="0" eb="2">
      <t>シュベツ</t>
    </rPh>
    <phoneticPr fontId="4"/>
  </si>
  <si>
    <t>変数名</t>
    <rPh sb="0" eb="3">
      <t>ヘンスウメイ</t>
    </rPh>
    <phoneticPr fontId="4"/>
  </si>
  <si>
    <t>概要</t>
    <rPh sb="0" eb="2">
      <t>ガイヨウ</t>
    </rPh>
    <phoneticPr fontId="4"/>
  </si>
  <si>
    <t>Pre_RC_TRK_THW_TAN</t>
  </si>
  <si>
    <t>Pre_RC_TRK_BRK_TAN</t>
  </si>
  <si>
    <t>Counter_TRK_THW</t>
  </si>
  <si>
    <t>Counter_TRK_BRK</t>
  </si>
  <si>
    <t>Flag_TRK_BRK_TAN_Counting</t>
  </si>
  <si>
    <t>StartTime_TRK_BRK</t>
  </si>
  <si>
    <t>Pre_RC_STR_TAN</t>
  </si>
  <si>
    <t>Counter_STR</t>
  </si>
  <si>
    <t>TTC</t>
  </si>
  <si>
    <t>Pre_RC_CRV_TAN</t>
  </si>
  <si>
    <t>Counter_CRV</t>
  </si>
  <si>
    <t>CountLvArray</t>
  </si>
  <si>
    <t>PCountLvArray</t>
  </si>
  <si>
    <t>Flag_Count_TRK_THW_TAN</t>
  </si>
  <si>
    <t>Flag_Count_TRK_BRK_TAN</t>
  </si>
  <si>
    <t>Flag_Count_STR_TAN</t>
  </si>
  <si>
    <t>Flag_Count_CRV_TAN</t>
  </si>
  <si>
    <t>Flag_Speech_STR</t>
  </si>
  <si>
    <t>CheckCounterTTC</t>
  </si>
  <si>
    <t>Pre_CheckCounterTTC</t>
  </si>
  <si>
    <t>Pre_TTC</t>
  </si>
  <si>
    <t>Pre_TTC_Speech</t>
  </si>
  <si>
    <t>SpeechCounterTTC</t>
  </si>
  <si>
    <t>SpeechCounterTTCLimitH</t>
  </si>
  <si>
    <t>SpeechCounterTTCLimitL</t>
  </si>
  <si>
    <t>Flag_Speech_TTC_Same</t>
  </si>
  <si>
    <t>Flag_Speech_TTC_Diff</t>
  </si>
  <si>
    <t>Flag_Speaking</t>
  </si>
  <si>
    <t>StartSpeaking</t>
  </si>
  <si>
    <t>CheckCounterTHW</t>
  </si>
  <si>
    <t>Pre_CheckCounterTHW</t>
  </si>
  <si>
    <t>Pre_THW</t>
  </si>
  <si>
    <t>Pre_THW_Speech</t>
  </si>
  <si>
    <t>SpeechCounterTHW</t>
  </si>
  <si>
    <t>SpeechCounterTHWLimitLv3</t>
  </si>
  <si>
    <t>SpeechCounterTHWLimitLv2</t>
  </si>
  <si>
    <t>SpeechCounterTHWLimitLv1</t>
  </si>
  <si>
    <t>Flag_Speech_THW_Same</t>
  </si>
  <si>
    <t>Flag_Speech_THW_Diff</t>
  </si>
  <si>
    <t>Flag_Speech_TRK_BRK</t>
  </si>
  <si>
    <t>CheckCounterTRK_BRK</t>
  </si>
  <si>
    <t>Pre_CheckCounterTRK_BRK</t>
  </si>
  <si>
    <t>Pre_TRK_BRK</t>
  </si>
  <si>
    <t>Pre_TRK_BRK_Speech</t>
  </si>
  <si>
    <t>SpeechCounterTRK_BRK</t>
  </si>
  <si>
    <t>PreCriteriaNG</t>
  </si>
  <si>
    <t>Flag_Count_NG</t>
  </si>
  <si>
    <t>Flag_OpeningComment</t>
  </si>
  <si>
    <t>Flag_NoEvent</t>
  </si>
  <si>
    <t>Flag_Comment</t>
  </si>
  <si>
    <t>Flag_Comment_Speaking</t>
  </si>
  <si>
    <t>Flag_StageClear</t>
  </si>
  <si>
    <t>CommentStart</t>
  </si>
  <si>
    <t>CriteriaLv</t>
  </si>
  <si>
    <t>Criteria</t>
  </si>
  <si>
    <t>CriteriaNG</t>
  </si>
  <si>
    <t>Flag_Comment_NG</t>
  </si>
  <si>
    <t>CriteriaDuration</t>
  </si>
  <si>
    <t>THWRank</t>
    <phoneticPr fontId="4"/>
  </si>
  <si>
    <t>STimeNoEvent</t>
    <phoneticPr fontId="4"/>
  </si>
  <si>
    <t>TimeNoEvent</t>
    <phoneticPr fontId="4"/>
  </si>
  <si>
    <t>double</t>
    <phoneticPr fontId="4"/>
  </si>
  <si>
    <t>double</t>
    <phoneticPr fontId="4"/>
  </si>
  <si>
    <t>double</t>
    <phoneticPr fontId="4"/>
  </si>
  <si>
    <t>bool</t>
    <phoneticPr fontId="4"/>
  </si>
  <si>
    <t>false</t>
    <phoneticPr fontId="4"/>
  </si>
  <si>
    <t>int</t>
    <phoneticPr fontId="4"/>
  </si>
  <si>
    <t>0</t>
    <phoneticPr fontId="4"/>
  </si>
  <si>
    <t>DateTime</t>
    <phoneticPr fontId="4"/>
  </si>
  <si>
    <t>DateTime.Now</t>
    <phoneticPr fontId="4"/>
  </si>
  <si>
    <t>int</t>
    <phoneticPr fontId="4"/>
  </si>
  <si>
    <t>記憶クラス</t>
    <rPh sb="0" eb="2">
      <t>キオククラク</t>
    </rPh>
    <phoneticPr fontId="4"/>
  </si>
  <si>
    <t>インスタンス変数</t>
    <rPh sb="6" eb="8">
      <t>ヘンスウ</t>
    </rPh>
    <phoneticPr fontId="4"/>
  </si>
  <si>
    <t>ローカル変数</t>
    <rPh sb="4" eb="6">
      <t>ヘンスウ</t>
    </rPh>
    <phoneticPr fontId="4"/>
  </si>
  <si>
    <t>RC_TRK_THW_TAN</t>
  </si>
  <si>
    <t>RC_TRK_BRK_TAN</t>
  </si>
  <si>
    <t>TRK_GAIN_TAN</t>
  </si>
  <si>
    <t>BRK_PRESSURE</t>
  </si>
  <si>
    <t>TRK_DELAY</t>
  </si>
  <si>
    <t>RC_STR_TAN</t>
  </si>
  <si>
    <t>STR_LTTC_TAN</t>
  </si>
  <si>
    <t>STR_RTTC_TAN</t>
  </si>
  <si>
    <t>STR_RW_TAN</t>
  </si>
  <si>
    <t>STR_FREQ_TAN</t>
  </si>
  <si>
    <t>TTC_TAN</t>
  </si>
  <si>
    <t>RC_CRV_TAN</t>
  </si>
  <si>
    <t>CRV_SEL</t>
  </si>
  <si>
    <t>CRV_BRKDELAY_TAN</t>
  </si>
  <si>
    <t>CRV_OS_TAN</t>
  </si>
  <si>
    <t>CRV_STDELAY_TAN</t>
  </si>
  <si>
    <t>CRV_STMOD_TAN</t>
  </si>
  <si>
    <t>CRV_L2_TAN</t>
  </si>
  <si>
    <t>CRV_OOB_TAN</t>
  </si>
  <si>
    <t>CRV_ORV_TAN</t>
  </si>
  <si>
    <t>CRV_LNENB</t>
  </si>
  <si>
    <t>TRK_CONTSELECT_NOW</t>
  </si>
  <si>
    <t>TRK_RC_NOW</t>
  </si>
  <si>
    <t>double</t>
    <phoneticPr fontId="4"/>
  </si>
  <si>
    <t>int</t>
    <phoneticPr fontId="4"/>
  </si>
  <si>
    <t>int</t>
    <phoneticPr fontId="4"/>
  </si>
  <si>
    <t>STimeBrkCount</t>
  </si>
  <si>
    <t>BrkDurationTime</t>
  </si>
  <si>
    <t>STimeOpeningComment</t>
  </si>
  <si>
    <t>MusicStopTime</t>
  </si>
  <si>
    <t>TimeStopping</t>
  </si>
  <si>
    <t>4.0</t>
    <phoneticPr fontId="4"/>
  </si>
  <si>
    <t>TimeStoppingComment</t>
  </si>
  <si>
    <t>4.0</t>
    <phoneticPr fontId="4"/>
  </si>
  <si>
    <t>TimeSpeakingComment</t>
  </si>
  <si>
    <t>LimitTimeNoEvent</t>
  </si>
  <si>
    <t>120</t>
    <phoneticPr fontId="4"/>
  </si>
  <si>
    <t>8.0</t>
    <phoneticPr fontId="4"/>
  </si>
  <si>
    <t>16.0</t>
    <phoneticPr fontId="4"/>
  </si>
  <si>
    <t>モードを指定する(マスターデータより、コース等のデータを読み込む)</t>
    <phoneticPr fontId="4"/>
  </si>
  <si>
    <t xml:space="preserve"> 3 / 4 は、コース、コース、ステージ、ステップ、トレーナー情報を追加指定</t>
    <phoneticPr fontId="4"/>
  </si>
  <si>
    <t>イベント</t>
    <phoneticPr fontId="4"/>
  </si>
  <si>
    <t>判定合格継続タイム</t>
    <rPh sb="0" eb="2">
      <t>ハンテイ</t>
    </rPh>
    <rPh sb="2" eb="4">
      <t>ゴウカク</t>
    </rPh>
    <rPh sb="4" eb="6">
      <t>ケイゾク</t>
    </rPh>
    <phoneticPr fontId="4"/>
  </si>
  <si>
    <t>判定不合格カウント</t>
    <rPh sb="0" eb="2">
      <t>ハンテイ</t>
    </rPh>
    <rPh sb="2" eb="5">
      <t>フゴウカク</t>
    </rPh>
    <phoneticPr fontId="4"/>
  </si>
  <si>
    <t>スコア取得</t>
    <rPh sb="3" eb="5">
      <t>シュトク</t>
    </rPh>
    <phoneticPr fontId="4"/>
  </si>
  <si>
    <t>アルゴリズムに沿った発話</t>
    <rPh sb="7" eb="8">
      <t>ソ</t>
    </rPh>
    <rPh sb="10" eb="12">
      <t>ハツワ</t>
    </rPh>
    <phoneticPr fontId="4"/>
  </si>
  <si>
    <t>コインを取得できる条件を満たしたら取得</t>
    <rPh sb="4" eb="6">
      <t>シュトク</t>
    </rPh>
    <rPh sb="9" eb="11">
      <t>ジョウケン</t>
    </rPh>
    <rPh sb="12" eb="13">
      <t>ミ</t>
    </rPh>
    <rPh sb="17" eb="19">
      <t>シュトク</t>
    </rPh>
    <phoneticPr fontId="4"/>
  </si>
  <si>
    <t>（条件は、継続型（車間THW）と
イベントドリブン型（ブレーキタイミングBRKDelay）で異なる）</t>
    <rPh sb="1" eb="3">
      <t>ジョウケン</t>
    </rPh>
    <rPh sb="5" eb="7">
      <t>ケイゾク</t>
    </rPh>
    <rPh sb="7" eb="8">
      <t>ガタ</t>
    </rPh>
    <rPh sb="9" eb="11">
      <t>シャカン</t>
    </rPh>
    <rPh sb="25" eb="26">
      <t>ガタ</t>
    </rPh>
    <rPh sb="46" eb="47">
      <t>コト</t>
    </rPh>
    <phoneticPr fontId="4"/>
  </si>
  <si>
    <t>ステージクリア条件を満たしたらクリア</t>
    <rPh sb="7" eb="9">
      <t>ジョウケン</t>
    </rPh>
    <rPh sb="10" eb="11">
      <t>ミ</t>
    </rPh>
    <phoneticPr fontId="4"/>
  </si>
  <si>
    <t>20km/h以上でスタート</t>
    <rPh sb="6" eb="8">
      <t>イジョウ</t>
    </rPh>
    <phoneticPr fontId="4"/>
  </si>
  <si>
    <t>「それでは、まっすぐ直線Lv1をはじめます」をしゃべり出す</t>
    <rPh sb="10" eb="12">
      <t>チョクセン</t>
    </rPh>
    <rPh sb="27" eb="28">
      <t>ダ</t>
    </rPh>
    <phoneticPr fontId="4"/>
  </si>
  <si>
    <t>トレーニングができる条件を満たしたら判定</t>
    <rPh sb="10" eb="12">
      <t>ジョウケン</t>
    </rPh>
    <rPh sb="13" eb="14">
      <t>ミ</t>
    </rPh>
    <rPh sb="18" eb="20">
      <t>ハンテイ</t>
    </rPh>
    <phoneticPr fontId="4"/>
  </si>
  <si>
    <t>（車間距離、追従ブレーキ、直線、カーブの４パターン有り）</t>
    <rPh sb="1" eb="3">
      <t>シャカン</t>
    </rPh>
    <rPh sb="3" eb="5">
      <t>キョリ</t>
    </rPh>
    <rPh sb="6" eb="8">
      <t>ツイジュウ</t>
    </rPh>
    <rPh sb="13" eb="15">
      <t>チョクセン</t>
    </rPh>
    <rPh sb="25" eb="26">
      <t>ア</t>
    </rPh>
    <phoneticPr fontId="4"/>
  </si>
  <si>
    <t>継続系トレーニングの合格継続時間（青いバー）を延ばせるタイミング</t>
    <rPh sb="0" eb="2">
      <t>ケイゾク</t>
    </rPh>
    <rPh sb="2" eb="3">
      <t>ケイ</t>
    </rPh>
    <rPh sb="10" eb="12">
      <t>ゴウカク</t>
    </rPh>
    <rPh sb="12" eb="14">
      <t>ケイゾク</t>
    </rPh>
    <rPh sb="14" eb="16">
      <t>ジカン</t>
    </rPh>
    <rPh sb="17" eb="18">
      <t>アオ</t>
    </rPh>
    <rPh sb="23" eb="24">
      <t>ノ</t>
    </rPh>
    <phoneticPr fontId="4"/>
  </si>
  <si>
    <t>継続系トレーニングの合格継続時間を取得</t>
    <rPh sb="0" eb="2">
      <t>ケイゾク</t>
    </rPh>
    <rPh sb="2" eb="3">
      <t>ケイ</t>
    </rPh>
    <rPh sb="10" eb="12">
      <t>ゴウカク</t>
    </rPh>
    <rPh sb="12" eb="14">
      <t>ケイゾク</t>
    </rPh>
    <rPh sb="14" eb="16">
      <t>ジカン</t>
    </rPh>
    <rPh sb="17" eb="19">
      <t>シュトク</t>
    </rPh>
    <phoneticPr fontId="4"/>
  </si>
  <si>
    <t>ステージの目標レベル以下のタイミング</t>
    <rPh sb="5" eb="7">
      <t>モクヒョウ</t>
    </rPh>
    <rPh sb="10" eb="12">
      <t>イカ</t>
    </rPh>
    <phoneticPr fontId="4"/>
  </si>
  <si>
    <t>継続系トレーニングの合格継続時間のゼロリセットを取得</t>
    <rPh sb="0" eb="2">
      <t>ケイゾク</t>
    </rPh>
    <rPh sb="2" eb="3">
      <t>ケイ</t>
    </rPh>
    <rPh sb="10" eb="12">
      <t>ゴウカク</t>
    </rPh>
    <rPh sb="12" eb="14">
      <t>ケイゾク</t>
    </rPh>
    <rPh sb="14" eb="16">
      <t>ジカン</t>
    </rPh>
    <rPh sb="24" eb="26">
      <t>シュトク</t>
    </rPh>
    <phoneticPr fontId="4"/>
  </si>
  <si>
    <t>運転終了を押した後</t>
    <rPh sb="0" eb="2">
      <t>ウンテン</t>
    </rPh>
    <rPh sb="2" eb="4">
      <t>シュウリョウ</t>
    </rPh>
    <rPh sb="5" eb="6">
      <t>オ</t>
    </rPh>
    <rPh sb="8" eb="9">
      <t>アト</t>
    </rPh>
    <phoneticPr fontId="4"/>
  </si>
  <si>
    <t>運転終了後のスコア表示</t>
    <rPh sb="0" eb="2">
      <t>ウンテン</t>
    </rPh>
    <rPh sb="2" eb="5">
      <t>シュウリョウゴ</t>
    </rPh>
    <rPh sb="9" eb="11">
      <t>ヒョウジ</t>
    </rPh>
    <phoneticPr fontId="4"/>
  </si>
  <si>
    <t>呼び出し関数</t>
    <phoneticPr fontId="4"/>
  </si>
  <si>
    <t>追加引数</t>
    <phoneticPr fontId="4"/>
  </si>
  <si>
    <t>Initialize</t>
    <phoneticPr fontId="4"/>
  </si>
  <si>
    <t>評価ポーズ</t>
    <phoneticPr fontId="4"/>
  </si>
  <si>
    <t>pauseEstimate</t>
    <phoneticPr fontId="4"/>
  </si>
  <si>
    <t>ステージ終了</t>
    <phoneticPr fontId="4"/>
  </si>
  <si>
    <t>評価停止</t>
    <phoneticPr fontId="4"/>
  </si>
  <si>
    <t>評価開始</t>
    <phoneticPr fontId="4"/>
  </si>
  <si>
    <t>THW（車間）計算結果個数</t>
    <rPh sb="4" eb="6">
      <t>シャカン</t>
    </rPh>
    <rPh sb="7" eb="9">
      <t>ケイサン</t>
    </rPh>
    <rPh sb="9" eb="11">
      <t>ケッカ</t>
    </rPh>
    <rPh sb="11" eb="13">
      <t>コスウ</t>
    </rPh>
    <phoneticPr fontId="4"/>
  </si>
  <si>
    <t>BRK（ブレーキ遅れ、量）計算結果個数</t>
    <rPh sb="8" eb="9">
      <t>オク</t>
    </rPh>
    <rPh sb="11" eb="12">
      <t>リョウ</t>
    </rPh>
    <rPh sb="13" eb="15">
      <t>ケイサン</t>
    </rPh>
    <rPh sb="15" eb="17">
      <t>ケッカ</t>
    </rPh>
    <rPh sb="17" eb="19">
      <t>コスウ</t>
    </rPh>
    <phoneticPr fontId="4"/>
  </si>
  <si>
    <t>使用せず</t>
    <rPh sb="0" eb="2">
      <t>シヨウ</t>
    </rPh>
    <phoneticPr fontId="4"/>
  </si>
  <si>
    <t>THW（車間）前回値からの変化を確認</t>
    <rPh sb="4" eb="6">
      <t>シャカン</t>
    </rPh>
    <rPh sb="7" eb="9">
      <t>ゼンカイ</t>
    </rPh>
    <rPh sb="9" eb="10">
      <t>チ</t>
    </rPh>
    <rPh sb="13" eb="15">
      <t>ヘンカ</t>
    </rPh>
    <rPh sb="16" eb="18">
      <t>カクニン</t>
    </rPh>
    <phoneticPr fontId="4"/>
  </si>
  <si>
    <t>BRK（ブレーキ遅れ、量）前回値からの変化を確認</t>
    <rPh sb="8" eb="9">
      <t>オク</t>
    </rPh>
    <rPh sb="11" eb="12">
      <t>リョウ</t>
    </rPh>
    <rPh sb="13" eb="15">
      <t>ゼンカイ</t>
    </rPh>
    <rPh sb="15" eb="16">
      <t>チ</t>
    </rPh>
    <rPh sb="19" eb="21">
      <t>ヘンカ</t>
    </rPh>
    <rPh sb="22" eb="24">
      <t>カクニン</t>
    </rPh>
    <phoneticPr fontId="4"/>
  </si>
  <si>
    <t>TTC、TECH（直線）前回値からの変化を確認</t>
    <rPh sb="9" eb="11">
      <t>チョクセン</t>
    </rPh>
    <rPh sb="12" eb="14">
      <t>ゼンカイ</t>
    </rPh>
    <rPh sb="14" eb="15">
      <t>チ</t>
    </rPh>
    <rPh sb="18" eb="20">
      <t>ヘンカ</t>
    </rPh>
    <rPh sb="21" eb="23">
      <t>カクニン</t>
    </rPh>
    <phoneticPr fontId="4"/>
  </si>
  <si>
    <t>TTC、TECH（直線）計算結果個数</t>
    <rPh sb="12" eb="14">
      <t>ケイサン</t>
    </rPh>
    <rPh sb="14" eb="16">
      <t>ケッカ</t>
    </rPh>
    <rPh sb="16" eb="18">
      <t>コスウ</t>
    </rPh>
    <phoneticPr fontId="4"/>
  </si>
  <si>
    <t>TTC（真ん中直線）巧拙レベル　</t>
    <rPh sb="4" eb="5">
      <t>マ</t>
    </rPh>
    <rPh sb="6" eb="7">
      <t>ナカ</t>
    </rPh>
    <rPh sb="7" eb="9">
      <t>チョクセン</t>
    </rPh>
    <rPh sb="10" eb="12">
      <t>コウセツ</t>
    </rPh>
    <phoneticPr fontId="4"/>
  </si>
  <si>
    <t>CRV（カーブ）前回値からの変化を確認　計算したことの確認</t>
    <rPh sb="8" eb="10">
      <t>ゼンカイ</t>
    </rPh>
    <rPh sb="10" eb="11">
      <t>チ</t>
    </rPh>
    <rPh sb="14" eb="16">
      <t>ヘンカ</t>
    </rPh>
    <rPh sb="17" eb="19">
      <t>カクニン</t>
    </rPh>
    <phoneticPr fontId="4"/>
  </si>
  <si>
    <t>CRV（カーブ）計算結果個数</t>
    <rPh sb="8" eb="10">
      <t>ケイサン</t>
    </rPh>
    <rPh sb="10" eb="12">
      <t>ケッカ</t>
    </rPh>
    <rPh sb="12" eb="14">
      <t>コスウ</t>
    </rPh>
    <phoneticPr fontId="4"/>
  </si>
  <si>
    <t>真ん中Lv1</t>
    <rPh sb="0" eb="1">
      <t>マ</t>
    </rPh>
    <rPh sb="2" eb="3">
      <t>ナカ</t>
    </rPh>
    <phoneticPr fontId="4"/>
  </si>
  <si>
    <t>安全</t>
    <rPh sb="0" eb="2">
      <t>アンゼン</t>
    </rPh>
    <phoneticPr fontId="4"/>
  </si>
  <si>
    <t>真ん中Lv2</t>
    <rPh sb="0" eb="1">
      <t>マ</t>
    </rPh>
    <rPh sb="2" eb="3">
      <t>ナカ</t>
    </rPh>
    <phoneticPr fontId="4"/>
  </si>
  <si>
    <t>車間Lv1</t>
    <rPh sb="0" eb="2">
      <t>シャカン</t>
    </rPh>
    <phoneticPr fontId="4"/>
  </si>
  <si>
    <t>車間Lv2</t>
    <rPh sb="0" eb="2">
      <t>シャカン</t>
    </rPh>
    <phoneticPr fontId="4"/>
  </si>
  <si>
    <t>ブレーキ遅れLv1</t>
    <rPh sb="4" eb="5">
      <t>オク</t>
    </rPh>
    <phoneticPr fontId="4"/>
  </si>
  <si>
    <t>ブレーキ遅れLv2</t>
    <rPh sb="4" eb="5">
      <t>オク</t>
    </rPh>
    <phoneticPr fontId="4"/>
  </si>
  <si>
    <t>検定</t>
    <rPh sb="0" eb="2">
      <t>ケンテイ</t>
    </rPh>
    <phoneticPr fontId="4"/>
  </si>
  <si>
    <t>もっと安全</t>
    <rPh sb="3" eb="5">
      <t>アンゼン</t>
    </rPh>
    <phoneticPr fontId="4"/>
  </si>
  <si>
    <t>真ん中Lv3</t>
    <rPh sb="0" eb="1">
      <t>マ</t>
    </rPh>
    <rPh sb="2" eb="3">
      <t>ナカ</t>
    </rPh>
    <phoneticPr fontId="4"/>
  </si>
  <si>
    <t>車間Lv3</t>
    <rPh sb="0" eb="2">
      <t>シャカン</t>
    </rPh>
    <phoneticPr fontId="4"/>
  </si>
  <si>
    <t>ブレーキ遅れLv3</t>
    <rPh sb="4" eb="5">
      <t>オク</t>
    </rPh>
    <phoneticPr fontId="4"/>
  </si>
  <si>
    <t>快適</t>
    <rPh sb="0" eb="2">
      <t>カイテキ</t>
    </rPh>
    <phoneticPr fontId="4"/>
  </si>
  <si>
    <t>ブレーキ量Lv３</t>
    <rPh sb="4" eb="5">
      <t>リョウ</t>
    </rPh>
    <phoneticPr fontId="4"/>
  </si>
  <si>
    <t>ロハス</t>
    <phoneticPr fontId="4"/>
  </si>
  <si>
    <t>まっすぐLv1</t>
    <phoneticPr fontId="4"/>
  </si>
  <si>
    <t>まっすぐLv2</t>
  </si>
  <si>
    <t>ブレーキ量Lv3</t>
    <rPh sb="4" eb="5">
      <t>リョウ</t>
    </rPh>
    <phoneticPr fontId="4"/>
  </si>
  <si>
    <t>カーブブレーキLv1</t>
    <phoneticPr fontId="4"/>
  </si>
  <si>
    <t>カーブブレーキLv2</t>
  </si>
  <si>
    <t>カーブ速度Lv1</t>
    <rPh sb="3" eb="5">
      <t>ソクド</t>
    </rPh>
    <phoneticPr fontId="4"/>
  </si>
  <si>
    <t>カーブ速度Lv2</t>
    <rPh sb="3" eb="5">
      <t>ソクド</t>
    </rPh>
    <phoneticPr fontId="4"/>
  </si>
  <si>
    <t>ステア遅れLv1</t>
    <rPh sb="3" eb="4">
      <t>オク</t>
    </rPh>
    <phoneticPr fontId="4"/>
  </si>
  <si>
    <t>ステア修正Lv１</t>
    <rPh sb="3" eb="5">
      <t>シュウセイ</t>
    </rPh>
    <phoneticPr fontId="4"/>
  </si>
  <si>
    <t>まっすぐLv3</t>
    <phoneticPr fontId="4"/>
  </si>
  <si>
    <t>Lv1</t>
  </si>
  <si>
    <t>Lv2</t>
  </si>
  <si>
    <t>たっぷり車間キープ</t>
    <rPh sb="4" eb="6">
      <t>シャカン</t>
    </rPh>
    <phoneticPr fontId="4"/>
  </si>
  <si>
    <t>早めのブレーキ</t>
    <rPh sb="0" eb="1">
      <t>ハヤ</t>
    </rPh>
    <phoneticPr fontId="4"/>
  </si>
  <si>
    <t>安全コース検定</t>
    <rPh sb="0" eb="2">
      <t>アンゼン</t>
    </rPh>
    <rPh sb="5" eb="7">
      <t>ケンテイ</t>
    </rPh>
    <phoneticPr fontId="4"/>
  </si>
  <si>
    <t>Lv3</t>
  </si>
  <si>
    <t>車間時間キープ</t>
    <rPh sb="0" eb="2">
      <t>シャカン</t>
    </rPh>
    <rPh sb="2" eb="4">
      <t>ジカン</t>
    </rPh>
    <phoneticPr fontId="4"/>
  </si>
  <si>
    <t>もっと安全コース検定</t>
    <rPh sb="3" eb="5">
      <t>アンゼン</t>
    </rPh>
    <rPh sb="8" eb="10">
      <t>ケンテイ</t>
    </rPh>
    <phoneticPr fontId="4"/>
  </si>
  <si>
    <t>快適コース検定</t>
    <rPh sb="0" eb="2">
      <t>カイテキ</t>
    </rPh>
    <rPh sb="5" eb="7">
      <t>ケンテイ</t>
    </rPh>
    <phoneticPr fontId="4"/>
  </si>
  <si>
    <t>Lv2 　</t>
  </si>
  <si>
    <t>ロハスコース検定</t>
    <rPh sb="6" eb="8">
      <t>ケンテイ</t>
    </rPh>
    <phoneticPr fontId="4"/>
  </si>
  <si>
    <t>カーブ前早めのブレーキ</t>
    <rPh sb="3" eb="4">
      <t>マエ</t>
    </rPh>
    <rPh sb="4" eb="5">
      <t>ハヤ</t>
    </rPh>
    <phoneticPr fontId="4"/>
  </si>
  <si>
    <t>カーブ進入速度</t>
    <rPh sb="3" eb="5">
      <t>シンニュウ</t>
    </rPh>
    <rPh sb="5" eb="7">
      <t>ソクド</t>
    </rPh>
    <phoneticPr fontId="4"/>
  </si>
  <si>
    <t>早めのハンドル操作</t>
    <rPh sb="0" eb="1">
      <t>ハヤ</t>
    </rPh>
    <rPh sb="7" eb="9">
      <t>ソウサ</t>
    </rPh>
    <phoneticPr fontId="4"/>
  </si>
  <si>
    <t>安定のハンドル操作</t>
    <rPh sb="0" eb="2">
      <t>アンテイ</t>
    </rPh>
    <rPh sb="7" eb="9">
      <t>ソウサ</t>
    </rPh>
    <phoneticPr fontId="4"/>
  </si>
  <si>
    <t>モード</t>
    <phoneticPr fontId="4"/>
  </si>
  <si>
    <t>コース</t>
    <phoneticPr fontId="4"/>
  </si>
  <si>
    <t>タイトル</t>
    <phoneticPr fontId="4"/>
  </si>
  <si>
    <t>ステージクリア条件</t>
    <rPh sb="7" eb="9">
      <t>ジョウケン</t>
    </rPh>
    <phoneticPr fontId="4"/>
  </si>
  <si>
    <t>チュート②</t>
    <phoneticPr fontId="4"/>
  </si>
  <si>
    <t>真ん中キープ</t>
    <rPh sb="0" eb="1">
      <t>マ</t>
    </rPh>
    <rPh sb="2" eb="3">
      <t>ナカ</t>
    </rPh>
    <phoneticPr fontId="4"/>
  </si>
  <si>
    <t>Lv1</t>
    <phoneticPr fontId="4"/>
  </si>
  <si>
    <t>トレーニング</t>
    <phoneticPr fontId="4"/>
  </si>
  <si>
    <t>真ん中キープ</t>
    <phoneticPr fontId="4"/>
  </si>
  <si>
    <t>Lv1</t>
    <phoneticPr fontId="4"/>
  </si>
  <si>
    <t>真ん中キープ</t>
    <phoneticPr fontId="4"/>
  </si>
  <si>
    <t>Lv1</t>
    <phoneticPr fontId="4"/>
  </si>
  <si>
    <t>Lv2</t>
    <phoneticPr fontId="4"/>
  </si>
  <si>
    <t>まっすぐキープ</t>
    <phoneticPr fontId="4"/>
  </si>
  <si>
    <t>Lv3</t>
    <phoneticPr fontId="4"/>
  </si>
  <si>
    <t>ブレーキ量Lv１</t>
    <phoneticPr fontId="4"/>
  </si>
  <si>
    <t>しっかりブレーキ</t>
    <phoneticPr fontId="4"/>
  </si>
  <si>
    <t>ブレーキ量Lv２</t>
    <phoneticPr fontId="4"/>
  </si>
  <si>
    <t>車間Lv3</t>
    <phoneticPr fontId="4"/>
  </si>
  <si>
    <t>ブレーキ遅れLv3</t>
    <phoneticPr fontId="4"/>
  </si>
  <si>
    <t>ブレーキ遅れLv2</t>
    <phoneticPr fontId="4"/>
  </si>
  <si>
    <t>↑同じ</t>
    <rPh sb="1" eb="2">
      <t>オナ</t>
    </rPh>
    <phoneticPr fontId="4"/>
  </si>
  <si>
    <t>THW（車間）計算したフラグ</t>
    <rPh sb="4" eb="5">
      <t>シャ</t>
    </rPh>
    <rPh sb="5" eb="6">
      <t>カン</t>
    </rPh>
    <rPh sb="7" eb="9">
      <t>ケイサン</t>
    </rPh>
    <phoneticPr fontId="4"/>
  </si>
  <si>
    <t>BRK（ブレーキ遅れ、量）計算したフラグ</t>
    <rPh sb="8" eb="9">
      <t>オク</t>
    </rPh>
    <rPh sb="11" eb="12">
      <t>リョウ</t>
    </rPh>
    <rPh sb="13" eb="15">
      <t>ケイサン</t>
    </rPh>
    <phoneticPr fontId="4"/>
  </si>
  <si>
    <t>TTC,TECH（直線）計算したフラグ</t>
    <rPh sb="9" eb="11">
      <t>チョクセン</t>
    </rPh>
    <rPh sb="12" eb="14">
      <t>ケイサン</t>
    </rPh>
    <phoneticPr fontId="4"/>
  </si>
  <si>
    <t>CRV（カーブ）計算したフラグ</t>
    <rPh sb="8" eb="10">
      <t>ケイサン</t>
    </rPh>
    <phoneticPr fontId="4"/>
  </si>
  <si>
    <t>発話しているフラグ</t>
    <rPh sb="0" eb="2">
      <t>ハツワ</t>
    </rPh>
    <phoneticPr fontId="4"/>
  </si>
  <si>
    <t>THW（車間）ステージLv毎の検定OK状況のフラグ</t>
    <rPh sb="4" eb="6">
      <t>シャカン</t>
    </rPh>
    <rPh sb="13" eb="14">
      <t>マイ</t>
    </rPh>
    <rPh sb="15" eb="17">
      <t>ケンテイ</t>
    </rPh>
    <rPh sb="19" eb="21">
      <t>ジョウキョウ</t>
    </rPh>
    <phoneticPr fontId="4"/>
  </si>
  <si>
    <t>↑の前回値からの変化を確認</t>
    <rPh sb="2" eb="4">
      <t>ゼンカイ</t>
    </rPh>
    <rPh sb="4" eb="5">
      <t>アタイ</t>
    </rPh>
    <rPh sb="8" eb="10">
      <t>ヘンカ</t>
    </rPh>
    <rPh sb="11" eb="13">
      <t>カクニン</t>
    </rPh>
    <phoneticPr fontId="4"/>
  </si>
  <si>
    <t>TTC（直線）ステージLv毎の検定OK状況のフラグ</t>
    <rPh sb="4" eb="6">
      <t>チョクセン</t>
    </rPh>
    <rPh sb="13" eb="14">
      <t>マイ</t>
    </rPh>
    <rPh sb="15" eb="17">
      <t>ケンテイ</t>
    </rPh>
    <rPh sb="19" eb="21">
      <t>ジョウキョウ</t>
    </rPh>
    <phoneticPr fontId="4"/>
  </si>
  <si>
    <t>前回のTTCレベルからの変化を確認</t>
    <rPh sb="0" eb="2">
      <t>ゼンカイ</t>
    </rPh>
    <rPh sb="12" eb="14">
      <t>ヘンカ</t>
    </rPh>
    <rPh sb="15" eb="17">
      <t>カクニン</t>
    </rPh>
    <phoneticPr fontId="4"/>
  </si>
  <si>
    <t>TTC（直線）で発話してからの計算回数</t>
    <rPh sb="4" eb="6">
      <t>チョクセン</t>
    </rPh>
    <rPh sb="8" eb="10">
      <t>ハツワ</t>
    </rPh>
    <rPh sb="15" eb="17">
      <t>ケイサン</t>
    </rPh>
    <rPh sb="17" eb="19">
      <t>カイスウ</t>
    </rPh>
    <phoneticPr fontId="4"/>
  </si>
  <si>
    <t>TTC（直線）で同じレベルでの発話をするか</t>
    <rPh sb="8" eb="9">
      <t>オナ</t>
    </rPh>
    <rPh sb="15" eb="17">
      <t>ハツワ</t>
    </rPh>
    <phoneticPr fontId="4"/>
  </si>
  <si>
    <t>TTC（直線）でレベル変動発話をするか</t>
    <rPh sb="11" eb="13">
      <t>ヘンドウ</t>
    </rPh>
    <rPh sb="13" eb="15">
      <t>ハツワ</t>
    </rPh>
    <phoneticPr fontId="4"/>
  </si>
  <si>
    <t>TTC（直線）で同じレベルのときに何回で発話するか（レベル高い場合）</t>
    <rPh sb="4" eb="6">
      <t>チョクセン</t>
    </rPh>
    <rPh sb="8" eb="9">
      <t>オナ</t>
    </rPh>
    <rPh sb="17" eb="19">
      <t>ナンカイ</t>
    </rPh>
    <rPh sb="20" eb="22">
      <t>ハツワ</t>
    </rPh>
    <rPh sb="29" eb="30">
      <t>タカ</t>
    </rPh>
    <rPh sb="31" eb="33">
      <t>バアイ</t>
    </rPh>
    <phoneticPr fontId="4"/>
  </si>
  <si>
    <t>TTC（直線）で同じレベルのときに何回で発話するか（レベル低い場合）</t>
    <rPh sb="4" eb="6">
      <t>チョクセン</t>
    </rPh>
    <rPh sb="8" eb="9">
      <t>オナ</t>
    </rPh>
    <rPh sb="17" eb="19">
      <t>ナンカイ</t>
    </rPh>
    <rPh sb="20" eb="22">
      <t>ハツワ</t>
    </rPh>
    <rPh sb="29" eb="30">
      <t>ヒク</t>
    </rPh>
    <rPh sb="31" eb="33">
      <t>バアイ</t>
    </rPh>
    <phoneticPr fontId="4"/>
  </si>
  <si>
    <t>TTC、TECH（直線）発話しているフラグ</t>
    <rPh sb="9" eb="11">
      <t>チョクセン</t>
    </rPh>
    <rPh sb="12" eb="14">
      <t>ハツワ</t>
    </rPh>
    <phoneticPr fontId="4"/>
  </si>
  <si>
    <t>発話始めた時刻</t>
    <rPh sb="0" eb="2">
      <t>ハツワ</t>
    </rPh>
    <rPh sb="2" eb="3">
      <t>ハジ</t>
    </rPh>
    <rPh sb="5" eb="7">
      <t>ジコク</t>
    </rPh>
    <phoneticPr fontId="4"/>
  </si>
  <si>
    <t>Flag_Speech_TRK_THW</t>
    <phoneticPr fontId="4"/>
  </si>
  <si>
    <t>THW(車間)で発話しているフラグ</t>
    <rPh sb="4" eb="6">
      <t>シャカン</t>
    </rPh>
    <rPh sb="8" eb="10">
      <t>ハツワ</t>
    </rPh>
    <phoneticPr fontId="4"/>
  </si>
  <si>
    <t>↑前回値からの変化確認</t>
    <rPh sb="1" eb="3">
      <t>ゼンカイ</t>
    </rPh>
    <rPh sb="3" eb="4">
      <t>アタイ</t>
    </rPh>
    <rPh sb="7" eb="9">
      <t>ヘンカ</t>
    </rPh>
    <rPh sb="9" eb="11">
      <t>カクニン</t>
    </rPh>
    <phoneticPr fontId="4"/>
  </si>
  <si>
    <t>THW（車間）レベルの前回の値</t>
    <rPh sb="4" eb="6">
      <t>シャカン</t>
    </rPh>
    <rPh sb="11" eb="13">
      <t>ゼンカイ</t>
    </rPh>
    <rPh sb="14" eb="15">
      <t>アタイ</t>
    </rPh>
    <phoneticPr fontId="4"/>
  </si>
  <si>
    <t>THW（車間）の前に話したときのレベル</t>
    <rPh sb="4" eb="6">
      <t>シャカン</t>
    </rPh>
    <rPh sb="8" eb="9">
      <t>マエ</t>
    </rPh>
    <rPh sb="10" eb="11">
      <t>ハナ</t>
    </rPh>
    <phoneticPr fontId="4"/>
  </si>
  <si>
    <t>THW（車間）の話した後の計算結果個数</t>
    <rPh sb="4" eb="6">
      <t>シャカン</t>
    </rPh>
    <rPh sb="8" eb="9">
      <t>ハナ</t>
    </rPh>
    <rPh sb="11" eb="12">
      <t>アト</t>
    </rPh>
    <rPh sb="13" eb="15">
      <t>ケイサン</t>
    </rPh>
    <rPh sb="15" eb="17">
      <t>ケッカ</t>
    </rPh>
    <rPh sb="17" eb="19">
      <t>コスウ</t>
    </rPh>
    <phoneticPr fontId="4"/>
  </si>
  <si>
    <t>THW（車間）で同じレベルのときに何回で発話か（Lv３維持）</t>
    <rPh sb="4" eb="6">
      <t>シャカン</t>
    </rPh>
    <rPh sb="8" eb="9">
      <t>オナ</t>
    </rPh>
    <rPh sb="17" eb="19">
      <t>ナンカイ</t>
    </rPh>
    <rPh sb="20" eb="22">
      <t>ハツワ</t>
    </rPh>
    <rPh sb="27" eb="29">
      <t>イジ</t>
    </rPh>
    <phoneticPr fontId="4"/>
  </si>
  <si>
    <t>THW（車間）で同じレベルのときに何回で発話か（Lv２維持）</t>
    <rPh sb="4" eb="6">
      <t>シャカン</t>
    </rPh>
    <rPh sb="8" eb="9">
      <t>オナ</t>
    </rPh>
    <rPh sb="17" eb="19">
      <t>ナンカイ</t>
    </rPh>
    <rPh sb="20" eb="22">
      <t>ハツワ</t>
    </rPh>
    <rPh sb="27" eb="29">
      <t>イジ</t>
    </rPh>
    <phoneticPr fontId="4"/>
  </si>
  <si>
    <t>THW（車間）で同じレベルのときに何回で発話か（Lv１維持）</t>
    <rPh sb="4" eb="6">
      <t>シャカン</t>
    </rPh>
    <rPh sb="8" eb="9">
      <t>オナ</t>
    </rPh>
    <rPh sb="17" eb="19">
      <t>ナンカイ</t>
    </rPh>
    <rPh sb="20" eb="22">
      <t>ハツワ</t>
    </rPh>
    <rPh sb="27" eb="29">
      <t>イジ</t>
    </rPh>
    <phoneticPr fontId="4"/>
  </si>
  <si>
    <t>THW(車間)で同じレベルでの発話</t>
    <rPh sb="4" eb="6">
      <t>シャカン</t>
    </rPh>
    <rPh sb="8" eb="9">
      <t>オナ</t>
    </rPh>
    <rPh sb="15" eb="17">
      <t>ハツワ</t>
    </rPh>
    <phoneticPr fontId="4"/>
  </si>
  <si>
    <t>THW(車間)で異なるレベルでの発話</t>
    <rPh sb="4" eb="6">
      <t>シャカン</t>
    </rPh>
    <rPh sb="8" eb="9">
      <t>コト</t>
    </rPh>
    <rPh sb="16" eb="18">
      <t>ハツワ</t>
    </rPh>
    <phoneticPr fontId="4"/>
  </si>
  <si>
    <t>THW</t>
    <phoneticPr fontId="4"/>
  </si>
  <si>
    <t>THW判定の金、銀、銅</t>
    <rPh sb="3" eb="5">
      <t>ハンテイ</t>
    </rPh>
    <rPh sb="6" eb="7">
      <t>キン</t>
    </rPh>
    <rPh sb="8" eb="9">
      <t>ギン</t>
    </rPh>
    <rPh sb="10" eb="11">
      <t>ドウ</t>
    </rPh>
    <phoneticPr fontId="4"/>
  </si>
  <si>
    <t>public</t>
    <phoneticPr fontId="4"/>
  </si>
  <si>
    <t>BRK(ブレーキ遅れ、量)で発話しているフラグ</t>
    <rPh sb="8" eb="9">
      <t>オク</t>
    </rPh>
    <rPh sb="11" eb="12">
      <t>リョウ</t>
    </rPh>
    <rPh sb="14" eb="16">
      <t>ハツワ</t>
    </rPh>
    <phoneticPr fontId="4"/>
  </si>
  <si>
    <t>BRK(ブレーキ遅れ、量)ステージLv毎の検定OK状況のフラグ</t>
    <rPh sb="19" eb="20">
      <t>マイ</t>
    </rPh>
    <rPh sb="21" eb="23">
      <t>ケンテイ</t>
    </rPh>
    <rPh sb="25" eb="27">
      <t>ジョウキョウ</t>
    </rPh>
    <phoneticPr fontId="4"/>
  </si>
  <si>
    <t>↑前回値からの変化確認</t>
    <rPh sb="1" eb="3">
      <t>ゼンカイ</t>
    </rPh>
    <rPh sb="3" eb="4">
      <t>チ</t>
    </rPh>
    <rPh sb="7" eb="9">
      <t>ヘンカ</t>
    </rPh>
    <rPh sb="9" eb="11">
      <t>カクニン</t>
    </rPh>
    <phoneticPr fontId="4"/>
  </si>
  <si>
    <t>使っていない</t>
    <rPh sb="0" eb="1">
      <t>ツカ</t>
    </rPh>
    <phoneticPr fontId="4"/>
  </si>
  <si>
    <t>↓前回値からの変化確認</t>
    <rPh sb="1" eb="3">
      <t>ゼンカイ</t>
    </rPh>
    <rPh sb="3" eb="4">
      <t>チ</t>
    </rPh>
    <rPh sb="7" eb="9">
      <t>ヘンカ</t>
    </rPh>
    <rPh sb="9" eb="11">
      <t>カクニン</t>
    </rPh>
    <phoneticPr fontId="4"/>
  </si>
  <si>
    <t>ステージ毎のNGの個数</t>
    <rPh sb="4" eb="5">
      <t>マイ</t>
    </rPh>
    <rPh sb="9" eb="11">
      <t>コスウ</t>
    </rPh>
    <phoneticPr fontId="4"/>
  </si>
  <si>
    <t>public</t>
    <phoneticPr fontId="4"/>
  </si>
  <si>
    <t>オープニングコメントのスタートフラグ</t>
    <phoneticPr fontId="4"/>
  </si>
  <si>
    <t>public</t>
    <phoneticPr fontId="4"/>
  </si>
  <si>
    <t>public</t>
    <phoneticPr fontId="4"/>
  </si>
  <si>
    <t>ステージのシーンが無いフラグ</t>
    <rPh sb="9" eb="10">
      <t>ナ</t>
    </rPh>
    <phoneticPr fontId="4"/>
  </si>
  <si>
    <t>public</t>
    <phoneticPr fontId="4"/>
  </si>
  <si>
    <t>コインゲット時の発話フラグ</t>
    <rPh sb="6" eb="7">
      <t>ジ</t>
    </rPh>
    <rPh sb="8" eb="10">
      <t>ハツワ</t>
    </rPh>
    <phoneticPr fontId="4"/>
  </si>
  <si>
    <t>コインゲット時のフラグ</t>
    <rPh sb="6" eb="7">
      <t>ジ</t>
    </rPh>
    <phoneticPr fontId="4"/>
  </si>
  <si>
    <t>public</t>
    <phoneticPr fontId="4"/>
  </si>
  <si>
    <t>ステージ毎のステージクリアフラグ</t>
    <rPh sb="4" eb="5">
      <t>マイ</t>
    </rPh>
    <phoneticPr fontId="4"/>
  </si>
  <si>
    <t>コインゲット時の発話時刻</t>
    <rPh sb="6" eb="7">
      <t>ジ</t>
    </rPh>
    <rPh sb="8" eb="10">
      <t>ハツワ</t>
    </rPh>
    <rPh sb="10" eb="12">
      <t>ジコク</t>
    </rPh>
    <phoneticPr fontId="4"/>
  </si>
  <si>
    <t>ステージ毎のステージクリアコイン枚数</t>
    <rPh sb="4" eb="5">
      <t>マイ</t>
    </rPh>
    <rPh sb="16" eb="18">
      <t>マイスウ</t>
    </rPh>
    <phoneticPr fontId="4"/>
  </si>
  <si>
    <t>ステージ毎のシーンの無い始まり時刻</t>
    <rPh sb="4" eb="5">
      <t>マイ</t>
    </rPh>
    <rPh sb="10" eb="11">
      <t>ナ</t>
    </rPh>
    <rPh sb="12" eb="13">
      <t>ハジ</t>
    </rPh>
    <rPh sb="15" eb="17">
      <t>ジコク</t>
    </rPh>
    <phoneticPr fontId="4"/>
  </si>
  <si>
    <t>↑時間</t>
    <rPh sb="1" eb="3">
      <t>ジカン</t>
    </rPh>
    <phoneticPr fontId="4"/>
  </si>
  <si>
    <t>ステージ毎の不合格レベル条件</t>
    <rPh sb="4" eb="5">
      <t>マイ</t>
    </rPh>
    <rPh sb="6" eb="9">
      <t>フゴウカク</t>
    </rPh>
    <rPh sb="12" eb="14">
      <t>ジョウケン</t>
    </rPh>
    <phoneticPr fontId="4"/>
  </si>
  <si>
    <t>ステージ毎のNG条件時の発話フラグ</t>
    <rPh sb="4" eb="5">
      <t>マイ</t>
    </rPh>
    <rPh sb="8" eb="10">
      <t>ジョウケン</t>
    </rPh>
    <rPh sb="10" eb="11">
      <t>ジ</t>
    </rPh>
    <rPh sb="12" eb="14">
      <t>ハツワ</t>
    </rPh>
    <phoneticPr fontId="4"/>
  </si>
  <si>
    <t>継続型トレーニングのOK継続時間の設定</t>
    <rPh sb="0" eb="2">
      <t>ケイゾク</t>
    </rPh>
    <rPh sb="2" eb="3">
      <t>ガタ</t>
    </rPh>
    <rPh sb="12" eb="14">
      <t>ケイゾク</t>
    </rPh>
    <rPh sb="14" eb="16">
      <t>ジカン</t>
    </rPh>
    <rPh sb="17" eb="19">
      <t>セッテイ</t>
    </rPh>
    <phoneticPr fontId="4"/>
  </si>
  <si>
    <t>NG回数</t>
    <rPh sb="2" eb="4">
      <t>カイスウ</t>
    </rPh>
    <phoneticPr fontId="4"/>
  </si>
  <si>
    <t>使ってない</t>
    <rPh sb="0" eb="1">
      <t>ツカ</t>
    </rPh>
    <phoneticPr fontId="4"/>
  </si>
  <si>
    <t>オープニング中に発話を止める時間</t>
    <rPh sb="6" eb="7">
      <t>チュウ</t>
    </rPh>
    <rPh sb="8" eb="10">
      <t>ハツワ</t>
    </rPh>
    <rPh sb="11" eb="12">
      <t>ト</t>
    </rPh>
    <rPh sb="14" eb="16">
      <t>ジカン</t>
    </rPh>
    <phoneticPr fontId="4"/>
  </si>
  <si>
    <t>発話し始めて他でしゃべらなくする時間</t>
    <rPh sb="0" eb="2">
      <t>ハツワ</t>
    </rPh>
    <rPh sb="3" eb="4">
      <t>ハジ</t>
    </rPh>
    <rPh sb="6" eb="7">
      <t>ホカ</t>
    </rPh>
    <rPh sb="16" eb="18">
      <t>ジカン</t>
    </rPh>
    <phoneticPr fontId="4"/>
  </si>
  <si>
    <t>シーンが無くて、シーンがないことを伝ええる時間</t>
    <rPh sb="4" eb="5">
      <t>ナ</t>
    </rPh>
    <rPh sb="17" eb="18">
      <t>ツタ</t>
    </rPh>
    <rPh sb="21" eb="23">
      <t>ジカン</t>
    </rPh>
    <phoneticPr fontId="4"/>
  </si>
  <si>
    <t>コインゲット時の発話し始めてから、他をしゃべらなくさせる時間</t>
    <rPh sb="6" eb="7">
      <t>ジ</t>
    </rPh>
    <rPh sb="8" eb="10">
      <t>ハツワ</t>
    </rPh>
    <rPh sb="11" eb="12">
      <t>ハジ</t>
    </rPh>
    <rPh sb="17" eb="18">
      <t>ホカ</t>
    </rPh>
    <rPh sb="28" eb="30">
      <t>ジカン</t>
    </rPh>
    <phoneticPr fontId="4"/>
  </si>
  <si>
    <t>巧拙モジュールからのインプット</t>
    <rPh sb="0" eb="2">
      <t>コウセツ</t>
    </rPh>
    <phoneticPr fontId="4"/>
  </si>
  <si>
    <t>StageStepSetting</t>
    <phoneticPr fontId="4"/>
  </si>
  <si>
    <t>ステージ</t>
    <phoneticPr fontId="4"/>
  </si>
  <si>
    <t>条件</t>
    <rPh sb="0" eb="2">
      <t>ジョウケン</t>
    </rPh>
    <phoneticPr fontId="4"/>
  </si>
  <si>
    <t>Lv</t>
    <phoneticPr fontId="4"/>
  </si>
  <si>
    <t>TTC</t>
    <phoneticPr fontId="4"/>
  </si>
  <si>
    <t>THW</t>
    <phoneticPr fontId="4"/>
  </si>
  <si>
    <t>名称</t>
    <rPh sb="0" eb="2">
      <t>メイショウ</t>
    </rPh>
    <phoneticPr fontId="4"/>
  </si>
  <si>
    <t>Delay</t>
    <phoneticPr fontId="4"/>
  </si>
  <si>
    <t>Delay</t>
    <phoneticPr fontId="4"/>
  </si>
  <si>
    <t>TECH</t>
    <phoneticPr fontId="4"/>
  </si>
  <si>
    <t>GAIN</t>
    <phoneticPr fontId="4"/>
  </si>
  <si>
    <t>GAIN</t>
    <phoneticPr fontId="4"/>
  </si>
  <si>
    <t>DELAY</t>
    <phoneticPr fontId="4"/>
  </si>
  <si>
    <t>TECH</t>
    <phoneticPr fontId="4"/>
  </si>
  <si>
    <t>属性</t>
    <rPh sb="0" eb="2">
      <t>ゾクセイ</t>
    </rPh>
    <phoneticPr fontId="4"/>
  </si>
  <si>
    <t>芳賀修</t>
  </si>
  <si>
    <t>狭山恵美</t>
  </si>
  <si>
    <t>名前</t>
    <rPh sb="0" eb="2">
      <t>ナマエ</t>
    </rPh>
    <phoneticPr fontId="4"/>
  </si>
  <si>
    <t>速水和也</t>
  </si>
  <si>
    <t>鷹栖裕子</t>
  </si>
  <si>
    <t>朝霞亮</t>
  </si>
  <si>
    <t>小川愛</t>
  </si>
  <si>
    <t>塩谷直樹</t>
  </si>
  <si>
    <t>青山香織</t>
  </si>
  <si>
    <t>ナンバー</t>
    <phoneticPr fontId="4"/>
  </si>
  <si>
    <t>コントローラー</t>
    <phoneticPr fontId="4"/>
  </si>
  <si>
    <t>アナライザー</t>
    <phoneticPr fontId="4"/>
  </si>
  <si>
    <t>プロモーター</t>
    <phoneticPr fontId="4"/>
  </si>
  <si>
    <t>プロモーター</t>
    <phoneticPr fontId="4"/>
  </si>
  <si>
    <t>サポーター</t>
    <phoneticPr fontId="4"/>
  </si>
  <si>
    <t>const</t>
    <phoneticPr fontId="4"/>
  </si>
  <si>
    <t>const</t>
    <phoneticPr fontId="4"/>
  </si>
  <si>
    <t>const</t>
    <phoneticPr fontId="4"/>
  </si>
  <si>
    <t>ブレインモジュール内ステージ　※対応表作成</t>
    <rPh sb="9" eb="10">
      <t>ナイ</t>
    </rPh>
    <rPh sb="16" eb="18">
      <t>タイオウ</t>
    </rPh>
    <rPh sb="18" eb="19">
      <t>ヒョウ</t>
    </rPh>
    <rPh sb="19" eb="21">
      <t>サクセイ</t>
    </rPh>
    <phoneticPr fontId="4"/>
  </si>
  <si>
    <t>ブレインモジュール内集計とそのステージでの巧拙レベルの個数</t>
    <rPh sb="9" eb="10">
      <t>ナイ</t>
    </rPh>
    <rPh sb="10" eb="12">
      <t>シュウケイ</t>
    </rPh>
    <rPh sb="21" eb="23">
      <t>コウセツ</t>
    </rPh>
    <rPh sb="27" eb="29">
      <t>コスウ</t>
    </rPh>
    <phoneticPr fontId="4"/>
  </si>
  <si>
    <t>Counter_CriteriaNG</t>
    <phoneticPr fontId="4"/>
  </si>
  <si>
    <t>Counter_Criteria</t>
    <phoneticPr fontId="4"/>
  </si>
  <si>
    <t>合格コイン枚数</t>
    <rPh sb="0" eb="2">
      <t>ゴウカク</t>
    </rPh>
    <rPh sb="5" eb="7">
      <t>マイスウ</t>
    </rPh>
    <phoneticPr fontId="4"/>
  </si>
  <si>
    <t>-</t>
    <phoneticPr fontId="4"/>
  </si>
  <si>
    <t>状態名</t>
    <rPh sb="0" eb="2">
      <t>ジョウタイ</t>
    </rPh>
    <rPh sb="2" eb="3">
      <t>メイ</t>
    </rPh>
    <phoneticPr fontId="4"/>
  </si>
  <si>
    <t>画面想定</t>
    <rPh sb="0" eb="2">
      <t>ガメン</t>
    </rPh>
    <rPh sb="2" eb="4">
      <t>ソウテイ</t>
    </rPh>
    <phoneticPr fontId="4"/>
  </si>
  <si>
    <t>発生可能イベント</t>
    <rPh sb="0" eb="2">
      <t>ハッセイ</t>
    </rPh>
    <rPh sb="2" eb="4">
      <t>カノウ</t>
    </rPh>
    <phoneticPr fontId="4"/>
  </si>
  <si>
    <t>説明</t>
    <rPh sb="0" eb="2">
      <t>セツメイ</t>
    </rPh>
    <phoneticPr fontId="4"/>
  </si>
  <si>
    <t>INIT</t>
    <phoneticPr fontId="4"/>
  </si>
  <si>
    <t>開始前の読み込み中 (ワンポイントアドバイス表示中)</t>
    <rPh sb="0" eb="3">
      <t>カイシマエ</t>
    </rPh>
    <rPh sb="4" eb="5">
      <t>ヨミコミチュウ</t>
    </rPh>
    <rPh sb="22" eb="25">
      <t>ヒョウジチュウ</t>
    </rPh>
    <phoneticPr fontId="4"/>
  </si>
  <si>
    <t>なし</t>
    <phoneticPr fontId="4"/>
  </si>
  <si>
    <t>WAIT_FOR_DRIVE</t>
    <phoneticPr fontId="4"/>
  </si>
  <si>
    <t>ドライブ中画面</t>
    <rPh sb="5" eb="7">
      <t>ガメン</t>
    </rPh>
    <phoneticPr fontId="4"/>
  </si>
  <si>
    <t>トレーニングモード</t>
    <phoneticPr fontId="4"/>
  </si>
  <si>
    <t>SPEECH</t>
  </si>
  <si>
    <t>GET_COIN</t>
  </si>
  <si>
    <t>STAGE_CLEAR</t>
  </si>
  <si>
    <t>CRITERIA_TIME</t>
  </si>
  <si>
    <t>CRITERIANG_COUNT</t>
  </si>
  <si>
    <t>ドライブ中画面 (イベント系のトレーニング)</t>
    <rPh sb="5" eb="7">
      <t>ガメン</t>
    </rPh>
    <rPh sb="13" eb="14">
      <t>ケイノ</t>
    </rPh>
    <phoneticPr fontId="4"/>
  </si>
  <si>
    <t>休憩中画面 (イベント系のトレーニング)</t>
    <rPh sb="0" eb="2">
      <t>キュウケイ</t>
    </rPh>
    <rPh sb="2" eb="3">
      <t>チュウ</t>
    </rPh>
    <rPh sb="3" eb="5">
      <t>ガメン</t>
    </rPh>
    <rPh sb="11" eb="12">
      <t>ケイノ</t>
    </rPh>
    <phoneticPr fontId="4"/>
  </si>
  <si>
    <t>ドライブ中画面 (継続系のトレーニング)</t>
    <rPh sb="5" eb="7">
      <t>ガメン</t>
    </rPh>
    <rPh sb="9" eb="12">
      <t>ケイゾクケイ</t>
    </rPh>
    <phoneticPr fontId="4"/>
  </si>
  <si>
    <t>WAIT_FOR_EVENT</t>
    <phoneticPr fontId="4"/>
  </si>
  <si>
    <t>WAIT_FOR_SCENE</t>
    <phoneticPr fontId="4"/>
  </si>
  <si>
    <t>PAUSE</t>
    <phoneticPr fontId="4"/>
  </si>
  <si>
    <t>TRAINNING</t>
    <phoneticPr fontId="4"/>
  </si>
  <si>
    <t>SCORE</t>
    <phoneticPr fontId="4"/>
  </si>
  <si>
    <t>サブ状態にて定義</t>
    <rPh sb="6" eb="8">
      <t>テイギ</t>
    </rPh>
    <phoneticPr fontId="4"/>
  </si>
  <si>
    <t>STAGE_ENDED</t>
    <phoneticPr fontId="4"/>
  </si>
  <si>
    <t>ドライブ終了画面</t>
    <rPh sb="4" eb="6">
      <t>シュウリョウ</t>
    </rPh>
    <rPh sb="6" eb="8">
      <t>ガメン</t>
    </rPh>
    <phoneticPr fontId="4"/>
  </si>
  <si>
    <t>SPEECH</t>
    <phoneticPr fontId="4"/>
  </si>
  <si>
    <t>STOP</t>
    <phoneticPr fontId="4"/>
  </si>
  <si>
    <t>ドライブ終了画面以降</t>
    <rPh sb="4" eb="6">
      <t>シュウリョウ</t>
    </rPh>
    <rPh sb="6" eb="8">
      <t>ガメン</t>
    </rPh>
    <rPh sb="8" eb="10">
      <t>ikou</t>
    </rPh>
    <phoneticPr fontId="4"/>
  </si>
  <si>
    <t>なし</t>
    <phoneticPr fontId="4"/>
  </si>
  <si>
    <t>20 km /h 以上になったら発生後、TRAINNING へ遷移</t>
    <rPh sb="9" eb="11">
      <t>イジョウ</t>
    </rPh>
    <rPh sb="16" eb="18">
      <t>ハッセイ</t>
    </rPh>
    <rPh sb="18" eb="19">
      <t>go</t>
    </rPh>
    <rPh sb="31" eb="33">
      <t>センイ</t>
    </rPh>
    <phoneticPr fontId="4"/>
  </si>
  <si>
    <t>サブ状態名</t>
    <rPh sb="2" eb="4">
      <t>ジョウタイ</t>
    </rPh>
    <rPh sb="4" eb="5">
      <t>メイ</t>
    </rPh>
    <phoneticPr fontId="4"/>
  </si>
  <si>
    <t>ドライブモード</t>
    <phoneticPr fontId="4"/>
  </si>
  <si>
    <t>DRIVING</t>
    <phoneticPr fontId="4"/>
  </si>
  <si>
    <t>AFTER_STAGE</t>
    <phoneticPr fontId="4"/>
  </si>
  <si>
    <t>評価再開</t>
    <rPh sb="0" eb="2">
      <t>ヒョウカ</t>
    </rPh>
    <rPh sb="2" eb="4">
      <t>サイカイ</t>
    </rPh>
    <phoneticPr fontId="4"/>
  </si>
  <si>
    <t>resumeEstmate</t>
    <phoneticPr fontId="4"/>
  </si>
  <si>
    <t>テスト</t>
    <phoneticPr fontId="4"/>
  </si>
  <si>
    <t>5回</t>
    <rPh sb="1" eb="2">
      <t>カイ</t>
    </rPh>
    <phoneticPr fontId="4"/>
  </si>
  <si>
    <t>５/10(新規)</t>
    <rPh sb="5" eb="7">
      <t>シンキ</t>
    </rPh>
    <phoneticPr fontId="4"/>
  </si>
  <si>
    <t>const</t>
    <phoneticPr fontId="4"/>
  </si>
  <si>
    <t>public</t>
    <phoneticPr fontId="4"/>
  </si>
  <si>
    <t>使ってない</t>
    <rPh sb="0" eb="1">
      <t>ツカ</t>
    </rPh>
    <phoneticPr fontId="4"/>
  </si>
  <si>
    <t>TRK_THW_TAN</t>
    <phoneticPr fontId="4"/>
  </si>
  <si>
    <t>TRK_DELAY_TAN</t>
    <phoneticPr fontId="4"/>
  </si>
  <si>
    <t>TRK_THW_TANのint型変換</t>
    <rPh sb="15" eb="16">
      <t>カタ</t>
    </rPh>
    <rPh sb="16" eb="18">
      <t>ヘンカン</t>
    </rPh>
    <phoneticPr fontId="4"/>
  </si>
  <si>
    <t>TRK_DELAY_TANのint型変換</t>
    <rPh sb="17" eb="18">
      <t>カタ</t>
    </rPh>
    <rPh sb="18" eb="20">
      <t>ヘンカン</t>
    </rPh>
    <phoneticPr fontId="4"/>
  </si>
  <si>
    <t>外部IF定義</t>
    <rPh sb="0" eb="2">
      <t>ガイブ</t>
    </rPh>
    <rPh sb="4" eb="6">
      <t>テイギ</t>
    </rPh>
    <phoneticPr fontId="4"/>
  </si>
  <si>
    <t>C変数名(FFWWacg000_Y.XXXX)</t>
    <rPh sb="1" eb="3">
      <t>ヘンスウ</t>
    </rPh>
    <rPh sb="3" eb="4">
      <t>メイ</t>
    </rPh>
    <phoneticPr fontId="4"/>
  </si>
  <si>
    <t>メソッド名</t>
    <rPh sb="4" eb="5">
      <t>メイ</t>
    </rPh>
    <phoneticPr fontId="4"/>
  </si>
  <si>
    <t>ライブラリー内部引数名</t>
    <rPh sb="6" eb="8">
      <t>ナイブ</t>
    </rPh>
    <rPh sb="8" eb="11">
      <t>ヒキスウメイ</t>
    </rPh>
    <phoneticPr fontId="4"/>
  </si>
  <si>
    <t>double[]</t>
  </si>
  <si>
    <t>double</t>
  </si>
  <si>
    <t>直進走行時の巧拙ﾚﾍﾞﾙ判定中に０１２３，０１２３を繰り返し出力するフラグ</t>
  </si>
  <si>
    <t>短期更新リングカウンター</t>
  </si>
  <si>
    <t>sgtKeikoact</t>
  </si>
  <si>
    <t>傾向更新リングカウンター</t>
    <rPh sb="0" eb="2">
      <t>ケイコウ</t>
    </rPh>
    <rPh sb="2" eb="4">
      <t>コウシン</t>
    </rPh>
    <phoneticPr fontId="4"/>
  </si>
  <si>
    <t>直線走行判断フラグ</t>
    <rPh sb="0" eb="2">
      <t>チョクセン</t>
    </rPh>
    <rPh sb="2" eb="4">
      <t>ソウコウ</t>
    </rPh>
    <rPh sb="4" eb="6">
      <t>ハンダン</t>
    </rPh>
    <phoneticPr fontId="4"/>
  </si>
  <si>
    <t>doble</t>
  </si>
  <si>
    <t>左側の今のTTCレベル</t>
    <rPh sb="0" eb="2">
      <t>ヒダリガワ</t>
    </rPh>
    <rPh sb="3" eb="4">
      <t>イマ</t>
    </rPh>
    <phoneticPr fontId="4"/>
  </si>
  <si>
    <t>sgtRTtcNowlv</t>
  </si>
  <si>
    <t>右側の今のTTCレベル</t>
    <rPh sb="0" eb="2">
      <t>ミギガワ</t>
    </rPh>
    <rPh sb="3" eb="4">
      <t>イマ</t>
    </rPh>
    <phoneticPr fontId="4"/>
  </si>
  <si>
    <t>sgtRwKeiLv</t>
  </si>
  <si>
    <t>ふらつき振幅傾向レベル</t>
    <rPh sb="4" eb="6">
      <t>シンプク</t>
    </rPh>
    <rPh sb="6" eb="8">
      <t>ケイコウ</t>
    </rPh>
    <phoneticPr fontId="4"/>
  </si>
  <si>
    <t>sgtFreqKeiLv</t>
  </si>
  <si>
    <t>ふらつき周波数傾向レベル</t>
    <rPh sb="4" eb="7">
      <t>シュウハスウ</t>
    </rPh>
    <rPh sb="7" eb="9">
      <t>ケイコウ</t>
    </rPh>
    <phoneticPr fontId="4"/>
  </si>
  <si>
    <t>sgtSfPtTanki</t>
  </si>
  <si>
    <t>今の短期安全点</t>
    <rPh sb="0" eb="1">
      <t>イマ</t>
    </rPh>
    <rPh sb="2" eb="4">
      <t>タンキ</t>
    </rPh>
    <rPh sb="4" eb="6">
      <t>アンゼン</t>
    </rPh>
    <rPh sb="6" eb="7">
      <t>テン</t>
    </rPh>
    <phoneticPr fontId="4"/>
  </si>
  <si>
    <t>sgtTcPtTanki</t>
  </si>
  <si>
    <t>今の短期巧拙点</t>
    <rPh sb="0" eb="1">
      <t>イマ</t>
    </rPh>
    <rPh sb="2" eb="4">
      <t>タンキ</t>
    </rPh>
    <rPh sb="4" eb="6">
      <t>コウセツ</t>
    </rPh>
    <rPh sb="6" eb="7">
      <t>テン</t>
    </rPh>
    <phoneticPr fontId="4"/>
  </si>
  <si>
    <t>直線のスコア</t>
    <rPh sb="0" eb="2">
      <t>チョクセン</t>
    </rPh>
    <phoneticPr fontId="4"/>
  </si>
  <si>
    <t>sgtLTtcTanLv</t>
  </si>
  <si>
    <t>左側の短期TTCレベル</t>
    <rPh sb="0" eb="1">
      <t>ヒダリ</t>
    </rPh>
    <rPh sb="1" eb="2">
      <t>ガワ</t>
    </rPh>
    <rPh sb="3" eb="5">
      <t>タンキ</t>
    </rPh>
    <phoneticPr fontId="4"/>
  </si>
  <si>
    <t>sgtRTtcTanLv</t>
  </si>
  <si>
    <t>右側の短期TTCレベル</t>
    <rPh sb="0" eb="2">
      <t>ミギガワ</t>
    </rPh>
    <rPh sb="3" eb="5">
      <t>タンキ</t>
    </rPh>
    <phoneticPr fontId="4"/>
  </si>
  <si>
    <t>sgtRwTanLv</t>
  </si>
  <si>
    <t>短期ふらつき振幅レベル</t>
    <rPh sb="0" eb="2">
      <t>タンキ</t>
    </rPh>
    <rPh sb="6" eb="8">
      <t>シンプク</t>
    </rPh>
    <phoneticPr fontId="4"/>
  </si>
  <si>
    <t>sgtFreqTanLv</t>
  </si>
  <si>
    <t>短期ふらつき周波数レベル</t>
    <rPh sb="0" eb="2">
      <t>タンキ</t>
    </rPh>
    <rPh sb="6" eb="9">
      <t>シュウハスウ</t>
    </rPh>
    <phoneticPr fontId="4"/>
  </si>
  <si>
    <t>sgtStgLvTanLv</t>
  </si>
  <si>
    <t>短期レーン利用率レベル</t>
    <rPh sb="0" eb="2">
      <t>タンキ</t>
    </rPh>
    <rPh sb="5" eb="7">
      <t>リヨウ</t>
    </rPh>
    <rPh sb="7" eb="8">
      <t>リツ</t>
    </rPh>
    <phoneticPr fontId="4"/>
  </si>
  <si>
    <t>sgtLTtcKeiLv</t>
  </si>
  <si>
    <t>左側の傾向TTCレベル</t>
    <rPh sb="0" eb="2">
      <t>ヒダリガワ</t>
    </rPh>
    <rPh sb="3" eb="5">
      <t>ケイコウ</t>
    </rPh>
    <phoneticPr fontId="4"/>
  </si>
  <si>
    <t>sgtRTtcKeiLv</t>
  </si>
  <si>
    <t>右側の傾向TTCレベル</t>
    <rPh sb="0" eb="2">
      <t>ミギガワ</t>
    </rPh>
    <rPh sb="3" eb="5">
      <t>ケイコウ</t>
    </rPh>
    <phoneticPr fontId="4"/>
  </si>
  <si>
    <t>sgtStgLvKeiLv</t>
  </si>
  <si>
    <t>レーン利用率傾向レベル</t>
    <rPh sb="3" eb="6">
      <t>リヨウリツ</t>
    </rPh>
    <rPh sb="6" eb="8">
      <t>ケイコウ</t>
    </rPh>
    <phoneticPr fontId="4"/>
  </si>
  <si>
    <t>sgtSfPtKeiko</t>
  </si>
  <si>
    <t>今の傾向安全点</t>
    <rPh sb="0" eb="1">
      <t>イマ</t>
    </rPh>
    <rPh sb="2" eb="4">
      <t>ケイコウ</t>
    </rPh>
    <rPh sb="4" eb="7">
      <t>アンゼンテン</t>
    </rPh>
    <phoneticPr fontId="4"/>
  </si>
  <si>
    <t>sgtTcPtkeiko</t>
  </si>
  <si>
    <t>今の傾向巧拙点</t>
    <rPh sb="0" eb="1">
      <t>イマ</t>
    </rPh>
    <rPh sb="2" eb="4">
      <t>ケイコウ</t>
    </rPh>
    <rPh sb="4" eb="6">
      <t>コウセツ</t>
    </rPh>
    <rPh sb="6" eb="7">
      <t>テン</t>
    </rPh>
    <phoneticPr fontId="4"/>
  </si>
  <si>
    <t>直線数</t>
    <rPh sb="0" eb="2">
      <t>チョクセン</t>
    </rPh>
    <rPh sb="2" eb="3">
      <t>スウ</t>
    </rPh>
    <phoneticPr fontId="4"/>
  </si>
  <si>
    <t>sgtHMIcrvRC</t>
  </si>
  <si>
    <t>リングカウンター</t>
  </si>
  <si>
    <t>sgtEnable</t>
  </si>
  <si>
    <t>限界予測距離が15m以上、白線検知割合が70%以上の時1が出力される。</t>
  </si>
  <si>
    <t>総合スコア</t>
    <rPh sb="0" eb="2">
      <t>ソウゴウ</t>
    </rPh>
    <phoneticPr fontId="4"/>
  </si>
  <si>
    <t>カーブ数</t>
    <rPh sb="3" eb="4">
      <t>スウ</t>
    </rPh>
    <phoneticPr fontId="4"/>
  </si>
  <si>
    <t>sgtHMIcrvdflag</t>
  </si>
  <si>
    <t>切れ遅れフラグ</t>
    <rPh sb="0" eb="1">
      <t>キ</t>
    </rPh>
    <rPh sb="2" eb="3">
      <t>オク</t>
    </rPh>
    <phoneticPr fontId="4"/>
  </si>
  <si>
    <t>sgtHMIisflag</t>
  </si>
  <si>
    <t>切り足りないフラグ</t>
    <rPh sb="0" eb="1">
      <t>キ</t>
    </rPh>
    <rPh sb="2" eb="3">
      <t>タ</t>
    </rPh>
    <phoneticPr fontId="4"/>
  </si>
  <si>
    <t>sgtHMIL2</t>
  </si>
  <si>
    <t>L2</t>
  </si>
  <si>
    <t>sgtHMIstrategy</t>
  </si>
  <si>
    <t>戦略（車線中央は走行しようとかドライバーが思っている傾向）</t>
  </si>
  <si>
    <t>sgtHMIoverv</t>
  </si>
  <si>
    <t>速度超過</t>
    <rPh sb="0" eb="2">
      <t>ソクド</t>
    </rPh>
    <rPh sb="2" eb="4">
      <t>チョウカ</t>
    </rPh>
    <phoneticPr fontId="4"/>
  </si>
  <si>
    <t>sgtHMIbrkdelay</t>
  </si>
  <si>
    <t>ブレーキ遅れ</t>
    <rPh sb="4" eb="5">
      <t>オク</t>
    </rPh>
    <phoneticPr fontId="4"/>
  </si>
  <si>
    <t>sgtHMIcause</t>
  </si>
  <si>
    <t>どれをいうかフラグ</t>
  </si>
  <si>
    <t>sgtHMIcrvoob</t>
  </si>
  <si>
    <t>逸脱</t>
    <rPh sb="0" eb="2">
      <t>イツダツ</t>
    </rPh>
    <phoneticPr fontId="4"/>
  </si>
  <si>
    <t>flw_TraJud</t>
  </si>
  <si>
    <t>謝罪信号のリングカウンタ</t>
    <rPh sb="0" eb="2">
      <t>シャザイ</t>
    </rPh>
    <rPh sb="2" eb="4">
      <t>シンゴウ</t>
    </rPh>
    <phoneticPr fontId="4"/>
  </si>
  <si>
    <t>追従ブレーキ時のリングカウンタ</t>
    <rPh sb="0" eb="2">
      <t>ツイジュウ</t>
    </rPh>
    <rPh sb="6" eb="7">
      <t>ジ</t>
    </rPh>
    <phoneticPr fontId="4"/>
  </si>
  <si>
    <t>追従スコア</t>
    <rPh sb="0" eb="2">
      <t>ツイジュウ</t>
    </rPh>
    <phoneticPr fontId="4"/>
  </si>
  <si>
    <t>HMI_input</t>
    <phoneticPr fontId="4"/>
  </si>
  <si>
    <t>RC_STR_TAN</t>
    <phoneticPr fontId="4"/>
  </si>
  <si>
    <t>RC_STR_NOW</t>
    <phoneticPr fontId="4"/>
  </si>
  <si>
    <t>-</t>
  </si>
  <si>
    <t>-</t>
    <phoneticPr fontId="4"/>
  </si>
  <si>
    <t>STR_FLAG</t>
    <phoneticPr fontId="4"/>
  </si>
  <si>
    <t>STR_L_NOW</t>
    <phoneticPr fontId="4"/>
  </si>
  <si>
    <t>STR_R_NOW</t>
    <phoneticPr fontId="4"/>
  </si>
  <si>
    <t>STR_SCORE</t>
    <phoneticPr fontId="4"/>
  </si>
  <si>
    <t>CRV_SCORE</t>
    <phoneticPr fontId="4"/>
  </si>
  <si>
    <t>TRK_RC_NOW</t>
    <phoneticPr fontId="4"/>
  </si>
  <si>
    <t>TRK_FLAG</t>
    <phoneticPr fontId="4"/>
  </si>
  <si>
    <t>flw_Spare2</t>
  </si>
  <si>
    <t>flw_Spare3</t>
  </si>
  <si>
    <t>0</t>
    <phoneticPr fontId="4"/>
  </si>
  <si>
    <t>オープニングコメントのスタートフラグ　</t>
    <phoneticPr fontId="4"/>
  </si>
  <si>
    <t>運転終了後のステッカー色とイントラ発話決定</t>
    <rPh sb="0" eb="2">
      <t>ウンテン</t>
    </rPh>
    <rPh sb="2" eb="5">
      <t>シュウリョウゴ</t>
    </rPh>
    <rPh sb="11" eb="12">
      <t>ショク</t>
    </rPh>
    <rPh sb="17" eb="19">
      <t>ハツワ</t>
    </rPh>
    <rPh sb="19" eb="21">
      <t>ケッテイ</t>
    </rPh>
    <phoneticPr fontId="4"/>
  </si>
  <si>
    <t>保持の必要性</t>
    <rPh sb="0" eb="2">
      <t>ホジ</t>
    </rPh>
    <rPh sb="3" eb="5">
      <t>ヒツヨウ</t>
    </rPh>
    <rPh sb="5" eb="6">
      <t>セイ</t>
    </rPh>
    <phoneticPr fontId="4"/>
  </si>
  <si>
    <t>有</t>
    <rPh sb="0" eb="1">
      <t>アリ</t>
    </rPh>
    <phoneticPr fontId="4"/>
  </si>
  <si>
    <t>運転終了後の○／○に使用</t>
    <rPh sb="0" eb="2">
      <t>ウンテン</t>
    </rPh>
    <rPh sb="2" eb="5">
      <t>シュウリョウゴ</t>
    </rPh>
    <rPh sb="10" eb="12">
      <t>シヨウ</t>
    </rPh>
    <phoneticPr fontId="4"/>
  </si>
  <si>
    <t>無</t>
    <rPh sb="0" eb="1">
      <t>ナ</t>
    </rPh>
    <phoneticPr fontId="4"/>
  </si>
  <si>
    <t>スタート時のバックミュージックフラグ</t>
    <rPh sb="4" eb="5">
      <t>ジ</t>
    </rPh>
    <phoneticPr fontId="4"/>
  </si>
  <si>
    <t>ステージクリア効果音フラグ、運転後の合格不合格画面遷移を決定</t>
    <rPh sb="7" eb="10">
      <t>コウカオン</t>
    </rPh>
    <rPh sb="14" eb="16">
      <t>ウンテン</t>
    </rPh>
    <rPh sb="16" eb="17">
      <t>ゴ</t>
    </rPh>
    <rPh sb="18" eb="20">
      <t>ゴウカク</t>
    </rPh>
    <rPh sb="20" eb="23">
      <t>フゴウカク</t>
    </rPh>
    <rPh sb="23" eb="25">
      <t>ガメン</t>
    </rPh>
    <rPh sb="25" eb="27">
      <t>センイ</t>
    </rPh>
    <rPh sb="28" eb="30">
      <t>ケッテイ</t>
    </rPh>
    <phoneticPr fontId="4"/>
  </si>
  <si>
    <t>青いバーの長さを決定</t>
    <rPh sb="0" eb="1">
      <t>アオ</t>
    </rPh>
    <rPh sb="5" eb="6">
      <t>ナガ</t>
    </rPh>
    <rPh sb="8" eb="10">
      <t>ケッテイ</t>
    </rPh>
    <phoneticPr fontId="4"/>
  </si>
  <si>
    <t>CRV_FLAG</t>
    <phoneticPr fontId="4"/>
  </si>
  <si>
    <t>SCENE_FLAG</t>
    <phoneticPr fontId="4"/>
  </si>
  <si>
    <t>判定シーンフラグ</t>
    <rPh sb="0" eb="2">
      <t>ハンテイ</t>
    </rPh>
    <phoneticPr fontId="4"/>
  </si>
  <si>
    <t>TRK_SCORE</t>
    <phoneticPr fontId="4"/>
  </si>
  <si>
    <t>STR_SCORE</t>
    <phoneticPr fontId="4"/>
  </si>
  <si>
    <t>CRV_SCORE</t>
    <phoneticPr fontId="4"/>
  </si>
  <si>
    <t>double</t>
    <phoneticPr fontId="4"/>
  </si>
  <si>
    <t>直線スコア</t>
    <rPh sb="0" eb="2">
      <t>チョクセン</t>
    </rPh>
    <phoneticPr fontId="4"/>
  </si>
  <si>
    <t>カーブスコア</t>
    <phoneticPr fontId="4"/>
  </si>
  <si>
    <t>Test_Time</t>
    <phoneticPr fontId="4"/>
  </si>
  <si>
    <t>検定用タイマー</t>
    <rPh sb="0" eb="2">
      <t>ケンテイ</t>
    </rPh>
    <rPh sb="2" eb="3">
      <t>ヨウ</t>
    </rPh>
    <phoneticPr fontId="4"/>
  </si>
  <si>
    <t>検定時の時間表示のため</t>
    <rPh sb="0" eb="2">
      <t>ケンテイ</t>
    </rPh>
    <rPh sb="2" eb="3">
      <t>ジ</t>
    </rPh>
    <rPh sb="4" eb="6">
      <t>ジカン</t>
    </rPh>
    <rPh sb="6" eb="8">
      <t>ヒョウジ</t>
    </rPh>
    <phoneticPr fontId="4"/>
  </si>
  <si>
    <t>bool</t>
    <phoneticPr fontId="4"/>
  </si>
  <si>
    <t>検定合格時の効果音フラグ</t>
    <rPh sb="0" eb="2">
      <t>ケンテイ</t>
    </rPh>
    <rPh sb="2" eb="4">
      <t>ゴウカク</t>
    </rPh>
    <rPh sb="4" eb="5">
      <t>ジ</t>
    </rPh>
    <rPh sb="6" eb="9">
      <t>コウカオン</t>
    </rPh>
    <phoneticPr fontId="4"/>
  </si>
  <si>
    <t>Test_Clear_Flag</t>
    <phoneticPr fontId="4"/>
  </si>
  <si>
    <t>Test_NG_Flag</t>
    <phoneticPr fontId="4"/>
  </si>
  <si>
    <t>bool</t>
    <phoneticPr fontId="4"/>
  </si>
  <si>
    <t>false</t>
    <phoneticPr fontId="4"/>
  </si>
  <si>
    <t>検定合格フラグ</t>
    <rPh sb="0" eb="2">
      <t>ケンテイ</t>
    </rPh>
    <rPh sb="2" eb="4">
      <t>ゴウカク</t>
    </rPh>
    <phoneticPr fontId="4"/>
  </si>
  <si>
    <t>ステージ毎のNG効果音フラグ</t>
    <rPh sb="4" eb="5">
      <t>マイ</t>
    </rPh>
    <rPh sb="8" eb="11">
      <t>コウカオン</t>
    </rPh>
    <phoneticPr fontId="4"/>
  </si>
  <si>
    <t>検定不合格時の効果音フラグ</t>
    <rPh sb="0" eb="2">
      <t>ケンテイ</t>
    </rPh>
    <rPh sb="2" eb="3">
      <t>フ</t>
    </rPh>
    <rPh sb="3" eb="5">
      <t>ゴウカク</t>
    </rPh>
    <rPh sb="5" eb="6">
      <t>ジ</t>
    </rPh>
    <rPh sb="7" eb="10">
      <t>コウカオン</t>
    </rPh>
    <phoneticPr fontId="4"/>
  </si>
  <si>
    <t>検定不合格フラグ</t>
    <rPh sb="0" eb="2">
      <t>ケンテイ</t>
    </rPh>
    <rPh sb="2" eb="5">
      <t>フゴウカク</t>
    </rPh>
    <phoneticPr fontId="4"/>
  </si>
  <si>
    <t>Test_Scene_Flag</t>
    <phoneticPr fontId="4"/>
  </si>
  <si>
    <t>検定スタートフラグ</t>
    <rPh sb="0" eb="2">
      <t>ケンテイ</t>
    </rPh>
    <phoneticPr fontId="4"/>
  </si>
  <si>
    <t>検定のタイムカウントスタートフラグ</t>
    <rPh sb="0" eb="2">
      <t>ケンテイ</t>
    </rPh>
    <phoneticPr fontId="4"/>
  </si>
  <si>
    <t>トレーニング</t>
    <phoneticPr fontId="4"/>
  </si>
  <si>
    <t>ドライブ</t>
    <phoneticPr fontId="4"/>
  </si>
  <si>
    <t>ステージ</t>
    <phoneticPr fontId="4"/>
  </si>
  <si>
    <t>大枠</t>
    <rPh sb="0" eb="2">
      <t>オオワク</t>
    </rPh>
    <phoneticPr fontId="4"/>
  </si>
  <si>
    <t>項目</t>
    <rPh sb="0" eb="2">
      <t>コウモク</t>
    </rPh>
    <phoneticPr fontId="4"/>
  </si>
  <si>
    <t>コイン音用フラグ</t>
    <rPh sb="3" eb="4">
      <t>オン</t>
    </rPh>
    <rPh sb="4" eb="5">
      <t>ヨウ</t>
    </rPh>
    <phoneticPr fontId="4"/>
  </si>
  <si>
    <t>ステージ
＆検定</t>
    <rPh sb="6" eb="8">
      <t>ケンテイ</t>
    </rPh>
    <phoneticPr fontId="4"/>
  </si>
  <si>
    <t>コインゲット枚数</t>
    <rPh sb="6" eb="8">
      <t>マイスウ</t>
    </rPh>
    <phoneticPr fontId="4"/>
  </si>
  <si>
    <t>ステージ毎のOK状態時間</t>
    <rPh sb="4" eb="5">
      <t>マイ</t>
    </rPh>
    <rPh sb="8" eb="10">
      <t>ジョウタイ</t>
    </rPh>
    <rPh sb="10" eb="12">
      <t>ジカン</t>
    </rPh>
    <phoneticPr fontId="4"/>
  </si>
  <si>
    <t>ステージ毎のOK継続時間</t>
    <rPh sb="4" eb="5">
      <t>マイ</t>
    </rPh>
    <rPh sb="8" eb="10">
      <t>ケイゾク</t>
    </rPh>
    <rPh sb="10" eb="12">
      <t>ジカン</t>
    </rPh>
    <phoneticPr fontId="4"/>
  </si>
  <si>
    <t>コイン取得表示と枚数表示</t>
    <rPh sb="3" eb="5">
      <t>シュトク</t>
    </rPh>
    <rPh sb="5" eb="7">
      <t>ヒョウジ</t>
    </rPh>
    <rPh sb="8" eb="10">
      <t>マイスウ</t>
    </rPh>
    <rPh sb="10" eb="12">
      <t>ヒョウジ</t>
    </rPh>
    <phoneticPr fontId="4"/>
  </si>
  <si>
    <t>public</t>
    <phoneticPr fontId="4"/>
  </si>
  <si>
    <t>ステージクリア前NG回数</t>
    <rPh sb="7" eb="8">
      <t>マエ</t>
    </rPh>
    <rPh sb="10" eb="12">
      <t>カイスウ</t>
    </rPh>
    <phoneticPr fontId="4"/>
  </si>
  <si>
    <t>スコア表示のため、スコアログのため</t>
    <rPh sb="3" eb="5">
      <t>ヒョウジ</t>
    </rPh>
    <phoneticPr fontId="4"/>
  </si>
  <si>
    <t>有（日付紐付け）</t>
    <rPh sb="0" eb="1">
      <t>アリ</t>
    </rPh>
    <rPh sb="2" eb="4">
      <t>ヒヅケ</t>
    </rPh>
    <rPh sb="4" eb="5">
      <t>ヒモ</t>
    </rPh>
    <rPh sb="5" eb="6">
      <t>ヅ</t>
    </rPh>
    <phoneticPr fontId="4"/>
  </si>
  <si>
    <t>Test_Driver_OK_num</t>
    <phoneticPr fontId="4"/>
  </si>
  <si>
    <t>テストドライバ検定のOK数</t>
    <rPh sb="7" eb="9">
      <t>ケンテイ</t>
    </rPh>
    <rPh sb="12" eb="13">
      <t>スウ</t>
    </rPh>
    <phoneticPr fontId="4"/>
  </si>
  <si>
    <t>検定表示用</t>
    <rPh sb="0" eb="2">
      <t>ケンテイ</t>
    </rPh>
    <rPh sb="2" eb="4">
      <t>ヒョウジ</t>
    </rPh>
    <rPh sb="4" eb="5">
      <t>ヨウ</t>
    </rPh>
    <phoneticPr fontId="4"/>
  </si>
  <si>
    <t>テストドライバ検定のトライ回数</t>
    <rPh sb="7" eb="9">
      <t>ケンテイ</t>
    </rPh>
    <rPh sb="13" eb="15">
      <t>カイスウ</t>
    </rPh>
    <phoneticPr fontId="4"/>
  </si>
  <si>
    <t>検定表示用</t>
    <rPh sb="0" eb="2">
      <t>ケンテイ</t>
    </rPh>
    <rPh sb="2" eb="5">
      <t>ヒョウジヨウ</t>
    </rPh>
    <phoneticPr fontId="4"/>
  </si>
  <si>
    <t>方向</t>
    <rPh sb="0" eb="2">
      <t>ホウコウ</t>
    </rPh>
    <phoneticPr fontId="4"/>
  </si>
  <si>
    <t>ブレイン→HMI</t>
    <phoneticPr fontId="4"/>
  </si>
  <si>
    <t>詳細目的</t>
    <rPh sb="0" eb="2">
      <t>ショウサイ</t>
    </rPh>
    <rPh sb="2" eb="4">
      <t>モクテキ</t>
    </rPh>
    <phoneticPr fontId="4"/>
  </si>
  <si>
    <t>ブレインでのステージ把握</t>
    <rPh sb="10" eb="12">
      <t>ハアク</t>
    </rPh>
    <phoneticPr fontId="4"/>
  </si>
  <si>
    <t>HMI→ブレイン</t>
    <phoneticPr fontId="4"/>
  </si>
  <si>
    <t>0</t>
  </si>
  <si>
    <t>イントラの誰を選んでいるか</t>
    <rPh sb="5" eb="6">
      <t>ダレ</t>
    </rPh>
    <rPh sb="7" eb="8">
      <t>エラ</t>
    </rPh>
    <phoneticPr fontId="4"/>
  </si>
  <si>
    <t>状態のステップ（0:チュート１ 1:ステップ1・・・）</t>
    <rPh sb="0" eb="2">
      <t>ジョウタイ</t>
    </rPh>
    <phoneticPr fontId="4"/>
  </si>
  <si>
    <t>ブレインでのステップ把握</t>
    <rPh sb="10" eb="12">
      <t>ハアク</t>
    </rPh>
    <phoneticPr fontId="4"/>
  </si>
  <si>
    <t>ブレインでのイントラ把握</t>
    <rPh sb="10" eb="12">
      <t>ハアク</t>
    </rPh>
    <phoneticPr fontId="4"/>
  </si>
  <si>
    <t>有</t>
    <rPh sb="0" eb="1">
      <t>アリ</t>
    </rPh>
    <phoneticPr fontId="4"/>
  </si>
  <si>
    <t>雑談進捗の確認（順番に発話）</t>
    <rPh sb="0" eb="2">
      <t>ザツダン</t>
    </rPh>
    <rPh sb="2" eb="4">
      <t>シンチョク</t>
    </rPh>
    <rPh sb="5" eb="7">
      <t>カクニン</t>
    </rPh>
    <rPh sb="8" eb="10">
      <t>ジュンバン</t>
    </rPh>
    <rPh sb="11" eb="13">
      <t>ハツワ</t>
    </rPh>
    <phoneticPr fontId="4"/>
  </si>
  <si>
    <t>1走行の追従時の運転雑談個数</t>
    <rPh sb="1" eb="3">
      <t>ソウコウ</t>
    </rPh>
    <rPh sb="4" eb="6">
      <t>ツイジュウ</t>
    </rPh>
    <rPh sb="6" eb="7">
      <t>ジ</t>
    </rPh>
    <rPh sb="8" eb="10">
      <t>ウンテン</t>
    </rPh>
    <rPh sb="10" eb="12">
      <t>ザツダン</t>
    </rPh>
    <rPh sb="12" eb="14">
      <t>コスウ</t>
    </rPh>
    <phoneticPr fontId="4"/>
  </si>
  <si>
    <t>1走行の単独時の運転雑談個数</t>
    <rPh sb="4" eb="6">
      <t>タンドク</t>
    </rPh>
    <rPh sb="6" eb="7">
      <t>ジ</t>
    </rPh>
    <rPh sb="8" eb="10">
      <t>ウンテン</t>
    </rPh>
    <rPh sb="10" eb="12">
      <t>ザツダン</t>
    </rPh>
    <rPh sb="12" eb="14">
      <t>コスウ</t>
    </rPh>
    <phoneticPr fontId="4"/>
  </si>
  <si>
    <t>1走行のストップ時の運転雑談個数</t>
    <rPh sb="8" eb="9">
      <t>ジ</t>
    </rPh>
    <rPh sb="10" eb="12">
      <t>ウンテン</t>
    </rPh>
    <rPh sb="12" eb="14">
      <t>ザツダン</t>
    </rPh>
    <rPh sb="14" eb="16">
      <t>コスウ</t>
    </rPh>
    <phoneticPr fontId="4"/>
  </si>
  <si>
    <t>1走行のどのシーンでも使える運転雑談個数</t>
    <rPh sb="11" eb="12">
      <t>ツカ</t>
    </rPh>
    <rPh sb="14" eb="16">
      <t>ウンテン</t>
    </rPh>
    <rPh sb="16" eb="18">
      <t>ザツダン</t>
    </rPh>
    <rPh sb="18" eb="20">
      <t>コスウ</t>
    </rPh>
    <phoneticPr fontId="4"/>
  </si>
  <si>
    <t>1走行のプロフィール雑談個数</t>
    <rPh sb="10" eb="12">
      <t>ザツダン</t>
    </rPh>
    <rPh sb="12" eb="14">
      <t>コスウ</t>
    </rPh>
    <phoneticPr fontId="4"/>
  </si>
  <si>
    <t>1走行の物語個数</t>
    <rPh sb="4" eb="6">
      <t>モノガタリ</t>
    </rPh>
    <rPh sb="6" eb="8">
      <t>コスウ</t>
    </rPh>
    <phoneticPr fontId="4"/>
  </si>
  <si>
    <t>1走行の完全豆知識雑談個数</t>
    <rPh sb="4" eb="6">
      <t>カンゼン</t>
    </rPh>
    <rPh sb="6" eb="7">
      <t>マメ</t>
    </rPh>
    <rPh sb="7" eb="9">
      <t>チシキ</t>
    </rPh>
    <rPh sb="9" eb="11">
      <t>ザツダン</t>
    </rPh>
    <rPh sb="11" eb="13">
      <t>コスウ</t>
    </rPh>
    <phoneticPr fontId="4"/>
  </si>
  <si>
    <t>1走行のアラート後雑談個数</t>
    <rPh sb="8" eb="9">
      <t>アト</t>
    </rPh>
    <rPh sb="9" eb="11">
      <t>ザツダン</t>
    </rPh>
    <rPh sb="11" eb="13">
      <t>コスウ</t>
    </rPh>
    <phoneticPr fontId="4"/>
  </si>
  <si>
    <t>1走行のアプリ雑談個数</t>
    <rPh sb="7" eb="9">
      <t>ザツダン</t>
    </rPh>
    <rPh sb="9" eb="11">
      <t>コスウ</t>
    </rPh>
    <phoneticPr fontId="4"/>
  </si>
  <si>
    <t>画面表示</t>
    <rPh sb="0" eb="2">
      <t>ガメン</t>
    </rPh>
    <rPh sb="2" eb="4">
      <t>ヒョウジ</t>
    </rPh>
    <phoneticPr fontId="4"/>
  </si>
  <si>
    <t>運転終了後のハンコを押す基準、画面表示</t>
    <rPh sb="0" eb="2">
      <t>ウンテン</t>
    </rPh>
    <rPh sb="2" eb="5">
      <t>シュウリョウゴ</t>
    </rPh>
    <rPh sb="10" eb="11">
      <t>オ</t>
    </rPh>
    <rPh sb="12" eb="14">
      <t>キジュン</t>
    </rPh>
    <rPh sb="15" eb="17">
      <t>ガメン</t>
    </rPh>
    <rPh sb="17" eb="19">
      <t>ヒョウジ</t>
    </rPh>
    <phoneticPr fontId="4"/>
  </si>
  <si>
    <t>ドライブモードトータル時間（ブレインじゃなくていい？）</t>
    <rPh sb="11" eb="13">
      <t>ジカン</t>
    </rPh>
    <phoneticPr fontId="4"/>
  </si>
  <si>
    <t>一走行のイントラとの時間（ブレインじゃなくていい？）</t>
    <rPh sb="0" eb="1">
      <t>イチ</t>
    </rPh>
    <rPh sb="1" eb="3">
      <t>ソウコウ</t>
    </rPh>
    <rPh sb="10" eb="12">
      <t>ジカン</t>
    </rPh>
    <phoneticPr fontId="4"/>
  </si>
  <si>
    <t>Rank</t>
    <phoneticPr fontId="4"/>
  </si>
  <si>
    <t>無</t>
    <rPh sb="0" eb="1">
      <t>ナ</t>
    </rPh>
    <phoneticPr fontId="4"/>
  </si>
  <si>
    <t>No</t>
    <phoneticPr fontId="4"/>
  </si>
  <si>
    <t>判定開始音と継続バックサウンドフラグ、判定</t>
    <rPh sb="0" eb="2">
      <t>ハンテイ</t>
    </rPh>
    <rPh sb="2" eb="4">
      <t>カイシ</t>
    </rPh>
    <rPh sb="4" eb="5">
      <t>オン</t>
    </rPh>
    <rPh sb="6" eb="8">
      <t>ケイゾク</t>
    </rPh>
    <rPh sb="19" eb="21">
      <t>ハンテイ</t>
    </rPh>
    <phoneticPr fontId="4"/>
  </si>
  <si>
    <t>ドライブトータル時間</t>
    <rPh sb="8" eb="10">
      <t>ジカン</t>
    </rPh>
    <phoneticPr fontId="4"/>
  </si>
  <si>
    <t>ドライブイントラ毎時間</t>
    <rPh sb="8" eb="9">
      <t>マイ</t>
    </rPh>
    <rPh sb="9" eb="11">
      <t>ジカン</t>
    </rPh>
    <phoneticPr fontId="4"/>
  </si>
  <si>
    <t>トレーニングトータル時間</t>
    <rPh sb="10" eb="12">
      <t>ジカン</t>
    </rPh>
    <phoneticPr fontId="4"/>
  </si>
  <si>
    <t>有（ステージ、日付紐付け）</t>
    <rPh sb="0" eb="1">
      <t>アリ</t>
    </rPh>
    <rPh sb="7" eb="9">
      <t>ヒヅケ</t>
    </rPh>
    <rPh sb="9" eb="10">
      <t>ヒモ</t>
    </rPh>
    <rPh sb="10" eb="11">
      <t>ヅ</t>
    </rPh>
    <phoneticPr fontId="4"/>
  </si>
  <si>
    <t>Total_SCORE</t>
    <phoneticPr fontId="4"/>
  </si>
  <si>
    <t>ブレインで生成しないが
画面に必要</t>
    <rPh sb="5" eb="7">
      <t>セイセイ</t>
    </rPh>
    <rPh sb="12" eb="14">
      <t>ガメン</t>
    </rPh>
    <rPh sb="15" eb="17">
      <t>ヒツヨウ</t>
    </rPh>
    <phoneticPr fontId="4"/>
  </si>
  <si>
    <t>運転開始から、運転終了まで</t>
    <rPh sb="0" eb="2">
      <t>ウンテン</t>
    </rPh>
    <rPh sb="2" eb="4">
      <t>カイシ</t>
    </rPh>
    <rPh sb="7" eb="9">
      <t>ウンテン</t>
    </rPh>
    <rPh sb="9" eb="11">
      <t>シュウリョウ</t>
    </rPh>
    <phoneticPr fontId="4"/>
  </si>
  <si>
    <t>ドライブトータルをイントラと紐付け</t>
    <rPh sb="14" eb="15">
      <t>ヒモ</t>
    </rPh>
    <rPh sb="15" eb="16">
      <t>ヅ</t>
    </rPh>
    <phoneticPr fontId="4"/>
  </si>
  <si>
    <t>直線計測中フラグ</t>
    <rPh sb="0" eb="2">
      <t>チョクセン</t>
    </rPh>
    <rPh sb="2" eb="5">
      <t>ケイソクチュウ</t>
    </rPh>
    <phoneticPr fontId="4"/>
  </si>
  <si>
    <t>速度超過レベル(早だし版)</t>
    <rPh sb="0" eb="2">
      <t>ソクド</t>
    </rPh>
    <rPh sb="2" eb="4">
      <t>チョウカ</t>
    </rPh>
    <rPh sb="8" eb="9">
      <t>ハヤ</t>
    </rPh>
    <rPh sb="11" eb="12">
      <t>バン</t>
    </rPh>
    <phoneticPr fontId="4"/>
  </si>
  <si>
    <t>速度超過レベルリングカウンタ(早出し版)</t>
    <rPh sb="0" eb="2">
      <t>ソクド</t>
    </rPh>
    <rPh sb="2" eb="4">
      <t>チョウカ</t>
    </rPh>
    <rPh sb="15" eb="16">
      <t>ハヤ</t>
    </rPh>
    <rPh sb="16" eb="17">
      <t>ダ</t>
    </rPh>
    <rPh sb="18" eb="19">
      <t>バン</t>
    </rPh>
    <phoneticPr fontId="4"/>
  </si>
  <si>
    <t>カーブ判定中フラグ</t>
    <rPh sb="3" eb="5">
      <t>ハンテイ</t>
    </rPh>
    <rPh sb="5" eb="6">
      <t>チュウ</t>
    </rPh>
    <phoneticPr fontId="4"/>
  </si>
  <si>
    <t>カーブ逸脱右レベル</t>
    <rPh sb="3" eb="5">
      <t>イツダツ</t>
    </rPh>
    <rPh sb="5" eb="6">
      <t>ミギ</t>
    </rPh>
    <phoneticPr fontId="4"/>
  </si>
  <si>
    <t>カーブ逸脱左レベル</t>
    <rPh sb="3" eb="5">
      <t>イツダツ</t>
    </rPh>
    <rPh sb="5" eb="6">
      <t>ヒダリ</t>
    </rPh>
    <phoneticPr fontId="4"/>
  </si>
  <si>
    <t>緩和レベル</t>
    <rPh sb="0" eb="2">
      <t>カンワ</t>
    </rPh>
    <phoneticPr fontId="4"/>
  </si>
  <si>
    <t>道なりレベル</t>
    <rPh sb="0" eb="1">
      <t>ミチ</t>
    </rPh>
    <phoneticPr fontId="4"/>
  </si>
  <si>
    <t>カーブスコア</t>
  </si>
  <si>
    <t>追従走行のフラグ
０：非追従走行，　１：追従走行</t>
    <rPh sb="0" eb="2">
      <t>ツイジュウ</t>
    </rPh>
    <rPh sb="2" eb="4">
      <t>ソウコウ</t>
    </rPh>
    <rPh sb="11" eb="12">
      <t>ヒ</t>
    </rPh>
    <rPh sb="12" eb="14">
      <t>ツイジュウ</t>
    </rPh>
    <rPh sb="14" eb="16">
      <t>ソウコウ</t>
    </rPh>
    <rPh sb="20" eb="22">
      <t>ツイジュウ</t>
    </rPh>
    <rPh sb="22" eb="24">
      <t>ソウコウ</t>
    </rPh>
    <phoneticPr fontId="4"/>
  </si>
  <si>
    <t>アラートのリングカウンタ</t>
  </si>
  <si>
    <t>追従走行時のアラートNo
０：アラート必要なし，１：車間短い，　２：ブレーキ遅い，３：ブレーキ弱い，
４：前方車両との相対速度が大きい場合に出力</t>
    <rPh sb="0" eb="2">
      <t>ツイジュウ</t>
    </rPh>
    <rPh sb="2" eb="4">
      <t>ソウコウ</t>
    </rPh>
    <rPh sb="4" eb="5">
      <t>ジ</t>
    </rPh>
    <rPh sb="19" eb="21">
      <t>ヒツヨウ</t>
    </rPh>
    <rPh sb="26" eb="28">
      <t>シャカン</t>
    </rPh>
    <rPh sb="28" eb="29">
      <t>ミジカ</t>
    </rPh>
    <rPh sb="38" eb="39">
      <t>オソ</t>
    </rPh>
    <rPh sb="47" eb="48">
      <t>ヨワ</t>
    </rPh>
    <rPh sb="53" eb="55">
      <t>ゼンポウ</t>
    </rPh>
    <rPh sb="55" eb="57">
      <t>シャリョウ</t>
    </rPh>
    <rPh sb="59" eb="61">
      <t>ソウタイ</t>
    </rPh>
    <rPh sb="61" eb="63">
      <t>ソクド</t>
    </rPh>
    <rPh sb="64" eb="65">
      <t>オオ</t>
    </rPh>
    <rPh sb="67" eb="69">
      <t>バアイ</t>
    </rPh>
    <rPh sb="70" eb="72">
      <t>シュツリョク</t>
    </rPh>
    <phoneticPr fontId="4"/>
  </si>
  <si>
    <t>追従走行時のブレーキ必要フラグ
０：ブレーキ必要なし，１：ブレーキが必要でドライバがブレーキを踏んでいる</t>
    <rPh sb="0" eb="2">
      <t>ツイジュウ</t>
    </rPh>
    <rPh sb="2" eb="4">
      <t>ソウコウ</t>
    </rPh>
    <rPh sb="4" eb="5">
      <t>ジ</t>
    </rPh>
    <rPh sb="10" eb="12">
      <t>ヒツヨウ</t>
    </rPh>
    <rPh sb="22" eb="24">
      <t>ヒツヨウ</t>
    </rPh>
    <rPh sb="34" eb="36">
      <t>ヒツヨウ</t>
    </rPh>
    <rPh sb="47" eb="48">
      <t>フ</t>
    </rPh>
    <phoneticPr fontId="4"/>
  </si>
  <si>
    <t>車間時間更新のリングカウンタ．　車間時間は2秒で更新</t>
    <rPh sb="0" eb="2">
      <t>シャカン</t>
    </rPh>
    <rPh sb="2" eb="4">
      <t>ジカン</t>
    </rPh>
    <rPh sb="4" eb="6">
      <t>コウシン</t>
    </rPh>
    <rPh sb="16" eb="18">
      <t>シャカン</t>
    </rPh>
    <rPh sb="18" eb="20">
      <t>ジカン</t>
    </rPh>
    <rPh sb="22" eb="23">
      <t>ビョウ</t>
    </rPh>
    <rPh sb="24" eb="26">
      <t>コウシン</t>
    </rPh>
    <phoneticPr fontId="4"/>
  </si>
  <si>
    <t>車間時間　Lv評価
0：直したい，１：直すべき，２：可もなく不可もなく，３：ほめたい</t>
    <rPh sb="0" eb="2">
      <t>シャカン</t>
    </rPh>
    <rPh sb="2" eb="4">
      <t>ジカン</t>
    </rPh>
    <rPh sb="7" eb="9">
      <t>ヒョウカ</t>
    </rPh>
    <rPh sb="12" eb="13">
      <t>ナオ</t>
    </rPh>
    <rPh sb="19" eb="20">
      <t>ナオ</t>
    </rPh>
    <rPh sb="26" eb="27">
      <t>カ</t>
    </rPh>
    <rPh sb="30" eb="32">
      <t>フカ</t>
    </rPh>
    <phoneticPr fontId="4"/>
  </si>
  <si>
    <t>制動遅れ　Lv評価
0：直したい，１：直すべき，２：可もなく不可もなく，３：ほめたい</t>
    <rPh sb="0" eb="2">
      <t>セイドウ</t>
    </rPh>
    <rPh sb="2" eb="3">
      <t>オク</t>
    </rPh>
    <rPh sb="7" eb="9">
      <t>ヒョウカ</t>
    </rPh>
    <rPh sb="12" eb="13">
      <t>ナオ</t>
    </rPh>
    <rPh sb="19" eb="20">
      <t>ナオ</t>
    </rPh>
    <rPh sb="26" eb="27">
      <t>カ</t>
    </rPh>
    <rPh sb="30" eb="32">
      <t>フカ</t>
    </rPh>
    <phoneticPr fontId="4"/>
  </si>
  <si>
    <t>制動ゲイン　Lv評価
0：直したい，１：直すべき，２：可もなく不可もなく，３：ほめたい</t>
    <rPh sb="0" eb="2">
      <t>セイドウ</t>
    </rPh>
    <rPh sb="8" eb="10">
      <t>ヒョウカ</t>
    </rPh>
    <rPh sb="13" eb="14">
      <t>ナオ</t>
    </rPh>
    <rPh sb="20" eb="21">
      <t>ナオ</t>
    </rPh>
    <rPh sb="27" eb="28">
      <t>カ</t>
    </rPh>
    <rPh sb="31" eb="33">
      <t>フカ</t>
    </rPh>
    <phoneticPr fontId="4"/>
  </si>
  <si>
    <t>先読み距離　Lv評価
0：評価しない，１：Good，２：VeryGood，３以上：Excellent</t>
    <rPh sb="0" eb="2">
      <t>サキヨ</t>
    </rPh>
    <rPh sb="3" eb="5">
      <t>キョリ</t>
    </rPh>
    <rPh sb="8" eb="10">
      <t>ヒョウカ</t>
    </rPh>
    <rPh sb="13" eb="15">
      <t>ヒョウカ</t>
    </rPh>
    <rPh sb="38" eb="40">
      <t>イジョウ</t>
    </rPh>
    <phoneticPr fontId="4"/>
  </si>
  <si>
    <t>現在のスコアー　0~100点で評価する．</t>
    <rPh sb="0" eb="2">
      <t>ゲンザイ</t>
    </rPh>
    <rPh sb="13" eb="14">
      <t>テン</t>
    </rPh>
    <rPh sb="15" eb="17">
      <t>ヒョウカ</t>
    </rPh>
    <phoneticPr fontId="4"/>
  </si>
  <si>
    <t>制動タイミングリアルタイムFBのリングカウンタ</t>
    <rPh sb="0" eb="2">
      <t>セイドウ</t>
    </rPh>
    <phoneticPr fontId="4"/>
  </si>
  <si>
    <t xml:space="preserve">制動タイミングのリアルタイムFB
０：ブレーキ必要なし，１：ブレーキ踏んで
</t>
    <rPh sb="0" eb="2">
      <t>セイドウ</t>
    </rPh>
    <rPh sb="23" eb="25">
      <t>ヒツヨウ</t>
    </rPh>
    <rPh sb="34" eb="35">
      <t>フ</t>
    </rPh>
    <phoneticPr fontId="4"/>
  </si>
  <si>
    <t>制動量のリアルタイムFB</t>
    <rPh sb="0" eb="2">
      <t>セイドウ</t>
    </rPh>
    <rPh sb="2" eb="3">
      <t>リョウ</t>
    </rPh>
    <phoneticPr fontId="4"/>
  </si>
  <si>
    <t xml:space="preserve">制動タイミングのリアルタイムFB
0：意味なし，１：弱い，２：調度よい
</t>
    <rPh sb="19" eb="21">
      <t>イミ</t>
    </rPh>
    <rPh sb="26" eb="27">
      <t>ヨワ</t>
    </rPh>
    <rPh sb="31" eb="33">
      <t>チョウド</t>
    </rPh>
    <phoneticPr fontId="4"/>
  </si>
  <si>
    <t>先読み距離の生値　ｍ</t>
    <rPh sb="0" eb="2">
      <t>サキヨ</t>
    </rPh>
    <rPh sb="3" eb="5">
      <t>キョリ</t>
    </rPh>
    <rPh sb="6" eb="7">
      <t>ナマ</t>
    </rPh>
    <rPh sb="7" eb="8">
      <t>チ</t>
    </rPh>
    <phoneticPr fontId="4"/>
  </si>
  <si>
    <t>先読みモデル_自車速度推定値＿m/s</t>
    <rPh sb="0" eb="2">
      <t>サキヨ</t>
    </rPh>
    <rPh sb="7" eb="8">
      <t>ジ</t>
    </rPh>
    <rPh sb="8" eb="9">
      <t>シャ</t>
    </rPh>
    <rPh sb="9" eb="11">
      <t>ソクド</t>
    </rPh>
    <rPh sb="11" eb="13">
      <t>スイテイ</t>
    </rPh>
    <rPh sb="13" eb="14">
      <t>チ</t>
    </rPh>
    <phoneticPr fontId="4"/>
  </si>
  <si>
    <t>1走行当たりの走行距離</t>
    <rPh sb="1" eb="3">
      <t>ソウコウ</t>
    </rPh>
    <rPh sb="3" eb="4">
      <t>ア</t>
    </rPh>
    <rPh sb="7" eb="9">
      <t>ソウコウ</t>
    </rPh>
    <rPh sb="9" eb="11">
      <t>キョリ</t>
    </rPh>
    <phoneticPr fontId="4"/>
  </si>
  <si>
    <t>1走行当たりの追従割合</t>
    <rPh sb="1" eb="3">
      <t>ソウコウ</t>
    </rPh>
    <rPh sb="3" eb="4">
      <t>ア</t>
    </rPh>
    <rPh sb="7" eb="9">
      <t>ツイジュウ</t>
    </rPh>
    <rPh sb="9" eb="11">
      <t>ワリアイ</t>
    </rPh>
    <phoneticPr fontId="4"/>
  </si>
  <si>
    <t>1走行当たりのアラート回数</t>
    <rPh sb="1" eb="3">
      <t>ソウコウ</t>
    </rPh>
    <rPh sb="3" eb="4">
      <t>ア</t>
    </rPh>
    <rPh sb="11" eb="13">
      <t>カイスウ</t>
    </rPh>
    <phoneticPr fontId="4"/>
  </si>
  <si>
    <t>1走行当たりの平均スコアー</t>
    <rPh sb="1" eb="3">
      <t>ソウコウ</t>
    </rPh>
    <rPh sb="3" eb="4">
      <t>ア</t>
    </rPh>
    <rPh sb="7" eb="9">
      <t>ヘイキン</t>
    </rPh>
    <phoneticPr fontId="4"/>
  </si>
  <si>
    <t>無理やり追従．　自車加速度+2.0[m/s2]以上なら１を出力</t>
    <rPh sb="0" eb="2">
      <t>ムリ</t>
    </rPh>
    <rPh sb="4" eb="6">
      <t>ツイジュウ</t>
    </rPh>
    <rPh sb="8" eb="9">
      <t>ジ</t>
    </rPh>
    <rPh sb="9" eb="10">
      <t>シャ</t>
    </rPh>
    <rPh sb="10" eb="13">
      <t>カソクド</t>
    </rPh>
    <rPh sb="23" eb="25">
      <t>イジョウ</t>
    </rPh>
    <rPh sb="29" eb="31">
      <t>シュツリョク</t>
    </rPh>
    <phoneticPr fontId="4"/>
  </si>
  <si>
    <t>自車停止時に前走車が止まっていた場合のリングカウンタ</t>
    <rPh sb="0" eb="1">
      <t>ジ</t>
    </rPh>
    <rPh sb="1" eb="2">
      <t>シャ</t>
    </rPh>
    <rPh sb="2" eb="4">
      <t>テイシ</t>
    </rPh>
    <rPh sb="4" eb="5">
      <t>ジ</t>
    </rPh>
    <rPh sb="6" eb="7">
      <t>ゼン</t>
    </rPh>
    <rPh sb="7" eb="8">
      <t>ソウ</t>
    </rPh>
    <rPh sb="8" eb="9">
      <t>シャ</t>
    </rPh>
    <rPh sb="10" eb="11">
      <t>ト</t>
    </rPh>
    <rPh sb="16" eb="18">
      <t>バアイ</t>
    </rPh>
    <phoneticPr fontId="4"/>
  </si>
  <si>
    <t>自車停止時に前走車が止まっていた場合の車間距離値</t>
    <rPh sb="19" eb="21">
      <t>シャカン</t>
    </rPh>
    <rPh sb="21" eb="23">
      <t>キョリ</t>
    </rPh>
    <rPh sb="23" eb="24">
      <t>チ</t>
    </rPh>
    <phoneticPr fontId="4"/>
  </si>
  <si>
    <t>追従平均点</t>
    <rPh sb="0" eb="2">
      <t>ツイジュウ</t>
    </rPh>
    <rPh sb="2" eb="5">
      <t>ヘイキンテン</t>
    </rPh>
    <phoneticPr fontId="4"/>
  </si>
  <si>
    <t>HMI_STR_RC_NOW</t>
  </si>
  <si>
    <t>HMI_STR_RC_TAN</t>
  </si>
  <si>
    <t>HMI_STR_RC_TYOU</t>
  </si>
  <si>
    <t>STGACT_FFWW</t>
  </si>
  <si>
    <t>HMI_STR_LV_LTTC_NOW</t>
  </si>
  <si>
    <t>HMI_STR_LV_RTTC_NOW</t>
  </si>
  <si>
    <t>HMI_STR_LV_RW_TYOU</t>
  </si>
  <si>
    <t>HMI_STR_LV_FREQ_TYOU</t>
  </si>
  <si>
    <t>HMI_STR_SFSCO_TAN</t>
  </si>
  <si>
    <t>HMI_STR_TCSCO_TAN</t>
  </si>
  <si>
    <t>HMI_SCORE_ST_AVE</t>
  </si>
  <si>
    <t>HMI_STR_LV_LTTC_TAN</t>
  </si>
  <si>
    <t>HMI_STR_LV_RTTC_TAN</t>
  </si>
  <si>
    <t>HMI_STR_LV_RW_TAN</t>
  </si>
  <si>
    <t>HMI_STR_LV_FREQ_TAN</t>
  </si>
  <si>
    <t>HMI_STR_LV_TEC_TAN</t>
  </si>
  <si>
    <t>HMI_STR_LV_LTTC_TYOU</t>
  </si>
  <si>
    <t>HMI_STR_LV_RTTC_TYOU</t>
  </si>
  <si>
    <t>HMI_STR_LV_TEC_TYOU</t>
  </si>
  <si>
    <t>HMI_STR_SFSCO_TYOU</t>
  </si>
  <si>
    <t>HMI_STR_TCSCO_TYOU</t>
  </si>
  <si>
    <t>HMI_STR_ACNT</t>
  </si>
  <si>
    <t>HMI_CRV_RC_TAN</t>
  </si>
  <si>
    <t>HMI_CRV_FLG_LNENB</t>
  </si>
  <si>
    <t>HMI_CRV_LV_RTTC</t>
  </si>
  <si>
    <t>HMI_CRV_LV_LTTC</t>
  </si>
  <si>
    <t>HMI_CRV_LV_L2_upper</t>
  </si>
  <si>
    <t>HMI_CRV_LV_L2_lower</t>
  </si>
  <si>
    <t>HMI_SCORE_CRV_AVE</t>
  </si>
  <si>
    <t>HMI_SCORE_WHOLE</t>
  </si>
  <si>
    <t>HMI_CRV_ACNT</t>
  </si>
  <si>
    <t>HMI_CRV_LV_STDELAY</t>
  </si>
  <si>
    <t>HMI_CRV_LV_STMOD</t>
  </si>
  <si>
    <t>HMI_CRV_LV_L2</t>
  </si>
  <si>
    <t>HMI_CRV_LV_ORV</t>
  </si>
  <si>
    <t>HMI_CRV_LV_OS</t>
  </si>
  <si>
    <t>HMI_CRV_LV_BRKDELAY</t>
  </si>
  <si>
    <t>HMI_CRV_LV_OOB</t>
  </si>
  <si>
    <t>HMI_flw_TrakingFlag</t>
  </si>
  <si>
    <t>HMI_flw_AlertRing</t>
  </si>
  <si>
    <t>HMI_flw_AlertSig</t>
  </si>
  <si>
    <t>HMI_flw_AlertSorryRing</t>
  </si>
  <si>
    <t>HMI_flw_BrkFlag</t>
  </si>
  <si>
    <t>HMI_flw_ThwRing</t>
  </si>
  <si>
    <t>HMI_flw_BrkRing</t>
  </si>
  <si>
    <t>HMI_flw_NowLvSig1_Thw</t>
  </si>
  <si>
    <t>HMI_flw_NowLvSig2_Delay</t>
  </si>
  <si>
    <t>HMI_flw_NowLvSig3_Gain</t>
  </si>
  <si>
    <t>HMI_flw_ScoreNow</t>
  </si>
  <si>
    <t>HMI_SCORE_FOL_AVE</t>
  </si>
  <si>
    <t>CRV_OS_NEW</t>
    <phoneticPr fontId="4"/>
  </si>
  <si>
    <t>CRV_FAST_RC</t>
    <phoneticPr fontId="4"/>
  </si>
  <si>
    <t>CRV_ALART_R</t>
    <phoneticPr fontId="4"/>
  </si>
  <si>
    <t>CRV_ALART_L</t>
    <phoneticPr fontId="4"/>
  </si>
  <si>
    <t>CRV_STR_NEW</t>
    <phoneticPr fontId="4"/>
  </si>
  <si>
    <t>CRV_LINE_NEW</t>
    <phoneticPr fontId="4"/>
  </si>
  <si>
    <t>TRK_SCORE</t>
    <phoneticPr fontId="4"/>
  </si>
  <si>
    <t>CONTSELECT_NOW</t>
    <phoneticPr fontId="4"/>
  </si>
  <si>
    <t>TRK_THW_TAN</t>
    <phoneticPr fontId="4"/>
  </si>
  <si>
    <t>TRK_DELAY_TAN</t>
    <phoneticPr fontId="4"/>
  </si>
  <si>
    <t>TRK_GAIN_TAN</t>
    <phoneticPr fontId="4"/>
  </si>
  <si>
    <t>ステージクリア時</t>
    <phoneticPr fontId="4"/>
  </si>
  <si>
    <t>WAIT_FOR_TEST_SCENE</t>
    <phoneticPr fontId="4"/>
  </si>
  <si>
    <t>WAIT_FOR_MASTER_SCENE</t>
    <phoneticPr fontId="4"/>
  </si>
  <si>
    <t>ドライブ中画面 (マスタードライバー検定)</t>
    <rPh sb="5" eb="7">
      <t>ガメン</t>
    </rPh>
    <rPh sb="18" eb="20">
      <t>ケンテイ</t>
    </rPh>
    <phoneticPr fontId="4"/>
  </si>
  <si>
    <t>ドライブ中画面 (マスタードライバー以外の検定)</t>
    <rPh sb="5" eb="7">
      <t>ガメン</t>
    </rPh>
    <rPh sb="18" eb="20">
      <t>イガイ</t>
    </rPh>
    <rPh sb="21" eb="23">
      <t>ケンテイ</t>
    </rPh>
    <phoneticPr fontId="4"/>
  </si>
  <si>
    <t>TEST</t>
    <phoneticPr fontId="4"/>
  </si>
  <si>
    <t>IN_SCENE</t>
    <phoneticPr fontId="4"/>
  </si>
  <si>
    <t>ドライブ中画面（イベント系のトレーニング）</t>
    <rPh sb="4" eb="5">
      <t>チュウ</t>
    </rPh>
    <rPh sb="5" eb="7">
      <t>ガメン</t>
    </rPh>
    <rPh sb="12" eb="13">
      <t>ケイ</t>
    </rPh>
    <phoneticPr fontId="4"/>
  </si>
  <si>
    <t>Intra_num</t>
  </si>
  <si>
    <t>int</t>
  </si>
  <si>
    <t>HMI→ブレイン</t>
  </si>
  <si>
    <t>State_Step</t>
  </si>
  <si>
    <t>Chat_TRK_num</t>
  </si>
  <si>
    <t>public</t>
  </si>
  <si>
    <t>ブレイン→HMI</t>
  </si>
  <si>
    <t>Chat_STR_num</t>
  </si>
  <si>
    <t>Chat_STOP_num</t>
  </si>
  <si>
    <t>Chat_SCENE_num</t>
  </si>
  <si>
    <t>Chat_introduction_num</t>
  </si>
  <si>
    <t>Chat_Story_num</t>
  </si>
  <si>
    <t>Chat_Perfect_num</t>
  </si>
  <si>
    <t>Chat_After_Alart_num</t>
  </si>
  <si>
    <t>Chat_Apps_num</t>
  </si>
  <si>
    <t>State_Praise_TRK_num</t>
  </si>
  <si>
    <t>1走行の車間時間の状態FB称賛の個数</t>
    <rPh sb="1" eb="3">
      <t>ソウコウ</t>
    </rPh>
    <rPh sb="4" eb="6">
      <t>シャカン</t>
    </rPh>
    <rPh sb="6" eb="8">
      <t>ジカン</t>
    </rPh>
    <rPh sb="9" eb="11">
      <t>ジョウタイ</t>
    </rPh>
    <rPh sb="13" eb="15">
      <t>ショウサン</t>
    </rPh>
    <rPh sb="16" eb="18">
      <t>コスウ</t>
    </rPh>
    <phoneticPr fontId="4"/>
  </si>
  <si>
    <t>状態FB進捗の確認（順番に発話）</t>
    <rPh sb="0" eb="2">
      <t>ジョウタイ</t>
    </rPh>
    <rPh sb="4" eb="6">
      <t>シンチョク</t>
    </rPh>
    <rPh sb="7" eb="9">
      <t>カクニン</t>
    </rPh>
    <rPh sb="10" eb="12">
      <t>ジュンバン</t>
    </rPh>
    <rPh sb="13" eb="15">
      <t>ハツワ</t>
    </rPh>
    <phoneticPr fontId="4"/>
  </si>
  <si>
    <t>State_Praise_Velo_num</t>
  </si>
  <si>
    <t>1走行の速度の状態FB称賛の個数</t>
    <rPh sb="1" eb="3">
      <t>ソウコウ</t>
    </rPh>
    <rPh sb="4" eb="6">
      <t>ソクド</t>
    </rPh>
    <rPh sb="7" eb="9">
      <t>ジョウタイ</t>
    </rPh>
    <rPh sb="11" eb="13">
      <t>ショウサン</t>
    </rPh>
    <rPh sb="14" eb="16">
      <t>コスウ</t>
    </rPh>
    <phoneticPr fontId="4"/>
  </si>
  <si>
    <t>State_Praise_STR_num</t>
  </si>
  <si>
    <t>1走行の横位置の状態FB称賛の個数</t>
    <rPh sb="1" eb="3">
      <t>ソウコウ</t>
    </rPh>
    <rPh sb="4" eb="5">
      <t>ヨコ</t>
    </rPh>
    <rPh sb="5" eb="7">
      <t>イチ</t>
    </rPh>
    <rPh sb="8" eb="10">
      <t>ジョウタイ</t>
    </rPh>
    <rPh sb="12" eb="14">
      <t>ショウサン</t>
    </rPh>
    <rPh sb="15" eb="17">
      <t>コスウ</t>
    </rPh>
    <phoneticPr fontId="4"/>
  </si>
  <si>
    <t>State_Praise_TRK_After_Alart_num</t>
  </si>
  <si>
    <t>1走行のアラート後用の車間時間の状態FB称賛の個数</t>
    <rPh sb="1" eb="3">
      <t>ソウコウ</t>
    </rPh>
    <rPh sb="9" eb="10">
      <t>ヨウ</t>
    </rPh>
    <rPh sb="11" eb="13">
      <t>シャカン</t>
    </rPh>
    <rPh sb="13" eb="15">
      <t>ジカン</t>
    </rPh>
    <rPh sb="16" eb="18">
      <t>ジョウタイ</t>
    </rPh>
    <rPh sb="20" eb="22">
      <t>ショウサン</t>
    </rPh>
    <rPh sb="23" eb="25">
      <t>コスウ</t>
    </rPh>
    <phoneticPr fontId="4"/>
  </si>
  <si>
    <t>State_Praise_Velo_After_Alart_num</t>
  </si>
  <si>
    <t>1走行のアラート後用の速度の状態FB称賛の個数</t>
    <rPh sb="1" eb="3">
      <t>ソウコウ</t>
    </rPh>
    <rPh sb="11" eb="13">
      <t>ソクド</t>
    </rPh>
    <rPh sb="14" eb="16">
      <t>ジョウタイ</t>
    </rPh>
    <rPh sb="18" eb="20">
      <t>ショウサン</t>
    </rPh>
    <rPh sb="21" eb="23">
      <t>コスウ</t>
    </rPh>
    <phoneticPr fontId="4"/>
  </si>
  <si>
    <t>State_Praise_STR_After_Alart_num</t>
  </si>
  <si>
    <t>1走行のアラート後用の横位置の状態FB称賛の個数</t>
    <rPh sb="1" eb="3">
      <t>ソウコウ</t>
    </rPh>
    <rPh sb="11" eb="12">
      <t>ヨコ</t>
    </rPh>
    <rPh sb="12" eb="14">
      <t>イチ</t>
    </rPh>
    <rPh sb="15" eb="17">
      <t>ジョウタイ</t>
    </rPh>
    <rPh sb="19" eb="21">
      <t>ショウサン</t>
    </rPh>
    <rPh sb="22" eb="24">
      <t>コスウ</t>
    </rPh>
    <phoneticPr fontId="4"/>
  </si>
  <si>
    <t>State_Caution_TRK_mu_num</t>
  </si>
  <si>
    <t>1走行の車間時間平均の状態FB注意の個数</t>
    <rPh sb="1" eb="3">
      <t>ソウコウ</t>
    </rPh>
    <rPh sb="4" eb="6">
      <t>シャカン</t>
    </rPh>
    <rPh sb="6" eb="8">
      <t>ジカン</t>
    </rPh>
    <rPh sb="8" eb="10">
      <t>ヘイキン</t>
    </rPh>
    <rPh sb="11" eb="13">
      <t>ジョウタイ</t>
    </rPh>
    <rPh sb="15" eb="17">
      <t>チュウイ</t>
    </rPh>
    <rPh sb="18" eb="20">
      <t>コスウ</t>
    </rPh>
    <phoneticPr fontId="4"/>
  </si>
  <si>
    <t>State_Caution_TRK_sig_num</t>
  </si>
  <si>
    <t>1走行の車間時間分散の状態FB注意の個数</t>
    <rPh sb="1" eb="3">
      <t>ソウコウ</t>
    </rPh>
    <rPh sb="4" eb="6">
      <t>シャカン</t>
    </rPh>
    <rPh sb="6" eb="8">
      <t>ジカン</t>
    </rPh>
    <rPh sb="8" eb="10">
      <t>ブンサン</t>
    </rPh>
    <rPh sb="11" eb="13">
      <t>ジョウタイ</t>
    </rPh>
    <rPh sb="15" eb="17">
      <t>チュウイ</t>
    </rPh>
    <rPh sb="18" eb="20">
      <t>コスウ</t>
    </rPh>
    <phoneticPr fontId="4"/>
  </si>
  <si>
    <t>State_Caution_Velo_num</t>
  </si>
  <si>
    <t>1走行の速度の状態FB注意の個数</t>
    <rPh sb="1" eb="3">
      <t>ソウコウ</t>
    </rPh>
    <rPh sb="4" eb="6">
      <t>ソクド</t>
    </rPh>
    <rPh sb="7" eb="9">
      <t>ジョウタイ</t>
    </rPh>
    <rPh sb="11" eb="13">
      <t>チュウイ</t>
    </rPh>
    <rPh sb="14" eb="16">
      <t>コスウ</t>
    </rPh>
    <phoneticPr fontId="4"/>
  </si>
  <si>
    <t>State_Caution_STR_num</t>
  </si>
  <si>
    <t>1走行の横位置の状態FB注意の個数</t>
    <rPh sb="1" eb="3">
      <t>ソウコウ</t>
    </rPh>
    <rPh sb="4" eb="5">
      <t>ヨコ</t>
    </rPh>
    <rPh sb="5" eb="7">
      <t>イチ</t>
    </rPh>
    <rPh sb="8" eb="10">
      <t>ジョウタイ</t>
    </rPh>
    <rPh sb="12" eb="14">
      <t>チュウイ</t>
    </rPh>
    <rPh sb="15" eb="17">
      <t>コスウ</t>
    </rPh>
    <phoneticPr fontId="4"/>
  </si>
  <si>
    <t>State_Caution2_TRK_mu_num</t>
  </si>
  <si>
    <t>1走行の車間時間平均の状態FB強め注意の個数</t>
    <rPh sb="1" eb="3">
      <t>ソウコウ</t>
    </rPh>
    <rPh sb="4" eb="6">
      <t>シャカン</t>
    </rPh>
    <rPh sb="6" eb="8">
      <t>ジカン</t>
    </rPh>
    <rPh sb="8" eb="10">
      <t>ヘイキン</t>
    </rPh>
    <rPh sb="11" eb="13">
      <t>ジョウタイ</t>
    </rPh>
    <rPh sb="15" eb="16">
      <t>ツヨ</t>
    </rPh>
    <rPh sb="17" eb="19">
      <t>チュウイ</t>
    </rPh>
    <rPh sb="20" eb="22">
      <t>コスウ</t>
    </rPh>
    <phoneticPr fontId="4"/>
  </si>
  <si>
    <t>State_Caution2_TRK_sig_num</t>
  </si>
  <si>
    <t>1走行の車間時間分散の状態FB強め注意の個数</t>
    <rPh sb="1" eb="3">
      <t>ソウコウ</t>
    </rPh>
    <rPh sb="4" eb="6">
      <t>シャカン</t>
    </rPh>
    <rPh sb="6" eb="8">
      <t>ジカン</t>
    </rPh>
    <rPh sb="8" eb="10">
      <t>ブンサン</t>
    </rPh>
    <rPh sb="11" eb="13">
      <t>ジョウタイ</t>
    </rPh>
    <rPh sb="17" eb="19">
      <t>チュウイ</t>
    </rPh>
    <rPh sb="20" eb="22">
      <t>コスウ</t>
    </rPh>
    <phoneticPr fontId="4"/>
  </si>
  <si>
    <t>State_Caution2_Velo_num</t>
  </si>
  <si>
    <t>1走行の速度の状態FB強め注意の個数</t>
    <rPh sb="1" eb="3">
      <t>ソウコウ</t>
    </rPh>
    <rPh sb="4" eb="6">
      <t>ソクド</t>
    </rPh>
    <rPh sb="7" eb="9">
      <t>ジョウタイ</t>
    </rPh>
    <rPh sb="13" eb="15">
      <t>チュウイ</t>
    </rPh>
    <rPh sb="16" eb="18">
      <t>コスウ</t>
    </rPh>
    <phoneticPr fontId="4"/>
  </si>
  <si>
    <t>State_Caution2_STR_num</t>
  </si>
  <si>
    <t>1走行の横位置の状態FB強め注意の個数</t>
    <rPh sb="1" eb="3">
      <t>ソウコウ</t>
    </rPh>
    <rPh sb="4" eb="5">
      <t>ヨコ</t>
    </rPh>
    <rPh sb="5" eb="7">
      <t>イチ</t>
    </rPh>
    <rPh sb="8" eb="10">
      <t>ジョウタイ</t>
    </rPh>
    <rPh sb="14" eb="16">
      <t>チュウイ</t>
    </rPh>
    <rPh sb="17" eb="19">
      <t>コスウ</t>
    </rPh>
    <phoneticPr fontId="4"/>
  </si>
  <si>
    <t>Alart_TRK_num</t>
  </si>
  <si>
    <t>1走行の車間時間のアラート個数</t>
    <rPh sb="1" eb="3">
      <t>ソウコウ</t>
    </rPh>
    <rPh sb="4" eb="6">
      <t>シャカン</t>
    </rPh>
    <rPh sb="6" eb="8">
      <t>ジカン</t>
    </rPh>
    <rPh sb="13" eb="15">
      <t>コスウ</t>
    </rPh>
    <phoneticPr fontId="4"/>
  </si>
  <si>
    <t>アラート進捗の確認（順番に発話）</t>
    <rPh sb="4" eb="6">
      <t>シンチョク</t>
    </rPh>
    <rPh sb="7" eb="9">
      <t>カクニン</t>
    </rPh>
    <rPh sb="10" eb="12">
      <t>ジュンバン</t>
    </rPh>
    <rPh sb="13" eb="15">
      <t>ハツワ</t>
    </rPh>
    <phoneticPr fontId="4"/>
  </si>
  <si>
    <t>Alart_BDelay_num</t>
  </si>
  <si>
    <t>1走行のブレーキ遅れのアラート個数</t>
    <rPh sb="1" eb="3">
      <t>ソウコウ</t>
    </rPh>
    <rPh sb="8" eb="9">
      <t>オク</t>
    </rPh>
    <rPh sb="15" eb="17">
      <t>コスウ</t>
    </rPh>
    <phoneticPr fontId="4"/>
  </si>
  <si>
    <t>Alart_BGain_num</t>
  </si>
  <si>
    <t>1走行のブレーキ量のアラート個数</t>
    <rPh sb="1" eb="3">
      <t>ソウコウ</t>
    </rPh>
    <rPh sb="8" eb="9">
      <t>リョウ</t>
    </rPh>
    <rPh sb="14" eb="16">
      <t>コスウ</t>
    </rPh>
    <phoneticPr fontId="4"/>
  </si>
  <si>
    <t>Alart_RTTC_num</t>
  </si>
  <si>
    <t>1走行の右車線逸脱のアラート個数</t>
    <rPh sb="1" eb="3">
      <t>ソウコウ</t>
    </rPh>
    <rPh sb="4" eb="5">
      <t>ミギ</t>
    </rPh>
    <rPh sb="5" eb="7">
      <t>シャセン</t>
    </rPh>
    <rPh sb="7" eb="9">
      <t>イツダツ</t>
    </rPh>
    <rPh sb="14" eb="16">
      <t>コスウ</t>
    </rPh>
    <phoneticPr fontId="4"/>
  </si>
  <si>
    <t>Alart_LTTC_num</t>
  </si>
  <si>
    <t>1走行の左車線逸脱のアラート個数</t>
    <rPh sb="1" eb="3">
      <t>ソウコウ</t>
    </rPh>
    <rPh sb="4" eb="5">
      <t>ヒダリ</t>
    </rPh>
    <rPh sb="5" eb="7">
      <t>シャセン</t>
    </rPh>
    <rPh sb="7" eb="9">
      <t>イツダツ</t>
    </rPh>
    <rPh sb="14" eb="16">
      <t>コスウ</t>
    </rPh>
    <phoneticPr fontId="4"/>
  </si>
  <si>
    <t>Chat_DriveStart_num</t>
  </si>
  <si>
    <t>1走行のドライブモードスタート時発話の個数</t>
    <rPh sb="1" eb="3">
      <t>ソウコウ</t>
    </rPh>
    <rPh sb="19" eb="21">
      <t>コスウ</t>
    </rPh>
    <phoneticPr fontId="4"/>
  </si>
  <si>
    <t>ドライブモードスタート時発話の進捗の確認（順番に発話）</t>
    <rPh sb="11" eb="12">
      <t>ジ</t>
    </rPh>
    <rPh sb="12" eb="14">
      <t>ハツワ</t>
    </rPh>
    <rPh sb="15" eb="17">
      <t>シンチョク</t>
    </rPh>
    <rPh sb="18" eb="20">
      <t>カクニン</t>
    </rPh>
    <phoneticPr fontId="4"/>
  </si>
  <si>
    <t>Chat_DriveHello_num</t>
  </si>
  <si>
    <t>1走行のドライブモードスタート後挨拶の個数</t>
    <rPh sb="1" eb="3">
      <t>ソウコウ</t>
    </rPh>
    <rPh sb="15" eb="16">
      <t>ゴ</t>
    </rPh>
    <rPh sb="16" eb="18">
      <t>アイサツ</t>
    </rPh>
    <rPh sb="19" eb="21">
      <t>コスウ</t>
    </rPh>
    <phoneticPr fontId="4"/>
  </si>
  <si>
    <t>ドライブモードスタート後挨拶の進捗の確認（順番に発話）</t>
    <rPh sb="11" eb="12">
      <t>ゴ</t>
    </rPh>
    <rPh sb="12" eb="14">
      <t>アイサツ</t>
    </rPh>
    <rPh sb="15" eb="17">
      <t>シンチョク</t>
    </rPh>
    <rPh sb="18" eb="20">
      <t>カクニン</t>
    </rPh>
    <phoneticPr fontId="4"/>
  </si>
  <si>
    <t>Chat_Start_TRK_num</t>
  </si>
  <si>
    <t>1走行の走り始め用の追従時の運転雑談個数</t>
    <rPh sb="1" eb="3">
      <t>ソウコウ</t>
    </rPh>
    <rPh sb="4" eb="5">
      <t>ハシ</t>
    </rPh>
    <rPh sb="6" eb="7">
      <t>ハジ</t>
    </rPh>
    <rPh sb="8" eb="9">
      <t>ヨウ</t>
    </rPh>
    <rPh sb="10" eb="12">
      <t>ツイジュウ</t>
    </rPh>
    <rPh sb="12" eb="13">
      <t>ジ</t>
    </rPh>
    <rPh sb="14" eb="16">
      <t>ウンテン</t>
    </rPh>
    <rPh sb="16" eb="18">
      <t>ザツダン</t>
    </rPh>
    <rPh sb="18" eb="20">
      <t>コスウ</t>
    </rPh>
    <phoneticPr fontId="4"/>
  </si>
  <si>
    <t>Chat_Start_STR_num</t>
  </si>
  <si>
    <t>1走行の走り始め用の単独時の運転雑談個数</t>
    <rPh sb="10" eb="12">
      <t>タンドク</t>
    </rPh>
    <rPh sb="12" eb="13">
      <t>ジ</t>
    </rPh>
    <rPh sb="14" eb="16">
      <t>ウンテン</t>
    </rPh>
    <rPh sb="16" eb="18">
      <t>ザツダン</t>
    </rPh>
    <rPh sb="18" eb="20">
      <t>コスウ</t>
    </rPh>
    <phoneticPr fontId="4"/>
  </si>
  <si>
    <t>Chat_Start_STOP_num</t>
  </si>
  <si>
    <t>1走行の走り始め用のストップ時の運転雑談個数</t>
    <rPh sb="14" eb="15">
      <t>ジ</t>
    </rPh>
    <rPh sb="16" eb="18">
      <t>ウンテン</t>
    </rPh>
    <rPh sb="18" eb="20">
      <t>ザツダン</t>
    </rPh>
    <rPh sb="20" eb="22">
      <t>コスウ</t>
    </rPh>
    <phoneticPr fontId="4"/>
  </si>
  <si>
    <t>Chat_Start_SCENE_num</t>
  </si>
  <si>
    <t>1走行の走り始め用のどのシーンでも使える運転雑談個数</t>
    <rPh sb="17" eb="18">
      <t>ツカ</t>
    </rPh>
    <rPh sb="20" eb="22">
      <t>ウンテン</t>
    </rPh>
    <rPh sb="22" eb="24">
      <t>ザツダン</t>
    </rPh>
    <rPh sb="24" eb="26">
      <t>コスウ</t>
    </rPh>
    <phoneticPr fontId="4"/>
  </si>
  <si>
    <t>Chat_Start_introduction_num</t>
  </si>
  <si>
    <t>1走行の走り始め用のプロフィール雑談個数</t>
    <rPh sb="16" eb="18">
      <t>ザツダン</t>
    </rPh>
    <rPh sb="18" eb="20">
      <t>コスウ</t>
    </rPh>
    <phoneticPr fontId="4"/>
  </si>
  <si>
    <t>Chat_Start_Perfect_num</t>
  </si>
  <si>
    <t>1走行の走り始め用の完全豆知識雑談個数</t>
    <rPh sb="10" eb="12">
      <t>カンゼン</t>
    </rPh>
    <rPh sb="12" eb="13">
      <t>マメ</t>
    </rPh>
    <rPh sb="13" eb="15">
      <t>チシキ</t>
    </rPh>
    <rPh sb="15" eb="17">
      <t>ザツダン</t>
    </rPh>
    <rPh sb="17" eb="19">
      <t>コスウ</t>
    </rPh>
    <phoneticPr fontId="4"/>
  </si>
  <si>
    <t>Chat_Start_After_Alart_num</t>
  </si>
  <si>
    <t>1走行の走り始め用のアラート後雑談個数</t>
    <rPh sb="14" eb="15">
      <t>アト</t>
    </rPh>
    <rPh sb="15" eb="17">
      <t>ザツダン</t>
    </rPh>
    <rPh sb="17" eb="19">
      <t>コスウ</t>
    </rPh>
    <phoneticPr fontId="4"/>
  </si>
  <si>
    <t>TotalDriveTime</t>
  </si>
  <si>
    <t>Intra_Time</t>
  </si>
  <si>
    <t>Counter_Criteria</t>
    <phoneticPr fontId="4"/>
  </si>
  <si>
    <t>◯</t>
    <phoneticPr fontId="4"/>
  </si>
  <si>
    <t>書き戻し</t>
    <rPh sb="2" eb="3">
      <t>モドシ</t>
    </rPh>
    <phoneticPr fontId="4"/>
  </si>
  <si>
    <t>flw_Spare1</t>
    <phoneticPr fontId="4"/>
  </si>
  <si>
    <t>-</t>
    <phoneticPr fontId="4"/>
  </si>
  <si>
    <t>sgtStgActFlug</t>
    <phoneticPr fontId="4"/>
  </si>
  <si>
    <t>sgtHMIAltCntStr</t>
    <phoneticPr fontId="4"/>
  </si>
  <si>
    <t>sgtOVLvCurr</t>
    <phoneticPr fontId="4"/>
  </si>
  <si>
    <t>sgtOVringCount</t>
    <phoneticPr fontId="4"/>
  </si>
  <si>
    <t>crvMeaFlag</t>
    <phoneticPr fontId="4"/>
  </si>
  <si>
    <t>sgtCrvRLv</t>
    <phoneticPr fontId="4"/>
  </si>
  <si>
    <t>sgtCrvLLv</t>
    <phoneticPr fontId="4"/>
  </si>
  <si>
    <t>sgtKanwaLv</t>
    <phoneticPr fontId="4"/>
  </si>
  <si>
    <t>sgtNariLv</t>
    <phoneticPr fontId="4"/>
  </si>
  <si>
    <t>sgtOVdelayLvCurr</t>
    <phoneticPr fontId="4"/>
  </si>
  <si>
    <t>sgtOver20kphFlag</t>
    <phoneticPr fontId="4"/>
  </si>
  <si>
    <t>crvDisableRing</t>
    <phoneticPr fontId="4"/>
  </si>
  <si>
    <t>sgtHMIPtCrvAve</t>
    <phoneticPr fontId="4"/>
  </si>
  <si>
    <t>sgtHMIPtWhole</t>
    <phoneticPr fontId="4"/>
  </si>
  <si>
    <t>sgtHMIAltCntCrv</t>
    <phoneticPr fontId="4"/>
  </si>
  <si>
    <t>flw_AlertRing</t>
    <phoneticPr fontId="4"/>
  </si>
  <si>
    <t>flw_AlertSig</t>
    <phoneticPr fontId="4"/>
  </si>
  <si>
    <t>flw_AlertSorryRing</t>
    <phoneticPr fontId="4"/>
  </si>
  <si>
    <t>flw_AlertSorrySig</t>
    <phoneticPr fontId="4"/>
  </si>
  <si>
    <t>flw_BrkFlag</t>
    <phoneticPr fontId="4"/>
  </si>
  <si>
    <t>flw_ThwRing</t>
    <phoneticPr fontId="4"/>
  </si>
  <si>
    <t>flw_BrkRing</t>
    <phoneticPr fontId="4"/>
  </si>
  <si>
    <t>flw_NowLvSig1_Thw</t>
    <phoneticPr fontId="4"/>
  </si>
  <si>
    <t>flw_NowLvSig2_Delay</t>
    <phoneticPr fontId="4"/>
  </si>
  <si>
    <t>flw_NowLvSig3_Gain</t>
    <phoneticPr fontId="4"/>
  </si>
  <si>
    <t>flw_NowLvSig4_PreView</t>
    <phoneticPr fontId="4"/>
  </si>
  <si>
    <t>flw_ScoreNow</t>
    <phoneticPr fontId="4"/>
  </si>
  <si>
    <t>flw_ValueGain</t>
    <phoneticPr fontId="4"/>
  </si>
  <si>
    <t>flw_RingDelayFB</t>
    <phoneticPr fontId="4"/>
  </si>
  <si>
    <t>flw_DelayFBNow</t>
    <phoneticPr fontId="4"/>
  </si>
  <si>
    <t>flw_RingGainFB</t>
    <phoneticPr fontId="4"/>
  </si>
  <si>
    <t>flw_GainFBNow</t>
    <phoneticPr fontId="4"/>
  </si>
  <si>
    <t>flw_PreViewDis</t>
    <phoneticPr fontId="4"/>
  </si>
  <si>
    <t>flw_PreModelVelo</t>
    <phoneticPr fontId="4"/>
  </si>
  <si>
    <t>flw_Distance_km</t>
    <phoneticPr fontId="4"/>
  </si>
  <si>
    <t>flw_DisTraRatio</t>
    <phoneticPr fontId="4"/>
  </si>
  <si>
    <t>flw_AlertNumber</t>
    <phoneticPr fontId="4"/>
  </si>
  <si>
    <t>flw_ScoreAve</t>
    <phoneticPr fontId="4"/>
  </si>
  <si>
    <t>flw_Spare2</t>
    <phoneticPr fontId="4"/>
  </si>
  <si>
    <t>flw_Spare3</t>
    <phoneticPr fontId="4"/>
  </si>
  <si>
    <t>sgtHMIPtFolAve</t>
    <phoneticPr fontId="4"/>
  </si>
  <si>
    <t>20km/h以上フラグ</t>
    <rPh sb="6" eb="8">
      <t>イジョウ</t>
    </rPh>
    <phoneticPr fontId="4"/>
  </si>
  <si>
    <t>カーブ判定できなかったフラグ</t>
    <rPh sb="3" eb="5">
      <t>ハンテイ</t>
    </rPh>
    <phoneticPr fontId="4"/>
  </si>
  <si>
    <t>HMI_Over20kph_flag</t>
    <phoneticPr fontId="4"/>
  </si>
  <si>
    <t>CRV_Calc_Sorry</t>
    <phoneticPr fontId="4"/>
  </si>
  <si>
    <t>CRITERIA_TIME</t>
    <phoneticPr fontId="4"/>
  </si>
  <si>
    <t>CRITERIANG_COUNT</t>
    <phoneticPr fontId="4"/>
  </si>
  <si>
    <t>SCORE</t>
    <phoneticPr fontId="4"/>
  </si>
  <si>
    <t>巧拙直線得点</t>
    <rPh sb="0" eb="2">
      <t>コウセツ</t>
    </rPh>
    <rPh sb="2" eb="4">
      <t>チョクセン</t>
    </rPh>
    <phoneticPr fontId="4"/>
  </si>
  <si>
    <t>straight_raw_score</t>
    <phoneticPr fontId="4"/>
  </si>
  <si>
    <t>double</t>
    <phoneticPr fontId="4"/>
  </si>
  <si>
    <t>巧拙カーブ得点</t>
    <rPh sb="0" eb="2">
      <t>コウセツ</t>
    </rPh>
    <phoneticPr fontId="4"/>
  </si>
  <si>
    <t>curve_raw_score</t>
    <phoneticPr fontId="4"/>
  </si>
  <si>
    <t>巧拙追従得点</t>
    <rPh sb="0" eb="2">
      <t>コウセツ</t>
    </rPh>
    <rPh sb="2" eb="4">
      <t>ツイジュウ</t>
    </rPh>
    <phoneticPr fontId="4"/>
  </si>
  <si>
    <t>chase_raw_score</t>
    <phoneticPr fontId="4"/>
  </si>
  <si>
    <t>巧拙総合点</t>
    <rPh sb="0" eb="2">
      <t>コウセツ</t>
    </rPh>
    <rPh sb="2" eb="4">
      <t>ソウゴウ</t>
    </rPh>
    <phoneticPr fontId="4"/>
  </si>
  <si>
    <t>total_raw_score</t>
    <phoneticPr fontId="4"/>
  </si>
  <si>
    <t>獲得枚数</t>
    <phoneticPr fontId="4"/>
  </si>
  <si>
    <t>gain_coins</t>
    <phoneticPr fontId="4"/>
  </si>
  <si>
    <t>int</t>
    <phoneticPr fontId="4"/>
  </si>
  <si>
    <t>ステッカータイプ</t>
    <phoneticPr fontId="4"/>
  </si>
  <si>
    <t>rank</t>
    <phoneticPr fontId="4"/>
  </si>
  <si>
    <t>int</t>
    <phoneticPr fontId="4"/>
  </si>
  <si>
    <t>合格継続時間(s)</t>
    <rPh sb="0" eb="2">
      <t>ゴウカク</t>
    </rPh>
    <rPh sb="2" eb="4">
      <t>ケイゾク</t>
    </rPh>
    <rPh sb="4" eb="6">
      <t>ジカン</t>
    </rPh>
    <phoneticPr fontId="4"/>
  </si>
  <si>
    <t>判定状態</t>
    <rPh sb="0" eb="2">
      <t>ハンテイ</t>
    </rPh>
    <rPh sb="2" eb="4">
      <t>ジョウタイ</t>
    </rPh>
    <phoneticPr fontId="4"/>
  </si>
  <si>
    <t>in_scene</t>
    <phoneticPr fontId="4"/>
  </si>
  <si>
    <t>boolean</t>
    <phoneticPr fontId="4"/>
  </si>
  <si>
    <t>true = 判定できる、false = 判定中断</t>
    <rPh sb="7" eb="9">
      <t>ハンテイ</t>
    </rPh>
    <rPh sb="21" eb="23">
      <t>ハンテイ</t>
    </rPh>
    <rPh sb="23" eb="25">
      <t>チュウダン</t>
    </rPh>
    <phoneticPr fontId="4"/>
  </si>
  <si>
    <t>SCENE_CHANGED</t>
    <phoneticPr fontId="4"/>
  </si>
  <si>
    <t>DRIVE_START</t>
    <phoneticPr fontId="4"/>
  </si>
  <si>
    <t>運転開始イベント</t>
    <rPh sb="0" eb="2">
      <t>ウンテン</t>
    </rPh>
    <rPh sb="2" eb="4">
      <t>カイシ</t>
    </rPh>
    <phoneticPr fontId="4"/>
  </si>
  <si>
    <t>シーン変化通知イベント</t>
    <rPh sb="3" eb="5">
      <t>ヘンカ</t>
    </rPh>
    <rPh sb="5" eb="7">
      <t>ツウチ</t>
    </rPh>
    <phoneticPr fontId="4"/>
  </si>
  <si>
    <t>トレーニング判定可能なシーン状態が変化したタイミング</t>
    <rPh sb="6" eb="8">
      <t>ハンテイ</t>
    </rPh>
    <rPh sb="8" eb="10">
      <t>カノウナ</t>
    </rPh>
    <rPh sb="14" eb="16">
      <t>ジョウタイガ</t>
    </rPh>
    <rPh sb="17" eb="19">
      <t>ヘンカ</t>
    </rPh>
    <phoneticPr fontId="4"/>
  </si>
  <si>
    <t>duration</t>
    <phoneticPr fontId="4"/>
  </si>
  <si>
    <t>criteria</t>
    <phoneticPr fontId="4"/>
  </si>
  <si>
    <t>OK継続時間(s)</t>
    <phoneticPr fontId="4"/>
  </si>
  <si>
    <t>補習開始イベント</t>
    <rPh sb="0" eb="2">
      <t>ホシュウ</t>
    </rPh>
    <rPh sb="2" eb="4">
      <t>カイシ</t>
    </rPh>
    <phoneticPr fontId="4"/>
  </si>
  <si>
    <t>EXTRA_START</t>
    <phoneticPr fontId="4"/>
  </si>
  <si>
    <t>検定時の不合格の場合、補習開始を通知する</t>
    <rPh sb="0" eb="2">
      <t>ケンテイ</t>
    </rPh>
    <rPh sb="2" eb="3">
      <t>ジ</t>
    </rPh>
    <rPh sb="4" eb="7">
      <t>フゴウカク</t>
    </rPh>
    <rPh sb="8" eb="10">
      <t>バアイ</t>
    </rPh>
    <rPh sb="11" eb="13">
      <t>ホシュウ</t>
    </rPh>
    <rPh sb="13" eb="15">
      <t>カイシヲ</t>
    </rPh>
    <rPh sb="16" eb="18">
      <t>ツウチ</t>
    </rPh>
    <phoneticPr fontId="4"/>
  </si>
  <si>
    <t>step</t>
    <phoneticPr fontId="4"/>
  </si>
  <si>
    <t>int</t>
    <phoneticPr fontId="4"/>
  </si>
  <si>
    <t>補習ステージ</t>
    <rPh sb="0" eb="2">
      <t>ホシュウ</t>
    </rPh>
    <phoneticPr fontId="4"/>
  </si>
  <si>
    <t>開始前の画面</t>
    <rPh sb="0" eb="3">
      <t>カイシマエ</t>
    </rPh>
    <rPh sb="4" eb="6">
      <t>ガメン</t>
    </rPh>
    <phoneticPr fontId="4"/>
  </si>
  <si>
    <t>DRIVE_START</t>
    <phoneticPr fontId="4"/>
  </si>
  <si>
    <t>--</t>
    <phoneticPr fontId="4"/>
  </si>
  <si>
    <t>(入場時発生イベント)</t>
    <rPh sb="1" eb="3">
      <t>ニュウジョウ</t>
    </rPh>
    <rPh sb="3" eb="4">
      <t>ジ</t>
    </rPh>
    <rPh sb="4" eb="6">
      <t>ハッセイ</t>
    </rPh>
    <phoneticPr fontId="4"/>
  </si>
  <si>
    <t>--</t>
    <phoneticPr fontId="4"/>
  </si>
  <si>
    <t>ステージのクリア時、AFTER_STAGEへ遷移</t>
    <rPh sb="8" eb="9">
      <t>ジ</t>
    </rPh>
    <rPh sb="22" eb="24">
      <t>センイ</t>
    </rPh>
    <phoneticPr fontId="4"/>
  </si>
  <si>
    <t>stageEnd 呼び出し時、STAGE_ENDEDへ遷移</t>
    <rPh sb="13" eb="14">
      <t>ジ</t>
    </rPh>
    <phoneticPr fontId="4"/>
  </si>
  <si>
    <t>SCENE_CHANGED</t>
    <phoneticPr fontId="4"/>
  </si>
  <si>
    <t>判定開始時、IN_SCENE へ遷移</t>
    <rPh sb="0" eb="2">
      <t>ハンテイ</t>
    </rPh>
    <rPh sb="2" eb="4">
      <t>カイシ</t>
    </rPh>
    <rPh sb="4" eb="5">
      <t>ジ</t>
    </rPh>
    <rPh sb="16" eb="18">
      <t>センイ</t>
    </rPh>
    <phoneticPr fontId="4"/>
  </si>
  <si>
    <t>判定中断、WAIT_FOR_XXX へ遷移</t>
    <rPh sb="0" eb="2">
      <t>ハンテイ</t>
    </rPh>
    <rPh sb="2" eb="4">
      <t>チュウダン</t>
    </rPh>
    <rPh sb="19" eb="21">
      <t>センイ</t>
    </rPh>
    <phoneticPr fontId="4"/>
  </si>
  <si>
    <t>判定不合格、WAIT_FOR_XXXへ遷移</t>
    <rPh sb="0" eb="2">
      <t>ハンテイ</t>
    </rPh>
    <rPh sb="2" eb="5">
      <t>フゴウカク</t>
    </rPh>
    <rPh sb="19" eb="21">
      <t>センイ</t>
    </rPh>
    <phoneticPr fontId="4"/>
  </si>
  <si>
    <t>WAIT_FOR_TEST</t>
    <phoneticPr fontId="4"/>
  </si>
  <si>
    <t>検定合格、AFTER_TESTへ遷移</t>
    <rPh sb="0" eb="2">
      <t>ケンテイ</t>
    </rPh>
    <rPh sb="2" eb="4">
      <t>ゴウカク</t>
    </rPh>
    <rPh sb="16" eb="18">
      <t>センイ</t>
    </rPh>
    <phoneticPr fontId="4"/>
  </si>
  <si>
    <t>検定不合格、EXTRA_TRAININGへ遷移</t>
    <rPh sb="0" eb="2">
      <t>ケンテイ</t>
    </rPh>
    <rPh sb="2" eb="5">
      <t>フゴウカク</t>
    </rPh>
    <rPh sb="21" eb="23">
      <t>センイ</t>
    </rPh>
    <phoneticPr fontId="4"/>
  </si>
  <si>
    <t>AFTER_TEST</t>
    <phoneticPr fontId="4"/>
  </si>
  <si>
    <t>EXTRA_TRAINING</t>
    <phoneticPr fontId="4"/>
  </si>
  <si>
    <t>EXTRA_START</t>
    <phoneticPr fontId="4"/>
  </si>
  <si>
    <t>検定シーン判定開始時、IN_SCENE へ遷移</t>
    <rPh sb="0" eb="2">
      <t>ケンテイ</t>
    </rPh>
    <rPh sb="5" eb="7">
      <t>ハンテイ</t>
    </rPh>
    <rPh sb="7" eb="9">
      <t>カイシ</t>
    </rPh>
    <rPh sb="9" eb="10">
      <t>ジ</t>
    </rPh>
    <rPh sb="21" eb="23">
      <t>センイ</t>
    </rPh>
    <phoneticPr fontId="4"/>
  </si>
  <si>
    <t>検定シーン判定中断、WAIT_FOR_XXX へ遷移</t>
    <rPh sb="0" eb="2">
      <t>ケンテイ</t>
    </rPh>
    <rPh sb="5" eb="7">
      <t>ハンテイ</t>
    </rPh>
    <rPh sb="7" eb="9">
      <t>チュウダン</t>
    </rPh>
    <rPh sb="24" eb="26">
      <t>センイ</t>
    </rPh>
    <phoneticPr fontId="4"/>
  </si>
  <si>
    <t>TEST_TIMER</t>
    <phoneticPr fontId="4"/>
  </si>
  <si>
    <t>経過時間更新</t>
    <rPh sb="0" eb="2">
      <t>ケイカ</t>
    </rPh>
    <rPh sb="2" eb="4">
      <t>ジカン</t>
    </rPh>
    <rPh sb="4" eb="6">
      <t>コウシン</t>
    </rPh>
    <phoneticPr fontId="4"/>
  </si>
  <si>
    <t>ブレインモジュールの状態図</t>
    <rPh sb="10" eb="12">
      <t>ジョウタイ</t>
    </rPh>
    <rPh sb="12" eb="13">
      <t>ズ</t>
    </rPh>
    <phoneticPr fontId="4"/>
  </si>
  <si>
    <t>OPENING_END</t>
    <phoneticPr fontId="4"/>
  </si>
  <si>
    <t>オープニング終了</t>
    <rPh sb="6" eb="8">
      <t>シュウリョウ</t>
    </rPh>
    <phoneticPr fontId="4"/>
  </si>
  <si>
    <t>オープニング音楽等の停止通知</t>
    <rPh sb="6" eb="8">
      <t>オンガ</t>
    </rPh>
    <rPh sb="8" eb="9">
      <t>トウノ</t>
    </rPh>
    <rPh sb="10" eb="12">
      <t>テイシ</t>
    </rPh>
    <rPh sb="12" eb="14">
      <t>ツウチ</t>
    </rPh>
    <phoneticPr fontId="4"/>
  </si>
  <si>
    <t>シーン通知リクエストされたタイミング</t>
    <rPh sb="3" eb="5">
      <t>ツウチ</t>
    </rPh>
    <phoneticPr fontId="4"/>
  </si>
  <si>
    <t>boolean</t>
    <phoneticPr fontId="4"/>
  </si>
  <si>
    <t>after_stage</t>
    <phoneticPr fontId="4"/>
  </si>
  <si>
    <t>ステージクリア後</t>
    <rPh sb="7" eb="8">
      <t>ゴ</t>
    </rPh>
    <phoneticPr fontId="4"/>
  </si>
  <si>
    <t>ブレイン状態通知</t>
    <rPh sb="4" eb="6">
      <t>ジョウタイ</t>
    </rPh>
    <rPh sb="6" eb="8">
      <t>ツウチ</t>
    </rPh>
    <phoneticPr fontId="4"/>
  </si>
  <si>
    <t>BRAIN_STATUS</t>
    <phoneticPr fontId="4"/>
  </si>
  <si>
    <t>requestNotifyStatus</t>
    <phoneticPr fontId="4"/>
  </si>
  <si>
    <t>状態通知要求</t>
    <rPh sb="0" eb="2">
      <t>ジョウタイ</t>
    </rPh>
    <rPh sb="2" eb="4">
      <t>ツウチ</t>
    </rPh>
    <rPh sb="4" eb="6">
      <t>ヨウ</t>
    </rPh>
    <phoneticPr fontId="4"/>
  </si>
  <si>
    <t>トレーニング・検定</t>
    <rPh sb="7" eb="9">
      <t>ケンテイ</t>
    </rPh>
    <phoneticPr fontId="4"/>
  </si>
  <si>
    <t>ドライブ</t>
    <phoneticPr fontId="4"/>
  </si>
  <si>
    <t>◯</t>
    <phoneticPr fontId="4"/>
  </si>
  <si>
    <t>◯</t>
    <phoneticPr fontId="4"/>
  </si>
  <si>
    <t>モード指定(T)</t>
    <phoneticPr fontId="4"/>
  </si>
  <si>
    <t>モード指定(D)</t>
    <phoneticPr fontId="4"/>
  </si>
  <si>
    <t>num</t>
    <phoneticPr fontId="4"/>
  </si>
  <si>
    <t>ドライブモード</t>
    <phoneticPr fontId="4"/>
  </si>
  <si>
    <t>◯</t>
    <phoneticPr fontId="4"/>
  </si>
  <si>
    <t>◯</t>
    <phoneticPr fontId="4"/>
  </si>
  <si>
    <t>◯</t>
    <phoneticPr fontId="4"/>
  </si>
  <si>
    <t>HMI_STAT_bug_APtrig</t>
  </si>
  <si>
    <t>HMI_STAT_bug_STRtrig</t>
  </si>
  <si>
    <t>HMI_STAT_bug_ap_time8</t>
  </si>
  <si>
    <t>HMI_STAT_bug_ap_mu8</t>
  </si>
  <si>
    <t>HMI_STAT_bug_ap_time9</t>
  </si>
  <si>
    <t>HMI_STAT_bug_ap_sig8</t>
  </si>
  <si>
    <t>HMI_STAT_bug_str_time8</t>
  </si>
  <si>
    <t>HMI_STAT_bug_str_sig8</t>
  </si>
  <si>
    <t>HMI_STAT_bug_Time_rt</t>
  </si>
  <si>
    <t>HMI_STAT_bug_APrt_scene</t>
  </si>
  <si>
    <t>HMI_STAT_bug_STRrt_scene</t>
  </si>
  <si>
    <t>VSA_ABS_RL_WHEEL_SPEED</t>
  </si>
  <si>
    <t>VSA_ABS_RR_WHEEL_SPEED</t>
  </si>
  <si>
    <t>不明信号</t>
    <rPh sb="0" eb="4">
      <t>フメイシンゴウ</t>
    </rPh>
    <phoneticPr fontId="4"/>
  </si>
  <si>
    <t>巧拙入力信号</t>
    <rPh sb="0" eb="2">
      <t>コウセツ</t>
    </rPh>
    <rPh sb="2" eb="4">
      <t>ニュウリョク</t>
    </rPh>
    <rPh sb="4" eb="6">
      <t>シンゴウ</t>
    </rPh>
    <phoneticPr fontId="4"/>
  </si>
  <si>
    <t>ステージクリア</t>
    <phoneticPr fontId="4"/>
  </si>
  <si>
    <t>cleared_stage</t>
    <phoneticPr fontId="4"/>
  </si>
  <si>
    <t>HMI_TRK_RC_THW_TAN</t>
  </si>
  <si>
    <t>HMI_TRK_RC_BRK_TAN</t>
  </si>
  <si>
    <t>HMI_TRK_LV_DELAY_TAN</t>
  </si>
  <si>
    <t>HMI_TRK_LV_GAIN_TAN</t>
  </si>
  <si>
    <t>AHB_REQ_PRESSURE</t>
  </si>
  <si>
    <t>HMI_TRK_LV_THW_TAN</t>
    <phoneticPr fontId="4"/>
  </si>
  <si>
    <t>flw_TrakingFlag / THW_FLAG</t>
    <phoneticPr fontId="4"/>
  </si>
  <si>
    <t>flw_BrkFlag / Flag_TRK_THW_MEA / BRK_FLAG</t>
    <phoneticPr fontId="4"/>
  </si>
  <si>
    <t>◯</t>
    <phoneticPr fontId="4"/>
  </si>
  <si>
    <t>HMI_CRV_SEL</t>
  </si>
  <si>
    <t>VSA_ABS_FL_WHEEL_SPEED</t>
  </si>
  <si>
    <t>信号の別名</t>
    <rPh sb="0" eb="2">
      <t>シンゴウ</t>
    </rPh>
    <rPh sb="3" eb="5">
      <t>ベツメイ</t>
    </rPh>
    <phoneticPr fontId="4"/>
  </si>
  <si>
    <t>HMI_STR_MEA / Flag_STR_MEA</t>
    <phoneticPr fontId="4"/>
  </si>
  <si>
    <t>◯</t>
    <phoneticPr fontId="4"/>
  </si>
  <si>
    <t>HMI_CRV_MEA / Flag_CRV_MEA</t>
    <phoneticPr fontId="4"/>
  </si>
  <si>
    <t>FORCED_TRACKING_FLAG</t>
    <phoneticPr fontId="4"/>
  </si>
  <si>
    <t>TRK_STOP_RC</t>
    <phoneticPr fontId="4"/>
  </si>
  <si>
    <t>TRK_STOP_DISTANCE</t>
    <phoneticPr fontId="4"/>
  </si>
  <si>
    <t>TRK_PREVIEW_DISTANCE</t>
    <phoneticPr fontId="4"/>
  </si>
  <si>
    <t>◯</t>
    <phoneticPr fontId="4"/>
  </si>
  <si>
    <t>TRK_BDELAY_TIME</t>
    <phoneticPr fontId="4"/>
  </si>
  <si>
    <t>HMI_flw_NowLvSig4_PreView</t>
    <phoneticPr fontId="4"/>
  </si>
  <si>
    <t>TRK_PREVIEW_CODE</t>
    <phoneticPr fontId="4"/>
  </si>
  <si>
    <t>トレーニングモード</t>
    <phoneticPr fontId="4"/>
  </si>
  <si>
    <t>TTC /TECH ステージののとき、現在速度が 5 km/h 以下で、シーン音停止処理に利用しています。</t>
    <rPh sb="32" eb="34">
      <t>イカノトキ</t>
    </rPh>
    <rPh sb="39" eb="40">
      <t>オト</t>
    </rPh>
    <rPh sb="40" eb="42">
      <t>テイシ</t>
    </rPh>
    <rPh sb="42" eb="44">
      <t>ショリヲ</t>
    </rPh>
    <rPh sb="45" eb="47">
      <t>リヨウシテイマス</t>
    </rPh>
    <phoneticPr fontId="4"/>
  </si>
  <si>
    <t>ドライブモードの開始判定(速度0以上になったタイミング)に利用しています。</t>
    <rPh sb="8" eb="10">
      <t>カイシ</t>
    </rPh>
    <rPh sb="10" eb="12">
      <t>ハンテイ</t>
    </rPh>
    <rPh sb="13" eb="15">
      <t>ソクド</t>
    </rPh>
    <rPh sb="16" eb="18">
      <t>イジョウニ</t>
    </rPh>
    <rPh sb="29" eb="31">
      <t>リヨウシテイマス</t>
    </rPh>
    <phoneticPr fontId="4"/>
  </si>
  <si>
    <t>RL/RR の平均</t>
    <rPh sb="7" eb="9">
      <t>ヘイキン</t>
    </rPh>
    <phoneticPr fontId="4"/>
  </si>
  <si>
    <t>ドライブモードの走行中(20km/h以上)、ウィンカー発話キャンセル処理</t>
    <rPh sb="8" eb="11">
      <t>ソウコウチュウ</t>
    </rPh>
    <rPh sb="18" eb="20">
      <t>イカ</t>
    </rPh>
    <rPh sb="27" eb="29">
      <t>ハツワ</t>
    </rPh>
    <rPh sb="34" eb="36">
      <t>ショリ</t>
    </rPh>
    <phoneticPr fontId="4"/>
  </si>
  <si>
    <t>未使用</t>
    <rPh sb="0" eb="3">
      <t>ミシヨウ</t>
    </rPh>
    <phoneticPr fontId="4"/>
  </si>
  <si>
    <t>int[]</t>
    <phoneticPr fontId="4"/>
  </si>
  <si>
    <t>※ HMI Input に対応が無い 信号は、0 として処理されます。</t>
    <rPh sb="13" eb="15">
      <t>タイオウガ</t>
    </rPh>
    <rPh sb="16" eb="17">
      <t>ナイ</t>
    </rPh>
    <rPh sb="19" eb="21">
      <t>シンゴウハ</t>
    </rPh>
    <rPh sb="28" eb="30">
      <t>ショリ</t>
    </rPh>
    <phoneticPr fontId="4"/>
  </si>
  <si>
    <t>チュートリアルドライブモード</t>
    <phoneticPr fontId="4"/>
  </si>
  <si>
    <t>setStraightScene</t>
    <phoneticPr fontId="4"/>
  </si>
  <si>
    <t>setCurveScene</t>
    <phoneticPr fontId="4"/>
  </si>
  <si>
    <t>setChaseScene</t>
    <phoneticPr fontId="4"/>
  </si>
  <si>
    <t>State_APtrig</t>
  </si>
  <si>
    <t>State_STRtrig</t>
  </si>
  <si>
    <t>State_matome_ap_time_mu</t>
  </si>
  <si>
    <t>State_matome_ap_time_sig</t>
  </si>
  <si>
    <t>State_Time_rt</t>
  </si>
  <si>
    <t>State_APrt_scene</t>
  </si>
  <si>
    <t>State_STRrt_scene</t>
  </si>
  <si>
    <t>sgtNowAct</t>
    <phoneticPr fontId="4"/>
  </si>
  <si>
    <t>sgtTankiact</t>
    <phoneticPr fontId="4"/>
  </si>
  <si>
    <t>sgtStgMeaFlag</t>
    <phoneticPr fontId="4"/>
  </si>
  <si>
    <t>sgtLTtcNowLv</t>
    <phoneticPr fontId="4"/>
  </si>
  <si>
    <t>sgtHMIPtStrAve</t>
    <phoneticPr fontId="4"/>
  </si>
  <si>
    <t>○</t>
    <phoneticPr fontId="4"/>
  </si>
  <si>
    <t>状態のAP信号の更新フラグ</t>
    <rPh sb="0" eb="2">
      <t>ジョウタイ</t>
    </rPh>
    <rPh sb="5" eb="7">
      <t>シンゴウ</t>
    </rPh>
    <rPh sb="8" eb="10">
      <t>コウシン</t>
    </rPh>
    <phoneticPr fontId="4"/>
  </si>
  <si>
    <t>状態のSTR信号の更新フラグ</t>
    <rPh sb="0" eb="2">
      <t>ジョウタイ</t>
    </rPh>
    <rPh sb="6" eb="8">
      <t>シンゴウ</t>
    </rPh>
    <rPh sb="9" eb="11">
      <t>コウシン</t>
    </rPh>
    <phoneticPr fontId="4"/>
  </si>
  <si>
    <t>State_matome_ap_mu</t>
    <phoneticPr fontId="4"/>
  </si>
  <si>
    <t>State_matome_ap_muに対応する時刻</t>
    <rPh sb="19" eb="21">
      <t>タイオウ</t>
    </rPh>
    <rPh sb="23" eb="25">
      <t>ジコク</t>
    </rPh>
    <phoneticPr fontId="4"/>
  </si>
  <si>
    <t>使用しない</t>
    <rPh sb="0" eb="2">
      <t>シヨウ</t>
    </rPh>
    <phoneticPr fontId="4"/>
  </si>
  <si>
    <t>State_matome_ap_sig</t>
    <phoneticPr fontId="4"/>
  </si>
  <si>
    <t>State_matome_ap_sigに対応する時刻</t>
    <rPh sb="20" eb="22">
      <t>タイオウ</t>
    </rPh>
    <rPh sb="24" eb="26">
      <t>ジコク</t>
    </rPh>
    <phoneticPr fontId="4"/>
  </si>
  <si>
    <t>State_matome_str_time</t>
    <phoneticPr fontId="4"/>
  </si>
  <si>
    <t>State_matome_str_sig</t>
    <phoneticPr fontId="4"/>
  </si>
  <si>
    <t>State_matome_str_sigに対応する時刻</t>
    <rPh sb="21" eb="23">
      <t>タイオウ</t>
    </rPh>
    <rPh sb="25" eb="27">
      <t>ジコク</t>
    </rPh>
    <phoneticPr fontId="4"/>
  </si>
  <si>
    <t>状態モジュールで参照している時計</t>
    <rPh sb="0" eb="2">
      <t>ジョウタイ</t>
    </rPh>
    <rPh sb="8" eb="10">
      <t>サンショウ</t>
    </rPh>
    <rPh sb="14" eb="16">
      <t>トケイ</t>
    </rPh>
    <phoneticPr fontId="4"/>
  </si>
  <si>
    <t>状態のAP信号にある平均値行列を、1つの信号（0:褒め、1:注意、2:強め注意）にまとめたもの</t>
    <rPh sb="0" eb="2">
      <t>ジョウタイ</t>
    </rPh>
    <rPh sb="5" eb="7">
      <t>シンゴウ</t>
    </rPh>
    <rPh sb="10" eb="12">
      <t>ヘイキン</t>
    </rPh>
    <rPh sb="12" eb="13">
      <t>チ</t>
    </rPh>
    <rPh sb="13" eb="15">
      <t>ギョウレツ</t>
    </rPh>
    <rPh sb="20" eb="22">
      <t>シンゴウ</t>
    </rPh>
    <rPh sb="25" eb="26">
      <t>ホ</t>
    </rPh>
    <rPh sb="30" eb="32">
      <t>チュウイ</t>
    </rPh>
    <rPh sb="35" eb="36">
      <t>ツヨ</t>
    </rPh>
    <rPh sb="37" eb="39">
      <t>チュウイ</t>
    </rPh>
    <phoneticPr fontId="4"/>
  </si>
  <si>
    <t>状態のAP信号にある分散値行列を、1つの信号（0:褒め、1:注意、2:強め注意）にまとめたもの</t>
    <rPh sb="0" eb="2">
      <t>ジョウタイ</t>
    </rPh>
    <rPh sb="5" eb="7">
      <t>シンゴウ</t>
    </rPh>
    <rPh sb="10" eb="12">
      <t>ブンサン</t>
    </rPh>
    <rPh sb="12" eb="13">
      <t>チ</t>
    </rPh>
    <rPh sb="13" eb="15">
      <t>ギョウレツ</t>
    </rPh>
    <rPh sb="20" eb="22">
      <t>シンゴウ</t>
    </rPh>
    <phoneticPr fontId="4"/>
  </si>
  <si>
    <t>状態のSTR信号にある分散値行列を、1つの信号（0:褒め、1:注意、2:強め注意）にまとめたもの</t>
    <rPh sb="0" eb="2">
      <t>ジョウタイ</t>
    </rPh>
    <rPh sb="6" eb="8">
      <t>シンゴウ</t>
    </rPh>
    <rPh sb="11" eb="13">
      <t>ブンサン</t>
    </rPh>
    <rPh sb="13" eb="14">
      <t>チ</t>
    </rPh>
    <rPh sb="14" eb="16">
      <t>ギョウレツ</t>
    </rPh>
    <rPh sb="21" eb="23">
      <t>シンゴウ</t>
    </rPh>
    <phoneticPr fontId="4"/>
  </si>
  <si>
    <t>リアルタイムシーン判別（0:判定不可、1:80km/h以下での追従、2:80km/hより速い追従、3:道幅2.2～2.8mの単独、4:道幅2.8～3.2mの単独、5:道幅3.2～3.75mの単独）</t>
    <rPh sb="9" eb="11">
      <t>ハンベツ</t>
    </rPh>
    <rPh sb="14" eb="16">
      <t>ハンテイ</t>
    </rPh>
    <rPh sb="16" eb="18">
      <t>フカ</t>
    </rPh>
    <rPh sb="27" eb="29">
      <t>イカ</t>
    </rPh>
    <rPh sb="31" eb="33">
      <t>ツイジュウ</t>
    </rPh>
    <rPh sb="44" eb="45">
      <t>ハヤ</t>
    </rPh>
    <rPh sb="51" eb="52">
      <t>ミチ</t>
    </rPh>
    <rPh sb="52" eb="53">
      <t>ハバ</t>
    </rPh>
    <rPh sb="62" eb="64">
      <t>タンドク</t>
    </rPh>
    <rPh sb="67" eb="68">
      <t>ミチ</t>
    </rPh>
    <phoneticPr fontId="4"/>
  </si>
  <si>
    <t>リアルタイムシーン判別（0:車線検出不可、1:車線検出中）</t>
    <rPh sb="9" eb="11">
      <t>ハンベツ</t>
    </rPh>
    <rPh sb="14" eb="16">
      <t>シャセン</t>
    </rPh>
    <rPh sb="16" eb="18">
      <t>ケンシュツ</t>
    </rPh>
    <rPh sb="18" eb="20">
      <t>フカ</t>
    </rPh>
    <rPh sb="23" eb="25">
      <t>シャセン</t>
    </rPh>
    <rPh sb="25" eb="27">
      <t>ケンシュツ</t>
    </rPh>
    <rPh sb="27" eb="28">
      <t>チュウ</t>
    </rPh>
    <phoneticPr fontId="4"/>
  </si>
  <si>
    <t>2016/11/02PM Honda妹尾 記</t>
    <rPh sb="18" eb="20">
      <t>セオ</t>
    </rPh>
    <rPh sb="21" eb="22">
      <t>キ</t>
    </rPh>
    <phoneticPr fontId="4"/>
  </si>
  <si>
    <t>double</t>
    <phoneticPr fontId="4"/>
  </si>
  <si>
    <t>Signal_L_Turn</t>
    <phoneticPr fontId="4"/>
  </si>
  <si>
    <t>Signal_R_Turn</t>
    <phoneticPr fontId="4"/>
  </si>
  <si>
    <t>ウィンカー右信号</t>
    <rPh sb="5" eb="6">
      <t>ミギ</t>
    </rPh>
    <rPh sb="6" eb="8">
      <t>シンゴウ</t>
    </rPh>
    <phoneticPr fontId="4"/>
  </si>
  <si>
    <t>ウィンカー左信号</t>
    <rPh sb="5" eb="6">
      <t>ヒダリ</t>
    </rPh>
    <rPh sb="6" eb="8">
      <t>シンゴウ</t>
    </rPh>
    <phoneticPr fontId="4"/>
  </si>
  <si>
    <t>METER_TURN_SIGNAL_R_TURN</t>
    <phoneticPr fontId="4"/>
  </si>
  <si>
    <t>METER_TURN_SIGNAL_L_TURN</t>
    <phoneticPr fontId="4"/>
  </si>
  <si>
    <t>HMI_CRV_LV_OS_Now</t>
  </si>
  <si>
    <t>OVringCount_FFWW</t>
  </si>
  <si>
    <t>HMI_CRV_DisableRing</t>
  </si>
  <si>
    <t>■雑談進捗の確認用の変数インターフェース　（2016/11/02AM　Honda妹尾　記</t>
    <rPh sb="40" eb="42">
      <t>セオ</t>
    </rPh>
    <rPh sb="43" eb="44">
      <t>キ</t>
    </rPh>
    <phoneticPr fontId="4"/>
  </si>
  <si>
    <t>C#記載順</t>
    <rPh sb="2" eb="4">
      <t>キサイ</t>
    </rPh>
    <rPh sb="4" eb="5">
      <t>ジュン</t>
    </rPh>
    <phoneticPr fontId="4"/>
  </si>
  <si>
    <t>C#で使用している名前</t>
    <rPh sb="3" eb="5">
      <t>シヨウ</t>
    </rPh>
    <rPh sb="9" eb="11">
      <t>ナマエ</t>
    </rPh>
    <phoneticPr fontId="4"/>
  </si>
  <si>
    <t>No</t>
    <phoneticPr fontId="4"/>
  </si>
  <si>
    <t>「HMIとブレインIF」シートに記載の名前</t>
    <rPh sb="16" eb="18">
      <t>キサイ</t>
    </rPh>
    <rPh sb="19" eb="21">
      <t>ナマエ</t>
    </rPh>
    <phoneticPr fontId="4"/>
  </si>
  <si>
    <t>C#未実装</t>
    <rPh sb="2" eb="5">
      <t>ミジッソウ</t>
    </rPh>
    <phoneticPr fontId="4"/>
  </si>
  <si>
    <t>State_TTS_Change[State_SpeakFlag_alertTHW]</t>
    <phoneticPr fontId="4"/>
  </si>
  <si>
    <t>State_TTS_Change[State_SpeakFlag_alertBDelay]</t>
  </si>
  <si>
    <t>State_TTS_Change[State_SpeakFlag_alertBGain]</t>
  </si>
  <si>
    <t>State_TTS_Change[State_SpeakFlag_alertLTTC]</t>
  </si>
  <si>
    <t>State_TTS_Change[State_SpeakFlag_alertRTTC]</t>
  </si>
  <si>
    <t>State_TTS_Change[State_SpeakFlag_tuyochui_State_THW_mu]</t>
  </si>
  <si>
    <t>State_TTS_Change[State_SpeakFlag_tuyochui_State_THW_sig]</t>
  </si>
  <si>
    <t>State_TTS_Change[State_SpeakFlag_tuyochui_State_velo]</t>
  </si>
  <si>
    <t>State_TTS_Change[State_SpeakFlag_tuyochui_State_latpos]</t>
  </si>
  <si>
    <t>State_TTS_Change[State_SpeakFlag_chui_State_THW_mu]</t>
  </si>
  <si>
    <t>State_TTS_Change[State_SpeakFlag_chui_State_THW_sig]</t>
  </si>
  <si>
    <t>State_TTS_Change[State_SpeakFlag_chui_State_velo]</t>
  </si>
  <si>
    <t>State_TTS_Change[State_SpeakFlag_chui_State_latpos]</t>
  </si>
  <si>
    <t>State_TTS_Change[State_SpeakFlag_home_State_THW_maeNG]</t>
  </si>
  <si>
    <t>State_TTS_Change[State_SpeakFlag_home_State_velo_maeNG]</t>
  </si>
  <si>
    <t>State_TTS_Change[State_SpeakFlag_home_State_latpos_maeNG]</t>
  </si>
  <si>
    <t>State_TTS_Change[State_SpeakFlag_home_State_THW_maeOK]</t>
  </si>
  <si>
    <t>State_TTS_Change[State_SpeakFlag_home_State_velo_maeOK]</t>
  </si>
  <si>
    <t>State_TTS_Change[State_SpeakFlag_home_State_latpos_maeOK]</t>
  </si>
  <si>
    <t>State_TTS_Change[State_SpeakFlag_zatu_fol_1st2nd]</t>
  </si>
  <si>
    <t>State_TTS_Change[State_SpeakFlag_zatu_alo_1st2nd]</t>
  </si>
  <si>
    <t>State_TTS_Change[State_SpeakFlag_zatu_u20_1st2nd]</t>
  </si>
  <si>
    <t>State_TTS_Change[State_SpeakFlag_zatu_all_1st2nd]</t>
  </si>
  <si>
    <t>State_TTS_Change[State_SpeakFlag_zatu_asa_1st2nd]</t>
  </si>
  <si>
    <t>無し（新規　Chat_Start_HOUR_num）</t>
    <rPh sb="0" eb="1">
      <t>ナ</t>
    </rPh>
    <rPh sb="3" eb="5">
      <t>シンキ</t>
    </rPh>
    <phoneticPr fontId="4"/>
  </si>
  <si>
    <t>1走行の走り始め用の朝シーンの運転雑談個数</t>
    <rPh sb="1" eb="3">
      <t>ソウコウ</t>
    </rPh>
    <rPh sb="4" eb="5">
      <t>ハシ</t>
    </rPh>
    <rPh sb="6" eb="7">
      <t>ハジ</t>
    </rPh>
    <rPh sb="8" eb="9">
      <t>ヨウ</t>
    </rPh>
    <rPh sb="10" eb="11">
      <t>アサ</t>
    </rPh>
    <rPh sb="15" eb="17">
      <t>ウンテン</t>
    </rPh>
    <rPh sb="17" eb="19">
      <t>ザツダン</t>
    </rPh>
    <rPh sb="19" eb="21">
      <t>コスウ</t>
    </rPh>
    <phoneticPr fontId="4"/>
  </si>
  <si>
    <t>State_TTS_Change[State_SpeakFlag_zatu_hoso_1st2nd]</t>
  </si>
  <si>
    <t>無し（新規　Chat_Start_NARROW_num）</t>
    <rPh sb="0" eb="1">
      <t>ナ</t>
    </rPh>
    <rPh sb="3" eb="5">
      <t>シンキ</t>
    </rPh>
    <phoneticPr fontId="4"/>
  </si>
  <si>
    <t>1走行の走り始め用の細い道シーンの運転雑談個数</t>
    <rPh sb="1" eb="3">
      <t>ソウコウ</t>
    </rPh>
    <rPh sb="4" eb="5">
      <t>ハシ</t>
    </rPh>
    <rPh sb="6" eb="7">
      <t>ハジ</t>
    </rPh>
    <rPh sb="8" eb="9">
      <t>ヨウ</t>
    </rPh>
    <rPh sb="10" eb="11">
      <t>ホソ</t>
    </rPh>
    <rPh sb="12" eb="13">
      <t>ミチ</t>
    </rPh>
    <rPh sb="17" eb="19">
      <t>ウンテン</t>
    </rPh>
    <rPh sb="19" eb="21">
      <t>ザツダン</t>
    </rPh>
    <rPh sb="21" eb="23">
      <t>コスウ</t>
    </rPh>
    <phoneticPr fontId="4"/>
  </si>
  <si>
    <t>State_TTS_Change[State_SpeakFlag_zatu_fol]</t>
  </si>
  <si>
    <t>State_TTS_Change[State_SpeakFlag_zatu_alo]</t>
  </si>
  <si>
    <t>State_TTS_Change[State_SpeakFlag_zatu_u20]</t>
  </si>
  <si>
    <t>State_TTS_Change[State_SpeakFlag_zatu_all]</t>
  </si>
  <si>
    <t>State_TTS_Change[State_SpeakFlag_zatu_asa]</t>
  </si>
  <si>
    <t>無し（新規　Chat_HOUR_num）</t>
    <rPh sb="0" eb="1">
      <t>ナ</t>
    </rPh>
    <rPh sb="3" eb="5">
      <t>シンキ</t>
    </rPh>
    <phoneticPr fontId="4"/>
  </si>
  <si>
    <t>1走行の朝シーンの運転雑談個数</t>
    <rPh sb="1" eb="3">
      <t>ソウコウ</t>
    </rPh>
    <rPh sb="4" eb="5">
      <t>アサ</t>
    </rPh>
    <rPh sb="9" eb="11">
      <t>ウンテン</t>
    </rPh>
    <rPh sb="11" eb="13">
      <t>ザツダン</t>
    </rPh>
    <rPh sb="13" eb="15">
      <t>コスウ</t>
    </rPh>
    <phoneticPr fontId="4"/>
  </si>
  <si>
    <t>State_TTS_Change[State_SpeakFlag_zatu_hoso]</t>
  </si>
  <si>
    <t>無し（新規　Chat_NARROW_num）</t>
    <rPh sb="0" eb="1">
      <t>ナ</t>
    </rPh>
    <rPh sb="3" eb="5">
      <t>シンキ</t>
    </rPh>
    <phoneticPr fontId="4"/>
  </si>
  <si>
    <t>1走行の細い道シーンの運転雑談個数</t>
    <rPh sb="1" eb="3">
      <t>ソウコウ</t>
    </rPh>
    <rPh sb="4" eb="5">
      <t>ホソ</t>
    </rPh>
    <rPh sb="6" eb="7">
      <t>ミチ</t>
    </rPh>
    <rPh sb="11" eb="13">
      <t>ウンテン</t>
    </rPh>
    <rPh sb="13" eb="15">
      <t>ザツダン</t>
    </rPh>
    <rPh sb="15" eb="17">
      <t>コスウ</t>
    </rPh>
    <phoneticPr fontId="4"/>
  </si>
  <si>
    <t>State_TTS_Change[State_SpeakFlag_zatu_kan_maeNG_1st2nd]</t>
  </si>
  <si>
    <t>State_TTS_Change[State_SpeakFlag_zatu_kan_maeOK_1st2nd]</t>
  </si>
  <si>
    <t>State_TTS_Change[State_SpeakFlag_zatu_kan_maeNG]</t>
  </si>
  <si>
    <t>State_TTS_Change[State_SpeakFlag_zatu_kan_maeOK]</t>
  </si>
  <si>
    <t>State_TTS_Change[State_SpeakFlag_zatu_prof_1st2nd]</t>
  </si>
  <si>
    <t>State_TTS_Change[State_SpeakFlag_zatu_prof]</t>
  </si>
  <si>
    <t>State_TTS_Change[State_SpeakFlag_zatu_app]</t>
  </si>
  <si>
    <t xml:space="preserve">State_TTS_Change[State_SpeakFlag_zatu_story] </t>
  </si>
  <si>
    <t>updateScene</t>
    <phoneticPr fontId="4"/>
  </si>
  <si>
    <t>num</t>
    <phoneticPr fontId="4"/>
  </si>
  <si>
    <t>int[]</t>
    <phoneticPr fontId="4"/>
  </si>
  <si>
    <t>scene_asa</t>
    <phoneticPr fontId="4"/>
  </si>
  <si>
    <t>■運転開始時の周辺状況をブレインに受け渡す</t>
    <rPh sb="1" eb="3">
      <t>ウンテン</t>
    </rPh>
    <rPh sb="3" eb="6">
      <t>カイシジノ</t>
    </rPh>
    <rPh sb="7" eb="9">
      <t>シュウヘン</t>
    </rPh>
    <rPh sb="9" eb="11">
      <t>ジョウキョウノ</t>
    </rPh>
    <rPh sb="17" eb="18">
      <t>ウケワタス</t>
    </rPh>
    <phoneticPr fontId="4"/>
  </si>
  <si>
    <t>ドライブマイスターコース時に使用しています。</t>
    <rPh sb="12" eb="13">
      <t>ジニ</t>
    </rPh>
    <rPh sb="14" eb="16">
      <t>シヨウ</t>
    </rPh>
    <phoneticPr fontId="4"/>
  </si>
  <si>
    <t>HMI_SHORT_Ring / CRV_SHORT_RC</t>
    <phoneticPr fontId="4"/>
  </si>
  <si>
    <t>int</t>
    <phoneticPr fontId="4"/>
  </si>
  <si>
    <t>int</t>
    <phoneticPr fontId="4"/>
  </si>
  <si>
    <t>int</t>
    <phoneticPr fontId="4"/>
  </si>
  <si>
    <t>int</t>
    <phoneticPr fontId="4"/>
  </si>
  <si>
    <t>int</t>
    <phoneticPr fontId="4"/>
  </si>
  <si>
    <t>int</t>
    <phoneticPr fontId="4"/>
  </si>
  <si>
    <t>時刻を取得して、朝であればフラグ立て
朝は、a.m.4:00〜a.m.10:00の範囲</t>
    <rPh sb="19" eb="20">
      <t>アサ</t>
    </rPh>
    <rPh sb="41" eb="43">
      <t>ハンイ</t>
    </rPh>
    <phoneticPr fontId="4"/>
  </si>
  <si>
    <t>周辺状況更新</t>
    <rPh sb="0" eb="2">
      <t>シュウヘン</t>
    </rPh>
    <rPh sb="2" eb="4">
      <t>ジョウキョウ</t>
    </rPh>
    <rPh sb="4" eb="6">
      <t>コウシン</t>
    </rPh>
    <phoneticPr fontId="4"/>
  </si>
  <si>
    <t>HMI_SHORT_Ring</t>
    <phoneticPr fontId="4"/>
  </si>
  <si>
    <t>double</t>
    <phoneticPr fontId="4"/>
  </si>
  <si>
    <t>カーブが短くてカーブ判定できなかったフラグ</t>
    <rPh sb="4" eb="5">
      <t>ミジカ</t>
    </rPh>
    <rPh sb="10" eb="12">
      <t>ハンテイ</t>
    </rPh>
    <phoneticPr fontId="4"/>
  </si>
  <si>
    <t>METER_WIPER_STATUS</t>
    <phoneticPr fontId="4"/>
  </si>
  <si>
    <t>WIPER_STATUS</t>
    <phoneticPr fontId="4"/>
  </si>
  <si>
    <t>削除</t>
    <rPh sb="0" eb="2">
      <t>サクジョ</t>
    </rPh>
    <phoneticPr fontId="4"/>
  </si>
  <si>
    <t>ワイパー状態　0.動いてない　1.遅い　2.普通　3.早い</t>
    <rPh sb="4" eb="6">
      <t>ジョウタイ</t>
    </rPh>
    <rPh sb="9" eb="10">
      <t>ウゴ</t>
    </rPh>
    <rPh sb="17" eb="18">
      <t>オソ</t>
    </rPh>
    <rPh sb="22" eb="24">
      <t>フツウ</t>
    </rPh>
    <rPh sb="27" eb="28">
      <t>ハヤ</t>
    </rPh>
    <phoneticPr fontId="4"/>
  </si>
  <si>
    <t>getPdlSceneNow</t>
    <phoneticPr fontId="4"/>
  </si>
  <si>
    <t>getStrSceneNow</t>
    <phoneticPr fontId="4"/>
  </si>
  <si>
    <t>int</t>
    <phoneticPr fontId="4"/>
  </si>
  <si>
    <t>getRoadIDNow</t>
    <phoneticPr fontId="4"/>
  </si>
  <si>
    <t>State_ROADrt_ID</t>
    <phoneticPr fontId="4"/>
  </si>
  <si>
    <t>RoadIDNow</t>
    <phoneticPr fontId="4"/>
  </si>
  <si>
    <t>リアルタイムシーン判別（1:道幅2.2～2.8m、2:道幅2.8～3.2m、3:道幅3.2～3.75m）</t>
    <rPh sb="9" eb="11">
      <t>ハンベツ</t>
    </rPh>
    <phoneticPr fontId="4"/>
  </si>
  <si>
    <t>HMI_Over20kph_flag</t>
    <phoneticPr fontId="4"/>
  </si>
  <si>
    <t>5回</t>
    <rPh sb="1" eb="2">
      <t>カイ</t>
    </rPh>
    <phoneticPr fontId="4"/>
  </si>
  <si>
    <t>スキップ条件</t>
    <rPh sb="4" eb="6">
      <t>ジョウケン</t>
    </rPh>
    <phoneticPr fontId="4"/>
  </si>
  <si>
    <t>走行時間</t>
    <rPh sb="0" eb="2">
      <t>ソウコウ</t>
    </rPh>
    <rPh sb="2" eb="4">
      <t>ジカン</t>
    </rPh>
    <phoneticPr fontId="4"/>
  </si>
  <si>
    <t>シーン無し時間or回数</t>
    <rPh sb="3" eb="4">
      <t>ナ</t>
    </rPh>
    <rPh sb="5" eb="7">
      <t>ジカン</t>
    </rPh>
    <rPh sb="9" eb="11">
      <t>カイスウ</t>
    </rPh>
    <phoneticPr fontId="4"/>
  </si>
  <si>
    <t>300秒</t>
    <rPh sb="3" eb="4">
      <t>ビョウ</t>
    </rPh>
    <phoneticPr fontId="4"/>
  </si>
  <si>
    <t>13回</t>
    <rPh sb="2" eb="3">
      <t>カイ</t>
    </rPh>
    <phoneticPr fontId="4"/>
  </si>
  <si>
    <t>45分以上</t>
    <rPh sb="2" eb="3">
      <t>フン</t>
    </rPh>
    <rPh sb="3" eb="5">
      <t>イジョウ</t>
    </rPh>
    <phoneticPr fontId="4"/>
  </si>
  <si>
    <t>無し</t>
    <rPh sb="0" eb="1">
      <t>ナ</t>
    </rPh>
    <phoneticPr fontId="4"/>
  </si>
  <si>
    <t>StageStep
Setting</t>
    <phoneticPr fontId="4"/>
  </si>
  <si>
    <t>HMI_STR_NG_CURV</t>
  </si>
  <si>
    <t>HMI_STR_NG_LINE</t>
  </si>
  <si>
    <t>HMI_Over30kph_flag</t>
  </si>
  <si>
    <t>STR_NG_CURV</t>
    <phoneticPr fontId="4"/>
  </si>
  <si>
    <t>STR_NG_LINE</t>
    <phoneticPr fontId="4"/>
  </si>
  <si>
    <t>Over30kph_flag</t>
    <phoneticPr fontId="4"/>
  </si>
  <si>
    <t>double</t>
    <phoneticPr fontId="4"/>
  </si>
  <si>
    <t>都内で直線にならない課題に対してカーブが多いかの判定に用いる</t>
    <rPh sb="0" eb="2">
      <t>トナイ</t>
    </rPh>
    <rPh sb="3" eb="5">
      <t>チョクセン</t>
    </rPh>
    <rPh sb="10" eb="12">
      <t>カダイ</t>
    </rPh>
    <rPh sb="13" eb="14">
      <t>タイ</t>
    </rPh>
    <rPh sb="20" eb="21">
      <t>オオ</t>
    </rPh>
    <rPh sb="24" eb="26">
      <t>ハンテイ</t>
    </rPh>
    <rPh sb="27" eb="28">
      <t>モチ</t>
    </rPh>
    <phoneticPr fontId="4"/>
  </si>
  <si>
    <t>都内で直線にならない課題に対して白線が見えていないかの判定に用いる</t>
    <rPh sb="0" eb="2">
      <t>トナイ</t>
    </rPh>
    <rPh sb="3" eb="5">
      <t>チョクセン</t>
    </rPh>
    <rPh sb="10" eb="12">
      <t>カダイ</t>
    </rPh>
    <rPh sb="13" eb="14">
      <t>タイ</t>
    </rPh>
    <rPh sb="16" eb="18">
      <t>ハクセン</t>
    </rPh>
    <rPh sb="19" eb="20">
      <t>ミ</t>
    </rPh>
    <rPh sb="27" eb="29">
      <t>ハンテイ</t>
    </rPh>
    <rPh sb="30" eb="31">
      <t>モチ</t>
    </rPh>
    <phoneticPr fontId="4"/>
  </si>
  <si>
    <t>都内で直線にならない課題に対して渋滞中かの判定に用いる</t>
    <rPh sb="0" eb="2">
      <t>トナイ</t>
    </rPh>
    <rPh sb="3" eb="5">
      <t>チョクセン</t>
    </rPh>
    <rPh sb="10" eb="12">
      <t>カダイ</t>
    </rPh>
    <rPh sb="13" eb="14">
      <t>タイ</t>
    </rPh>
    <rPh sb="16" eb="18">
      <t>ジュウタイ</t>
    </rPh>
    <rPh sb="18" eb="19">
      <t>チュウ</t>
    </rPh>
    <rPh sb="21" eb="23">
      <t>ハンテイ</t>
    </rPh>
    <rPh sb="24" eb="25">
      <t>モチ</t>
    </rPh>
    <phoneticPr fontId="4"/>
  </si>
  <si>
    <t>〇</t>
    <phoneticPr fontId="4"/>
  </si>
  <si>
    <t>Counter_TRK_BRK</t>
    <phoneticPr fontId="4"/>
  </si>
  <si>
    <t>int</t>
    <phoneticPr fontId="4"/>
  </si>
  <si>
    <t>public</t>
    <phoneticPr fontId="4"/>
  </si>
  <si>
    <t>1回の運転でのブレーキ回数</t>
    <rPh sb="1" eb="2">
      <t>カイ</t>
    </rPh>
    <rPh sb="3" eb="5">
      <t>ウンテン</t>
    </rPh>
    <rPh sb="11" eb="13">
      <t>カイスウ</t>
    </rPh>
    <phoneticPr fontId="4"/>
  </si>
  <si>
    <t>有</t>
    <rPh sb="0" eb="1">
      <t>ア</t>
    </rPh>
    <phoneticPr fontId="4"/>
  </si>
  <si>
    <t>ブレイン→HMI</t>
    <phoneticPr fontId="4"/>
  </si>
  <si>
    <t>NoneLineTime</t>
    <phoneticPr fontId="4"/>
  </si>
  <si>
    <t>int</t>
    <phoneticPr fontId="4"/>
  </si>
  <si>
    <t>イベント（ブレーキ）ステージのスキップ機能用ブレーキ回数</t>
    <rPh sb="19" eb="21">
      <t>キノウ</t>
    </rPh>
    <rPh sb="21" eb="22">
      <t>ヨウ</t>
    </rPh>
    <rPh sb="26" eb="28">
      <t>カイスウ</t>
    </rPh>
    <phoneticPr fontId="4"/>
  </si>
  <si>
    <t>一回の運転での白線検知できていない時間</t>
    <rPh sb="0" eb="2">
      <t>イッカイ</t>
    </rPh>
    <rPh sb="3" eb="5">
      <t>ウンテン</t>
    </rPh>
    <rPh sb="7" eb="9">
      <t>ハクセン</t>
    </rPh>
    <rPh sb="9" eb="11">
      <t>ケンチ</t>
    </rPh>
    <rPh sb="17" eb="19">
      <t>ジカン</t>
    </rPh>
    <phoneticPr fontId="4"/>
  </si>
  <si>
    <t>SlowTime</t>
    <phoneticPr fontId="4"/>
  </si>
  <si>
    <t>一回の運転で速度が30km/h以下の時間（渋滞判定）</t>
    <rPh sb="0" eb="2">
      <t>イッカイ</t>
    </rPh>
    <rPh sb="3" eb="5">
      <t>ウンテン</t>
    </rPh>
    <rPh sb="6" eb="8">
      <t>ソクド</t>
    </rPh>
    <rPh sb="15" eb="17">
      <t>イカ</t>
    </rPh>
    <rPh sb="18" eb="20">
      <t>ジカン</t>
    </rPh>
    <rPh sb="21" eb="23">
      <t>ジュウタイ</t>
    </rPh>
    <rPh sb="23" eb="25">
      <t>ハンテイ</t>
    </rPh>
    <phoneticPr fontId="4"/>
  </si>
  <si>
    <t>継続系ステージのスキップ機能用時間の保険</t>
    <rPh sb="0" eb="2">
      <t>ケイゾク</t>
    </rPh>
    <rPh sb="2" eb="3">
      <t>ケイ</t>
    </rPh>
    <rPh sb="12" eb="14">
      <t>キノウ</t>
    </rPh>
    <rPh sb="14" eb="15">
      <t>ヨウ</t>
    </rPh>
    <rPh sb="15" eb="17">
      <t>ジカン</t>
    </rPh>
    <rPh sb="18" eb="20">
      <t>ホケン</t>
    </rPh>
    <phoneticPr fontId="4"/>
  </si>
  <si>
    <t>NoneTrackingTime</t>
    <phoneticPr fontId="4"/>
  </si>
  <si>
    <t>一回の運転で追従運転をしていない時間</t>
    <rPh sb="0" eb="2">
      <t>イッカイ</t>
    </rPh>
    <rPh sb="3" eb="5">
      <t>ウンテン</t>
    </rPh>
    <rPh sb="6" eb="8">
      <t>ツイジュウ</t>
    </rPh>
    <rPh sb="8" eb="10">
      <t>ウンテン</t>
    </rPh>
    <rPh sb="16" eb="18">
      <t>ジカン</t>
    </rPh>
    <phoneticPr fontId="4"/>
  </si>
  <si>
    <t>単独走行の継続系ステージのスキップ機能用時間</t>
    <rPh sb="0" eb="2">
      <t>タンドク</t>
    </rPh>
    <rPh sb="2" eb="4">
      <t>ソウコウ</t>
    </rPh>
    <rPh sb="5" eb="7">
      <t>ケイゾク</t>
    </rPh>
    <rPh sb="7" eb="8">
      <t>ケイ</t>
    </rPh>
    <rPh sb="17" eb="19">
      <t>キノウ</t>
    </rPh>
    <rPh sb="19" eb="20">
      <t>ヨウ</t>
    </rPh>
    <rPh sb="20" eb="22">
      <t>ジカン</t>
    </rPh>
    <phoneticPr fontId="4"/>
  </si>
  <si>
    <t>追従走行の継続系ステージのスキップ機能用時間</t>
    <rPh sb="0" eb="2">
      <t>ツイジュウ</t>
    </rPh>
    <rPh sb="2" eb="4">
      <t>ソウコウ</t>
    </rPh>
    <rPh sb="5" eb="7">
      <t>ケイゾク</t>
    </rPh>
    <rPh sb="7" eb="8">
      <t>ケイ</t>
    </rPh>
    <rPh sb="17" eb="19">
      <t>キノウ</t>
    </rPh>
    <rPh sb="19" eb="20">
      <t>ヨウ</t>
    </rPh>
    <rPh sb="20" eb="22">
      <t>ジカン</t>
    </rPh>
    <phoneticPr fontId="4"/>
  </si>
  <si>
    <t>検定合格イベント</t>
    <rPh sb="0" eb="2">
      <t>ケンテイ</t>
    </rPh>
    <rPh sb="2" eb="4">
      <t>ゴウカク</t>
    </rPh>
    <phoneticPr fontId="4"/>
  </si>
  <si>
    <t>TEST_CLEAR</t>
    <phoneticPr fontId="4"/>
  </si>
  <si>
    <t>ボーナスステージ</t>
    <phoneticPr fontId="4"/>
  </si>
  <si>
    <t>検定時の合格の場合、ボーナスステージを通知する</t>
    <rPh sb="0" eb="2">
      <t>ケンテイ</t>
    </rPh>
    <rPh sb="2" eb="3">
      <t>ジ</t>
    </rPh>
    <rPh sb="4" eb="6">
      <t>フゴウカク</t>
    </rPh>
    <rPh sb="7" eb="9">
      <t>バアイ</t>
    </rPh>
    <rPh sb="19" eb="21">
      <t>ツウチ</t>
    </rPh>
    <phoneticPr fontId="4"/>
  </si>
  <si>
    <t>シーン無し時間</t>
    <rPh sb="3" eb="4">
      <t>ナシ</t>
    </rPh>
    <rPh sb="5" eb="7">
      <t>ジカン</t>
    </rPh>
    <phoneticPr fontId="4"/>
  </si>
  <si>
    <t>no_scene_elapsed</t>
    <phoneticPr fontId="4"/>
  </si>
  <si>
    <t>int</t>
    <phoneticPr fontId="4"/>
  </si>
  <si>
    <t>int</t>
    <phoneticPr fontId="4"/>
  </si>
  <si>
    <t>no_scene_times</t>
    <phoneticPr fontId="4"/>
  </si>
  <si>
    <t>シーン無しイベント回数</t>
    <rPh sb="3" eb="4">
      <t>ナシ</t>
    </rPh>
    <rPh sb="9" eb="11">
      <t>カイスウ</t>
    </rPh>
    <phoneticPr fontId="4"/>
  </si>
  <si>
    <t>検定残り時間(s)</t>
    <rPh sb="0" eb="2">
      <t>ケンテイ</t>
    </rPh>
    <rPh sb="2" eb="3">
      <t>ノコリ</t>
    </rPh>
    <rPh sb="4" eb="6">
      <t>ジカン</t>
    </rPh>
    <phoneticPr fontId="4"/>
  </si>
  <si>
    <t>int</t>
    <phoneticPr fontId="4"/>
  </si>
  <si>
    <t>left_time</t>
    <phoneticPr fontId="4"/>
  </si>
  <si>
    <t>TestDM_total_Count</t>
    <phoneticPr fontId="4"/>
  </si>
  <si>
    <t>Test_NotClear_Flag</t>
    <phoneticPr fontId="4"/>
  </si>
  <si>
    <t>検定不合格フラグ</t>
    <rPh sb="0" eb="2">
      <t>ケンテイ</t>
    </rPh>
    <rPh sb="2" eb="5">
      <t>フゴウカク</t>
    </rPh>
    <phoneticPr fontId="4"/>
  </si>
  <si>
    <t>補修ステージへ</t>
    <rPh sb="0" eb="2">
      <t>ホシュウ</t>
    </rPh>
    <phoneticPr fontId="4"/>
  </si>
  <si>
    <t>無</t>
    <rPh sb="0" eb="1">
      <t>ナ</t>
    </rPh>
    <phoneticPr fontId="4"/>
  </si>
  <si>
    <t>Intra_Step</t>
    <phoneticPr fontId="4"/>
  </si>
  <si>
    <t>選択しているイントラとのステップ
※Intra_Stepは、各イントラごとにIntra_Timeを足し合わせ、
　 　　チュートリアルのとき、0
　 　　チュートリアル後～2.5時間のとき、1
　 　　2.5～5.0時間のとき、2
　 　　5.0～7.5時間のとき、3
　 　　7.5時間以降のとき、4
　とする。</t>
    <rPh sb="0" eb="2">
      <t>センタク</t>
    </rPh>
    <phoneticPr fontId="4"/>
  </si>
  <si>
    <t>ブレインでのステップ把握。各イントラのプロフィール発話に使用</t>
    <rPh sb="10" eb="12">
      <t>ハアク</t>
    </rPh>
    <rPh sb="13" eb="14">
      <t>カク</t>
    </rPh>
    <rPh sb="25" eb="27">
      <t>ハツワ</t>
    </rPh>
    <rPh sb="28" eb="30">
      <t>シヨウ</t>
    </rPh>
    <phoneticPr fontId="4"/>
  </si>
  <si>
    <t>検定合格イベント</t>
  </si>
  <si>
    <t>TEST_CLEAR</t>
  </si>
  <si>
    <t>補習開始イベント</t>
  </si>
  <si>
    <t>EXTRA_START</t>
  </si>
  <si>
    <t>ブレイン状態通知</t>
  </si>
  <si>
    <t>BRAIN_STATUS</t>
  </si>
  <si>
    <t>step_trainer</t>
    <phoneticPr fontId="4"/>
  </si>
  <si>
    <t>まんなかキープ</t>
    <phoneticPr fontId="4"/>
  </si>
  <si>
    <t>まんなかキープ 初級</t>
    <rPh sb="8" eb="10">
      <t>ショキュウ</t>
    </rPh>
    <phoneticPr fontId="4"/>
  </si>
  <si>
    <t>まんなかキープ 中級</t>
    <rPh sb="8" eb="10">
      <t>チュウキュウ</t>
    </rPh>
    <phoneticPr fontId="4"/>
  </si>
  <si>
    <t>たっぷり車間キープ 初級</t>
    <rPh sb="10" eb="12">
      <t>ショキュウ</t>
    </rPh>
    <phoneticPr fontId="4"/>
  </si>
  <si>
    <t>たっぷり車間キープ 中級</t>
    <rPh sb="10" eb="12">
      <t>チュウキュウ</t>
    </rPh>
    <phoneticPr fontId="4"/>
  </si>
  <si>
    <t>はやめのブレーキ 初級</t>
    <rPh sb="9" eb="11">
      <t>ショキュウ</t>
    </rPh>
    <phoneticPr fontId="4"/>
  </si>
  <si>
    <t>はやめのブレーキ 中級</t>
    <rPh sb="9" eb="11">
      <t>チュウキュウ</t>
    </rPh>
    <phoneticPr fontId="4"/>
  </si>
  <si>
    <t>まんなかキープ 上級</t>
    <rPh sb="8" eb="10">
      <t>ジョウキュウ</t>
    </rPh>
    <phoneticPr fontId="4"/>
  </si>
  <si>
    <t>車間時間キープ 中級</t>
    <rPh sb="8" eb="10">
      <t>チュウキュウ</t>
    </rPh>
    <phoneticPr fontId="4"/>
  </si>
  <si>
    <t>車間時間キープ 上級</t>
    <rPh sb="8" eb="10">
      <t>ジョウキュウ</t>
    </rPh>
    <phoneticPr fontId="4"/>
  </si>
  <si>
    <t>はやめのブレーキ 上級</t>
    <rPh sb="9" eb="11">
      <t>ジョウキュウ</t>
    </rPh>
    <phoneticPr fontId="4"/>
  </si>
  <si>
    <t>まっすぐキープ 上級</t>
    <rPh sb="8" eb="10">
      <t>ジョウキュウ</t>
    </rPh>
    <phoneticPr fontId="4"/>
  </si>
  <si>
    <t>あんしんブレーキ 初級</t>
    <rPh sb="9" eb="11">
      <t>ショキュウ</t>
    </rPh>
    <phoneticPr fontId="4"/>
  </si>
  <si>
    <t>あんしんブレーキ 中級</t>
    <rPh sb="9" eb="11">
      <t>チュウキュウ</t>
    </rPh>
    <phoneticPr fontId="4"/>
  </si>
  <si>
    <t>たっぷり車間キープ 上級</t>
    <rPh sb="10" eb="12">
      <t>ジョウキュウ</t>
    </rPh>
    <phoneticPr fontId="4"/>
  </si>
  <si>
    <t>あんしんブレーキ 上級</t>
    <rPh sb="9" eb="11">
      <t>ジョウキュウ</t>
    </rPh>
    <phoneticPr fontId="4"/>
  </si>
  <si>
    <t>まっすぐキープ 初級</t>
    <rPh sb="8" eb="10">
      <t>ショキュウ</t>
    </rPh>
    <phoneticPr fontId="4"/>
  </si>
  <si>
    <t>まっすぐキープ 中級</t>
    <rPh sb="8" eb="10">
      <t>チュウキュウ</t>
    </rPh>
    <phoneticPr fontId="4"/>
  </si>
  <si>
    <t>ゆったりカーブ 中級</t>
    <rPh sb="8" eb="10">
      <t>チュウキュウ</t>
    </rPh>
    <phoneticPr fontId="4"/>
  </si>
  <si>
    <t>ゆったりカーブ 上級</t>
    <rPh sb="8" eb="10">
      <t>ジョウキュウ</t>
    </rPh>
    <phoneticPr fontId="4"/>
  </si>
  <si>
    <t>道なりハンドル 中級</t>
    <rPh sb="0" eb="1">
      <t>ミチ</t>
    </rPh>
    <rPh sb="8" eb="10">
      <t>チュウキュウ</t>
    </rPh>
    <phoneticPr fontId="4"/>
  </si>
  <si>
    <t>道なりハンドル 上級</t>
    <rPh sb="0" eb="1">
      <t>ミチ</t>
    </rPh>
    <rPh sb="8" eb="10">
      <t>ジョウキュウ</t>
    </rPh>
    <phoneticPr fontId="4"/>
  </si>
  <si>
    <t>なめらかカーブ 中級</t>
    <rPh sb="8" eb="10">
      <t>チュウキュウ</t>
    </rPh>
    <phoneticPr fontId="4"/>
  </si>
  <si>
    <t>なめらかカーブ 上級</t>
    <rPh sb="8" eb="10">
      <t>ジョウキュウ</t>
    </rPh>
    <phoneticPr fontId="4"/>
  </si>
  <si>
    <t>運転マイスターコース検定</t>
    <rPh sb="0" eb="2">
      <t>ウンテ</t>
    </rPh>
    <rPh sb="10" eb="12">
      <t>ケンテイ</t>
    </rPh>
    <phoneticPr fontId="4"/>
  </si>
  <si>
    <t>ボーナス　はやめのブレーキ</t>
    <phoneticPr fontId="4"/>
  </si>
  <si>
    <t>ボーナス　はやめのブレーキ</t>
    <phoneticPr fontId="4"/>
  </si>
  <si>
    <t>ボーナス　あんしんブレーキ</t>
    <phoneticPr fontId="4"/>
  </si>
  <si>
    <t>合格後</t>
    <rPh sb="0" eb="2">
      <t>ゴウカク</t>
    </rPh>
    <rPh sb="2" eb="3">
      <t>ゴ</t>
    </rPh>
    <phoneticPr fontId="4"/>
  </si>
  <si>
    <t>ボーナス　なめらかカーブ</t>
    <phoneticPr fontId="4"/>
  </si>
  <si>
    <t>CRV</t>
    <phoneticPr fontId="4"/>
  </si>
  <si>
    <t>検定シーン不足</t>
    <rPh sb="5" eb="7">
      <t>フソク</t>
    </rPh>
    <phoneticPr fontId="4"/>
  </si>
  <si>
    <t>TEST_NOSCENE</t>
    <phoneticPr fontId="4"/>
  </si>
  <si>
    <t>****</t>
    <phoneticPr fontId="4"/>
  </si>
  <si>
    <t>int</t>
    <phoneticPr fontId="4"/>
  </si>
  <si>
    <t>0</t>
    <phoneticPr fontId="4"/>
  </si>
  <si>
    <t>一般検定NG個数</t>
    <rPh sb="0" eb="2">
      <t>イッパン</t>
    </rPh>
    <rPh sb="2" eb="4">
      <t>ケンテイ</t>
    </rPh>
    <rPh sb="6" eb="8">
      <t>コスウ</t>
    </rPh>
    <phoneticPr fontId="4"/>
  </si>
  <si>
    <t>運転マイスター検定で画面に×を付けるよう</t>
    <rPh sb="0" eb="2">
      <t>ウンテン</t>
    </rPh>
    <rPh sb="7" eb="9">
      <t>ケンテイ</t>
    </rPh>
    <rPh sb="10" eb="12">
      <t>ガメン</t>
    </rPh>
    <rPh sb="15" eb="16">
      <t>ツ</t>
    </rPh>
    <phoneticPr fontId="4"/>
  </si>
  <si>
    <t>一般検定で画面への×をつける</t>
    <rPh sb="0" eb="2">
      <t>イッパン</t>
    </rPh>
    <rPh sb="2" eb="4">
      <t>ケンテイ</t>
    </rPh>
    <rPh sb="5" eb="7">
      <t>ガメン</t>
    </rPh>
    <phoneticPr fontId="4"/>
  </si>
  <si>
    <t>無</t>
    <rPh sb="0" eb="1">
      <t>ナ</t>
    </rPh>
    <phoneticPr fontId="4"/>
  </si>
  <si>
    <t>ブレイン→HMI</t>
    <phoneticPr fontId="4"/>
  </si>
  <si>
    <t>****</t>
    <phoneticPr fontId="4"/>
  </si>
  <si>
    <t>検定シーン足りないフラグ</t>
    <rPh sb="0" eb="2">
      <t>ケンテイ</t>
    </rPh>
    <rPh sb="5" eb="6">
      <t>タ</t>
    </rPh>
    <phoneticPr fontId="4"/>
  </si>
  <si>
    <t>一般検定でシーンが足りないフラグ</t>
    <rPh sb="0" eb="2">
      <t>イッパン</t>
    </rPh>
    <rPh sb="2" eb="4">
      <t>ケンテイ</t>
    </rPh>
    <rPh sb="9" eb="10">
      <t>タ</t>
    </rPh>
    <phoneticPr fontId="4"/>
  </si>
  <si>
    <t>HMI_FrontCar_flag</t>
    <phoneticPr fontId="4"/>
  </si>
  <si>
    <t>flw_ValueThw</t>
    <phoneticPr fontId="4"/>
  </si>
  <si>
    <t>前走車を検出している場合１を連続して出力．</t>
  </si>
  <si>
    <t>HMI_Over5kph_flag</t>
    <phoneticPr fontId="4"/>
  </si>
  <si>
    <t>20170313　自車速度が5kph以上なら1を連続して出力する．</t>
  </si>
  <si>
    <t>〇</t>
    <phoneticPr fontId="4"/>
  </si>
  <si>
    <t>CheckBrkSorry</t>
    <phoneticPr fontId="4"/>
  </si>
  <si>
    <t>謝罪信号のリングカウンタ</t>
    <phoneticPr fontId="4"/>
  </si>
  <si>
    <t>challenge</t>
  </si>
  <si>
    <t>challenge == 0 =&gt; ステッカー未取得
challenge == 1 =&gt; 金銀銅ステッカー取得チャレンジ</t>
    <rPh sb="22" eb="25">
      <t>ミシュトク</t>
    </rPh>
    <phoneticPr fontId="4"/>
  </si>
  <si>
    <t>IPhoneCANSend</t>
    <phoneticPr fontId="4"/>
  </si>
  <si>
    <t>0x20</t>
    <phoneticPr fontId="4"/>
  </si>
  <si>
    <t>ValueSendTypeSet</t>
    <phoneticPr fontId="4"/>
  </si>
  <si>
    <t>0x11</t>
    <phoneticPr fontId="4"/>
  </si>
  <si>
    <t>Header Request</t>
    <phoneticPr fontId="4"/>
  </si>
  <si>
    <t>0x10</t>
    <phoneticPr fontId="4"/>
  </si>
  <si>
    <t>ValueSendBinary</t>
    <phoneticPr fontId="4"/>
  </si>
  <si>
    <t>0x03</t>
    <phoneticPr fontId="4"/>
  </si>
  <si>
    <t>ValueSendText</t>
    <phoneticPr fontId="4"/>
  </si>
  <si>
    <t>0x02</t>
    <phoneticPr fontId="4"/>
  </si>
  <si>
    <t>Header Response</t>
    <phoneticPr fontId="4"/>
  </si>
  <si>
    <t>0x01</t>
    <phoneticPr fontId="4"/>
  </si>
  <si>
    <t>パケットタイプ</t>
    <phoneticPr fontId="4"/>
  </si>
  <si>
    <t>チェックサム。(0〜N-2 byte)</t>
    <phoneticPr fontId="4"/>
  </si>
  <si>
    <t>N - 1</t>
    <phoneticPr fontId="4"/>
  </si>
  <si>
    <t>データ (0〜250 byte)</t>
    <phoneticPr fontId="4"/>
  </si>
  <si>
    <t>N-5 byte 長</t>
    <phoneticPr fontId="4"/>
  </si>
  <si>
    <t>パケット長(N)。(ヘッダ+チェックサムを含む)</t>
    <phoneticPr fontId="4"/>
  </si>
  <si>
    <t>0xAA(固定)</t>
    <phoneticPr fontId="4"/>
  </si>
  <si>
    <t>0xFF (固定)</t>
    <phoneticPr fontId="4"/>
  </si>
  <si>
    <t>オフセット</t>
    <phoneticPr fontId="4"/>
  </si>
  <si>
    <t>パケット定義</t>
    <phoneticPr fontId="4"/>
  </si>
  <si>
    <t>3. オンライン状態後、データ送受信にパケットにて相互にデータのやり取りを行う。</t>
    <phoneticPr fontId="4"/>
  </si>
  <si>
    <t>2. ZEALカスタムプロファイルに従い、Notification 機能をイネーブルにして、オンライン状態にする。</t>
    <phoneticPr fontId="4"/>
  </si>
  <si>
    <t>1. ホスト側からデバイスに対して、GATTで接続を行う (BLEを使う場合)</t>
    <phoneticPr fontId="4"/>
  </si>
  <si>
    <t>2. SSP接続確立後、データ送受信にパケットにて相互にデータのやり取りを行う。</t>
    <phoneticPr fontId="4"/>
  </si>
  <si>
    <t>1. ホスト側からデバイスに対して、SSPで接続を行う (BLTを使う場合)</t>
    <phoneticPr fontId="4"/>
  </si>
  <si>
    <t>BLT・BLEにてペアリング済み状態</t>
    <phoneticPr fontId="4"/>
  </si>
  <si>
    <t>前提条件</t>
    <phoneticPr fontId="4"/>
  </si>
  <si>
    <t>基本通信手順</t>
    <phoneticPr fontId="4"/>
  </si>
  <si>
    <t>データ送受信を行う時に使う。データ長、チェックサムを含む</t>
    <phoneticPr fontId="4"/>
  </si>
  <si>
    <t>パケット</t>
    <phoneticPr fontId="4"/>
  </si>
  <si>
    <t>BLE GATT (ZEALカスタムプロファイル)</t>
    <phoneticPr fontId="4"/>
  </si>
  <si>
    <t>Bluetooth SSP プロファイル</t>
    <phoneticPr fontId="4"/>
  </si>
  <si>
    <t>使用プロファイル</t>
    <phoneticPr fontId="4"/>
  </si>
  <si>
    <t>CAN等のデータ受信側。スマホ</t>
    <phoneticPr fontId="4"/>
  </si>
  <si>
    <t>ホスト</t>
    <phoneticPr fontId="4"/>
  </si>
  <si>
    <t>CAN等のデータ送信側。車載側の制御機器、PCエミュレータ</t>
    <phoneticPr fontId="4"/>
  </si>
  <si>
    <t>デバイス</t>
    <phoneticPr fontId="4"/>
  </si>
  <si>
    <t>用語</t>
    <phoneticPr fontId="4"/>
  </si>
  <si>
    <t>基本仕様</t>
    <phoneticPr fontId="4"/>
  </si>
  <si>
    <t>HGT様のプロトタイプで使用する機器間での通信手順、データ並びを定義します。</t>
    <phoneticPr fontId="4"/>
  </si>
  <si>
    <t>BLT・BLEデータ通信仕様</t>
    <phoneticPr fontId="4"/>
  </si>
  <si>
    <t>※ 通信確立後、バースト送信モードとしてデバイスからホストへのパケットを送信続ける。</t>
    <phoneticPr fontId="4"/>
  </si>
  <si>
    <t>バースト送信モードのパケット</t>
    <phoneticPr fontId="4"/>
  </si>
  <si>
    <t>送信方向</t>
    <phoneticPr fontId="4"/>
  </si>
  <si>
    <t>デバイス =&gt; ホスト</t>
    <phoneticPr fontId="4"/>
  </si>
  <si>
    <t>(車載機器、PCエミュレータ =&gt; スマホ)</t>
    <phoneticPr fontId="4"/>
  </si>
  <si>
    <t>データ</t>
    <phoneticPr fontId="4"/>
  </si>
  <si>
    <t>プロトタイプ信号入力仕様</t>
    <phoneticPr fontId="4"/>
  </si>
  <si>
    <t>プロトタイプ信号を扱うときの通信ステータス図は下記になる。</t>
    <phoneticPr fontId="4"/>
  </si>
  <si>
    <t>プロトタイプ信号データ列</t>
    <phoneticPr fontId="4"/>
  </si>
  <si>
    <t>データ列定義</t>
    <rPh sb="3" eb="4">
      <t>レツ</t>
    </rPh>
    <rPh sb="4" eb="6">
      <t>テイギ</t>
    </rPh>
    <phoneticPr fontId="4"/>
  </si>
  <si>
    <t>caninfo.csv</t>
    <phoneticPr fontId="4"/>
  </si>
  <si>
    <t>プロトタイプ信号データ列定義 CSV書式</t>
    <rPh sb="12" eb="14">
      <t>テイギ</t>
    </rPh>
    <rPh sb="18" eb="20">
      <t>ショシキ</t>
    </rPh>
    <phoneticPr fontId="4"/>
  </si>
  <si>
    <t>列名</t>
    <rPh sb="0" eb="2">
      <t>レツメイ</t>
    </rPh>
    <phoneticPr fontId="4"/>
  </si>
  <si>
    <t>Name</t>
    <phoneticPr fontId="4"/>
  </si>
  <si>
    <t>ID</t>
    <phoneticPr fontId="4"/>
  </si>
  <si>
    <t>DLC</t>
    <phoneticPr fontId="4"/>
  </si>
  <si>
    <t>Layout</t>
    <phoneticPr fontId="4"/>
  </si>
  <si>
    <t>Initial Value</t>
    <phoneticPr fontId="4"/>
  </si>
  <si>
    <t>Factor</t>
    <phoneticPr fontId="4"/>
  </si>
  <si>
    <t>Offset</t>
    <phoneticPr fontId="4"/>
  </si>
  <si>
    <t>Minimum</t>
    <phoneticPr fontId="4"/>
  </si>
  <si>
    <t>Maximum</t>
    <phoneticPr fontId="4"/>
  </si>
  <si>
    <t>Intel</t>
    <phoneticPr fontId="4"/>
  </si>
  <si>
    <t>BlueToothOut</t>
    <phoneticPr fontId="4"/>
  </si>
  <si>
    <t>書式</t>
    <rPh sb="0" eb="2">
      <t>ショシキ</t>
    </rPh>
    <phoneticPr fontId="4"/>
  </si>
  <si>
    <t>文字列</t>
    <rPh sb="0" eb="3">
      <t>モジレツ</t>
    </rPh>
    <phoneticPr fontId="4"/>
  </si>
  <si>
    <t>Can ID 番号</t>
    <rPh sb="7" eb="9">
      <t>バンゴウ</t>
    </rPh>
    <phoneticPr fontId="4"/>
  </si>
  <si>
    <t>Vector CAN形式</t>
    <rPh sb="10" eb="12">
      <t>ケイシ</t>
    </rPh>
    <phoneticPr fontId="4"/>
  </si>
  <si>
    <t>Can Bus 形式 (CarTomo)</t>
    <rPh sb="8" eb="10">
      <t>ケイシ</t>
    </rPh>
    <phoneticPr fontId="4"/>
  </si>
  <si>
    <t>×</t>
    <phoneticPr fontId="4"/>
  </si>
  <si>
    <t>bit レイアウト</t>
    <phoneticPr fontId="4"/>
  </si>
  <si>
    <t>Value Type</t>
    <phoneticPr fontId="4"/>
  </si>
  <si>
    <t>符号の有無</t>
    <rPh sb="0" eb="2">
      <t>hugou</t>
    </rPh>
    <rPh sb="3" eb="5">
      <t>ウム</t>
    </rPh>
    <phoneticPr fontId="4"/>
  </si>
  <si>
    <t>変換係数</t>
    <rPh sb="0" eb="2">
      <t>ヘンカン</t>
    </rPh>
    <rPh sb="2" eb="4">
      <t>ケイスウ</t>
    </rPh>
    <phoneticPr fontId="4"/>
  </si>
  <si>
    <t>変換オフセット</t>
    <rPh sb="0" eb="2">
      <t>ヘンカン</t>
    </rPh>
    <phoneticPr fontId="4"/>
  </si>
  <si>
    <t>最大値</t>
    <rPh sb="0" eb="2">
      <t>サイダイ</t>
    </rPh>
    <rPh sb="2" eb="3">
      <t>アタイ</t>
    </rPh>
    <phoneticPr fontId="4"/>
  </si>
  <si>
    <t>最小値</t>
    <rPh sb="0" eb="3">
      <t>サイショウチ</t>
    </rPh>
    <phoneticPr fontId="4"/>
  </si>
  <si>
    <t>バイトオーダ</t>
    <phoneticPr fontId="4"/>
  </si>
  <si>
    <t>BLT出力有無</t>
    <rPh sb="3" eb="5">
      <t>シュツリョク</t>
    </rPh>
    <rPh sb="5" eb="7">
      <t>ウム</t>
    </rPh>
    <phoneticPr fontId="4"/>
  </si>
  <si>
    <t>Vecto CAN 形式</t>
    <rPh sb="10" eb="12">
      <t>ケイシキ</t>
    </rPh>
    <phoneticPr fontId="4"/>
  </si>
  <si>
    <t>ValueSendBinary タイプの送信パケット内、floats 列 (最大 62 信号)を受け渡す。</t>
    <rPh sb="20" eb="22">
      <t>ソウシン</t>
    </rPh>
    <rPh sb="26" eb="27">
      <t>ナイノ</t>
    </rPh>
    <rPh sb="35" eb="36">
      <t>レツ</t>
    </rPh>
    <rPh sb="38" eb="40">
      <t>サイダイ</t>
    </rPh>
    <rPh sb="44" eb="46">
      <t>シンゴウ</t>
    </rPh>
    <rPh sb="48" eb="49">
      <t>ウケワタス</t>
    </rPh>
    <phoneticPr fontId="4"/>
  </si>
  <si>
    <t>受け渡す信号名は、データ列定義の BlueToothOut が 1 のものを順となる。</t>
    <rPh sb="0" eb="1">
      <t>ウケワタス</t>
    </rPh>
    <rPh sb="4" eb="7">
      <t>シンゴウメイ</t>
    </rPh>
    <rPh sb="12" eb="13">
      <t>レツ</t>
    </rPh>
    <rPh sb="13" eb="15">
      <t>テイギ</t>
    </rPh>
    <rPh sb="38" eb="39">
      <t>ジュン</t>
    </rPh>
    <phoneticPr fontId="4"/>
  </si>
  <si>
    <t>Can Bus  形式 (CarTomo等)</t>
    <rPh sb="9" eb="11">
      <t>ケイシキ</t>
    </rPh>
    <rPh sb="20" eb="21">
      <t>トウ</t>
    </rPh>
    <phoneticPr fontId="4"/>
  </si>
  <si>
    <t>Can パケットの特定 ID に bit 詰めで受け渡す。データ配置と変換方式は データ列定義に基づく。</t>
    <rPh sb="9" eb="11">
      <t>トクテイ</t>
    </rPh>
    <rPh sb="21" eb="22">
      <t>ズメデ</t>
    </rPh>
    <rPh sb="24" eb="25">
      <t>ウケワタス</t>
    </rPh>
    <rPh sb="32" eb="34">
      <t>ハイチ</t>
    </rPh>
    <rPh sb="35" eb="37">
      <t>ヘンカ</t>
    </rPh>
    <rPh sb="37" eb="39">
      <t>ホウシキ</t>
    </rPh>
    <rPh sb="44" eb="45">
      <t>レツ</t>
    </rPh>
    <rPh sb="45" eb="47">
      <t>テイギ</t>
    </rPh>
    <rPh sb="48" eb="49">
      <t>モトヅク</t>
    </rPh>
    <phoneticPr fontId="4"/>
  </si>
  <si>
    <t>value = rawValue * Factor + Offset</t>
    <phoneticPr fontId="4"/>
  </si>
  <si>
    <t>rawValue = (指定の Can ID 番号より Layout に従った bit 列 、ただし符号の有無、バイトオーダを考量する)</t>
    <rPh sb="12" eb="14">
      <t>シテイノ</t>
    </rPh>
    <rPh sb="23" eb="25">
      <t>バンゴウ</t>
    </rPh>
    <rPh sb="36" eb="37">
      <t>シタガッタ</t>
    </rPh>
    <rPh sb="44" eb="45">
      <t>レツ</t>
    </rPh>
    <rPh sb="50" eb="52">
      <t>フゴウ</t>
    </rPh>
    <rPh sb="53" eb="55">
      <t>ウム</t>
    </rPh>
    <rPh sb="63" eb="65">
      <t>コウリョウ</t>
    </rPh>
    <phoneticPr fontId="4"/>
  </si>
  <si>
    <t>value = floats[ 信号の順番。ただし、BlueToothOut が 1 のみの順番]</t>
    <rPh sb="46" eb="48">
      <t>ジュンバン</t>
    </rPh>
    <phoneticPr fontId="4"/>
  </si>
  <si>
    <t>パケット長の上限のため、最大62信号までとなる。</t>
    <rPh sb="4" eb="5">
      <t>チョウノ</t>
    </rPh>
    <rPh sb="6" eb="8">
      <t>ジョウゲン</t>
    </rPh>
    <rPh sb="12" eb="14">
      <t>サイダイ</t>
    </rPh>
    <rPh sb="16" eb="18">
      <t>シンゴウ</t>
    </rPh>
    <phoneticPr fontId="4"/>
  </si>
  <si>
    <t>0x30</t>
    <phoneticPr fontId="4"/>
  </si>
  <si>
    <t>信号数拡張について</t>
  </si>
  <si>
    <t>A</t>
    <phoneticPr fontId="4"/>
  </si>
  <si>
    <t>Vector CAN 仕様のパケット長を 1 byte から 2byteに変更する</t>
    <rPh sb="11" eb="13">
      <t>シヨウノ</t>
    </rPh>
    <rPh sb="18" eb="19">
      <t>チョウ</t>
    </rPh>
    <rPh sb="37" eb="39">
      <t>ヘンコウスル</t>
    </rPh>
    <phoneticPr fontId="4"/>
  </si>
  <si>
    <t>ValueSendExBinary</t>
    <phoneticPr fontId="4"/>
  </si>
  <si>
    <t>パケットタイプ(0x30)</t>
    <phoneticPr fontId="4"/>
  </si>
  <si>
    <t>0x00(固定)</t>
    <rPh sb="5" eb="7">
      <t>コテイ</t>
    </rPh>
    <phoneticPr fontId="4"/>
  </si>
  <si>
    <t>4 / 5</t>
    <phoneticPr fontId="4"/>
  </si>
  <si>
    <t>データ (0〜65530 byte)</t>
    <phoneticPr fontId="4"/>
  </si>
  <si>
    <t>10信号</t>
    <rPh sb="2" eb="4">
      <t>シンゴウ</t>
    </rPh>
    <phoneticPr fontId="4"/>
  </si>
  <si>
    <t>信号数による帯域 (100ms 毎の送信時)</t>
    <rPh sb="0" eb="2">
      <t>シンゴウ</t>
    </rPh>
    <rPh sb="2" eb="3">
      <t>スウ</t>
    </rPh>
    <rPh sb="6" eb="8">
      <t>タイイキ</t>
    </rPh>
    <rPh sb="16" eb="17">
      <t>マイノ</t>
    </rPh>
    <rPh sb="18" eb="20">
      <t>ソウシンn</t>
    </rPh>
    <rPh sb="20" eb="21">
      <t>ジ</t>
    </rPh>
    <phoneticPr fontId="4"/>
  </si>
  <si>
    <t>100信号</t>
    <rPh sb="3" eb="5">
      <t>シンゴウ</t>
    </rPh>
    <phoneticPr fontId="4"/>
  </si>
  <si>
    <t>1000信号</t>
    <rPh sb="4" eb="6">
      <t>シンゴウ</t>
    </rPh>
    <phoneticPr fontId="4"/>
  </si>
  <si>
    <t>62信号</t>
    <rPh sb="2" eb="4">
      <t>シンゴウ</t>
    </rPh>
    <phoneticPr fontId="4"/>
  </si>
  <si>
    <t>bit per sec</t>
    <phoneticPr fontId="4"/>
  </si>
  <si>
    <t>3.6 k</t>
    <phoneticPr fontId="4"/>
  </si>
  <si>
    <t>22 k</t>
    <phoneticPr fontId="4"/>
  </si>
  <si>
    <t>36 k</t>
    <phoneticPr fontId="4"/>
  </si>
  <si>
    <t>360 k</t>
    <phoneticPr fontId="4"/>
  </si>
  <si>
    <t>1 M</t>
    <phoneticPr fontId="4"/>
  </si>
  <si>
    <t>Bluetooth 4.1 転送速度</t>
    <rPh sb="14" eb="16">
      <t>テンs</t>
    </rPh>
    <rPh sb="16" eb="18">
      <t>ソクド</t>
    </rPh>
    <phoneticPr fontId="4"/>
  </si>
  <si>
    <t>B</t>
    <phoneticPr fontId="4"/>
  </si>
  <si>
    <t>floats 配列を再度 bit 列に変換して、250 byte に詰める</t>
    <rPh sb="7" eb="9">
      <t>ハイレツw</t>
    </rPh>
    <rPh sb="10" eb="12">
      <t>サイド</t>
    </rPh>
    <rPh sb="17" eb="18">
      <t>レツニ</t>
    </rPh>
    <rPh sb="19" eb="21">
      <t>ヘンカン</t>
    </rPh>
    <rPh sb="34" eb="35">
      <t>ツメル</t>
    </rPh>
    <phoneticPr fontId="4"/>
  </si>
  <si>
    <t>Pack Layout</t>
    <phoneticPr fontId="4"/>
  </si>
  <si>
    <t>Pack Factor</t>
    <phoneticPr fontId="4"/>
  </si>
  <si>
    <t>Pack Offset</t>
    <phoneticPr fontId="4"/>
  </si>
  <si>
    <t>逆変換係数</t>
    <rPh sb="0" eb="1">
      <t>ギャク</t>
    </rPh>
    <rPh sb="1" eb="3">
      <t>ヘンカン</t>
    </rPh>
    <rPh sb="3" eb="5">
      <t>ケイスウ</t>
    </rPh>
    <phoneticPr fontId="4"/>
  </si>
  <si>
    <t>逆変換オフセット</t>
    <rPh sb="1" eb="3">
      <t>ヘンカン</t>
    </rPh>
    <phoneticPr fontId="4"/>
  </si>
  <si>
    <t>Vector / スマホの改修が軽微</t>
    <rPh sb="13" eb="15">
      <t>カイシュウガ</t>
    </rPh>
    <rPh sb="16" eb="18">
      <t>keibi</t>
    </rPh>
    <phoneticPr fontId="4"/>
  </si>
  <si>
    <t>Vector / スマホの改修が複雑</t>
    <rPh sb="13" eb="15">
      <t>カイシュウガ</t>
    </rPh>
    <rPh sb="16" eb="18">
      <t>フクザツ</t>
    </rPh>
    <phoneticPr fontId="4"/>
  </si>
  <si>
    <t>A + B</t>
    <phoneticPr fontId="4"/>
  </si>
  <si>
    <t>mode</t>
    <phoneticPr fontId="4"/>
  </si>
  <si>
    <t>mode 指定</t>
    <rPh sb="5" eb="7">
      <t>シテイ</t>
    </rPh>
    <phoneticPr fontId="4"/>
  </si>
  <si>
    <t>語りかけモード</t>
    <rPh sb="0" eb="1">
      <t>カタリカケ</t>
    </rPh>
    <phoneticPr fontId="4"/>
  </si>
  <si>
    <t>ドライブモード/語りかけモード</t>
    <rPh sb="8" eb="9">
      <t>カタリカケ</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</si>
</sst>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6" formatCode="&quot;¥&quot;#,##0;[Red]&quot;¥&quot;\-#,##0"/>
    <numFmt numFmtId="8" formatCode="&quot;¥&quot;#,##0.00;[Red]&quot;¥&quot;\-#,##0.00"/>
    <numFmt numFmtId="176" formatCode="#,##0.0_);\(#,##0.0\)"/>
    <numFmt numFmtId="177" formatCode="_(* #,##0.0000_);_(* \(#,##0.0000\);_(* &quot;-&quot;??_);_(@_)"/>
    <numFmt numFmtId="178" formatCode="&quot;$&quot;#,##0.000_);\(&quot;$&quot;#,##0.000\)"/>
    <numFmt numFmtId="179" formatCode="_(* #,##0.0_);_(* \(#,##0.0\);_(* &quot;-&quot;??_);_(@_)"/>
    <numFmt numFmtId="180" formatCode="_(&quot;$&quot;* #,##0.00_);_(&quot;$&quot;* \(#,##0.00\);_(&quot;$&quot;* &quot;-&quot;??_);_(@_)"/>
    <numFmt numFmtId="181" formatCode="&quot;$&quot;#,##0.0\);[Red]\(&quot;$&quot;#,##0.0\)"/>
    <numFmt numFmtId="182" formatCode="&quot;$&quot;#,##0.000_);[Red]\(&quot;$&quot;#,##0.000\)"/>
    <numFmt numFmtId="183" formatCode="0.0#"/>
    <numFmt numFmtId="184" formatCode="yyyy/m"/>
    <numFmt numFmtId="185" formatCode="#,##0;[Red]\-#,##0;"/>
    <numFmt numFmtId="186" formatCode="0.00_)"/>
    <numFmt numFmtId="187" formatCode="&quot;$&quot;#,##0.00;\(&quot;$&quot;#,##0.00\)"/>
    <numFmt numFmtId="188" formatCode="&quot;$&quot;#,##0.0;\(&quot;$&quot;#,##0.0\)"/>
    <numFmt numFmtId="189" formatCode="_(* #,##0.00_);_(* \(#,##0.00\);_(* &quot;-&quot;??_);_(@_)"/>
    <numFmt numFmtId="190" formatCode="_(* #,##0_);_(* \(#,##0\);_(* &quot;-&quot;_);_(@_)"/>
    <numFmt numFmtId="191" formatCode="&quot;₩&quot;#,##0;[Red]&quot;₩&quot;\-#,##0"/>
  </numFmts>
  <fonts count="123" x14ac:knownFonts="1">
    <font>
      <sz val="12"/>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2"/>
      <charset val="128"/>
      <scheme val="minor"/>
    </font>
    <font>
      <b/>
      <sz val="14"/>
      <color theme="1"/>
      <name val="Yu Gothic"/>
      <family val="2"/>
      <charset val="128"/>
      <scheme val="minor"/>
    </font>
    <font>
      <u/>
      <sz val="12"/>
      <color theme="10"/>
      <name val="Yu Gothic"/>
      <family val="2"/>
      <charset val="128"/>
      <scheme val="minor"/>
    </font>
    <font>
      <u/>
      <sz val="12"/>
      <color theme="11"/>
      <name val="Yu Gothic"/>
      <family val="2"/>
      <charset val="128"/>
      <scheme val="minor"/>
    </font>
    <font>
      <i/>
      <sz val="9"/>
      <color rgb="FF629755"/>
      <name val="Menlo"/>
      <family val="2"/>
    </font>
    <font>
      <i/>
      <sz val="9"/>
      <name val="Menlo"/>
      <family val="2"/>
    </font>
    <font>
      <sz val="10"/>
      <color theme="1"/>
      <name val="Meiryo UI"/>
      <family val="3"/>
      <charset val="128"/>
    </font>
    <font>
      <sz val="10"/>
      <color rgb="FF000000"/>
      <name val="Meiryo UI"/>
      <family val="3"/>
      <charset val="128"/>
    </font>
    <font>
      <sz val="12"/>
      <color theme="1"/>
      <name val="Meiryo UI"/>
      <family val="3"/>
      <charset val="128"/>
    </font>
    <font>
      <sz val="11"/>
      <color rgb="FF000000"/>
      <name val="Arial"/>
      <family val="2"/>
    </font>
    <font>
      <sz val="10"/>
      <color rgb="FFFF0000"/>
      <name val="Meiryo UI"/>
      <family val="3"/>
      <charset val="128"/>
    </font>
    <font>
      <sz val="12"/>
      <color rgb="FFFF0000"/>
      <name val="Meiryo UI"/>
      <family val="3"/>
      <charset val="128"/>
    </font>
    <font>
      <sz val="12"/>
      <name val="Meiryo UI"/>
      <family val="3"/>
      <charset val="128"/>
    </font>
    <font>
      <sz val="10"/>
      <name val="ＭＳ ゴシック"/>
      <family val="3"/>
      <charset val="128"/>
    </font>
    <font>
      <u/>
      <sz val="11"/>
      <color indexed="36"/>
      <name val="MS P????"/>
      <family val="3"/>
    </font>
    <font>
      <u/>
      <sz val="11"/>
      <color indexed="12"/>
      <name val="MS P????"/>
      <family val="3"/>
    </font>
    <font>
      <sz val="11"/>
      <name val="ＭＳ 明朝"/>
      <family val="1"/>
      <charset val="128"/>
    </font>
    <font>
      <sz val="10"/>
      <name val="Helv"/>
      <family val="2"/>
    </font>
    <font>
      <sz val="11"/>
      <color indexed="8"/>
      <name val="Calibri"/>
      <family val="2"/>
    </font>
    <font>
      <sz val="11"/>
      <color indexed="8"/>
      <name val="ＭＳ Ｐゴシック"/>
      <family val="3"/>
      <charset val="128"/>
    </font>
    <font>
      <sz val="11"/>
      <color indexed="8"/>
      <name val="맑은 고딕"/>
      <family val="2"/>
      <charset val="129"/>
    </font>
    <font>
      <sz val="11"/>
      <color indexed="9"/>
      <name val="Calibri"/>
      <family val="2"/>
    </font>
    <font>
      <sz val="11"/>
      <color indexed="9"/>
      <name val="ＭＳ Ｐゴシック"/>
      <family val="3"/>
      <charset val="128"/>
    </font>
    <font>
      <sz val="11"/>
      <color indexed="9"/>
      <name val="맑은 고딕"/>
      <family val="2"/>
      <charset val="129"/>
    </font>
    <font>
      <sz val="11"/>
      <color indexed="20"/>
      <name val="Calibri"/>
      <family val="2"/>
    </font>
    <font>
      <sz val="10"/>
      <color indexed="8"/>
      <name val="Arial"/>
      <family val="2"/>
    </font>
    <font>
      <sz val="12"/>
      <name val="Osaka"/>
      <family val="3"/>
      <charset val="128"/>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Times New Roman"/>
      <family val="1"/>
    </font>
    <font>
      <u/>
      <sz val="11"/>
      <color indexed="12"/>
      <name val="Calibri"/>
      <family val="2"/>
    </font>
    <font>
      <sz val="11"/>
      <color indexed="62"/>
      <name val="Calibri"/>
      <family val="2"/>
    </font>
    <font>
      <sz val="11"/>
      <color indexed="52"/>
      <name val="Calibri"/>
      <family val="2"/>
    </font>
    <font>
      <sz val="10"/>
      <name val="MS Sans Serif"/>
      <family val="2"/>
    </font>
    <font>
      <sz val="11"/>
      <name val="ＭＳ Ｐゴシック"/>
      <family val="3"/>
      <charset val="128"/>
    </font>
    <font>
      <sz val="11"/>
      <color indexed="60"/>
      <name val="Calibri"/>
      <family val="2"/>
    </font>
    <font>
      <sz val="7"/>
      <name val="Small Fonts"/>
      <family val="3"/>
      <charset val="128"/>
    </font>
    <font>
      <b/>
      <i/>
      <sz val="16"/>
      <name val="Helv"/>
      <family val="2"/>
    </font>
    <font>
      <sz val="10"/>
      <name val="Arial"/>
      <family val="2"/>
      <charset val="238"/>
    </font>
    <font>
      <sz val="9"/>
      <name val="ＭＳ ゴシック"/>
      <family val="3"/>
      <charset val="128"/>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System"/>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u/>
      <sz val="10"/>
      <color theme="10"/>
      <name val="ＭＳ ゴシック"/>
      <family val="3"/>
      <charset val="128"/>
    </font>
    <font>
      <sz val="10"/>
      <name val="ｺﾞｼｯｸ"/>
      <family val="3"/>
      <charset val="128"/>
    </font>
    <font>
      <sz val="11"/>
      <color indexed="52"/>
      <name val="ＭＳ Ｐゴシック"/>
      <family val="3"/>
      <charset val="128"/>
    </font>
    <font>
      <sz val="11"/>
      <color indexed="10"/>
      <name val="맑은 고딕"/>
      <family val="2"/>
      <charset val="129"/>
    </font>
    <font>
      <b/>
      <sz val="11"/>
      <color indexed="52"/>
      <name val="맑은 고딕"/>
      <family val="2"/>
      <charset val="129"/>
    </font>
    <font>
      <sz val="11"/>
      <color indexed="20"/>
      <name val="ＭＳ Ｐゴシック"/>
      <family val="3"/>
      <charset val="128"/>
    </font>
    <font>
      <sz val="11"/>
      <color indexed="20"/>
      <name val="맑은 고딕"/>
      <family val="2"/>
      <charset val="129"/>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sz val="11"/>
      <color theme="1"/>
      <name val="Yu Gothic"/>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name val="・団"/>
      <family val="1"/>
      <charset val="128"/>
    </font>
    <font>
      <sz val="11"/>
      <color indexed="62"/>
      <name val="ＭＳ Ｐゴシック"/>
      <family val="3"/>
      <charset val="128"/>
    </font>
    <font>
      <sz val="10"/>
      <name val="ＭＳ Ｐゴシック"/>
      <family val="3"/>
      <charset val="128"/>
    </font>
    <font>
      <sz val="14"/>
      <name val="ＭＳ 明朝"/>
      <family val="1"/>
      <charset val="128"/>
    </font>
    <font>
      <sz val="11"/>
      <color indexed="17"/>
      <name val="ＭＳ Ｐゴシック"/>
      <family val="3"/>
      <charset val="128"/>
    </font>
    <font>
      <sz val="11"/>
      <color indexed="60"/>
      <name val="맑은 고딕"/>
      <family val="2"/>
      <charset val="129"/>
    </font>
    <font>
      <i/>
      <sz val="11"/>
      <color indexed="23"/>
      <name val="맑은 고딕"/>
      <family val="2"/>
      <charset val="129"/>
    </font>
    <font>
      <b/>
      <sz val="11"/>
      <color indexed="9"/>
      <name val="맑은 고딕"/>
      <family val="2"/>
      <charset val="129"/>
    </font>
    <font>
      <sz val="11"/>
      <name val="돋움"/>
      <family val="2"/>
    </font>
    <font>
      <sz val="11"/>
      <color indexed="52"/>
      <name val="맑은 고딕"/>
      <family val="2"/>
      <charset val="129"/>
    </font>
    <font>
      <b/>
      <sz val="11"/>
      <color indexed="8"/>
      <name val="맑은 고딕"/>
      <family val="2"/>
      <charset val="129"/>
    </font>
    <font>
      <sz val="11"/>
      <color indexed="62"/>
      <name val="맑은 고딕"/>
      <family val="2"/>
      <charset val="129"/>
    </font>
    <font>
      <b/>
      <sz val="18"/>
      <color indexed="56"/>
      <name val="맑은 고딕"/>
      <family val="2"/>
      <charset val="129"/>
    </font>
    <font>
      <b/>
      <sz val="15"/>
      <color indexed="56"/>
      <name val="맑은 고딕"/>
      <family val="2"/>
      <charset val="129"/>
    </font>
    <font>
      <b/>
      <sz val="13"/>
      <color indexed="56"/>
      <name val="맑은 고딕"/>
      <family val="2"/>
      <charset val="129"/>
    </font>
    <font>
      <b/>
      <sz val="11"/>
      <color indexed="56"/>
      <name val="맑은 고딕"/>
      <family val="2"/>
      <charset val="129"/>
    </font>
    <font>
      <sz val="11"/>
      <color indexed="17"/>
      <name val="맑은 고딕"/>
      <family val="2"/>
      <charset val="129"/>
    </font>
    <font>
      <b/>
      <sz val="11"/>
      <color indexed="63"/>
      <name val="맑은 고딕"/>
      <family val="2"/>
      <charset val="129"/>
    </font>
    <font>
      <sz val="11"/>
      <color theme="1"/>
      <name val="Yu Gothic"/>
      <family val="2"/>
      <scheme val="minor"/>
    </font>
    <font>
      <sz val="12"/>
      <color rgb="FFFF0000"/>
      <name val="Yu Gothic"/>
      <family val="3"/>
      <charset val="128"/>
      <scheme val="minor"/>
    </font>
    <font>
      <sz val="12"/>
      <name val="Yu Gothic"/>
      <family val="2"/>
      <charset val="128"/>
      <scheme val="minor"/>
    </font>
    <font>
      <sz val="12"/>
      <name val="Yu Gothic"/>
      <family val="3"/>
      <charset val="128"/>
      <scheme val="minor"/>
    </font>
    <font>
      <sz val="13"/>
      <color theme="1"/>
      <name val="Courier New"/>
      <family val="3"/>
    </font>
    <font>
      <sz val="16"/>
      <color theme="1"/>
      <name val="Yu Gothic"/>
      <family val="2"/>
      <charset val="128"/>
      <scheme val="minor"/>
    </font>
    <font>
      <sz val="11"/>
      <name val="メイリオ"/>
      <family val="3"/>
      <charset val="128"/>
    </font>
    <font>
      <sz val="11"/>
      <color theme="1"/>
      <name val="メイリオ"/>
      <family val="3"/>
      <charset val="128"/>
    </font>
    <font>
      <sz val="12"/>
      <color theme="1"/>
      <name val="メイリオ"/>
      <family val="3"/>
      <charset val="128"/>
    </font>
    <font>
      <b/>
      <sz val="11"/>
      <color theme="1"/>
      <name val="メイリオ"/>
      <family val="3"/>
      <charset val="128"/>
    </font>
    <font>
      <sz val="12"/>
      <name val="メイリオ"/>
      <family val="3"/>
      <charset val="128"/>
    </font>
    <font>
      <b/>
      <sz val="11"/>
      <name val="メイリオ"/>
      <family val="3"/>
      <charset val="128"/>
    </font>
    <font>
      <strike/>
      <sz val="11"/>
      <name val="メイリオ"/>
      <family val="3"/>
      <charset val="128"/>
    </font>
    <font>
      <strike/>
      <sz val="12"/>
      <color theme="1"/>
      <name val="メイリオ"/>
      <family val="3"/>
      <charset val="128"/>
    </font>
    <font>
      <sz val="12"/>
      <color rgb="FFFF0000"/>
      <name val="メイリオ"/>
      <family val="3"/>
      <charset val="128"/>
    </font>
    <font>
      <b/>
      <sz val="12"/>
      <name val="メイリオ"/>
      <family val="3"/>
      <charset val="128"/>
    </font>
    <font>
      <b/>
      <sz val="12"/>
      <color theme="1"/>
      <name val="メイリオ"/>
      <family val="3"/>
      <charset val="128"/>
    </font>
    <font>
      <sz val="11"/>
      <color rgb="FFFF0000"/>
      <name val="Yu Gothic"/>
      <family val="2"/>
      <charset val="128"/>
      <scheme val="minor"/>
    </font>
    <font>
      <sz val="11"/>
      <color rgb="FFFF0000"/>
      <name val="Meiryo UI"/>
      <family val="3"/>
      <charset val="128"/>
    </font>
    <font>
      <sz val="12"/>
      <color rgb="FFFF0000"/>
      <name val="Yu Gothic"/>
      <family val="2"/>
      <charset val="128"/>
      <scheme val="minor"/>
    </font>
    <font>
      <sz val="11"/>
      <color rgb="FFFF0000"/>
      <name val="メイリオ"/>
      <family val="3"/>
      <charset val="128"/>
    </font>
    <font>
      <sz val="10"/>
      <name val="Meiryo UI"/>
      <family val="3"/>
      <charset val="128"/>
    </font>
    <font>
      <sz val="12"/>
      <color rgb="FF0000FF"/>
      <name val="Meiryo UI"/>
      <family val="3"/>
      <charset val="128"/>
    </font>
    <font>
      <sz val="12"/>
      <color theme="0"/>
      <name val="Meiryo UI"/>
      <family val="3"/>
      <charset val="128"/>
    </font>
    <font>
      <b/>
      <sz val="12"/>
      <color theme="1"/>
      <name val="Yu Gothic"/>
      <family val="2"/>
      <charset val="128"/>
      <scheme val="minor"/>
    </font>
    <font>
      <sz val="12"/>
      <color rgb="FF000000"/>
      <name val="Yu Gothic"/>
      <family val="3"/>
      <charset val="128"/>
      <scheme val="minor"/>
    </font>
    <font>
      <b/>
      <sz val="12"/>
      <color rgb="FFFF0000"/>
      <name val="Yu Gothic"/>
      <family val="2"/>
      <charset val="128"/>
      <scheme val="minor"/>
    </font>
  </fonts>
  <fills count="4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E9EDF4"/>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s>
  <borders count="8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style="thin">
        <color auto="1"/>
      </top>
      <bottom style="thin">
        <color auto="1"/>
      </bottom>
      <diagonal/>
    </border>
    <border>
      <left style="medium">
        <color auto="1"/>
      </left>
      <right/>
      <top/>
      <bottom style="thin">
        <color auto="1"/>
      </bottom>
      <diagonal/>
    </border>
    <border>
      <left style="medium">
        <color auto="1"/>
      </left>
      <right/>
      <top style="thin">
        <color auto="1"/>
      </top>
      <bottom/>
      <diagonal/>
    </border>
    <border>
      <left style="medium">
        <color auto="1"/>
      </left>
      <right/>
      <top/>
      <bottom style="medium">
        <color auto="1"/>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medium">
        <color auto="1"/>
      </left>
      <right/>
      <top style="medium">
        <color auto="1"/>
      </top>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49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3" fillId="0" borderId="0">
      <alignment vertical="center"/>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alignment vertical="center"/>
    </xf>
    <xf numFmtId="0" fontId="17" fillId="0" borderId="0"/>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0" fillId="0" borderId="0"/>
    <xf numFmtId="0" fontId="21" fillId="0" borderId="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1" borderId="0" applyNumberFormat="0" applyBorder="0" applyAlignment="0" applyProtection="0"/>
    <xf numFmtId="0" fontId="22" fillId="24" borderId="0" applyNumberFormat="0" applyBorder="0" applyAlignment="0" applyProtection="0"/>
    <xf numFmtId="0" fontId="22" fillId="27" borderId="0" applyNumberFormat="0" applyBorder="0" applyAlignment="0" applyProtection="0"/>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4" fillId="21" borderId="0" applyNumberFormat="0" applyBorder="0" applyAlignment="0" applyProtection="0">
      <alignment vertical="center"/>
    </xf>
    <xf numFmtId="0" fontId="24" fillId="24"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7" fillId="28"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5"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25" fillId="35" borderId="0" applyNumberFormat="0" applyBorder="0" applyAlignment="0" applyProtection="0"/>
    <xf numFmtId="0" fontId="28" fillId="19" borderId="0" applyNumberFormat="0" applyBorder="0" applyAlignment="0" applyProtection="0"/>
    <xf numFmtId="0" fontId="29" fillId="0" borderId="0" applyFill="0" applyBorder="0" applyAlignment="0"/>
    <xf numFmtId="176" fontId="21" fillId="0" borderId="0" applyFill="0" applyBorder="0" applyAlignment="0"/>
    <xf numFmtId="177" fontId="21" fillId="0" borderId="0" applyFill="0" applyBorder="0" applyAlignment="0"/>
    <xf numFmtId="178" fontId="30" fillId="0" borderId="0" applyFill="0" applyBorder="0" applyAlignment="0"/>
    <xf numFmtId="179" fontId="30" fillId="0" borderId="0" applyFill="0" applyBorder="0" applyAlignment="0"/>
    <xf numFmtId="180" fontId="21" fillId="0" borderId="0" applyFill="0" applyBorder="0" applyAlignment="0"/>
    <xf numFmtId="181" fontId="30" fillId="0" borderId="0" applyFill="0" applyBorder="0" applyAlignment="0"/>
    <xf numFmtId="176" fontId="21" fillId="0" borderId="0" applyFill="0" applyBorder="0" applyAlignment="0"/>
    <xf numFmtId="0" fontId="31" fillId="36" borderId="30" applyNumberFormat="0" applyAlignment="0" applyProtection="0"/>
    <xf numFmtId="0" fontId="32" fillId="37" borderId="31" applyNumberFormat="0" applyAlignment="0" applyProtection="0"/>
    <xf numFmtId="0" fontId="33" fillId="0" borderId="0" applyFont="0" applyFill="0" applyBorder="0" applyAlignment="0" applyProtection="0"/>
    <xf numFmtId="180" fontId="21" fillId="0" borderId="0" applyFont="0" applyFill="0" applyBorder="0" applyAlignment="0" applyProtection="0"/>
    <xf numFmtId="182" fontId="30" fillId="0" borderId="0" applyFont="0" applyFill="0" applyBorder="0" applyAlignment="0" applyProtection="0"/>
    <xf numFmtId="0" fontId="33" fillId="0" borderId="0" applyFont="0" applyFill="0" applyBorder="0" applyAlignment="0" applyProtection="0"/>
    <xf numFmtId="176" fontId="21" fillId="0" borderId="0" applyFont="0" applyFill="0" applyBorder="0" applyAlignment="0" applyProtection="0"/>
    <xf numFmtId="180" fontId="33" fillId="0" borderId="0" applyFont="0" applyFill="0" applyBorder="0" applyAlignment="0" applyProtection="0"/>
    <xf numFmtId="181" fontId="30" fillId="0" borderId="0" applyFont="0" applyFill="0" applyBorder="0" applyAlignment="0" applyProtection="0"/>
    <xf numFmtId="183" fontId="33" fillId="38" borderId="0" applyFont="0" applyBorder="0"/>
    <xf numFmtId="14" fontId="29" fillId="0" borderId="0" applyFill="0" applyBorder="0" applyAlignment="0"/>
    <xf numFmtId="30" fontId="21" fillId="0" borderId="0" applyFont="0" applyFill="0" applyBorder="0" applyAlignment="0" applyProtection="0">
      <alignment horizontal="center"/>
    </xf>
    <xf numFmtId="180" fontId="21" fillId="0" borderId="0" applyFill="0" applyBorder="0" applyAlignment="0"/>
    <xf numFmtId="176" fontId="21" fillId="0" borderId="0" applyFill="0" applyBorder="0" applyAlignment="0"/>
    <xf numFmtId="180" fontId="21" fillId="0" borderId="0" applyFill="0" applyBorder="0" applyAlignment="0"/>
    <xf numFmtId="181" fontId="30" fillId="0" borderId="0" applyFill="0" applyBorder="0" applyAlignment="0"/>
    <xf numFmtId="176" fontId="21" fillId="0" borderId="0" applyFill="0" applyBorder="0" applyAlignment="0"/>
    <xf numFmtId="0" fontId="34" fillId="0" borderId="0" applyNumberFormat="0" applyFill="0" applyBorder="0" applyAlignment="0" applyProtection="0"/>
    <xf numFmtId="0" fontId="35" fillId="20" borderId="0" applyNumberFormat="0" applyBorder="0" applyAlignment="0" applyProtection="0"/>
    <xf numFmtId="38" fontId="36" fillId="38" borderId="0" applyNumberFormat="0" applyBorder="0" applyAlignment="0" applyProtection="0"/>
    <xf numFmtId="0" fontId="37" fillId="0" borderId="32" applyNumberFormat="0" applyAlignment="0" applyProtection="0">
      <alignment horizontal="left" vertical="center"/>
    </xf>
    <xf numFmtId="0" fontId="37" fillId="0" borderId="15">
      <alignment horizontal="left" vertical="center"/>
    </xf>
    <xf numFmtId="0" fontId="38" fillId="0" borderId="33" applyNumberFormat="0" applyFill="0" applyAlignment="0" applyProtection="0"/>
    <xf numFmtId="0" fontId="39" fillId="0" borderId="34" applyNumberFormat="0" applyFill="0" applyAlignment="0" applyProtection="0"/>
    <xf numFmtId="0" fontId="40" fillId="0" borderId="35" applyNumberFormat="0" applyFill="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3" fillId="23" borderId="30" applyNumberFormat="0" applyAlignment="0" applyProtection="0"/>
    <xf numFmtId="10" fontId="36" fillId="17" borderId="1" applyNumberFormat="0" applyBorder="0" applyAlignment="0" applyProtection="0"/>
    <xf numFmtId="0" fontId="43" fillId="23" borderId="30" applyNumberFormat="0" applyAlignment="0" applyProtection="0"/>
    <xf numFmtId="180" fontId="21" fillId="0" borderId="0" applyFill="0" applyBorder="0" applyAlignment="0"/>
    <xf numFmtId="176" fontId="21" fillId="0" borderId="0" applyFill="0" applyBorder="0" applyAlignment="0"/>
    <xf numFmtId="180" fontId="21" fillId="0" borderId="0" applyFill="0" applyBorder="0" applyAlignment="0"/>
    <xf numFmtId="181" fontId="30" fillId="0" borderId="0" applyFill="0" applyBorder="0" applyAlignment="0"/>
    <xf numFmtId="176" fontId="21" fillId="0" borderId="0" applyFill="0" applyBorder="0" applyAlignment="0"/>
    <xf numFmtId="0" fontId="44" fillId="0" borderId="36" applyNumberFormat="0" applyFill="0" applyAlignment="0" applyProtection="0"/>
    <xf numFmtId="38" fontId="45" fillId="0" borderId="0" applyFont="0" applyFill="0" applyBorder="0" applyAlignment="0" applyProtection="0"/>
    <xf numFmtId="40" fontId="45" fillId="0" borderId="0" applyFont="0" applyFill="0" applyBorder="0" applyAlignment="0" applyProtection="0"/>
    <xf numFmtId="184" fontId="46" fillId="0" borderId="0" applyFont="0" applyFill="0" applyBorder="0" applyAlignment="0" applyProtection="0"/>
    <xf numFmtId="185" fontId="46" fillId="0" borderId="0" applyFont="0" applyFill="0" applyBorder="0" applyAlignment="0" applyProtection="0"/>
    <xf numFmtId="0" fontId="47" fillId="39" borderId="0" applyNumberFormat="0" applyBorder="0" applyAlignment="0" applyProtection="0"/>
    <xf numFmtId="37" fontId="48" fillId="0" borderId="0"/>
    <xf numFmtId="186" fontId="49" fillId="0" borderId="0"/>
    <xf numFmtId="0" fontId="33" fillId="0" borderId="0"/>
    <xf numFmtId="0" fontId="22" fillId="0" borderId="0"/>
    <xf numFmtId="0" fontId="22" fillId="0" borderId="0"/>
    <xf numFmtId="0" fontId="50" fillId="0" borderId="0"/>
    <xf numFmtId="0" fontId="33" fillId="0" borderId="0"/>
    <xf numFmtId="0" fontId="22" fillId="0" borderId="0"/>
    <xf numFmtId="0" fontId="33" fillId="0" borderId="0">
      <alignment wrapText="1"/>
    </xf>
    <xf numFmtId="0" fontId="22" fillId="0" borderId="0"/>
    <xf numFmtId="0" fontId="22" fillId="0" borderId="0"/>
    <xf numFmtId="0" fontId="46" fillId="0" borderId="0"/>
    <xf numFmtId="0" fontId="46" fillId="0" borderId="0"/>
    <xf numFmtId="0" fontId="46" fillId="0" borderId="0"/>
    <xf numFmtId="0" fontId="29" fillId="0" borderId="0"/>
    <xf numFmtId="0" fontId="33" fillId="0" borderId="0"/>
    <xf numFmtId="0" fontId="46" fillId="0" borderId="0">
      <alignment vertical="center"/>
    </xf>
    <xf numFmtId="0" fontId="46" fillId="0" borderId="0">
      <alignment vertical="center"/>
    </xf>
    <xf numFmtId="0" fontId="46" fillId="0" borderId="0">
      <alignment vertical="center"/>
    </xf>
    <xf numFmtId="0" fontId="33" fillId="0" borderId="0"/>
    <xf numFmtId="0" fontId="22" fillId="40" borderId="37" applyNumberFormat="0" applyFont="0" applyAlignment="0" applyProtection="0"/>
    <xf numFmtId="0" fontId="51" fillId="0" borderId="0">
      <alignment horizontal="center" vertical="center"/>
    </xf>
    <xf numFmtId="0" fontId="52" fillId="36" borderId="38" applyNumberFormat="0" applyAlignment="0" applyProtection="0"/>
    <xf numFmtId="179" fontId="30" fillId="0" borderId="0" applyFont="0" applyFill="0" applyBorder="0" applyAlignment="0" applyProtection="0"/>
    <xf numFmtId="182" fontId="30" fillId="0" borderId="0" applyFont="0" applyFill="0" applyBorder="0" applyAlignment="0" applyProtection="0"/>
    <xf numFmtId="10" fontId="33" fillId="0" borderId="0" applyFont="0" applyFill="0" applyBorder="0" applyAlignment="0" applyProtection="0"/>
    <xf numFmtId="187" fontId="30" fillId="0" borderId="0" applyFont="0" applyFill="0" applyBorder="0" applyAlignment="0" applyProtection="0"/>
    <xf numFmtId="180" fontId="21" fillId="0" borderId="0" applyFill="0" applyBorder="0" applyAlignment="0"/>
    <xf numFmtId="176" fontId="21" fillId="0" borderId="0" applyFill="0" applyBorder="0" applyAlignment="0"/>
    <xf numFmtId="180" fontId="21" fillId="0" borderId="0" applyFill="0" applyBorder="0" applyAlignment="0"/>
    <xf numFmtId="181" fontId="30" fillId="0" borderId="0" applyFill="0" applyBorder="0" applyAlignment="0"/>
    <xf numFmtId="176" fontId="21" fillId="0" borderId="0" applyFill="0" applyBorder="0" applyAlignment="0"/>
    <xf numFmtId="0" fontId="36" fillId="0" borderId="0">
      <alignment vertical="center"/>
    </xf>
    <xf numFmtId="0" fontId="21" fillId="0" borderId="0"/>
    <xf numFmtId="49" fontId="29" fillId="0" borderId="0" applyFill="0" applyBorder="0" applyAlignment="0"/>
    <xf numFmtId="187" fontId="30" fillId="0" borderId="0" applyFill="0" applyBorder="0" applyAlignment="0"/>
    <xf numFmtId="188" fontId="30" fillId="0" borderId="0" applyFill="0" applyBorder="0" applyAlignment="0"/>
    <xf numFmtId="0" fontId="53" fillId="0" borderId="0" applyNumberFormat="0" applyFill="0" applyBorder="0" applyAlignment="0" applyProtection="0"/>
    <xf numFmtId="0" fontId="54" fillId="0" borderId="39" applyNumberFormat="0" applyFill="0" applyAlignment="0" applyProtection="0"/>
    <xf numFmtId="0" fontId="55" fillId="0" borderId="0" applyNumberFormat="0" applyFill="0" applyBorder="0" applyAlignment="0" applyProtection="0"/>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5" borderId="0" applyNumberFormat="0" applyBorder="0" applyAlignment="0" applyProtection="0">
      <alignment vertical="center"/>
    </xf>
    <xf numFmtId="0" fontId="26" fillId="35" borderId="0" applyNumberFormat="0" applyBorder="0" applyAlignment="0" applyProtection="0">
      <alignment vertical="center"/>
    </xf>
    <xf numFmtId="0" fontId="56" fillId="0" borderId="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37" borderId="31" applyNumberFormat="0" applyAlignment="0" applyProtection="0">
      <alignment vertical="center"/>
    </xf>
    <xf numFmtId="0" fontId="58" fillId="37" borderId="31" applyNumberFormat="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xf numFmtId="0" fontId="62" fillId="0" borderId="0">
      <alignment horizontal="center" vertical="center"/>
    </xf>
    <xf numFmtId="0" fontId="46" fillId="40" borderId="37" applyNumberFormat="0" applyFont="0" applyAlignment="0" applyProtection="0">
      <alignment vertical="center"/>
    </xf>
    <xf numFmtId="0" fontId="46" fillId="40" borderId="37" applyNumberFormat="0" applyFont="0" applyAlignment="0" applyProtection="0">
      <alignment vertical="center"/>
    </xf>
    <xf numFmtId="0" fontId="23" fillId="40" borderId="37" applyNumberFormat="0" applyFont="0" applyAlignment="0" applyProtection="0">
      <alignment vertical="center"/>
    </xf>
    <xf numFmtId="0" fontId="63" fillId="0" borderId="36" applyNumberFormat="0" applyFill="0" applyAlignment="0" applyProtection="0">
      <alignment vertical="center"/>
    </xf>
    <xf numFmtId="0" fontId="63" fillId="0" borderId="36" applyNumberFormat="0" applyFill="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7" fillId="35" borderId="0" applyNumberFormat="0" applyBorder="0" applyAlignment="0" applyProtection="0">
      <alignment vertical="center"/>
    </xf>
    <xf numFmtId="0" fontId="64" fillId="0" borderId="0" applyNumberFormat="0" applyFill="0" applyBorder="0" applyAlignment="0" applyProtection="0">
      <alignment vertical="center"/>
    </xf>
    <xf numFmtId="0" fontId="65" fillId="36" borderId="30" applyNumberFormat="0" applyAlignment="0" applyProtection="0">
      <alignment vertical="center"/>
    </xf>
    <xf numFmtId="0" fontId="66" fillId="19" borderId="0" applyNumberFormat="0" applyBorder="0" applyAlignment="0" applyProtection="0">
      <alignment vertical="center"/>
    </xf>
    <xf numFmtId="0" fontId="66" fillId="19" borderId="0" applyNumberFormat="0" applyBorder="0" applyAlignment="0" applyProtection="0">
      <alignment vertical="center"/>
    </xf>
    <xf numFmtId="0" fontId="67" fillId="19" borderId="0" applyNumberFormat="0" applyBorder="0" applyAlignment="0" applyProtection="0">
      <alignment vertical="center"/>
    </xf>
    <xf numFmtId="0" fontId="68" fillId="36" borderId="30" applyNumberFormat="0" applyAlignment="0" applyProtection="0">
      <alignment vertical="center"/>
    </xf>
    <xf numFmtId="0" fontId="68" fillId="36" borderId="30" applyNumberFormat="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9" fontId="70" fillId="0" borderId="0" applyFont="0" applyFill="0" applyBorder="0" applyAlignment="0" applyProtection="0"/>
    <xf numFmtId="190" fontId="70" fillId="0" borderId="0" applyFont="0" applyFill="0" applyBorder="0" applyAlignment="0" applyProtection="0"/>
    <xf numFmtId="38" fontId="46" fillId="0" borderId="0" applyFont="0" applyFill="0" applyBorder="0" applyAlignment="0" applyProtection="0"/>
    <xf numFmtId="38" fontId="71" fillId="0" borderId="0" applyFont="0" applyFill="0" applyBorder="0" applyAlignment="0" applyProtection="0">
      <alignment vertical="center"/>
    </xf>
    <xf numFmtId="0" fontId="72" fillId="0" borderId="33" applyNumberFormat="0" applyFill="0" applyAlignment="0" applyProtection="0">
      <alignment vertical="center"/>
    </xf>
    <xf numFmtId="0" fontId="72" fillId="0" borderId="33" applyNumberFormat="0" applyFill="0" applyAlignment="0" applyProtection="0">
      <alignment vertical="center"/>
    </xf>
    <xf numFmtId="0" fontId="73" fillId="0" borderId="34" applyNumberFormat="0" applyFill="0" applyAlignment="0" applyProtection="0">
      <alignment vertical="center"/>
    </xf>
    <xf numFmtId="0" fontId="73" fillId="0" borderId="34" applyNumberFormat="0" applyFill="0" applyAlignment="0" applyProtection="0">
      <alignment vertical="center"/>
    </xf>
    <xf numFmtId="0" fontId="74" fillId="0" borderId="35" applyNumberFormat="0" applyFill="0" applyAlignment="0" applyProtection="0">
      <alignment vertical="center"/>
    </xf>
    <xf numFmtId="0" fontId="74" fillId="0" borderId="35" applyNumberFormat="0" applyFill="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39" applyNumberFormat="0" applyFill="0" applyAlignment="0" applyProtection="0">
      <alignment vertical="center"/>
    </xf>
    <xf numFmtId="0" fontId="75" fillId="0" borderId="39" applyNumberFormat="0" applyFill="0" applyAlignment="0" applyProtection="0">
      <alignment vertical="center"/>
    </xf>
    <xf numFmtId="0" fontId="76" fillId="36" borderId="38" applyNumberFormat="0" applyAlignment="0" applyProtection="0">
      <alignment vertical="center"/>
    </xf>
    <xf numFmtId="0" fontId="76" fillId="36" borderId="38" applyNumberFormat="0" applyAlignment="0" applyProtection="0">
      <alignment vertical="center"/>
    </xf>
    <xf numFmtId="0" fontId="46" fillId="0" borderId="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8" fontId="78" fillId="0" borderId="0" applyFont="0" applyFill="0" applyBorder="0" applyAlignment="0" applyProtection="0"/>
    <xf numFmtId="6" fontId="78" fillId="0" borderId="0" applyFont="0" applyFill="0" applyBorder="0" applyAlignment="0" applyProtection="0"/>
    <xf numFmtId="191" fontId="46" fillId="0" borderId="0" applyFont="0" applyFill="0" applyBorder="0" applyAlignment="0" applyProtection="0"/>
    <xf numFmtId="0" fontId="79" fillId="23" borderId="30" applyNumberFormat="0" applyAlignment="0" applyProtection="0">
      <alignment vertical="center"/>
    </xf>
    <xf numFmtId="0" fontId="79" fillId="23" borderId="30" applyNumberFormat="0" applyAlignment="0" applyProtection="0">
      <alignment vertical="center"/>
    </xf>
    <xf numFmtId="0" fontId="46" fillId="0" borderId="0">
      <alignment vertical="center"/>
    </xf>
    <xf numFmtId="0" fontId="71" fillId="0" borderId="0"/>
    <xf numFmtId="0" fontId="71" fillId="0" borderId="0"/>
    <xf numFmtId="0" fontId="71" fillId="0" borderId="0">
      <alignment vertical="center"/>
    </xf>
    <xf numFmtId="0" fontId="17" fillId="0" borderId="0"/>
    <xf numFmtId="0" fontId="17" fillId="0" borderId="0"/>
    <xf numFmtId="0" fontId="46" fillId="0" borderId="0"/>
    <xf numFmtId="0" fontId="46" fillId="0" borderId="0"/>
    <xf numFmtId="0" fontId="46" fillId="0" borderId="0"/>
    <xf numFmtId="0" fontId="71" fillId="0" borderId="0">
      <alignment vertical="center"/>
    </xf>
    <xf numFmtId="0" fontId="46" fillId="0" borderId="0"/>
    <xf numFmtId="0" fontId="46" fillId="0" borderId="0">
      <alignment vertical="center"/>
    </xf>
    <xf numFmtId="0" fontId="46" fillId="0" borderId="0"/>
    <xf numFmtId="0" fontId="46" fillId="0" borderId="0"/>
    <xf numFmtId="0" fontId="46" fillId="0" borderId="0">
      <alignment vertical="center"/>
    </xf>
    <xf numFmtId="0" fontId="23" fillId="0" borderId="0">
      <alignment vertical="center"/>
    </xf>
    <xf numFmtId="0" fontId="23" fillId="0" borderId="0">
      <alignment vertical="center"/>
    </xf>
    <xf numFmtId="0" fontId="23" fillId="0" borderId="0">
      <alignment vertical="center"/>
    </xf>
    <xf numFmtId="0" fontId="80" fillId="0" borderId="0">
      <alignment vertical="center"/>
    </xf>
    <xf numFmtId="0" fontId="23" fillId="0" borderId="0">
      <alignment vertical="center"/>
    </xf>
    <xf numFmtId="0" fontId="46" fillId="0" borderId="0"/>
    <xf numFmtId="0" fontId="80" fillId="0" borderId="0">
      <alignment vertical="center"/>
    </xf>
    <xf numFmtId="0" fontId="17" fillId="0" borderId="0"/>
    <xf numFmtId="0" fontId="71" fillId="0" borderId="0">
      <alignment vertical="center"/>
    </xf>
    <xf numFmtId="0" fontId="51" fillId="0" borderId="0">
      <alignment vertical="top" wrapText="1"/>
    </xf>
    <xf numFmtId="0" fontId="46" fillId="40" borderId="37" applyNumberFormat="0" applyFont="0" applyAlignment="0" applyProtection="0">
      <alignment vertical="center"/>
    </xf>
    <xf numFmtId="0" fontId="46" fillId="40" borderId="37" applyNumberFormat="0" applyFont="0" applyAlignment="0" applyProtection="0">
      <alignment vertical="center"/>
    </xf>
    <xf numFmtId="0" fontId="46" fillId="40" borderId="37" applyNumberFormat="0" applyFont="0" applyAlignment="0" applyProtection="0">
      <alignment vertical="center"/>
    </xf>
    <xf numFmtId="0" fontId="81" fillId="0" borderId="0"/>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3" fillId="39" borderId="0" applyNumberFormat="0" applyBorder="0" applyAlignment="0" applyProtection="0">
      <alignment vertical="center"/>
    </xf>
    <xf numFmtId="0" fontId="84" fillId="0" borderId="0" applyNumberFormat="0" applyFill="0" applyBorder="0" applyAlignment="0" applyProtection="0">
      <alignment vertical="center"/>
    </xf>
    <xf numFmtId="0" fontId="85" fillId="37" borderId="31" applyNumberFormat="0" applyAlignment="0" applyProtection="0">
      <alignment vertical="center"/>
    </xf>
    <xf numFmtId="190" fontId="86" fillId="0" borderId="0" applyFont="0" applyFill="0" applyBorder="0" applyAlignment="0" applyProtection="0"/>
    <xf numFmtId="0" fontId="87" fillId="0" borderId="36" applyNumberFormat="0" applyFill="0" applyAlignment="0" applyProtection="0">
      <alignment vertical="center"/>
    </xf>
    <xf numFmtId="0" fontId="88" fillId="0" borderId="39" applyNumberFormat="0" applyFill="0" applyAlignment="0" applyProtection="0">
      <alignment vertical="center"/>
    </xf>
    <xf numFmtId="0" fontId="89" fillId="23" borderId="30" applyNumberFormat="0" applyAlignment="0" applyProtection="0">
      <alignment vertical="center"/>
    </xf>
    <xf numFmtId="0" fontId="90" fillId="0" borderId="0" applyNumberFormat="0" applyFill="0" applyBorder="0" applyAlignment="0" applyProtection="0">
      <alignment vertical="center"/>
    </xf>
    <xf numFmtId="0" fontId="91" fillId="0" borderId="33" applyNumberFormat="0" applyFill="0" applyAlignment="0" applyProtection="0">
      <alignment vertical="center"/>
    </xf>
    <xf numFmtId="0" fontId="92" fillId="0" borderId="34" applyNumberFormat="0" applyFill="0" applyAlignment="0" applyProtection="0">
      <alignment vertical="center"/>
    </xf>
    <xf numFmtId="0" fontId="93" fillId="0" borderId="35" applyNumberFormat="0" applyFill="0" applyAlignment="0" applyProtection="0">
      <alignment vertical="center"/>
    </xf>
    <xf numFmtId="0" fontId="93" fillId="0" borderId="0" applyNumberFormat="0" applyFill="0" applyBorder="0" applyAlignment="0" applyProtection="0">
      <alignment vertical="center"/>
    </xf>
    <xf numFmtId="0" fontId="94" fillId="20" borderId="0" applyNumberFormat="0" applyBorder="0" applyAlignment="0" applyProtection="0">
      <alignment vertical="center"/>
    </xf>
    <xf numFmtId="0" fontId="95" fillId="36" borderId="38" applyNumberFormat="0" applyAlignment="0" applyProtection="0">
      <alignment vertical="center"/>
    </xf>
    <xf numFmtId="0" fontId="46" fillId="0" borderId="0"/>
    <xf numFmtId="0" fontId="46" fillId="0" borderId="0"/>
    <xf numFmtId="0" fontId="46" fillId="0" borderId="0"/>
    <xf numFmtId="0" fontId="86" fillId="0" borderId="0"/>
    <xf numFmtId="0" fontId="96" fillId="0" borderId="0"/>
    <xf numFmtId="0" fontId="1" fillId="0" borderId="0">
      <alignment vertical="center"/>
    </xf>
    <xf numFmtId="0" fontId="1" fillId="0" borderId="0">
      <alignment vertical="center"/>
    </xf>
    <xf numFmtId="0" fontId="46" fillId="40" borderId="49" applyNumberFormat="0" applyFont="0" applyAlignment="0" applyProtection="0">
      <alignment vertical="center"/>
    </xf>
    <xf numFmtId="0" fontId="46" fillId="40" borderId="49" applyNumberFormat="0" applyFont="0" applyAlignment="0" applyProtection="0">
      <alignment vertical="center"/>
    </xf>
    <xf numFmtId="0" fontId="79" fillId="23" borderId="48" applyNumberFormat="0" applyAlignment="0" applyProtection="0">
      <alignment vertical="center"/>
    </xf>
    <xf numFmtId="0" fontId="79" fillId="23" borderId="48" applyNumberFormat="0" applyAlignment="0" applyProtection="0">
      <alignment vertical="center"/>
    </xf>
    <xf numFmtId="0" fontId="76" fillId="36" borderId="50" applyNumberFormat="0" applyAlignment="0" applyProtection="0">
      <alignment vertical="center"/>
    </xf>
    <xf numFmtId="0" fontId="76" fillId="36" borderId="50" applyNumberFormat="0" applyAlignment="0" applyProtection="0">
      <alignment vertical="center"/>
    </xf>
    <xf numFmtId="0" fontId="75" fillId="0" borderId="51" applyNumberFormat="0" applyFill="0" applyAlignment="0" applyProtection="0">
      <alignment vertical="center"/>
    </xf>
    <xf numFmtId="0" fontId="75" fillId="0" borderId="51" applyNumberFormat="0" applyFill="0" applyAlignment="0" applyProtection="0">
      <alignment vertical="center"/>
    </xf>
    <xf numFmtId="0" fontId="68" fillId="36" borderId="48" applyNumberFormat="0" applyAlignment="0" applyProtection="0">
      <alignment vertical="center"/>
    </xf>
    <xf numFmtId="0" fontId="68" fillId="36" borderId="48" applyNumberFormat="0" applyAlignment="0" applyProtection="0">
      <alignment vertical="center"/>
    </xf>
    <xf numFmtId="0" fontId="65" fillId="36" borderId="48" applyNumberFormat="0" applyAlignment="0" applyProtection="0">
      <alignment vertical="center"/>
    </xf>
    <xf numFmtId="0" fontId="23" fillId="40" borderId="49" applyNumberFormat="0" applyFont="0" applyAlignment="0" applyProtection="0">
      <alignment vertical="center"/>
    </xf>
    <xf numFmtId="0" fontId="46" fillId="40" borderId="49" applyNumberFormat="0" applyFont="0" applyAlignment="0" applyProtection="0">
      <alignment vertical="center"/>
    </xf>
    <xf numFmtId="0" fontId="46" fillId="40" borderId="49" applyNumberFormat="0" applyFont="0" applyAlignment="0" applyProtection="0">
      <alignment vertical="center"/>
    </xf>
    <xf numFmtId="0" fontId="54" fillId="0" borderId="51" applyNumberFormat="0" applyFill="0" applyAlignment="0" applyProtection="0"/>
    <xf numFmtId="0" fontId="31" fillId="36" borderId="44" applyNumberFormat="0" applyAlignment="0" applyProtection="0"/>
    <xf numFmtId="0" fontId="52" fillId="36" borderId="50" applyNumberFormat="0" applyAlignment="0" applyProtection="0"/>
    <xf numFmtId="0" fontId="22" fillId="40" borderId="49" applyNumberFormat="0" applyFont="0" applyAlignment="0" applyProtection="0"/>
    <xf numFmtId="0" fontId="37" fillId="0" borderId="43">
      <alignment horizontal="left" vertical="center"/>
    </xf>
    <xf numFmtId="0" fontId="43" fillId="23" borderId="44" applyNumberFormat="0" applyAlignment="0" applyProtection="0"/>
    <xf numFmtId="10" fontId="36" fillId="17" borderId="40" applyNumberFormat="0" applyBorder="0" applyAlignment="0" applyProtection="0"/>
    <xf numFmtId="10" fontId="36" fillId="17" borderId="46" applyNumberFormat="0" applyBorder="0" applyAlignment="0" applyProtection="0"/>
    <xf numFmtId="0" fontId="43" fillId="23" borderId="48" applyNumberFormat="0" applyAlignment="0" applyProtection="0"/>
    <xf numFmtId="0" fontId="37" fillId="0" borderId="47">
      <alignment horizontal="left" vertical="center"/>
    </xf>
    <xf numFmtId="0" fontId="22" fillId="40" borderId="45" applyNumberFormat="0" applyFont="0" applyAlignment="0" applyProtection="0"/>
    <xf numFmtId="0" fontId="31" fillId="36" borderId="48" applyNumberFormat="0" applyAlignment="0" applyProtection="0"/>
    <xf numFmtId="0" fontId="46" fillId="40" borderId="45" applyNumberFormat="0" applyFont="0" applyAlignment="0" applyProtection="0">
      <alignment vertical="center"/>
    </xf>
    <xf numFmtId="0" fontId="46" fillId="40" borderId="45" applyNumberFormat="0" applyFont="0" applyAlignment="0" applyProtection="0">
      <alignment vertical="center"/>
    </xf>
    <xf numFmtId="0" fontId="23" fillId="40" borderId="45" applyNumberFormat="0" applyFont="0" applyAlignment="0" applyProtection="0">
      <alignment vertical="center"/>
    </xf>
    <xf numFmtId="0" fontId="65" fillId="36" borderId="44" applyNumberFormat="0" applyAlignment="0" applyProtection="0">
      <alignment vertical="center"/>
    </xf>
    <xf numFmtId="0" fontId="68" fillId="36" borderId="44" applyNumberFormat="0" applyAlignment="0" applyProtection="0">
      <alignment vertical="center"/>
    </xf>
    <xf numFmtId="0" fontId="68" fillId="36" borderId="44" applyNumberFormat="0" applyAlignment="0" applyProtection="0">
      <alignment vertical="center"/>
    </xf>
    <xf numFmtId="0" fontId="79" fillId="23" borderId="44" applyNumberFormat="0" applyAlignment="0" applyProtection="0">
      <alignment vertical="center"/>
    </xf>
    <xf numFmtId="0" fontId="79" fillId="23" borderId="44" applyNumberFormat="0" applyAlignment="0" applyProtection="0">
      <alignment vertical="center"/>
    </xf>
    <xf numFmtId="0" fontId="46" fillId="40" borderId="45" applyNumberFormat="0" applyFont="0" applyAlignment="0" applyProtection="0">
      <alignment vertical="center"/>
    </xf>
    <xf numFmtId="0" fontId="46" fillId="40" borderId="45" applyNumberFormat="0" applyFont="0" applyAlignment="0" applyProtection="0">
      <alignment vertical="center"/>
    </xf>
    <xf numFmtId="0" fontId="89" fillId="23" borderId="44" applyNumberFormat="0" applyAlignment="0" applyProtection="0">
      <alignment vertical="center"/>
    </xf>
    <xf numFmtId="0" fontId="88" fillId="0" borderId="51" applyNumberFormat="0" applyFill="0" applyAlignment="0" applyProtection="0">
      <alignment vertical="center"/>
    </xf>
    <xf numFmtId="0" fontId="89" fillId="23" borderId="48" applyNumberFormat="0" applyAlignment="0" applyProtection="0">
      <alignment vertical="center"/>
    </xf>
    <xf numFmtId="0" fontId="95" fillId="36" borderId="50" applyNumberFormat="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12">
    <xf numFmtId="0" fontId="0" fillId="0" borderId="0" xfId="0"/>
    <xf numFmtId="0" fontId="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1" xfId="0" applyBorder="1"/>
    <xf numFmtId="0" fontId="0" fillId="2" borderId="1" xfId="0" applyFill="1" applyBorder="1"/>
    <xf numFmtId="0" fontId="0" fillId="2" borderId="11" xfId="0" applyFill="1" applyBorder="1"/>
    <xf numFmtId="0" fontId="8" fillId="0" borderId="0" xfId="0" applyFont="1" applyAlignment="1">
      <alignment vertical="top"/>
    </xf>
    <xf numFmtId="0" fontId="0" fillId="0" borderId="12" xfId="0" applyFill="1" applyBorder="1"/>
    <xf numFmtId="0" fontId="0" fillId="0" borderId="1" xfId="0" applyFill="1" applyBorder="1"/>
    <xf numFmtId="0" fontId="10" fillId="0" borderId="1" xfId="0" applyFont="1" applyBorder="1" applyAlignment="1">
      <alignment horizontal="center" vertical="center"/>
    </xf>
    <xf numFmtId="0" fontId="10" fillId="0" borderId="1" xfId="0" applyFont="1" applyBorder="1" applyAlignment="1">
      <alignment horizontal="right" vertical="center"/>
    </xf>
    <xf numFmtId="0" fontId="10" fillId="0" borderId="1" xfId="0" applyFont="1" applyBorder="1" applyAlignment="1">
      <alignment vertical="center"/>
    </xf>
    <xf numFmtId="0" fontId="12" fillId="0" borderId="0" xfId="0" applyFont="1" applyAlignment="1">
      <alignment horizontal="center" vertical="center"/>
    </xf>
    <xf numFmtId="0" fontId="12" fillId="0" borderId="0" xfId="0" applyFont="1" applyAlignment="1">
      <alignment vertical="center"/>
    </xf>
    <xf numFmtId="0" fontId="12" fillId="0" borderId="0" xfId="0" applyFont="1"/>
    <xf numFmtId="0" fontId="12" fillId="8" borderId="1" xfId="0" applyFont="1" applyFill="1" applyBorder="1" applyAlignment="1">
      <alignment vertical="center"/>
    </xf>
    <xf numFmtId="0" fontId="12" fillId="0" borderId="1" xfId="0" applyFont="1" applyBorder="1" applyAlignment="1">
      <alignment vertical="center"/>
    </xf>
    <xf numFmtId="0" fontId="12" fillId="0" borderId="12" xfId="0" applyFont="1" applyBorder="1" applyAlignment="1">
      <alignment horizontal="center" vertical="center"/>
    </xf>
    <xf numFmtId="0" fontId="12" fillId="5" borderId="1" xfId="0" applyFont="1" applyFill="1" applyBorder="1"/>
    <xf numFmtId="0" fontId="12" fillId="0" borderId="12" xfId="0" applyFont="1" applyBorder="1" applyAlignment="1">
      <alignment vertical="center"/>
    </xf>
    <xf numFmtId="0" fontId="12" fillId="8" borderId="2" xfId="0" applyFont="1" applyFill="1" applyBorder="1" applyAlignment="1">
      <alignment vertical="center"/>
    </xf>
    <xf numFmtId="0" fontId="12" fillId="8" borderId="6" xfId="0" applyFont="1" applyFill="1" applyBorder="1" applyAlignment="1">
      <alignment vertical="center"/>
    </xf>
    <xf numFmtId="0" fontId="13" fillId="9" borderId="1" xfId="0" applyFont="1" applyFill="1" applyBorder="1" applyAlignment="1">
      <alignment horizontal="center" vertical="center" wrapText="1" readingOrder="1"/>
    </xf>
    <xf numFmtId="0" fontId="0" fillId="2" borderId="8" xfId="0" applyFill="1" applyBorder="1"/>
    <xf numFmtId="0" fontId="0" fillId="0" borderId="12" xfId="0" applyBorder="1"/>
    <xf numFmtId="0" fontId="12" fillId="0" borderId="1" xfId="0" applyFont="1" applyBorder="1" applyAlignment="1">
      <alignment horizontal="center" vertical="center"/>
    </xf>
    <xf numFmtId="0" fontId="12" fillId="2" borderId="1" xfId="0" applyFont="1" applyFill="1" applyBorder="1"/>
    <xf numFmtId="0" fontId="12" fillId="2" borderId="1" xfId="0" applyFont="1" applyFill="1" applyBorder="1" applyAlignment="1">
      <alignment horizontal="center"/>
    </xf>
    <xf numFmtId="49" fontId="12" fillId="2" borderId="1" xfId="0" applyNumberFormat="1" applyFont="1" applyFill="1" applyBorder="1" applyAlignment="1">
      <alignment horizontal="center"/>
    </xf>
    <xf numFmtId="0" fontId="12" fillId="0" borderId="1" xfId="0" applyFont="1" applyBorder="1"/>
    <xf numFmtId="0" fontId="12" fillId="0" borderId="1" xfId="0" applyFont="1" applyBorder="1" applyAlignment="1">
      <alignment horizontal="center"/>
    </xf>
    <xf numFmtId="49" fontId="12" fillId="0" borderId="1" xfId="0" applyNumberFormat="1" applyFont="1" applyBorder="1" applyAlignment="1">
      <alignment horizontal="center"/>
    </xf>
    <xf numFmtId="0" fontId="16" fillId="0" borderId="1" xfId="0" applyFont="1" applyBorder="1" applyAlignment="1">
      <alignment horizontal="center"/>
    </xf>
    <xf numFmtId="0" fontId="12" fillId="0" borderId="0" xfId="0" applyFont="1" applyAlignment="1">
      <alignment horizontal="center"/>
    </xf>
    <xf numFmtId="49" fontId="12" fillId="0" borderId="0" xfId="0" applyNumberFormat="1" applyFont="1" applyAlignment="1">
      <alignment horizontal="center"/>
    </xf>
    <xf numFmtId="0" fontId="16" fillId="2" borderId="1" xfId="0" applyFont="1" applyFill="1" applyBorder="1"/>
    <xf numFmtId="0" fontId="12" fillId="12" borderId="1" xfId="0" applyFont="1" applyFill="1" applyBorder="1"/>
    <xf numFmtId="0" fontId="16" fillId="2" borderId="1" xfId="0" applyFont="1" applyFill="1" applyBorder="1" applyAlignment="1"/>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wrapText="1"/>
    </xf>
    <xf numFmtId="0" fontId="12" fillId="0" borderId="1" xfId="0" applyFont="1" applyBorder="1" applyAlignment="1"/>
    <xf numFmtId="0" fontId="12" fillId="0" borderId="0" xfId="0" applyFont="1" applyAlignment="1"/>
    <xf numFmtId="0" fontId="16" fillId="0" borderId="1" xfId="0" applyFont="1" applyBorder="1"/>
    <xf numFmtId="0" fontId="10" fillId="4" borderId="40" xfId="0" applyFont="1" applyFill="1" applyBorder="1" applyAlignment="1">
      <alignment horizontal="center" vertical="center"/>
    </xf>
    <xf numFmtId="0" fontId="10" fillId="4" borderId="40" xfId="0" applyFont="1" applyFill="1" applyBorder="1" applyAlignment="1">
      <alignment vertical="center"/>
    </xf>
    <xf numFmtId="0" fontId="12" fillId="4" borderId="40" xfId="0" applyFont="1" applyFill="1" applyBorder="1" applyAlignment="1">
      <alignment horizontal="center" vertical="center"/>
    </xf>
    <xf numFmtId="0" fontId="12" fillId="0" borderId="40" xfId="0" applyFont="1" applyBorder="1" applyAlignment="1">
      <alignment vertical="center"/>
    </xf>
    <xf numFmtId="0" fontId="10" fillId="5" borderId="40" xfId="0" applyFont="1" applyFill="1" applyBorder="1" applyAlignment="1">
      <alignment horizontal="center" vertical="center"/>
    </xf>
    <xf numFmtId="0" fontId="10" fillId="5" borderId="40" xfId="0" applyFont="1" applyFill="1" applyBorder="1" applyAlignment="1">
      <alignment vertical="center"/>
    </xf>
    <xf numFmtId="0" fontId="12" fillId="5" borderId="40"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0" xfId="0" applyFont="1" applyFill="1" applyBorder="1" applyAlignment="1">
      <alignment vertical="center"/>
    </xf>
    <xf numFmtId="0" fontId="12" fillId="3" borderId="40" xfId="0" applyFont="1" applyFill="1" applyBorder="1" applyAlignment="1">
      <alignment horizontal="center" vertical="center"/>
    </xf>
    <xf numFmtId="0" fontId="10" fillId="7" borderId="40" xfId="0" applyFont="1" applyFill="1" applyBorder="1" applyAlignment="1">
      <alignment horizontal="center" vertical="center"/>
    </xf>
    <xf numFmtId="0" fontId="10" fillId="7" borderId="40" xfId="0" applyFont="1" applyFill="1" applyBorder="1" applyAlignment="1">
      <alignment vertical="center"/>
    </xf>
    <xf numFmtId="0" fontId="12" fillId="7" borderId="40" xfId="0" applyFont="1" applyFill="1" applyBorder="1" applyAlignment="1">
      <alignment horizontal="center" vertical="center"/>
    </xf>
    <xf numFmtId="0" fontId="12" fillId="0" borderId="40" xfId="0" applyFont="1" applyBorder="1" applyAlignment="1">
      <alignment horizontal="center" vertical="center"/>
    </xf>
    <xf numFmtId="0" fontId="12" fillId="0" borderId="40" xfId="0" quotePrefix="1" applyFont="1" applyBorder="1" applyAlignment="1">
      <alignment horizontal="center" vertical="center"/>
    </xf>
    <xf numFmtId="0" fontId="11" fillId="3" borderId="40" xfId="0" applyFont="1" applyFill="1" applyBorder="1" applyAlignment="1">
      <alignment horizontal="left" vertical="center" readingOrder="1"/>
    </xf>
    <xf numFmtId="0" fontId="11" fillId="7" borderId="40" xfId="0" applyFont="1" applyFill="1" applyBorder="1" applyAlignment="1">
      <alignment horizontal="left" vertical="center" readingOrder="1"/>
    </xf>
    <xf numFmtId="0" fontId="14" fillId="6" borderId="40" xfId="0" applyFont="1" applyFill="1" applyBorder="1" applyAlignment="1">
      <alignment vertical="center"/>
    </xf>
    <xf numFmtId="0" fontId="14" fillId="6" borderId="40" xfId="0" applyFont="1" applyFill="1" applyBorder="1" applyAlignment="1">
      <alignment horizontal="left" vertical="center" readingOrder="1"/>
    </xf>
    <xf numFmtId="0" fontId="15" fillId="0" borderId="40" xfId="0" applyFont="1" applyBorder="1" applyAlignment="1">
      <alignment vertical="center"/>
    </xf>
    <xf numFmtId="0" fontId="12" fillId="6" borderId="40" xfId="0" applyFont="1" applyFill="1" applyBorder="1" applyAlignment="1">
      <alignment vertical="center"/>
    </xf>
    <xf numFmtId="0" fontId="12" fillId="6" borderId="40" xfId="0" applyFont="1" applyFill="1" applyBorder="1" applyAlignment="1">
      <alignment horizontal="center" vertical="center"/>
    </xf>
    <xf numFmtId="0" fontId="0" fillId="0" borderId="42" xfId="0" applyBorder="1"/>
    <xf numFmtId="0" fontId="0" fillId="0" borderId="40" xfId="0" applyBorder="1"/>
    <xf numFmtId="0" fontId="0" fillId="0" borderId="41" xfId="0" applyBorder="1"/>
    <xf numFmtId="0" fontId="0" fillId="2" borderId="41" xfId="0" applyFill="1" applyBorder="1"/>
    <xf numFmtId="0" fontId="0" fillId="2" borderId="40" xfId="0" applyFill="1" applyBorder="1"/>
    <xf numFmtId="0" fontId="97" fillId="0" borderId="40" xfId="0" applyFont="1" applyBorder="1"/>
    <xf numFmtId="0" fontId="12" fillId="0" borderId="52" xfId="0" applyFont="1" applyBorder="1"/>
    <xf numFmtId="0" fontId="12" fillId="0" borderId="52" xfId="0" applyFont="1" applyBorder="1" applyAlignment="1">
      <alignment horizontal="center"/>
    </xf>
    <xf numFmtId="49" fontId="12" fillId="0" borderId="52" xfId="0" applyNumberFormat="1" applyFont="1" applyBorder="1" applyAlignment="1">
      <alignment horizontal="center"/>
    </xf>
    <xf numFmtId="0" fontId="12" fillId="0" borderId="0" xfId="0" applyFont="1"/>
    <xf numFmtId="0" fontId="12" fillId="0" borderId="46" xfId="0" applyFont="1" applyBorder="1"/>
    <xf numFmtId="0" fontId="12" fillId="0" borderId="46" xfId="0" applyFont="1" applyBorder="1" applyAlignment="1">
      <alignment horizontal="center"/>
    </xf>
    <xf numFmtId="49" fontId="12" fillId="0" borderId="46" xfId="0" applyNumberFormat="1" applyFont="1" applyBorder="1" applyAlignment="1">
      <alignment horizontal="center"/>
    </xf>
    <xf numFmtId="0" fontId="12" fillId="12" borderId="52" xfId="0" applyFont="1" applyFill="1" applyBorder="1" applyAlignment="1">
      <alignment horizontal="center"/>
    </xf>
    <xf numFmtId="0" fontId="15" fillId="5" borderId="52" xfId="0" applyFont="1" applyFill="1" applyBorder="1" applyAlignment="1">
      <alignment horizontal="center"/>
    </xf>
    <xf numFmtId="0" fontId="99" fillId="0" borderId="8" xfId="0" applyFont="1" applyBorder="1"/>
    <xf numFmtId="0" fontId="99" fillId="0" borderId="4" xfId="0" applyFont="1" applyBorder="1"/>
    <xf numFmtId="0" fontId="99" fillId="0" borderId="9" xfId="0" applyFont="1" applyBorder="1"/>
    <xf numFmtId="0" fontId="99" fillId="0" borderId="10" xfId="0" applyFont="1" applyBorder="1"/>
    <xf numFmtId="0" fontId="98" fillId="2" borderId="1" xfId="0" applyFont="1" applyFill="1" applyBorder="1"/>
    <xf numFmtId="0" fontId="99" fillId="0" borderId="0" xfId="0" applyFont="1"/>
    <xf numFmtId="0" fontId="99" fillId="0" borderId="2" xfId="0" applyFont="1" applyBorder="1"/>
    <xf numFmtId="0" fontId="99" fillId="0" borderId="9" xfId="0" applyFont="1" applyBorder="1" applyAlignment="1">
      <alignment vertical="top" wrapText="1"/>
    </xf>
    <xf numFmtId="0" fontId="99" fillId="0" borderId="9" xfId="0" applyFont="1" applyFill="1" applyBorder="1"/>
    <xf numFmtId="0" fontId="99" fillId="0" borderId="2" xfId="0" applyFont="1" applyFill="1" applyBorder="1"/>
    <xf numFmtId="0" fontId="99" fillId="0" borderId="8" xfId="0" applyFont="1" applyFill="1" applyBorder="1"/>
    <xf numFmtId="0" fontId="99" fillId="0" borderId="3" xfId="0" applyFont="1" applyBorder="1"/>
    <xf numFmtId="0" fontId="99" fillId="0" borderId="54" xfId="0" applyFont="1" applyBorder="1"/>
    <xf numFmtId="0" fontId="0" fillId="0" borderId="54" xfId="0" applyFill="1" applyBorder="1"/>
    <xf numFmtId="0" fontId="99" fillId="0" borderId="8" xfId="0" applyFont="1" applyBorder="1" applyAlignment="1">
      <alignment vertical="center"/>
    </xf>
    <xf numFmtId="0" fontId="99" fillId="0" borderId="10" xfId="0" applyFont="1" applyBorder="1" applyAlignment="1">
      <alignment vertical="center"/>
    </xf>
    <xf numFmtId="0" fontId="99" fillId="0" borderId="8" xfId="0" applyFont="1" applyFill="1" applyBorder="1" applyAlignment="1">
      <alignment vertical="center"/>
    </xf>
    <xf numFmtId="0" fontId="99" fillId="0" borderId="9" xfId="0" applyFont="1" applyFill="1" applyBorder="1" applyAlignment="1">
      <alignment vertical="center"/>
    </xf>
    <xf numFmtId="0" fontId="99" fillId="0" borderId="10" xfId="0" applyFont="1" applyFill="1" applyBorder="1" applyAlignment="1">
      <alignment vertical="center"/>
    </xf>
    <xf numFmtId="0" fontId="99" fillId="0" borderId="9" xfId="0" applyFont="1" applyBorder="1" applyAlignment="1">
      <alignment vertical="center"/>
    </xf>
    <xf numFmtId="0" fontId="98" fillId="0" borderId="8" xfId="0" applyFont="1" applyBorder="1" applyAlignment="1">
      <alignment vertical="center"/>
    </xf>
    <xf numFmtId="0" fontId="98" fillId="0" borderId="54" xfId="0" applyFont="1" applyFill="1" applyBorder="1"/>
    <xf numFmtId="0" fontId="98" fillId="0" borderId="8" xfId="0" applyFont="1" applyBorder="1" applyAlignment="1"/>
    <xf numFmtId="0" fontId="98" fillId="0" borderId="9" xfId="0" applyFont="1" applyBorder="1" applyAlignment="1">
      <alignment vertical="center"/>
    </xf>
    <xf numFmtId="0" fontId="98" fillId="0" borderId="4" xfId="0" applyFont="1" applyBorder="1" applyAlignment="1"/>
    <xf numFmtId="0" fontId="98" fillId="0" borderId="9" xfId="0" applyFont="1" applyBorder="1" applyAlignment="1"/>
    <xf numFmtId="0" fontId="98" fillId="0" borderId="54" xfId="0" applyFont="1" applyBorder="1"/>
    <xf numFmtId="0" fontId="98" fillId="0" borderId="10" xfId="0" applyFont="1" applyBorder="1" applyAlignment="1">
      <alignment vertical="center"/>
    </xf>
    <xf numFmtId="0" fontId="98" fillId="0" borderId="6" xfId="0" applyFont="1" applyBorder="1" applyAlignment="1"/>
    <xf numFmtId="0" fontId="98" fillId="0" borderId="10" xfId="0" applyFont="1" applyBorder="1" applyAlignment="1"/>
    <xf numFmtId="0" fontId="98" fillId="0" borderId="8" xfId="0" applyFont="1" applyFill="1" applyBorder="1" applyAlignment="1">
      <alignment vertical="center"/>
    </xf>
    <xf numFmtId="0" fontId="98" fillId="0" borderId="8" xfId="0" applyFont="1" applyFill="1" applyBorder="1"/>
    <xf numFmtId="0" fontId="98" fillId="0" borderId="54" xfId="0" applyFont="1" applyBorder="1" applyAlignment="1">
      <alignment vertical="center"/>
    </xf>
    <xf numFmtId="0" fontId="0" fillId="0" borderId="54" xfId="0" applyBorder="1"/>
    <xf numFmtId="0" fontId="0" fillId="0" borderId="9" xfId="0" applyFill="1" applyBorder="1"/>
    <xf numFmtId="0" fontId="0" fillId="0" borderId="42" xfId="0" quotePrefix="1" applyBorder="1"/>
    <xf numFmtId="0" fontId="0" fillId="0" borderId="11" xfId="0" quotePrefix="1" applyBorder="1"/>
    <xf numFmtId="0" fontId="0" fillId="0" borderId="3" xfId="0" applyFill="1" applyBorder="1"/>
    <xf numFmtId="0" fontId="98" fillId="0" borderId="3" xfId="0" applyFont="1" applyBorder="1"/>
    <xf numFmtId="0" fontId="98" fillId="0" borderId="11" xfId="0" applyFont="1" applyBorder="1"/>
    <xf numFmtId="0" fontId="98" fillId="0" borderId="7" xfId="0" applyFont="1" applyBorder="1"/>
    <xf numFmtId="0" fontId="98" fillId="0" borderId="5" xfId="0" applyFont="1" applyBorder="1"/>
    <xf numFmtId="0" fontId="0" fillId="0" borderId="10" xfId="0" applyFill="1" applyBorder="1"/>
    <xf numFmtId="0" fontId="101" fillId="0" borderId="0" xfId="0" applyFont="1"/>
    <xf numFmtId="0" fontId="98" fillId="0" borderId="2" xfId="0" applyFont="1" applyFill="1" applyBorder="1"/>
    <xf numFmtId="0" fontId="98" fillId="0" borderId="4" xfId="0" applyFont="1" applyBorder="1"/>
    <xf numFmtId="0" fontId="97" fillId="0" borderId="10" xfId="0" applyFont="1" applyFill="1" applyBorder="1" applyAlignment="1">
      <alignment vertical="center"/>
    </xf>
    <xf numFmtId="0" fontId="99" fillId="0" borderId="10" xfId="0" applyFont="1" applyFill="1" applyBorder="1"/>
    <xf numFmtId="0" fontId="99" fillId="0" borderId="0" xfId="0" applyFont="1" applyFill="1"/>
    <xf numFmtId="0" fontId="98" fillId="2" borderId="54" xfId="0" applyFont="1" applyFill="1" applyBorder="1"/>
    <xf numFmtId="0" fontId="98" fillId="0" borderId="8" xfId="0" applyFont="1" applyBorder="1"/>
    <xf numFmtId="0" fontId="0" fillId="2" borderId="47" xfId="0" applyFill="1" applyBorder="1"/>
    <xf numFmtId="0" fontId="0" fillId="2" borderId="42" xfId="0" applyFill="1" applyBorder="1"/>
    <xf numFmtId="0" fontId="0" fillId="0" borderId="9"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54" xfId="0" applyBorder="1" applyAlignment="1">
      <alignment horizontal="center"/>
    </xf>
    <xf numFmtId="0" fontId="98" fillId="0" borderId="8" xfId="0" applyFont="1" applyBorder="1" applyAlignment="1">
      <alignment horizontal="center"/>
    </xf>
    <xf numFmtId="0" fontId="99" fillId="0" borderId="8" xfId="0" applyFont="1" applyBorder="1" applyAlignment="1">
      <alignment horizontal="center"/>
    </xf>
    <xf numFmtId="0" fontId="99" fillId="0" borderId="9" xfId="0" applyFont="1" applyBorder="1" applyAlignment="1">
      <alignment horizontal="center"/>
    </xf>
    <xf numFmtId="0" fontId="99" fillId="0" borderId="2" xfId="0" applyFont="1" applyBorder="1" applyAlignment="1">
      <alignment horizontal="center"/>
    </xf>
    <xf numFmtId="0" fontId="99" fillId="0" borderId="4" xfId="0" applyFont="1" applyBorder="1" applyAlignment="1">
      <alignment horizontal="center"/>
    </xf>
    <xf numFmtId="0" fontId="98" fillId="0" borderId="10" xfId="0" applyFont="1" applyBorder="1" applyAlignment="1">
      <alignment horizontal="center"/>
    </xf>
    <xf numFmtId="0" fontId="98" fillId="0" borderId="4" xfId="0" applyFont="1" applyFill="1" applyBorder="1" applyAlignment="1">
      <alignment horizontal="center"/>
    </xf>
    <xf numFmtId="0" fontId="98" fillId="0" borderId="6" xfId="0" applyFont="1" applyFill="1" applyBorder="1" applyAlignment="1">
      <alignment horizontal="center"/>
    </xf>
    <xf numFmtId="0" fontId="98" fillId="0" borderId="9" xfId="0" applyFont="1" applyFill="1" applyBorder="1" applyAlignment="1">
      <alignment horizontal="center"/>
    </xf>
    <xf numFmtId="0" fontId="98" fillId="0" borderId="10" xfId="0" applyFont="1" applyFill="1" applyBorder="1" applyAlignment="1">
      <alignment horizontal="center"/>
    </xf>
    <xf numFmtId="0" fontId="97" fillId="0" borderId="10" xfId="0" applyFont="1" applyFill="1" applyBorder="1" applyAlignment="1">
      <alignment horizontal="center"/>
    </xf>
    <xf numFmtId="0" fontId="97" fillId="0" borderId="10" xfId="0" applyFont="1" applyFill="1" applyBorder="1"/>
    <xf numFmtId="0" fontId="104" fillId="0" borderId="0" xfId="0" applyFont="1"/>
    <xf numFmtId="0" fontId="105" fillId="10" borderId="16" xfId="0" applyFont="1" applyFill="1" applyBorder="1" applyAlignment="1">
      <alignment vertical="center"/>
    </xf>
    <xf numFmtId="0" fontId="105" fillId="10" borderId="17" xfId="0" applyFont="1" applyFill="1" applyBorder="1" applyAlignment="1">
      <alignment vertical="center"/>
    </xf>
    <xf numFmtId="0" fontId="105" fillId="11" borderId="17" xfId="0" applyFont="1" applyFill="1" applyBorder="1" applyAlignment="1">
      <alignment vertical="center"/>
    </xf>
    <xf numFmtId="0" fontId="105" fillId="10" borderId="18" xfId="0" applyFont="1" applyFill="1" applyBorder="1" applyAlignment="1">
      <alignment vertical="center"/>
    </xf>
    <xf numFmtId="0" fontId="105" fillId="10" borderId="19" xfId="0" applyFont="1" applyFill="1" applyBorder="1" applyAlignment="1">
      <alignment vertical="center"/>
    </xf>
    <xf numFmtId="0" fontId="105" fillId="10" borderId="20" xfId="0" applyFont="1" applyFill="1" applyBorder="1" applyAlignment="1">
      <alignment vertical="center"/>
    </xf>
    <xf numFmtId="0" fontId="105" fillId="11" borderId="19" xfId="0" applyFont="1" applyFill="1" applyBorder="1" applyAlignment="1">
      <alignment vertical="center"/>
    </xf>
    <xf numFmtId="0" fontId="105" fillId="11" borderId="55" xfId="0" applyFont="1" applyFill="1" applyBorder="1" applyAlignment="1">
      <alignment vertical="center"/>
    </xf>
    <xf numFmtId="0" fontId="103" fillId="12" borderId="22" xfId="0" applyFont="1" applyFill="1" applyBorder="1" applyAlignment="1">
      <alignment vertical="center"/>
    </xf>
    <xf numFmtId="0" fontId="103" fillId="12" borderId="0" xfId="0" applyFont="1" applyFill="1" applyBorder="1" applyAlignment="1">
      <alignment vertical="center"/>
    </xf>
    <xf numFmtId="0" fontId="103" fillId="12" borderId="4" xfId="0" applyFont="1" applyFill="1" applyBorder="1" applyAlignment="1">
      <alignment vertical="center"/>
    </xf>
    <xf numFmtId="0" fontId="103" fillId="12" borderId="9" xfId="0" applyFont="1" applyFill="1" applyBorder="1" applyAlignment="1">
      <alignment vertical="center"/>
    </xf>
    <xf numFmtId="0" fontId="102" fillId="0" borderId="6" xfId="0" applyFont="1" applyFill="1" applyBorder="1" applyAlignment="1">
      <alignment vertical="center"/>
    </xf>
    <xf numFmtId="0" fontId="102" fillId="0" borderId="6" xfId="10" applyFont="1" applyFill="1" applyBorder="1">
      <alignment vertical="center"/>
    </xf>
    <xf numFmtId="0" fontId="102" fillId="0" borderId="14" xfId="10" applyFont="1" applyFill="1" applyBorder="1">
      <alignment vertical="center"/>
    </xf>
    <xf numFmtId="0" fontId="102" fillId="0" borderId="14" xfId="0" applyFont="1" applyFill="1" applyBorder="1" applyAlignment="1">
      <alignment vertical="center"/>
    </xf>
    <xf numFmtId="0" fontId="104" fillId="0" borderId="54" xfId="0" applyFont="1" applyBorder="1" applyAlignment="1">
      <alignment horizontal="center"/>
    </xf>
    <xf numFmtId="0" fontId="102" fillId="0" borderId="0" xfId="0" applyFont="1" applyFill="1" applyBorder="1" applyAlignment="1">
      <alignment vertical="center"/>
    </xf>
    <xf numFmtId="0" fontId="102" fillId="0" borderId="41" xfId="10" applyFont="1" applyFill="1" applyBorder="1">
      <alignment vertical="center"/>
    </xf>
    <xf numFmtId="0" fontId="102" fillId="0" borderId="47" xfId="10" applyFont="1" applyFill="1" applyBorder="1">
      <alignment vertical="center"/>
    </xf>
    <xf numFmtId="0" fontId="102" fillId="0" borderId="47" xfId="0" applyFont="1" applyFill="1" applyBorder="1" applyAlignment="1">
      <alignment vertical="center"/>
    </xf>
    <xf numFmtId="0" fontId="102" fillId="14" borderId="41" xfId="0" applyFont="1" applyFill="1" applyBorder="1" applyAlignment="1">
      <alignment vertical="center"/>
    </xf>
    <xf numFmtId="0" fontId="102" fillId="14" borderId="41" xfId="10" applyFont="1" applyFill="1" applyBorder="1">
      <alignment vertical="center"/>
    </xf>
    <xf numFmtId="0" fontId="102" fillId="14" borderId="47" xfId="10" applyFont="1" applyFill="1" applyBorder="1">
      <alignment vertical="center"/>
    </xf>
    <xf numFmtId="0" fontId="102" fillId="14" borderId="47" xfId="0" applyFont="1" applyFill="1" applyBorder="1" applyAlignment="1">
      <alignment vertical="center"/>
    </xf>
    <xf numFmtId="0" fontId="104" fillId="14" borderId="54" xfId="0" applyFont="1" applyFill="1" applyBorder="1" applyAlignment="1">
      <alignment horizontal="center"/>
    </xf>
    <xf numFmtId="0" fontId="102" fillId="0" borderId="41" xfId="0" applyFont="1" applyFill="1" applyBorder="1" applyAlignment="1">
      <alignment vertical="center"/>
    </xf>
    <xf numFmtId="0" fontId="107" fillId="0" borderId="41" xfId="10" applyFont="1" applyFill="1" applyBorder="1">
      <alignment vertical="center"/>
    </xf>
    <xf numFmtId="0" fontId="102" fillId="43" borderId="41" xfId="0" applyFont="1" applyFill="1" applyBorder="1" applyAlignment="1">
      <alignment vertical="center"/>
    </xf>
    <xf numFmtId="0" fontId="102" fillId="43" borderId="41" xfId="10" applyFont="1" applyFill="1" applyBorder="1">
      <alignment vertical="center"/>
    </xf>
    <xf numFmtId="0" fontId="102" fillId="43" borderId="47" xfId="10" applyFont="1" applyFill="1" applyBorder="1">
      <alignment vertical="center"/>
    </xf>
    <xf numFmtId="0" fontId="102" fillId="43" borderId="47" xfId="0" applyFont="1" applyFill="1" applyBorder="1" applyAlignment="1">
      <alignment vertical="center"/>
    </xf>
    <xf numFmtId="0" fontId="104" fillId="43" borderId="54" xfId="0" applyFont="1" applyFill="1" applyBorder="1" applyAlignment="1">
      <alignment horizontal="center"/>
    </xf>
    <xf numFmtId="0" fontId="103" fillId="12" borderId="10" xfId="0" applyFont="1" applyFill="1" applyBorder="1" applyAlignment="1">
      <alignment vertical="center"/>
    </xf>
    <xf numFmtId="0" fontId="103" fillId="12" borderId="8" xfId="0" applyFont="1" applyFill="1" applyBorder="1" applyAlignment="1">
      <alignment vertical="center"/>
    </xf>
    <xf numFmtId="0" fontId="103" fillId="12" borderId="24" xfId="0" applyFont="1" applyFill="1" applyBorder="1" applyAlignment="1">
      <alignment vertical="center"/>
    </xf>
    <xf numFmtId="0" fontId="103" fillId="12" borderId="14" xfId="0" applyFont="1" applyFill="1" applyBorder="1" applyAlignment="1">
      <alignment vertical="center"/>
    </xf>
    <xf numFmtId="0" fontId="103" fillId="12" borderId="6" xfId="0" applyFont="1" applyFill="1" applyBorder="1" applyAlignment="1">
      <alignment vertical="center"/>
    </xf>
    <xf numFmtId="0" fontId="103" fillId="12" borderId="25" xfId="0" applyFont="1" applyFill="1" applyBorder="1" applyAlignment="1">
      <alignment vertical="center"/>
    </xf>
    <xf numFmtId="0" fontId="103" fillId="12" borderId="13" xfId="0" applyFont="1" applyFill="1" applyBorder="1" applyAlignment="1">
      <alignment vertical="center"/>
    </xf>
    <xf numFmtId="0" fontId="103" fillId="12" borderId="2" xfId="0" applyFont="1" applyFill="1" applyBorder="1" applyAlignment="1">
      <alignment vertical="center"/>
    </xf>
    <xf numFmtId="0" fontId="107" fillId="0" borderId="41" xfId="0" applyFont="1" applyFill="1" applyBorder="1" applyAlignment="1">
      <alignment vertical="center"/>
    </xf>
    <xf numFmtId="0" fontId="107" fillId="14" borderId="41" xfId="10" applyFont="1" applyFill="1" applyBorder="1">
      <alignment vertical="center"/>
    </xf>
    <xf numFmtId="0" fontId="103" fillId="12" borderId="26" xfId="0" applyFont="1" applyFill="1" applyBorder="1" applyAlignment="1">
      <alignment vertical="center"/>
    </xf>
    <xf numFmtId="0" fontId="103" fillId="12" borderId="27" xfId="0" applyFont="1" applyFill="1" applyBorder="1" applyAlignment="1">
      <alignment vertical="center"/>
    </xf>
    <xf numFmtId="0" fontId="103" fillId="12" borderId="28" xfId="0" applyFont="1" applyFill="1" applyBorder="1" applyAlignment="1">
      <alignment vertical="center"/>
    </xf>
    <xf numFmtId="0" fontId="103" fillId="12" borderId="29" xfId="0" applyFont="1" applyFill="1" applyBorder="1" applyAlignment="1">
      <alignment vertical="center"/>
    </xf>
    <xf numFmtId="0" fontId="102" fillId="43" borderId="53" xfId="0" applyFont="1" applyFill="1" applyBorder="1" applyAlignment="1">
      <alignment vertical="center"/>
    </xf>
    <xf numFmtId="0" fontId="102" fillId="43" borderId="19" xfId="0" applyFont="1" applyFill="1" applyBorder="1" applyAlignment="1">
      <alignment vertical="center"/>
    </xf>
    <xf numFmtId="0" fontId="102" fillId="43" borderId="55" xfId="0" applyFont="1" applyFill="1" applyBorder="1" applyAlignment="1">
      <alignment vertical="center"/>
    </xf>
    <xf numFmtId="0" fontId="104" fillId="0" borderId="0" xfId="0" applyFont="1" applyBorder="1"/>
    <xf numFmtId="0" fontId="104" fillId="0" borderId="57" xfId="0" applyFont="1" applyBorder="1"/>
    <xf numFmtId="0" fontId="104" fillId="0" borderId="17" xfId="0" applyFont="1" applyBorder="1"/>
    <xf numFmtId="0" fontId="110" fillId="0" borderId="0" xfId="0" applyFont="1"/>
    <xf numFmtId="0" fontId="104" fillId="0" borderId="10" xfId="0" applyFont="1" applyBorder="1" applyAlignment="1">
      <alignment horizontal="center"/>
    </xf>
    <xf numFmtId="0" fontId="112" fillId="41" borderId="60" xfId="0" applyFont="1" applyFill="1" applyBorder="1"/>
    <xf numFmtId="0" fontId="112" fillId="42" borderId="61" xfId="0" applyFont="1" applyFill="1" applyBorder="1"/>
    <xf numFmtId="0" fontId="104" fillId="41" borderId="29" xfId="0" applyFont="1" applyFill="1" applyBorder="1"/>
    <xf numFmtId="0" fontId="104" fillId="42" borderId="62" xfId="0" applyFont="1" applyFill="1" applyBorder="1"/>
    <xf numFmtId="0" fontId="102" fillId="12" borderId="10" xfId="0" applyFont="1" applyFill="1" applyBorder="1" applyAlignment="1">
      <alignment vertical="center"/>
    </xf>
    <xf numFmtId="0" fontId="105" fillId="13" borderId="60" xfId="0" applyFont="1" applyFill="1" applyBorder="1" applyAlignment="1">
      <alignment vertical="center"/>
    </xf>
    <xf numFmtId="0" fontId="105" fillId="13" borderId="29" xfId="0" applyFont="1" applyFill="1" applyBorder="1" applyAlignment="1">
      <alignment vertical="center"/>
    </xf>
    <xf numFmtId="0" fontId="104" fillId="0" borderId="0" xfId="0" applyFont="1" applyAlignment="1">
      <alignment horizontal="left" wrapText="1"/>
    </xf>
    <xf numFmtId="0" fontId="111" fillId="13" borderId="60" xfId="0" applyFont="1" applyFill="1" applyBorder="1" applyAlignment="1">
      <alignment horizontal="left" wrapText="1"/>
    </xf>
    <xf numFmtId="0" fontId="104" fillId="13" borderId="29" xfId="0" applyFont="1" applyFill="1" applyBorder="1" applyAlignment="1">
      <alignment horizontal="left" wrapText="1"/>
    </xf>
    <xf numFmtId="0" fontId="104" fillId="0" borderId="10" xfId="0" applyFont="1" applyBorder="1" applyAlignment="1">
      <alignment horizontal="left" wrapText="1"/>
    </xf>
    <xf numFmtId="0" fontId="104" fillId="0" borderId="54" xfId="0" applyFont="1" applyBorder="1" applyAlignment="1">
      <alignment horizontal="left" wrapText="1"/>
    </xf>
    <xf numFmtId="0" fontId="104" fillId="14" borderId="54" xfId="0" applyFont="1" applyFill="1" applyBorder="1" applyAlignment="1">
      <alignment horizontal="left" wrapText="1"/>
    </xf>
    <xf numFmtId="0" fontId="104" fillId="43" borderId="54" xfId="0" applyFont="1" applyFill="1" applyBorder="1" applyAlignment="1">
      <alignment horizontal="left" wrapText="1"/>
    </xf>
    <xf numFmtId="0" fontId="104" fillId="0" borderId="22" xfId="0" applyFont="1" applyBorder="1" applyAlignment="1">
      <alignment horizontal="left"/>
    </xf>
    <xf numFmtId="0" fontId="104" fillId="0" borderId="25" xfId="0" applyFont="1" applyBorder="1" applyAlignment="1">
      <alignment horizontal="left"/>
    </xf>
    <xf numFmtId="0" fontId="104" fillId="0" borderId="26" xfId="0" applyFont="1" applyBorder="1" applyAlignment="1">
      <alignment horizontal="left"/>
    </xf>
    <xf numFmtId="0" fontId="105" fillId="10" borderId="55" xfId="0" applyFont="1" applyFill="1" applyBorder="1" applyAlignment="1">
      <alignment vertical="center"/>
    </xf>
    <xf numFmtId="0" fontId="104" fillId="0" borderId="63" xfId="0" applyFont="1" applyBorder="1" applyAlignment="1">
      <alignment horizontal="center"/>
    </xf>
    <xf numFmtId="0" fontId="102" fillId="12" borderId="54" xfId="0" applyFont="1" applyFill="1" applyBorder="1" applyAlignment="1">
      <alignment vertical="center"/>
    </xf>
    <xf numFmtId="0" fontId="104" fillId="0" borderId="64" xfId="0" applyFont="1" applyBorder="1" applyAlignment="1">
      <alignment horizontal="center"/>
    </xf>
    <xf numFmtId="0" fontId="102" fillId="14" borderId="54" xfId="0" quotePrefix="1" applyFont="1" applyFill="1" applyBorder="1" applyAlignment="1">
      <alignment horizontal="center" vertical="center"/>
    </xf>
    <xf numFmtId="0" fontId="104" fillId="14" borderId="64" xfId="0" applyFont="1" applyFill="1" applyBorder="1" applyAlignment="1">
      <alignment horizontal="center"/>
    </xf>
    <xf numFmtId="0" fontId="102" fillId="43" borderId="54" xfId="0" applyFont="1" applyFill="1" applyBorder="1" applyAlignment="1">
      <alignment vertical="center"/>
    </xf>
    <xf numFmtId="0" fontId="104" fillId="43" borderId="64" xfId="0" applyFont="1" applyFill="1" applyBorder="1" applyAlignment="1">
      <alignment horizontal="center"/>
    </xf>
    <xf numFmtId="0" fontId="106" fillId="0" borderId="54" xfId="0" applyFont="1" applyBorder="1"/>
    <xf numFmtId="0" fontId="102" fillId="14" borderId="54" xfId="0" applyFont="1" applyFill="1" applyBorder="1" applyAlignment="1">
      <alignment horizontal="center" vertical="center"/>
    </xf>
    <xf numFmtId="0" fontId="102" fillId="12" borderId="54" xfId="0" quotePrefix="1" applyFont="1" applyFill="1" applyBorder="1" applyAlignment="1">
      <alignment horizontal="left" vertical="center"/>
    </xf>
    <xf numFmtId="0" fontId="107" fillId="14" borderId="54" xfId="0" quotePrefix="1" applyFont="1" applyFill="1" applyBorder="1" applyAlignment="1">
      <alignment horizontal="center" vertical="center"/>
    </xf>
    <xf numFmtId="0" fontId="104" fillId="14" borderId="0" xfId="0" applyFont="1" applyFill="1" applyBorder="1" applyAlignment="1">
      <alignment horizontal="center"/>
    </xf>
    <xf numFmtId="0" fontId="107" fillId="14" borderId="54" xfId="0" applyFont="1" applyFill="1" applyBorder="1" applyAlignment="1">
      <alignment horizontal="center" vertical="center"/>
    </xf>
    <xf numFmtId="0" fontId="104" fillId="43" borderId="53" xfId="0" applyFont="1" applyFill="1" applyBorder="1" applyAlignment="1">
      <alignment horizontal="left" wrapText="1"/>
    </xf>
    <xf numFmtId="0" fontId="104" fillId="43" borderId="53" xfId="0" applyFont="1" applyFill="1" applyBorder="1" applyAlignment="1">
      <alignment horizontal="center"/>
    </xf>
    <xf numFmtId="0" fontId="104" fillId="43" borderId="59" xfId="0" applyFont="1" applyFill="1" applyBorder="1" applyAlignment="1">
      <alignment horizontal="center"/>
    </xf>
    <xf numFmtId="0" fontId="105" fillId="10" borderId="25" xfId="0" applyFont="1" applyFill="1" applyBorder="1" applyAlignment="1">
      <alignment vertical="center"/>
    </xf>
    <xf numFmtId="0" fontId="105" fillId="10" borderId="13" xfId="0" applyFont="1" applyFill="1" applyBorder="1" applyAlignment="1">
      <alignment vertical="center"/>
    </xf>
    <xf numFmtId="0" fontId="105" fillId="10" borderId="2" xfId="0" applyFont="1" applyFill="1" applyBorder="1" applyAlignment="1">
      <alignment vertical="center"/>
    </xf>
    <xf numFmtId="0" fontId="105" fillId="13" borderId="9" xfId="0" applyFont="1" applyFill="1" applyBorder="1" applyAlignment="1">
      <alignment vertical="center"/>
    </xf>
    <xf numFmtId="0" fontId="104" fillId="13" borderId="9" xfId="0" applyFont="1" applyFill="1" applyBorder="1" applyAlignment="1">
      <alignment horizontal="left" wrapText="1"/>
    </xf>
    <xf numFmtId="0" fontId="105" fillId="11" borderId="13" xfId="0" applyFont="1" applyFill="1" applyBorder="1" applyAlignment="1">
      <alignment vertical="center"/>
    </xf>
    <xf numFmtId="0" fontId="105" fillId="11" borderId="2" xfId="0" applyFont="1" applyFill="1" applyBorder="1" applyAlignment="1">
      <alignment vertical="center"/>
    </xf>
    <xf numFmtId="0" fontId="104" fillId="41" borderId="9" xfId="0" applyFont="1" applyFill="1" applyBorder="1"/>
    <xf numFmtId="0" fontId="104" fillId="42" borderId="66" xfId="0" applyFont="1" applyFill="1" applyBorder="1"/>
    <xf numFmtId="0" fontId="0" fillId="14" borderId="65" xfId="0" applyFill="1" applyBorder="1"/>
    <xf numFmtId="0" fontId="0" fillId="14" borderId="65" xfId="0" applyFill="1" applyBorder="1" applyAlignment="1">
      <alignment horizontal="center"/>
    </xf>
    <xf numFmtId="0" fontId="0" fillId="0" borderId="65" xfId="0" applyBorder="1"/>
    <xf numFmtId="0" fontId="0" fillId="0" borderId="65" xfId="0" applyFill="1" applyBorder="1"/>
    <xf numFmtId="0" fontId="0" fillId="0" borderId="65" xfId="0" applyBorder="1" applyAlignment="1">
      <alignment horizontal="center"/>
    </xf>
    <xf numFmtId="0" fontId="104" fillId="12" borderId="54" xfId="0" applyFont="1" applyFill="1" applyBorder="1" applyAlignment="1">
      <alignment horizontal="center"/>
    </xf>
    <xf numFmtId="0" fontId="104" fillId="12" borderId="64" xfId="0" applyFont="1" applyFill="1" applyBorder="1" applyAlignment="1">
      <alignment horizontal="center"/>
    </xf>
    <xf numFmtId="0" fontId="1" fillId="0" borderId="0" xfId="315">
      <alignment vertical="center"/>
    </xf>
    <xf numFmtId="0" fontId="1" fillId="44" borderId="67" xfId="315" applyFill="1" applyBorder="1">
      <alignment vertical="center"/>
    </xf>
    <xf numFmtId="0" fontId="1" fillId="44" borderId="68" xfId="315" applyFill="1" applyBorder="1">
      <alignment vertical="center"/>
    </xf>
    <xf numFmtId="0" fontId="16" fillId="2" borderId="67" xfId="315" applyFont="1" applyFill="1" applyBorder="1" applyAlignment="1"/>
    <xf numFmtId="0" fontId="1" fillId="2" borderId="69" xfId="315" applyFill="1" applyBorder="1">
      <alignment vertical="center"/>
    </xf>
    <xf numFmtId="0" fontId="12" fillId="2" borderId="68" xfId="315" applyFont="1" applyFill="1" applyBorder="1" applyAlignment="1"/>
    <xf numFmtId="0" fontId="1" fillId="0" borderId="70" xfId="315" applyBorder="1" applyAlignment="1">
      <alignment horizontal="center" vertical="center"/>
    </xf>
    <xf numFmtId="0" fontId="113" fillId="0" borderId="63" xfId="315" applyFont="1" applyBorder="1">
      <alignment vertical="center"/>
    </xf>
    <xf numFmtId="0" fontId="12" fillId="0" borderId="70" xfId="315" applyFont="1" applyBorder="1" applyAlignment="1">
      <alignment horizontal="center" vertical="center"/>
    </xf>
    <xf numFmtId="0" fontId="12" fillId="0" borderId="10" xfId="315" applyFont="1" applyBorder="1" applyAlignment="1"/>
    <xf numFmtId="0" fontId="12" fillId="0" borderId="63" xfId="315" applyFont="1" applyBorder="1" applyAlignment="1"/>
    <xf numFmtId="0" fontId="1" fillId="0" borderId="71" xfId="315" applyBorder="1" applyAlignment="1">
      <alignment horizontal="center" vertical="center"/>
    </xf>
    <xf numFmtId="0" fontId="113" fillId="0" borderId="64" xfId="315" applyFont="1" applyBorder="1">
      <alignment vertical="center"/>
    </xf>
    <xf numFmtId="0" fontId="12" fillId="0" borderId="71" xfId="315" applyFont="1" applyBorder="1" applyAlignment="1">
      <alignment horizontal="center" vertical="center"/>
    </xf>
    <xf numFmtId="0" fontId="12" fillId="0" borderId="65" xfId="315" applyFont="1" applyBorder="1" applyAlignment="1"/>
    <xf numFmtId="0" fontId="12" fillId="0" borderId="64" xfId="315" applyFont="1" applyBorder="1" applyAlignment="1"/>
    <xf numFmtId="0" fontId="1" fillId="0" borderId="64" xfId="315" applyBorder="1">
      <alignment vertical="center"/>
    </xf>
    <xf numFmtId="0" fontId="113" fillId="0" borderId="71" xfId="315" applyFont="1" applyBorder="1">
      <alignment vertical="center"/>
    </xf>
    <xf numFmtId="0" fontId="114" fillId="0" borderId="65" xfId="315" applyFont="1" applyFill="1" applyBorder="1" applyAlignment="1"/>
    <xf numFmtId="0" fontId="114" fillId="0" borderId="64" xfId="315" applyFont="1" applyFill="1" applyBorder="1" applyAlignment="1"/>
    <xf numFmtId="0" fontId="1" fillId="0" borderId="72" xfId="315" applyBorder="1" applyAlignment="1">
      <alignment horizontal="center" vertical="center"/>
    </xf>
    <xf numFmtId="0" fontId="1" fillId="0" borderId="59" xfId="315" applyBorder="1">
      <alignment vertical="center"/>
    </xf>
    <xf numFmtId="0" fontId="12" fillId="0" borderId="72" xfId="315" applyFont="1" applyBorder="1" applyAlignment="1">
      <alignment horizontal="center" vertical="center"/>
    </xf>
    <xf numFmtId="0" fontId="12" fillId="0" borderId="53" xfId="315" applyFont="1" applyBorder="1" applyAlignment="1"/>
    <xf numFmtId="0" fontId="12" fillId="0" borderId="59" xfId="315" applyFont="1" applyBorder="1" applyAlignment="1"/>
    <xf numFmtId="0" fontId="0" fillId="0" borderId="54" xfId="0" applyFont="1" applyFill="1" applyBorder="1"/>
    <xf numFmtId="0" fontId="16" fillId="2" borderId="73" xfId="315" applyFont="1" applyFill="1" applyBorder="1" applyAlignment="1"/>
    <xf numFmtId="0" fontId="12" fillId="2" borderId="61" xfId="315" applyFont="1" applyFill="1" applyBorder="1" applyAlignment="1"/>
    <xf numFmtId="0" fontId="1" fillId="44" borderId="74" xfId="315" applyFill="1" applyBorder="1">
      <alignment vertical="center"/>
    </xf>
    <xf numFmtId="0" fontId="0" fillId="0" borderId="71" xfId="0" applyBorder="1"/>
    <xf numFmtId="0" fontId="0" fillId="0" borderId="64" xfId="0" applyBorder="1" applyAlignment="1">
      <alignment wrapText="1"/>
    </xf>
    <xf numFmtId="0" fontId="0" fillId="0" borderId="64" xfId="0" applyBorder="1"/>
    <xf numFmtId="0" fontId="0" fillId="0" borderId="72" xfId="0" applyBorder="1"/>
    <xf numFmtId="0" fontId="0" fillId="0" borderId="53" xfId="0" applyBorder="1"/>
    <xf numFmtId="0" fontId="0" fillId="0" borderId="59" xfId="0" applyBorder="1"/>
    <xf numFmtId="0" fontId="0" fillId="0" borderId="8" xfId="0" applyFont="1" applyFill="1" applyBorder="1" applyAlignment="1">
      <alignment vertical="center"/>
    </xf>
    <xf numFmtId="0" fontId="109" fillId="45" borderId="41" xfId="0" applyFont="1" applyFill="1" applyBorder="1"/>
    <xf numFmtId="0" fontId="109" fillId="45" borderId="47" xfId="0" applyFont="1" applyFill="1" applyBorder="1"/>
    <xf numFmtId="0" fontId="109" fillId="45" borderId="23" xfId="0" applyFont="1" applyFill="1" applyBorder="1"/>
    <xf numFmtId="0" fontId="109" fillId="45" borderId="58" xfId="0" applyFont="1" applyFill="1" applyBorder="1"/>
    <xf numFmtId="0" fontId="109" fillId="45" borderId="8" xfId="0" applyFont="1" applyFill="1" applyBorder="1"/>
    <xf numFmtId="0" fontId="109" fillId="45" borderId="0" xfId="0" applyFont="1" applyFill="1" applyBorder="1"/>
    <xf numFmtId="0" fontId="108" fillId="45" borderId="23" xfId="0" applyFont="1" applyFill="1" applyBorder="1"/>
    <xf numFmtId="0" fontId="109" fillId="45" borderId="29" xfId="0" applyFont="1" applyFill="1" applyBorder="1"/>
    <xf numFmtId="0" fontId="109" fillId="45" borderId="55" xfId="0" applyFont="1" applyFill="1" applyBorder="1"/>
    <xf numFmtId="0" fontId="109" fillId="45" borderId="21" xfId="0" applyFont="1" applyFill="1" applyBorder="1"/>
    <xf numFmtId="0" fontId="109" fillId="45" borderId="18" xfId="0" applyFont="1" applyFill="1" applyBorder="1"/>
    <xf numFmtId="0" fontId="108" fillId="45" borderId="21" xfId="0" applyFont="1" applyFill="1" applyBorder="1"/>
    <xf numFmtId="0" fontId="102" fillId="0" borderId="54" xfId="0" applyFont="1" applyFill="1" applyBorder="1" applyAlignment="1">
      <alignment vertical="center"/>
    </xf>
    <xf numFmtId="0" fontId="104" fillId="0" borderId="54" xfId="0" applyFont="1" applyFill="1" applyBorder="1" applyAlignment="1">
      <alignment horizontal="left" wrapText="1"/>
    </xf>
    <xf numFmtId="0" fontId="104" fillId="0" borderId="56" xfId="0" applyFont="1" applyBorder="1" applyAlignment="1">
      <alignment horizontal="left" wrapText="1"/>
    </xf>
    <xf numFmtId="0" fontId="104" fillId="0" borderId="75" xfId="0" applyFont="1" applyBorder="1"/>
    <xf numFmtId="0" fontId="104" fillId="0" borderId="76" xfId="0" applyFont="1" applyBorder="1"/>
    <xf numFmtId="0" fontId="104" fillId="0" borderId="77" xfId="0" applyFont="1" applyBorder="1"/>
    <xf numFmtId="0" fontId="1" fillId="44" borderId="32" xfId="315" applyFill="1" applyBorder="1">
      <alignment vertical="center"/>
    </xf>
    <xf numFmtId="0" fontId="113" fillId="0" borderId="14" xfId="315" applyFont="1" applyBorder="1">
      <alignment vertical="center"/>
    </xf>
    <xf numFmtId="0" fontId="113" fillId="0" borderId="47" xfId="315" applyFont="1" applyBorder="1">
      <alignment vertical="center"/>
    </xf>
    <xf numFmtId="0" fontId="1" fillId="0" borderId="47" xfId="315" applyBorder="1">
      <alignment vertical="center"/>
    </xf>
    <xf numFmtId="0" fontId="1" fillId="0" borderId="55" xfId="315" applyBorder="1">
      <alignment vertical="center"/>
    </xf>
    <xf numFmtId="0" fontId="1" fillId="44" borderId="56" xfId="315" applyFill="1" applyBorder="1">
      <alignment vertical="center"/>
    </xf>
    <xf numFmtId="0" fontId="0" fillId="0" borderId="20" xfId="0" applyBorder="1"/>
    <xf numFmtId="0" fontId="97" fillId="0" borderId="65" xfId="0" applyFont="1" applyBorder="1"/>
    <xf numFmtId="0" fontId="102" fillId="12" borderId="47" xfId="0" applyFont="1" applyFill="1" applyBorder="1" applyAlignment="1">
      <alignment vertical="center"/>
    </xf>
    <xf numFmtId="0" fontId="102" fillId="12" borderId="41" xfId="0" applyFont="1" applyFill="1" applyBorder="1" applyAlignment="1">
      <alignment vertical="center"/>
    </xf>
    <xf numFmtId="0" fontId="116" fillId="12" borderId="47" xfId="0" applyFont="1" applyFill="1" applyBorder="1" applyAlignment="1">
      <alignment vertical="center"/>
    </xf>
    <xf numFmtId="0" fontId="116" fillId="0" borderId="47" xfId="0" applyFont="1" applyFill="1" applyBorder="1" applyAlignment="1">
      <alignment vertical="center"/>
    </xf>
    <xf numFmtId="0" fontId="115" fillId="0" borderId="65" xfId="0" applyFont="1" applyBorder="1"/>
    <xf numFmtId="0" fontId="115" fillId="0" borderId="65" xfId="0" applyFont="1" applyFill="1" applyBorder="1"/>
    <xf numFmtId="0" fontId="97" fillId="0" borderId="65" xfId="0" applyFont="1" applyFill="1" applyBorder="1"/>
    <xf numFmtId="0" fontId="12" fillId="0" borderId="40" xfId="0" applyFont="1" applyBorder="1" applyAlignment="1">
      <alignment horizontal="center" vertical="center"/>
    </xf>
    <xf numFmtId="0" fontId="16" fillId="0" borderId="0" xfId="0" applyFont="1"/>
    <xf numFmtId="0" fontId="12" fillId="44" borderId="78" xfId="0" applyFont="1" applyFill="1" applyBorder="1" applyAlignment="1">
      <alignment vertical="center"/>
    </xf>
    <xf numFmtId="0" fontId="16" fillId="12" borderId="1" xfId="0" applyFont="1" applyFill="1" applyBorder="1"/>
    <xf numFmtId="0" fontId="16" fillId="12" borderId="40" xfId="0" applyFont="1" applyFill="1" applyBorder="1"/>
    <xf numFmtId="0" fontId="15" fillId="44" borderId="78" xfId="0" applyFont="1" applyFill="1" applyBorder="1" applyAlignment="1">
      <alignment horizontal="center" vertical="center"/>
    </xf>
    <xf numFmtId="0" fontId="15" fillId="44" borderId="78" xfId="0" applyFont="1" applyFill="1" applyBorder="1"/>
    <xf numFmtId="0" fontId="98" fillId="12" borderId="0" xfId="0" applyFont="1" applyFill="1" applyAlignment="1">
      <alignment vertical="center"/>
    </xf>
    <xf numFmtId="0" fontId="102" fillId="12" borderId="41" xfId="10" applyFont="1" applyFill="1" applyBorder="1">
      <alignment vertical="center"/>
    </xf>
    <xf numFmtId="0" fontId="102" fillId="12" borderId="47" xfId="10" applyFont="1" applyFill="1" applyBorder="1">
      <alignment vertical="center"/>
    </xf>
    <xf numFmtId="0" fontId="106" fillId="0" borderId="0" xfId="0" applyFont="1" applyFill="1"/>
    <xf numFmtId="0" fontId="108" fillId="12" borderId="41" xfId="0" applyFont="1" applyFill="1" applyBorder="1" applyAlignment="1">
      <alignment vertical="center"/>
    </xf>
    <xf numFmtId="0" fontId="15" fillId="12" borderId="54" xfId="0" applyFont="1" applyFill="1" applyBorder="1" applyAlignment="1">
      <alignment horizontal="center"/>
    </xf>
    <xf numFmtId="0" fontId="15" fillId="0" borderId="1" xfId="0" applyFont="1" applyBorder="1"/>
    <xf numFmtId="0" fontId="107" fillId="7" borderId="41" xfId="0" applyFont="1" applyFill="1" applyBorder="1" applyAlignment="1">
      <alignment vertical="center"/>
    </xf>
    <xf numFmtId="0" fontId="104" fillId="7" borderId="54" xfId="0" applyFont="1" applyFill="1" applyBorder="1" applyAlignment="1">
      <alignment horizontal="left" wrapText="1"/>
    </xf>
    <xf numFmtId="0" fontId="107" fillId="7" borderId="41" xfId="10" applyFont="1" applyFill="1" applyBorder="1">
      <alignment vertical="center"/>
    </xf>
    <xf numFmtId="0" fontId="102" fillId="7" borderId="41" xfId="10" applyFont="1" applyFill="1" applyBorder="1">
      <alignment vertical="center"/>
    </xf>
    <xf numFmtId="0" fontId="102" fillId="7" borderId="47" xfId="10" applyFont="1" applyFill="1" applyBorder="1">
      <alignment vertical="center"/>
    </xf>
    <xf numFmtId="0" fontId="102" fillId="7" borderId="47" xfId="0" applyFont="1" applyFill="1" applyBorder="1" applyAlignment="1">
      <alignment vertical="center"/>
    </xf>
    <xf numFmtId="0" fontId="104" fillId="7" borderId="54" xfId="0" applyFont="1" applyFill="1" applyBorder="1" applyAlignment="1">
      <alignment horizontal="center"/>
    </xf>
    <xf numFmtId="0" fontId="104" fillId="7" borderId="64" xfId="0" applyFont="1" applyFill="1" applyBorder="1" applyAlignment="1">
      <alignment horizontal="center"/>
    </xf>
    <xf numFmtId="0" fontId="106" fillId="7" borderId="54" xfId="0" applyFont="1" applyFill="1" applyBorder="1"/>
    <xf numFmtId="0" fontId="106" fillId="7" borderId="54" xfId="0" applyFont="1" applyFill="1" applyBorder="1" applyAlignment="1">
      <alignment horizontal="left" wrapText="1"/>
    </xf>
    <xf numFmtId="0" fontId="102" fillId="7" borderId="41" xfId="0" applyFont="1" applyFill="1" applyBorder="1" applyAlignment="1">
      <alignment vertical="center"/>
    </xf>
    <xf numFmtId="0" fontId="106" fillId="7" borderId="54" xfId="0" applyFont="1" applyFill="1" applyBorder="1" applyAlignment="1">
      <alignment horizontal="center"/>
    </xf>
    <xf numFmtId="0" fontId="106" fillId="7" borderId="64" xfId="0" applyFont="1" applyFill="1" applyBorder="1" applyAlignment="1">
      <alignment horizontal="center"/>
    </xf>
    <xf numFmtId="0" fontId="102" fillId="7" borderId="54" xfId="0" applyFont="1" applyFill="1" applyBorder="1" applyAlignment="1">
      <alignment vertical="center"/>
    </xf>
    <xf numFmtId="0" fontId="97" fillId="0" borderId="54" xfId="0" applyFont="1" applyBorder="1"/>
    <xf numFmtId="0" fontId="97" fillId="0" borderId="8" xfId="0" applyFont="1" applyBorder="1" applyAlignment="1">
      <alignment horizontal="center"/>
    </xf>
    <xf numFmtId="0" fontId="97" fillId="0" borderId="54" xfId="0" applyFont="1" applyBorder="1" applyAlignment="1">
      <alignment horizontal="center"/>
    </xf>
    <xf numFmtId="0" fontId="97" fillId="0" borderId="8" xfId="0" applyFont="1" applyBorder="1"/>
    <xf numFmtId="0" fontId="98" fillId="0" borderId="65" xfId="0" applyFont="1" applyBorder="1"/>
    <xf numFmtId="0" fontId="98" fillId="0" borderId="65" xfId="0" applyFont="1" applyBorder="1" applyAlignment="1">
      <alignment horizontal="center"/>
    </xf>
    <xf numFmtId="0" fontId="98" fillId="0" borderId="78" xfId="0" applyFont="1" applyFill="1" applyBorder="1"/>
    <xf numFmtId="0" fontId="98" fillId="0" borderId="79" xfId="0" applyFont="1" applyBorder="1" applyAlignment="1"/>
    <xf numFmtId="0" fontId="100" fillId="0" borderId="78" xfId="0" applyFont="1" applyFill="1" applyBorder="1"/>
    <xf numFmtId="0" fontId="98" fillId="0" borderId="78" xfId="0" applyFont="1" applyBorder="1"/>
    <xf numFmtId="0" fontId="98" fillId="0" borderId="9" xfId="0" applyFont="1" applyFill="1" applyBorder="1"/>
    <xf numFmtId="0" fontId="16" fillId="0" borderId="1" xfId="0" applyFont="1" applyBorder="1" applyAlignment="1">
      <alignment horizontal="left"/>
    </xf>
    <xf numFmtId="0" fontId="16" fillId="0" borderId="0" xfId="0" applyFont="1" applyAlignment="1">
      <alignment vertical="center"/>
    </xf>
    <xf numFmtId="0" fontId="16" fillId="44" borderId="78" xfId="0" applyFont="1" applyFill="1" applyBorder="1" applyAlignment="1">
      <alignment horizontal="center" vertical="center"/>
    </xf>
    <xf numFmtId="0" fontId="16" fillId="44" borderId="78" xfId="0" applyFont="1" applyFill="1" applyBorder="1"/>
    <xf numFmtId="0" fontId="16" fillId="0" borderId="40" xfId="0" applyFont="1" applyBorder="1" applyAlignment="1">
      <alignment vertical="center"/>
    </xf>
    <xf numFmtId="0" fontId="16" fillId="0" borderId="40" xfId="0" applyFont="1" applyBorder="1" applyAlignment="1">
      <alignment horizontal="center" vertical="center"/>
    </xf>
    <xf numFmtId="56" fontId="16" fillId="0" borderId="40" xfId="0" quotePrefix="1" applyNumberFormat="1" applyFont="1" applyBorder="1" applyAlignment="1">
      <alignment horizontal="center" vertical="center"/>
    </xf>
    <xf numFmtId="0" fontId="117" fillId="6" borderId="40" xfId="0" applyFont="1" applyFill="1" applyBorder="1" applyAlignment="1">
      <alignment vertical="center"/>
    </xf>
    <xf numFmtId="0" fontId="15" fillId="0" borderId="52" xfId="0" applyFont="1" applyBorder="1" applyAlignment="1">
      <alignment horizontal="center"/>
    </xf>
    <xf numFmtId="0" fontId="12" fillId="0" borderId="78" xfId="0" applyFont="1" applyBorder="1" applyAlignment="1">
      <alignment horizontal="center" vertical="center"/>
    </xf>
    <xf numFmtId="0" fontId="118" fillId="0" borderId="78" xfId="0" applyFont="1" applyBorder="1" applyAlignment="1">
      <alignment horizontal="left" vertical="center"/>
    </xf>
    <xf numFmtId="0" fontId="118" fillId="0" borderId="78" xfId="0" applyFont="1" applyBorder="1" applyAlignment="1">
      <alignment horizontal="center" vertical="center"/>
    </xf>
    <xf numFmtId="49" fontId="118" fillId="0" borderId="78" xfId="0" applyNumberFormat="1" applyFont="1" applyBorder="1" applyAlignment="1">
      <alignment horizontal="center" vertical="center"/>
    </xf>
    <xf numFmtId="0" fontId="118" fillId="0" borderId="78" xfId="0" applyFont="1" applyBorder="1" applyAlignment="1">
      <alignment horizontal="left" vertical="center" wrapText="1"/>
    </xf>
    <xf numFmtId="0" fontId="0" fillId="0" borderId="78" xfId="0" applyBorder="1"/>
    <xf numFmtId="0" fontId="98" fillId="0" borderId="10" xfId="0" applyFont="1" applyFill="1" applyBorder="1"/>
    <xf numFmtId="0" fontId="97" fillId="0" borderId="78" xfId="0" applyFont="1" applyBorder="1"/>
    <xf numFmtId="0" fontId="12" fillId="4" borderId="78" xfId="0" applyFont="1" applyFill="1" applyBorder="1" applyAlignment="1">
      <alignment horizontal="center" vertical="center"/>
    </xf>
    <xf numFmtId="0" fontId="12" fillId="5" borderId="78" xfId="0" applyFont="1" applyFill="1" applyBorder="1" applyAlignment="1">
      <alignment horizontal="center" vertical="center"/>
    </xf>
    <xf numFmtId="0" fontId="12" fillId="3" borderId="78" xfId="0" applyFont="1" applyFill="1" applyBorder="1" applyAlignment="1">
      <alignment horizontal="center" vertical="center"/>
    </xf>
    <xf numFmtId="0" fontId="12" fillId="7" borderId="78" xfId="0" applyFont="1" applyFill="1" applyBorder="1" applyAlignment="1">
      <alignment horizontal="center" vertical="center"/>
    </xf>
    <xf numFmtId="0" fontId="16" fillId="6" borderId="78" xfId="0" applyFont="1" applyFill="1" applyBorder="1" applyAlignment="1">
      <alignment horizontal="center" vertical="center"/>
    </xf>
    <xf numFmtId="0" fontId="10" fillId="41" borderId="40" xfId="0" applyFont="1" applyFill="1" applyBorder="1" applyAlignment="1">
      <alignment horizontal="center" vertical="center"/>
    </xf>
    <xf numFmtId="0" fontId="10" fillId="41" borderId="40" xfId="0" applyFont="1" applyFill="1" applyBorder="1" applyAlignment="1">
      <alignment vertical="center"/>
    </xf>
    <xf numFmtId="0" fontId="12" fillId="41" borderId="40" xfId="0" applyFont="1" applyFill="1" applyBorder="1" applyAlignment="1">
      <alignment horizontal="center" vertical="center"/>
    </xf>
    <xf numFmtId="0" fontId="12" fillId="41" borderId="40" xfId="0" applyFont="1" applyFill="1" applyBorder="1" applyAlignment="1">
      <alignment vertical="center"/>
    </xf>
    <xf numFmtId="49" fontId="16" fillId="0" borderId="1" xfId="0" applyNumberFormat="1" applyFont="1" applyBorder="1" applyAlignment="1">
      <alignment horizontal="center"/>
    </xf>
    <xf numFmtId="0" fontId="119" fillId="41" borderId="1" xfId="0" applyFont="1" applyFill="1" applyBorder="1" applyAlignment="1">
      <alignment horizontal="center" vertical="center"/>
    </xf>
    <xf numFmtId="0" fontId="119" fillId="41" borderId="1" xfId="0" applyFont="1" applyFill="1" applyBorder="1"/>
    <xf numFmtId="0" fontId="119" fillId="41" borderId="1" xfId="0" applyFont="1" applyFill="1" applyBorder="1" applyAlignment="1">
      <alignment horizontal="center"/>
    </xf>
    <xf numFmtId="49" fontId="119" fillId="41" borderId="1" xfId="0" applyNumberFormat="1" applyFont="1" applyFill="1" applyBorder="1" applyAlignment="1">
      <alignment horizontal="center"/>
    </xf>
    <xf numFmtId="0" fontId="119" fillId="41" borderId="52" xfId="0" applyFont="1" applyFill="1" applyBorder="1" applyAlignment="1">
      <alignment horizontal="center"/>
    </xf>
    <xf numFmtId="0" fontId="102" fillId="41" borderId="78" xfId="0" quotePrefix="1" applyFont="1" applyFill="1" applyBorder="1" applyAlignment="1">
      <alignment horizontal="center" vertical="center"/>
    </xf>
    <xf numFmtId="0" fontId="104" fillId="41" borderId="78" xfId="0" applyFont="1" applyFill="1" applyBorder="1" applyAlignment="1">
      <alignment horizontal="left" wrapText="1"/>
    </xf>
    <xf numFmtId="0" fontId="102" fillId="41" borderId="41" xfId="0" applyFont="1" applyFill="1" applyBorder="1" applyAlignment="1">
      <alignment vertical="center"/>
    </xf>
    <xf numFmtId="0" fontId="107" fillId="41" borderId="41" xfId="315" applyFont="1" applyFill="1" applyBorder="1">
      <alignment vertical="center"/>
    </xf>
    <xf numFmtId="0" fontId="102" fillId="41" borderId="47" xfId="315" applyFont="1" applyFill="1" applyBorder="1">
      <alignment vertical="center"/>
    </xf>
    <xf numFmtId="0" fontId="102" fillId="41" borderId="47" xfId="0" applyFont="1" applyFill="1" applyBorder="1" applyAlignment="1">
      <alignment vertical="center"/>
    </xf>
    <xf numFmtId="0" fontId="104" fillId="41" borderId="78" xfId="0" applyFont="1" applyFill="1" applyBorder="1" applyAlignment="1">
      <alignment horizontal="center"/>
    </xf>
    <xf numFmtId="0" fontId="104" fillId="41" borderId="64" xfId="0" applyFont="1" applyFill="1" applyBorder="1" applyAlignment="1">
      <alignment horizontal="center"/>
    </xf>
    <xf numFmtId="0" fontId="102" fillId="41" borderId="6" xfId="0" applyFont="1" applyFill="1" applyBorder="1" applyAlignment="1">
      <alignment vertical="center"/>
    </xf>
    <xf numFmtId="0" fontId="107" fillId="41" borderId="6" xfId="315" applyFont="1" applyFill="1" applyBorder="1">
      <alignment vertical="center"/>
    </xf>
    <xf numFmtId="0" fontId="102" fillId="41" borderId="14" xfId="315" applyFont="1" applyFill="1" applyBorder="1">
      <alignment vertical="center"/>
    </xf>
    <xf numFmtId="0" fontId="102" fillId="41" borderId="14" xfId="0" applyFont="1" applyFill="1" applyBorder="1" applyAlignment="1">
      <alignment vertical="center"/>
    </xf>
    <xf numFmtId="0" fontId="98" fillId="0" borderId="78" xfId="0" applyFont="1" applyFill="1" applyBorder="1" applyAlignment="1">
      <alignment vertical="center"/>
    </xf>
    <xf numFmtId="0" fontId="0" fillId="0" borderId="79"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97" fillId="0" borderId="41" xfId="0" applyFont="1" applyBorder="1"/>
    <xf numFmtId="0" fontId="0" fillId="0" borderId="0" xfId="0" applyAlignment="1">
      <alignment vertical="top"/>
    </xf>
    <xf numFmtId="0" fontId="0" fillId="0" borderId="7" xfId="0" applyBorder="1" applyAlignment="1">
      <alignment vertical="top"/>
    </xf>
    <xf numFmtId="0" fontId="0" fillId="0" borderId="14" xfId="0" applyBorder="1" applyAlignment="1">
      <alignment vertical="top"/>
    </xf>
    <xf numFmtId="0" fontId="0" fillId="0" borderId="10" xfId="0" applyBorder="1" applyAlignment="1">
      <alignment vertical="top"/>
    </xf>
    <xf numFmtId="0" fontId="0" fillId="0" borderId="5" xfId="0" applyBorder="1" applyAlignment="1">
      <alignment vertical="top"/>
    </xf>
    <xf numFmtId="0" fontId="0" fillId="0" borderId="0" xfId="0" applyBorder="1" applyAlignment="1">
      <alignment vertical="top"/>
    </xf>
    <xf numFmtId="0" fontId="0" fillId="0" borderId="9" xfId="0" applyBorder="1" applyAlignment="1">
      <alignment vertical="top"/>
    </xf>
    <xf numFmtId="0" fontId="0" fillId="2" borderId="42" xfId="0" applyFill="1" applyBorder="1" applyAlignment="1">
      <alignment vertical="top"/>
    </xf>
    <xf numFmtId="0" fontId="0" fillId="2" borderId="47" xfId="0" applyFill="1" applyBorder="1" applyAlignment="1">
      <alignment vertical="top"/>
    </xf>
    <xf numFmtId="0" fontId="0" fillId="2" borderId="78" xfId="0" applyFill="1" applyBorder="1" applyAlignment="1">
      <alignment vertical="top"/>
    </xf>
    <xf numFmtId="0" fontId="0" fillId="0" borderId="14"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0" borderId="80" xfId="0" applyBorder="1" applyAlignment="1">
      <alignment vertical="top"/>
    </xf>
    <xf numFmtId="0" fontId="0" fillId="0" borderId="13" xfId="0" applyBorder="1" applyAlignment="1">
      <alignment vertical="top"/>
    </xf>
    <xf numFmtId="0" fontId="0" fillId="0" borderId="13" xfId="0" applyBorder="1" applyAlignment="1">
      <alignment horizontal="left" vertical="top"/>
    </xf>
    <xf numFmtId="0" fontId="0" fillId="0" borderId="8" xfId="0" applyBorder="1" applyAlignment="1">
      <alignment horizontal="left" vertical="top"/>
    </xf>
    <xf numFmtId="0" fontId="120" fillId="0" borderId="0" xfId="0" applyFont="1" applyAlignment="1">
      <alignment vertical="top"/>
    </xf>
    <xf numFmtId="0" fontId="0" fillId="0" borderId="7" xfId="0" applyFill="1" applyBorder="1" applyAlignment="1">
      <alignment vertical="top"/>
    </xf>
    <xf numFmtId="0" fontId="0" fillId="0" borderId="14" xfId="0" applyFill="1" applyBorder="1" applyAlignment="1">
      <alignment vertical="top"/>
    </xf>
    <xf numFmtId="0" fontId="0" fillId="0" borderId="10" xfId="0" applyFill="1" applyBorder="1" applyAlignment="1">
      <alignment vertical="top"/>
    </xf>
    <xf numFmtId="0" fontId="0" fillId="0" borderId="5" xfId="0" applyFill="1" applyBorder="1" applyAlignment="1">
      <alignment vertical="top"/>
    </xf>
    <xf numFmtId="0" fontId="0" fillId="0" borderId="0" xfId="0" applyFill="1" applyBorder="1" applyAlignment="1">
      <alignment vertical="top"/>
    </xf>
    <xf numFmtId="0" fontId="0" fillId="0" borderId="9" xfId="0" applyFill="1" applyBorder="1" applyAlignment="1">
      <alignment vertical="top"/>
    </xf>
    <xf numFmtId="0" fontId="0" fillId="0" borderId="9" xfId="0" applyFill="1" applyBorder="1" applyAlignment="1">
      <alignment vertical="top" wrapText="1"/>
    </xf>
    <xf numFmtId="0" fontId="0" fillId="0" borderId="80" xfId="0" applyFill="1" applyBorder="1" applyAlignment="1">
      <alignment vertical="top"/>
    </xf>
    <xf numFmtId="0" fontId="0" fillId="0" borderId="13" xfId="0" applyFill="1" applyBorder="1" applyAlignment="1">
      <alignment vertical="top"/>
    </xf>
    <xf numFmtId="0" fontId="0" fillId="0" borderId="8" xfId="0" applyFill="1" applyBorder="1" applyAlignment="1">
      <alignment vertical="top"/>
    </xf>
    <xf numFmtId="0" fontId="5" fillId="0" borderId="0" xfId="0" applyFont="1" applyAlignment="1">
      <alignment vertical="top"/>
    </xf>
    <xf numFmtId="0" fontId="120" fillId="0" borderId="0" xfId="0" applyFont="1"/>
    <xf numFmtId="0" fontId="0" fillId="0" borderId="13" xfId="0" applyBorder="1"/>
    <xf numFmtId="0" fontId="0" fillId="0" borderId="80" xfId="0" applyBorder="1"/>
    <xf numFmtId="0" fontId="0" fillId="0" borderId="0" xfId="0" applyBorder="1"/>
    <xf numFmtId="0" fontId="0" fillId="0" borderId="14" xfId="0" applyBorder="1"/>
    <xf numFmtId="0" fontId="0" fillId="0" borderId="6" xfId="0" applyFill="1" applyBorder="1"/>
    <xf numFmtId="0" fontId="0" fillId="0" borderId="79" xfId="0" applyBorder="1" applyAlignment="1">
      <alignment vertical="top"/>
    </xf>
    <xf numFmtId="0" fontId="0" fillId="46" borderId="78" xfId="0" applyFill="1" applyBorder="1"/>
    <xf numFmtId="0" fontId="97" fillId="0" borderId="10" xfId="0" applyFont="1" applyBorder="1" applyAlignment="1">
      <alignment vertical="top"/>
    </xf>
    <xf numFmtId="0" fontId="97" fillId="0" borderId="6" xfId="0" applyFont="1" applyBorder="1" applyAlignment="1">
      <alignment vertical="top"/>
    </xf>
    <xf numFmtId="0" fontId="97" fillId="0" borderId="14" xfId="0" applyFont="1" applyBorder="1" applyAlignment="1">
      <alignment vertical="top"/>
    </xf>
    <xf numFmtId="0" fontId="97" fillId="0" borderId="7" xfId="0" applyFont="1" applyBorder="1" applyAlignment="1">
      <alignment vertical="top"/>
    </xf>
    <xf numFmtId="49" fontId="0" fillId="0" borderId="9" xfId="0" applyNumberFormat="1" applyBorder="1" applyAlignment="1">
      <alignment horizontal="left" vertical="top"/>
    </xf>
    <xf numFmtId="0" fontId="121" fillId="0" borderId="0" xfId="0" applyFont="1"/>
    <xf numFmtId="0" fontId="122" fillId="0" borderId="0" xfId="0" applyFont="1"/>
    <xf numFmtId="0" fontId="8" fillId="0" borderId="0" xfId="0" applyFont="1" applyAlignment="1">
      <alignment horizontal="left" vertical="top" wrapText="1"/>
    </xf>
    <xf numFmtId="0" fontId="12" fillId="0" borderId="40" xfId="0" applyFont="1" applyBorder="1" applyAlignment="1">
      <alignment horizontal="center" vertical="center"/>
    </xf>
    <xf numFmtId="0" fontId="12" fillId="7" borderId="8" xfId="0" applyFont="1" applyFill="1" applyBorder="1" applyAlignment="1">
      <alignment horizontal="center" vertical="center"/>
    </xf>
    <xf numFmtId="0" fontId="12" fillId="7" borderId="10" xfId="0" applyFont="1" applyFill="1" applyBorder="1" applyAlignment="1">
      <alignment horizontal="center" vertical="center"/>
    </xf>
    <xf numFmtId="0" fontId="10" fillId="4" borderId="40" xfId="0" applyFont="1" applyFill="1" applyBorder="1" applyAlignment="1">
      <alignment horizontal="center" vertical="center"/>
    </xf>
    <xf numFmtId="0" fontId="10" fillId="5" borderId="40" xfId="0" applyFont="1" applyFill="1" applyBorder="1" applyAlignment="1">
      <alignment horizontal="center" vertical="center"/>
    </xf>
    <xf numFmtId="0" fontId="10" fillId="3" borderId="40" xfId="0" applyFont="1" applyFill="1" applyBorder="1" applyAlignment="1">
      <alignment horizontal="center" vertical="center"/>
    </xf>
    <xf numFmtId="0" fontId="10" fillId="7" borderId="40" xfId="0" applyFont="1" applyFill="1" applyBorder="1" applyAlignment="1">
      <alignment horizontal="center" vertical="center"/>
    </xf>
    <xf numFmtId="0" fontId="117" fillId="6" borderId="40" xfId="0" applyFont="1" applyFill="1" applyBorder="1" applyAlignment="1">
      <alignment horizontal="center" vertical="center"/>
    </xf>
    <xf numFmtId="0" fontId="16" fillId="5" borderId="8" xfId="0" applyFont="1" applyFill="1" applyBorder="1" applyAlignment="1">
      <alignment horizontal="center" vertical="center" wrapText="1"/>
    </xf>
    <xf numFmtId="0" fontId="16" fillId="5" borderId="10" xfId="0" applyFont="1" applyFill="1" applyBorder="1" applyAlignment="1">
      <alignment horizontal="center" vertical="center"/>
    </xf>
    <xf numFmtId="0" fontId="12" fillId="44" borderId="78" xfId="0" applyFont="1" applyFill="1" applyBorder="1" applyAlignment="1">
      <alignment horizontal="center" vertical="center"/>
    </xf>
    <xf numFmtId="0" fontId="16" fillId="44" borderId="78" xfId="0" applyFont="1" applyFill="1" applyBorder="1" applyAlignment="1">
      <alignment horizontal="center" vertical="center"/>
    </xf>
    <xf numFmtId="0" fontId="14" fillId="6" borderId="40" xfId="0" applyFont="1" applyFill="1" applyBorder="1" applyAlignment="1">
      <alignment horizontal="center" vertical="center"/>
    </xf>
    <xf numFmtId="0" fontId="12" fillId="8" borderId="8"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3" xfId="0" applyFont="1" applyFill="1" applyBorder="1" applyAlignment="1">
      <alignment horizontal="center" vertical="center"/>
    </xf>
    <xf numFmtId="0" fontId="12" fillId="8" borderId="7" xfId="0" applyFont="1" applyFill="1" applyBorder="1" applyAlignment="1">
      <alignment horizontal="center" vertical="center"/>
    </xf>
    <xf numFmtId="0" fontId="12" fillId="8" borderId="1" xfId="0" applyFont="1" applyFill="1" applyBorder="1" applyAlignment="1">
      <alignment horizontal="center" vertical="center"/>
    </xf>
    <xf numFmtId="0" fontId="12" fillId="8" borderId="9" xfId="0" applyFont="1" applyFill="1" applyBorder="1" applyAlignment="1">
      <alignment horizontal="center" vertical="center"/>
    </xf>
    <xf numFmtId="0" fontId="16" fillId="44" borderId="79" xfId="0" applyFont="1" applyFill="1" applyBorder="1" applyAlignment="1">
      <alignment horizontal="center" vertical="center"/>
    </xf>
    <xf numFmtId="0" fontId="16" fillId="44" borderId="80" xfId="0" applyFont="1" applyFill="1" applyBorder="1" applyAlignment="1">
      <alignment horizontal="center" vertical="center"/>
    </xf>
    <xf numFmtId="0" fontId="16" fillId="44" borderId="4" xfId="0" applyFont="1" applyFill="1" applyBorder="1" applyAlignment="1">
      <alignment horizontal="center" vertical="center"/>
    </xf>
    <xf numFmtId="0" fontId="16" fillId="44" borderId="5" xfId="0" applyFont="1" applyFill="1" applyBorder="1" applyAlignment="1">
      <alignment horizontal="center" vertical="center"/>
    </xf>
    <xf numFmtId="0" fontId="16" fillId="44" borderId="6" xfId="0" applyFont="1" applyFill="1" applyBorder="1" applyAlignment="1">
      <alignment horizontal="center" vertical="center"/>
    </xf>
    <xf numFmtId="0" fontId="16" fillId="44" borderId="7" xfId="0" applyFont="1" applyFill="1" applyBorder="1" applyAlignment="1">
      <alignment horizontal="center" vertical="center"/>
    </xf>
    <xf numFmtId="0" fontId="12" fillId="16" borderId="1" xfId="0" applyFont="1" applyFill="1" applyBorder="1" applyAlignment="1">
      <alignment horizontal="center" vertical="center" wrapText="1"/>
    </xf>
    <xf numFmtId="0" fontId="12" fillId="16" borderId="1" xfId="0" applyFont="1" applyFill="1" applyBorder="1" applyAlignment="1">
      <alignment horizontal="center" vertical="center"/>
    </xf>
    <xf numFmtId="0" fontId="12" fillId="0" borderId="1" xfId="0" applyFont="1" applyBorder="1" applyAlignment="1">
      <alignment horizontal="center" vertical="center" textRotation="255" wrapText="1"/>
    </xf>
    <xf numFmtId="0" fontId="12" fillId="0" borderId="8" xfId="0" applyFont="1" applyBorder="1" applyAlignment="1">
      <alignment horizontal="center" vertical="center" textRotation="255"/>
    </xf>
    <xf numFmtId="0" fontId="12" fillId="0" borderId="9" xfId="0" applyFont="1" applyBorder="1" applyAlignment="1">
      <alignment horizontal="center" vertical="center" textRotation="255"/>
    </xf>
    <xf numFmtId="0" fontId="12" fillId="0" borderId="10" xfId="0" applyFont="1" applyBorder="1" applyAlignment="1">
      <alignment horizontal="center" vertical="center" textRotation="255"/>
    </xf>
    <xf numFmtId="0" fontId="12" fillId="15" borderId="8" xfId="0" applyFont="1" applyFill="1" applyBorder="1" applyAlignment="1">
      <alignment horizontal="center" vertical="center" textRotation="255"/>
    </xf>
    <xf numFmtId="0" fontId="12" fillId="15" borderId="9" xfId="0" applyFont="1" applyFill="1" applyBorder="1" applyAlignment="1">
      <alignment horizontal="center" vertical="center" textRotation="255"/>
    </xf>
    <xf numFmtId="0" fontId="12" fillId="15" borderId="10" xfId="0" applyFont="1" applyFill="1" applyBorder="1" applyAlignment="1">
      <alignment horizontal="center" vertical="center" textRotation="255"/>
    </xf>
    <xf numFmtId="0" fontId="12" fillId="11" borderId="13" xfId="0" applyFont="1" applyFill="1" applyBorder="1" applyAlignment="1">
      <alignment horizontal="center" vertical="center" textRotation="255"/>
    </xf>
    <xf numFmtId="0" fontId="12" fillId="11" borderId="3" xfId="0" applyFont="1" applyFill="1" applyBorder="1" applyAlignment="1">
      <alignment horizontal="center" vertical="center" textRotation="255"/>
    </xf>
    <xf numFmtId="0" fontId="12" fillId="11" borderId="0" xfId="0" applyFont="1" applyFill="1" applyBorder="1" applyAlignment="1">
      <alignment horizontal="center" vertical="center" textRotation="255"/>
    </xf>
    <xf numFmtId="0" fontId="12" fillId="11" borderId="5" xfId="0" applyFont="1" applyFill="1" applyBorder="1" applyAlignment="1">
      <alignment horizontal="center" vertical="center" textRotation="255"/>
    </xf>
    <xf numFmtId="0" fontId="0" fillId="2" borderId="78" xfId="0" quotePrefix="1" applyFill="1" applyBorder="1" applyAlignment="1">
      <alignment horizontal="right"/>
    </xf>
    <xf numFmtId="0" fontId="97" fillId="0" borderId="14" xfId="0" applyFont="1" applyFill="1" applyBorder="1"/>
    <xf numFmtId="0" fontId="97" fillId="0" borderId="14" xfId="0" applyFont="1" applyBorder="1"/>
    <xf numFmtId="0" fontId="97" fillId="0" borderId="7" xfId="0" applyFont="1" applyBorder="1"/>
    <xf numFmtId="0" fontId="98" fillId="0" borderId="41" xfId="0" applyFont="1" applyBorder="1"/>
    <xf numFmtId="0" fontId="98" fillId="0" borderId="78" xfId="0" quotePrefix="1" applyFont="1" applyBorder="1" applyAlignment="1">
      <alignment wrapText="1"/>
    </xf>
  </cellXfs>
  <cellStyles count="490">
    <cellStyle name="20% - Accent1" xfId="17"/>
    <cellStyle name="20% - Accent2" xfId="18"/>
    <cellStyle name="20% - Accent3" xfId="19"/>
    <cellStyle name="20% - Accent4" xfId="20"/>
    <cellStyle name="20% - Accent5" xfId="21"/>
    <cellStyle name="20% - Accent6" xfId="22"/>
    <cellStyle name="20% - 강조색1" xfId="41"/>
    <cellStyle name="20% - 강조색2" xfId="42"/>
    <cellStyle name="20% - 강조색3" xfId="43"/>
    <cellStyle name="20% - 강조색4" xfId="44"/>
    <cellStyle name="20% - 강조색5" xfId="45"/>
    <cellStyle name="20% - 강조색6" xfId="46"/>
    <cellStyle name="20% - アクセント 1 2" xfId="23"/>
    <cellStyle name="20% - アクセント 1 3" xfId="24"/>
    <cellStyle name="20% - アクセント 1 4" xfId="25"/>
    <cellStyle name="20% - アクセント 2 2" xfId="26"/>
    <cellStyle name="20% - アクセント 2 3" xfId="27"/>
    <cellStyle name="20% - アクセント 2 4" xfId="28"/>
    <cellStyle name="20% - アクセント 3 2" xfId="29"/>
    <cellStyle name="20% - アクセント 3 3" xfId="30"/>
    <cellStyle name="20% - アクセント 3 4" xfId="31"/>
    <cellStyle name="20% - アクセント 4 2" xfId="32"/>
    <cellStyle name="20% - アクセント 4 3" xfId="33"/>
    <cellStyle name="20% - アクセント 4 4" xfId="34"/>
    <cellStyle name="20% - アクセント 5 2" xfId="35"/>
    <cellStyle name="20% - アクセント 5 3" xfId="36"/>
    <cellStyle name="20% - アクセント 5 4" xfId="37"/>
    <cellStyle name="20% - アクセント 6 2" xfId="38"/>
    <cellStyle name="20% - アクセント 6 3" xfId="39"/>
    <cellStyle name="20% - アクセント 6 4" xfId="40"/>
    <cellStyle name="40% - Accent1" xfId="47"/>
    <cellStyle name="40% - Accent2" xfId="48"/>
    <cellStyle name="40% - Accent3" xfId="49"/>
    <cellStyle name="40% - Accent4" xfId="50"/>
    <cellStyle name="40% - Accent5" xfId="51"/>
    <cellStyle name="40% - Accent6" xfId="52"/>
    <cellStyle name="40% - 강조색1" xfId="71"/>
    <cellStyle name="40% - 강조색2" xfId="72"/>
    <cellStyle name="40% - 강조색3" xfId="73"/>
    <cellStyle name="40% - 강조색4" xfId="74"/>
    <cellStyle name="40% - 강조색5" xfId="75"/>
    <cellStyle name="40% - 강조색6" xfId="76"/>
    <cellStyle name="40% - アクセント 1 2" xfId="53"/>
    <cellStyle name="40% - アクセント 1 3" xfId="54"/>
    <cellStyle name="40% - アクセント 1 4" xfId="55"/>
    <cellStyle name="40% - アクセント 2 2" xfId="56"/>
    <cellStyle name="40% - アクセント 2 3" xfId="57"/>
    <cellStyle name="40% - アクセント 2 4" xfId="58"/>
    <cellStyle name="40% - アクセント 3 2" xfId="59"/>
    <cellStyle name="40% - アクセント 3 3" xfId="60"/>
    <cellStyle name="40% - アクセント 3 4" xfId="61"/>
    <cellStyle name="40% - アクセント 4 2" xfId="62"/>
    <cellStyle name="40% - アクセント 4 3" xfId="63"/>
    <cellStyle name="40% - アクセント 4 4" xfId="64"/>
    <cellStyle name="40% - アクセント 5 2" xfId="65"/>
    <cellStyle name="40% - アクセント 5 3" xfId="66"/>
    <cellStyle name="40% - アクセント 5 4" xfId="67"/>
    <cellStyle name="40% - アクセント 6 2" xfId="68"/>
    <cellStyle name="40% - アクセント 6 3" xfId="69"/>
    <cellStyle name="40% - アクセント 6 4" xfId="70"/>
    <cellStyle name="60% - Accent1" xfId="77"/>
    <cellStyle name="60% - Accent2" xfId="78"/>
    <cellStyle name="60% - Accent3" xfId="79"/>
    <cellStyle name="60% - Accent4" xfId="80"/>
    <cellStyle name="60% - Accent5" xfId="81"/>
    <cellStyle name="60% - Accent6" xfId="82"/>
    <cellStyle name="60% - 강조색1" xfId="95"/>
    <cellStyle name="60% - 강조색2" xfId="96"/>
    <cellStyle name="60% - 강조색3" xfId="97"/>
    <cellStyle name="60% - 강조색4" xfId="98"/>
    <cellStyle name="60% - 강조색5" xfId="99"/>
    <cellStyle name="60% - 강조색6" xfId="100"/>
    <cellStyle name="60% - アクセント 1 2" xfId="83"/>
    <cellStyle name="60% - アクセント 1 3" xfId="84"/>
    <cellStyle name="60% - アクセント 2 2" xfId="85"/>
    <cellStyle name="60% - アクセント 2 3" xfId="86"/>
    <cellStyle name="60% - アクセント 3 2" xfId="87"/>
    <cellStyle name="60% - アクセント 3 3" xfId="88"/>
    <cellStyle name="60% - アクセント 4 2" xfId="89"/>
    <cellStyle name="60% - アクセント 4 3" xfId="90"/>
    <cellStyle name="60% - アクセント 5 2" xfId="91"/>
    <cellStyle name="60% - アクセント 5 3" xfId="92"/>
    <cellStyle name="60% - アクセント 6 2" xfId="93"/>
    <cellStyle name="60% - アクセント 6 3" xfId="94"/>
    <cellStyle name="????????????MsoCommandBa" xfId="12"/>
    <cellStyle name="????????ABarMs" xfId="13"/>
    <cellStyle name="????????ÀBarMs" xfId="14"/>
    <cellStyle name="_08仕様書作成管理リスト" xfId="16"/>
    <cellStyle name="Accent1" xfId="101"/>
    <cellStyle name="Accent2" xfId="102"/>
    <cellStyle name="Accent3" xfId="103"/>
    <cellStyle name="Accent4" xfId="104"/>
    <cellStyle name="Accent5" xfId="105"/>
    <cellStyle name="Accent6" xfId="106"/>
    <cellStyle name="Bad" xfId="107"/>
    <cellStyle name="Calc Currency (0)" xfId="108"/>
    <cellStyle name="Calc Currency (2)" xfId="109"/>
    <cellStyle name="Calc Percent (0)" xfId="110"/>
    <cellStyle name="Calc Percent (1)" xfId="111"/>
    <cellStyle name="Calc Percent (2)" xfId="112"/>
    <cellStyle name="Calc Units (0)" xfId="113"/>
    <cellStyle name="Calc Units (1)" xfId="114"/>
    <cellStyle name="Calc Units (2)" xfId="115"/>
    <cellStyle name="Calculation" xfId="116"/>
    <cellStyle name="Calculation 2" xfId="331"/>
    <cellStyle name="Calculation 3" xfId="341"/>
    <cellStyle name="Check Cell" xfId="117"/>
    <cellStyle name="Comma [00]" xfId="119"/>
    <cellStyle name="Comma [0]_#6 Temps &amp; Contractors" xfId="118"/>
    <cellStyle name="Comma_#6 Temps &amp; Contractors" xfId="120"/>
    <cellStyle name="Currency 2" xfId="123"/>
    <cellStyle name="Currency [00]" xfId="122"/>
    <cellStyle name="Currency [0]_#6 Temps &amp; Contractors" xfId="121"/>
    <cellStyle name="Currency_#6 Temps &amp; Contractors" xfId="124"/>
    <cellStyle name="custom" xfId="125"/>
    <cellStyle name="Date Short" xfId="126"/>
    <cellStyle name="DATEA" xfId="127"/>
    <cellStyle name="Enter Currency (0)" xfId="128"/>
    <cellStyle name="Enter Currency (2)" xfId="129"/>
    <cellStyle name="Enter Units (0)" xfId="130"/>
    <cellStyle name="Enter Units (1)" xfId="131"/>
    <cellStyle name="Enter Units (2)" xfId="132"/>
    <cellStyle name="Explanatory Text" xfId="133"/>
    <cellStyle name="Good" xfId="134"/>
    <cellStyle name="Grey" xfId="135"/>
    <cellStyle name="Header1" xfId="136"/>
    <cellStyle name="Header2" xfId="137"/>
    <cellStyle name="Header2 2" xfId="334"/>
    <cellStyle name="Header2 3" xfId="339"/>
    <cellStyle name="Heading 1" xfId="138"/>
    <cellStyle name="Heading 2" xfId="139"/>
    <cellStyle name="Heading 3" xfId="140"/>
    <cellStyle name="Heading 4" xfId="141"/>
    <cellStyle name="Hyperlink" xfId="142"/>
    <cellStyle name="Hyperlink 2" xfId="143"/>
    <cellStyle name="Input" xfId="144"/>
    <cellStyle name="Input 2" xfId="335"/>
    <cellStyle name="Input 3" xfId="338"/>
    <cellStyle name="Input [yellow]" xfId="145"/>
    <cellStyle name="Input [yellow] 2" xfId="336"/>
    <cellStyle name="Input [yellow] 3" xfId="337"/>
    <cellStyle name="Input_EJECT釦照明仕様" xfId="146"/>
    <cellStyle name="Link Currency (0)" xfId="147"/>
    <cellStyle name="Link Currency (2)" xfId="148"/>
    <cellStyle name="Link Units (0)" xfId="149"/>
    <cellStyle name="Link Units (1)" xfId="150"/>
    <cellStyle name="Link Units (2)" xfId="151"/>
    <cellStyle name="Linked Cell" xfId="152"/>
    <cellStyle name="Milliers [0]_AR1194" xfId="153"/>
    <cellStyle name="Milliers_AR1194" xfId="154"/>
    <cellStyle name="Mon騁aire [0]_AR1194" xfId="155"/>
    <cellStyle name="Mon騁aire_AR1194" xfId="156"/>
    <cellStyle name="Neutral" xfId="157"/>
    <cellStyle name="no dec" xfId="158"/>
    <cellStyle name="Normal - Style1" xfId="159"/>
    <cellStyle name="Normal 2" xfId="160"/>
    <cellStyle name="Normal 2 2" xfId="161"/>
    <cellStyle name="Normal 2 2 2" xfId="162"/>
    <cellStyle name="Normal 2 2_Androidソフト構成(120518整理)" xfId="163"/>
    <cellStyle name="Normal 2 3" xfId="164"/>
    <cellStyle name="Normal 2_Androidソフト構成(120518整理)" xfId="165"/>
    <cellStyle name="Normal 3" xfId="166"/>
    <cellStyle name="Normal 4" xfId="167"/>
    <cellStyle name="Normal 5" xfId="168"/>
    <cellStyle name="Normal 6" xfId="169"/>
    <cellStyle name="Normal 6 2" xfId="170"/>
    <cellStyle name="Normal 6_ソフト構造設計_20111115_BSC" xfId="171"/>
    <cellStyle name="Normal 7" xfId="172"/>
    <cellStyle name="Normal 8" xfId="173"/>
    <cellStyle name="Normal 9" xfId="174"/>
    <cellStyle name="Normal 9 2" xfId="175"/>
    <cellStyle name="Normal 9_ソフト構造設計_20111115_BSC" xfId="176"/>
    <cellStyle name="Normal_ SG&amp;A Bridge " xfId="177"/>
    <cellStyle name="Note" xfId="178"/>
    <cellStyle name="Note 2" xfId="340"/>
    <cellStyle name="Note 3" xfId="333"/>
    <cellStyle name="OOTOSHI" xfId="179"/>
    <cellStyle name="Output" xfId="180"/>
    <cellStyle name="Output 2" xfId="332"/>
    <cellStyle name="Percent [00]" xfId="182"/>
    <cellStyle name="Percent [0]" xfId="181"/>
    <cellStyle name="Percent [2]" xfId="183"/>
    <cellStyle name="Percent_#6 Temps &amp; Contractors" xfId="184"/>
    <cellStyle name="PrePop Currency (0)" xfId="185"/>
    <cellStyle name="PrePop Currency (2)" xfId="186"/>
    <cellStyle name="PrePop Units (0)" xfId="187"/>
    <cellStyle name="PrePop Units (1)" xfId="188"/>
    <cellStyle name="PrePop Units (2)" xfId="189"/>
    <cellStyle name="Standard_SysGetRdsConf_20070226(E)" xfId="190"/>
    <cellStyle name="Style 1" xfId="191"/>
    <cellStyle name="Text Indent A" xfId="192"/>
    <cellStyle name="Text Indent B" xfId="193"/>
    <cellStyle name="Text Indent C" xfId="194"/>
    <cellStyle name="Title" xfId="195"/>
    <cellStyle name="Total" xfId="196"/>
    <cellStyle name="Total 2" xfId="330"/>
    <cellStyle name="Warning Text" xfId="197"/>
    <cellStyle name="강조색1" xfId="225"/>
    <cellStyle name="강조색2" xfId="226"/>
    <cellStyle name="강조색3" xfId="227"/>
    <cellStyle name="강조색4" xfId="228"/>
    <cellStyle name="강조색5" xfId="229"/>
    <cellStyle name="강조색6" xfId="230"/>
    <cellStyle name="경고문" xfId="231"/>
    <cellStyle name="계산" xfId="232"/>
    <cellStyle name="계산 2" xfId="345"/>
    <cellStyle name="계산 3" xfId="326"/>
    <cellStyle name="나쁨" xfId="235"/>
    <cellStyle name="메모" xfId="289"/>
    <cellStyle name="메모 2" xfId="290"/>
    <cellStyle name="메모 2 2" xfId="351"/>
    <cellStyle name="메모 2 3" xfId="316"/>
    <cellStyle name="메모 3" xfId="350"/>
    <cellStyle name="메모 4" xfId="317"/>
    <cellStyle name="메모_EJECT釦照明仕様" xfId="291"/>
    <cellStyle name="보통" xfId="295"/>
    <cellStyle name="설명 텍스트" xfId="296"/>
    <cellStyle name="셀 확인" xfId="297"/>
    <cellStyle name="쉼표 [0]_FTEN" xfId="298"/>
    <cellStyle name="연결된 셀" xfId="299"/>
    <cellStyle name="요약" xfId="300"/>
    <cellStyle name="요약 2" xfId="353"/>
    <cellStyle name="입력" xfId="301"/>
    <cellStyle name="입력 2" xfId="352"/>
    <cellStyle name="입력 3" xfId="354"/>
    <cellStyle name="제목" xfId="302"/>
    <cellStyle name="제목 1" xfId="303"/>
    <cellStyle name="제목 2" xfId="304"/>
    <cellStyle name="제목 3" xfId="305"/>
    <cellStyle name="제목 4" xfId="306"/>
    <cellStyle name="좋음" xfId="307"/>
    <cellStyle name="출력" xfId="308"/>
    <cellStyle name="출력 2" xfId="355"/>
    <cellStyle name="표준 2" xfId="309"/>
    <cellStyle name="표준 2 2" xfId="310"/>
    <cellStyle name="표준 2_ソフト構造設計_20111115_BSC" xfId="311"/>
    <cellStyle name="표준_05my_1din_HI_비교분석_040714" xfId="312"/>
    <cellStyle name="どちらでもない 2" xfId="215"/>
    <cellStyle name="どちらでもない 3" xfId="216"/>
    <cellStyle name="ふせ" xfId="219"/>
    <cellStyle name="アクセント 1 2" xfId="198"/>
    <cellStyle name="アクセント 1 3" xfId="199"/>
    <cellStyle name="アクセント 2 2" xfId="200"/>
    <cellStyle name="アクセント 2 3" xfId="201"/>
    <cellStyle name="アクセント 3 2" xfId="202"/>
    <cellStyle name="アクセント 3 3" xfId="203"/>
    <cellStyle name="アクセント 4 2" xfId="204"/>
    <cellStyle name="アクセント 4 3" xfId="205"/>
    <cellStyle name="アクセント 5 2" xfId="206"/>
    <cellStyle name="アクセント 5 3" xfId="207"/>
    <cellStyle name="アクセント 6 2" xfId="208"/>
    <cellStyle name="アクセント 6 3" xfId="209"/>
    <cellStyle name="スタイル 1" xfId="210"/>
    <cellStyle name="タイトル 2" xfId="211"/>
    <cellStyle name="タイトル 3" xfId="212"/>
    <cellStyle name="チェック セル 2" xfId="213"/>
    <cellStyle name="チェック セル 3" xfId="214"/>
    <cellStyle name="ハイパーリンク" xfId="1" builtinId="8" hidden="1"/>
    <cellStyle name="ハイパーリンク" xfId="4" builtinId="8" hidden="1"/>
    <cellStyle name="ハイパーリンク" xfId="6" builtinId="8" hidden="1"/>
    <cellStyle name="ハイパーリンク" xfId="8" builtinId="8" hidden="1"/>
    <cellStyle name="ハイパーリンク" xfId="356" builtinId="8" hidden="1"/>
    <cellStyle name="ハイパーリンク" xfId="358" builtinId="8" hidden="1"/>
    <cellStyle name="ハイパーリンク" xfId="360" builtinId="8" hidden="1"/>
    <cellStyle name="ハイパーリンク" xfId="362" builtinId="8" hidden="1"/>
    <cellStyle name="ハイパーリンク" xfId="364" builtinId="8" hidden="1"/>
    <cellStyle name="ハイパーリンク" xfId="366" builtinId="8" hidden="1"/>
    <cellStyle name="ハイパーリンク" xfId="368" builtinId="8" hidden="1"/>
    <cellStyle name="ハイパーリンク" xfId="370" builtinId="8" hidden="1"/>
    <cellStyle name="ハイパーリンク" xfId="372" builtinId="8" hidden="1"/>
    <cellStyle name="ハイパーリンク" xfId="374" builtinId="8" hidden="1"/>
    <cellStyle name="ハイパーリンク" xfId="376" builtinId="8" hidden="1"/>
    <cellStyle name="ハイパーリンク" xfId="378" builtinId="8" hidden="1"/>
    <cellStyle name="ハイパーリンク" xfId="380" builtinId="8" hidden="1"/>
    <cellStyle name="ハイパーリンク" xfId="382" builtinId="8" hidden="1"/>
    <cellStyle name="ハイパーリンク" xfId="384" builtinId="8" hidden="1"/>
    <cellStyle name="ハイパーリンク" xfId="386" builtinId="8" hidden="1"/>
    <cellStyle name="ハイパーリンク" xfId="388" builtinId="8" hidden="1"/>
    <cellStyle name="ハイパーリンク" xfId="390" builtinId="8" hidden="1"/>
    <cellStyle name="ハイパーリンク" xfId="392" builtinId="8" hidden="1"/>
    <cellStyle name="ハイパーリンク" xfId="394" builtinId="8" hidden="1"/>
    <cellStyle name="ハイパーリンク" xfId="396" builtinId="8" hidden="1"/>
    <cellStyle name="ハイパーリンク" xfId="398" builtinId="8" hidden="1"/>
    <cellStyle name="ハイパーリンク" xfId="400" builtinId="8" hidden="1"/>
    <cellStyle name="ハイパーリンク" xfId="402" builtinId="8" hidden="1"/>
    <cellStyle name="ハイパーリンク" xfId="404" builtinId="8" hidden="1"/>
    <cellStyle name="ハイパーリンク" xfId="406" builtinId="8" hidden="1"/>
    <cellStyle name="ハイパーリンク" xfId="408" builtinId="8" hidden="1"/>
    <cellStyle name="ハイパーリンク" xfId="410" builtinId="8" hidden="1"/>
    <cellStyle name="ハイパーリンク" xfId="412" builtinId="8" hidden="1"/>
    <cellStyle name="ハイパーリンク" xfId="414" builtinId="8" hidden="1"/>
    <cellStyle name="ハイパーリンク" xfId="416" builtinId="8" hidden="1"/>
    <cellStyle name="ハイパーリンク" xfId="418" builtinId="8" hidden="1"/>
    <cellStyle name="ハイパーリンク" xfId="420" builtinId="8" hidden="1"/>
    <cellStyle name="ハイパーリンク" xfId="422" builtinId="8" hidden="1"/>
    <cellStyle name="ハイパーリンク" xfId="424" builtinId="8" hidden="1"/>
    <cellStyle name="ハイパーリンク" xfId="426" builtinId="8" hidden="1"/>
    <cellStyle name="ハイパーリンク" xfId="428" builtinId="8" hidden="1"/>
    <cellStyle name="ハイパーリンク" xfId="430" builtinId="8" hidden="1"/>
    <cellStyle name="ハイパーリンク" xfId="432" builtinId="8" hidden="1"/>
    <cellStyle name="ハイパーリンク" xfId="434" builtinId="8" hidden="1"/>
    <cellStyle name="ハイパーリンク" xfId="436" builtinId="8" hidden="1"/>
    <cellStyle name="ハイパーリンク" xfId="438" builtinId="8" hidden="1"/>
    <cellStyle name="ハイパーリンク" xfId="440" builtinId="8" hidden="1"/>
    <cellStyle name="ハイパーリンク" xfId="442" builtinId="8" hidden="1"/>
    <cellStyle name="ハイパーリンク" xfId="444" builtinId="8" hidden="1"/>
    <cellStyle name="ハイパーリンク" xfId="446" builtinId="8" hidden="1"/>
    <cellStyle name="ハイパーリンク" xfId="448" builtinId="8" hidden="1"/>
    <cellStyle name="ハイパーリンク" xfId="450" builtinId="8" hidden="1"/>
    <cellStyle name="ハイパーリンク" xfId="452" builtinId="8" hidden="1"/>
    <cellStyle name="ハイパーリンク" xfId="454" builtinId="8" hidden="1"/>
    <cellStyle name="ハイパーリンク" xfId="456" builtinId="8" hidden="1"/>
    <cellStyle name="ハイパーリンク" xfId="458" builtinId="8" hidden="1"/>
    <cellStyle name="ハイパーリンク" xfId="460" builtinId="8" hidden="1"/>
    <cellStyle name="ハイパーリンク" xfId="462" builtinId="8" hidden="1"/>
    <cellStyle name="ハイパーリンク" xfId="464" builtinId="8" hidden="1"/>
    <cellStyle name="ハイパーリンク" xfId="466" builtinId="8" hidden="1"/>
    <cellStyle name="ハイパーリンク" xfId="468" builtinId="8" hidden="1"/>
    <cellStyle name="ハイパーリンク" xfId="470" builtinId="8" hidden="1"/>
    <cellStyle name="ハイパーリンク" xfId="472" builtinId="8" hidden="1"/>
    <cellStyle name="ハイパーリンク" xfId="474" builtinId="8" hidden="1"/>
    <cellStyle name="ハイパーリンク" xfId="476" builtinId="8" hidden="1"/>
    <cellStyle name="ハイパーリンク" xfId="478" builtinId="8" hidden="1"/>
    <cellStyle name="ハイパーリンク" xfId="480" builtinId="8" hidden="1"/>
    <cellStyle name="ハイパーリンク" xfId="482" builtinId="8" hidden="1"/>
    <cellStyle name="ハイパーリンク" xfId="484" builtinId="8" hidden="1"/>
    <cellStyle name="ハイパーリンク" xfId="486" builtinId="8" hidden="1"/>
    <cellStyle name="ハイパーリンク" xfId="488" builtinId="8" hidden="1"/>
    <cellStyle name="ハイパーリンク 2" xfId="217"/>
    <cellStyle name="ハイパーリンク 3" xfId="218"/>
    <cellStyle name="メモ 2" xfId="220"/>
    <cellStyle name="メモ 2 2" xfId="342"/>
    <cellStyle name="メモ 2 3" xfId="329"/>
    <cellStyle name="メモ 3" xfId="221"/>
    <cellStyle name="メモ 3 2" xfId="343"/>
    <cellStyle name="メモ 3 3" xfId="328"/>
    <cellStyle name="メモ 4" xfId="222"/>
    <cellStyle name="メモ 4 2" xfId="344"/>
    <cellStyle name="メモ 4 3" xfId="327"/>
    <cellStyle name="リンク セル 2" xfId="223"/>
    <cellStyle name="リンク セル 3" xfId="224"/>
    <cellStyle name="入力 2" xfId="262"/>
    <cellStyle name="入力 2 2" xfId="348"/>
    <cellStyle name="入力 2 3" xfId="319"/>
    <cellStyle name="入力 3" xfId="263"/>
    <cellStyle name="入力 3 2" xfId="349"/>
    <cellStyle name="入力 3 3" xfId="318"/>
    <cellStyle name="出力 2" xfId="254"/>
    <cellStyle name="出力 2 2" xfId="321"/>
    <cellStyle name="出力 3" xfId="255"/>
    <cellStyle name="出力 3 2" xfId="320"/>
    <cellStyle name="常规_SH7262作成中" xfId="256"/>
    <cellStyle name="悪い 2" xfId="233"/>
    <cellStyle name="悪い 3" xfId="234"/>
    <cellStyle name="未定義" xfId="292"/>
    <cellStyle name="桁区切り 2" xfId="242"/>
    <cellStyle name="桁区切り 3" xfId="243"/>
    <cellStyle name="桁蟻唇Ｆ [0.00]_3月拶侵" xfId="240"/>
    <cellStyle name="桁蟻唇Ｆ_3月拶侵" xfId="241"/>
    <cellStyle name="標準" xfId="0" builtinId="0"/>
    <cellStyle name="標準 10" xfId="264"/>
    <cellStyle name="標準 11" xfId="265"/>
    <cellStyle name="標準 12" xfId="266"/>
    <cellStyle name="標準 13" xfId="11"/>
    <cellStyle name="標準 14" xfId="267"/>
    <cellStyle name="標準 15" xfId="268"/>
    <cellStyle name="標準 16" xfId="269"/>
    <cellStyle name="標準 17" xfId="313"/>
    <cellStyle name="標準 18" xfId="10"/>
    <cellStyle name="標準 18 2" xfId="315"/>
    <cellStyle name="標準 2" xfId="3"/>
    <cellStyle name="標準 2 2" xfId="271"/>
    <cellStyle name="標準 2 3" xfId="272"/>
    <cellStyle name="標準 2 4" xfId="273"/>
    <cellStyle name="標準 2 5" xfId="270"/>
    <cellStyle name="標準 2 6" xfId="314"/>
    <cellStyle name="標準 2_ソフト構造設計_20111115_BSC" xfId="274"/>
    <cellStyle name="標準 3" xfId="275"/>
    <cellStyle name="標準 3 2" xfId="276"/>
    <cellStyle name="標準 3_LEDドライバ制御仕様_20110803" xfId="277"/>
    <cellStyle name="標準 4" xfId="278"/>
    <cellStyle name="標準 4 2" xfId="279"/>
    <cellStyle name="標準 4_T4GAブロック図_20110720" xfId="280"/>
    <cellStyle name="標準 5" xfId="281"/>
    <cellStyle name="標準 5 2" xfId="282"/>
    <cellStyle name="標準 5_【Part1】13MY HONDA T4GA Hardware IF 4.1版" xfId="283"/>
    <cellStyle name="標準 6" xfId="284"/>
    <cellStyle name="標準 7" xfId="285"/>
    <cellStyle name="標準 8" xfId="286"/>
    <cellStyle name="標準 9" xfId="287"/>
    <cellStyle name="標準1" xfId="288"/>
    <cellStyle name="脱浦 [0.00]_・益紳・" xfId="259"/>
    <cellStyle name="脱浦_・益紳・" xfId="260"/>
    <cellStyle name="良い 2" xfId="293"/>
    <cellStyle name="良い 3" xfId="294"/>
    <cellStyle name="表示済みのハイパーリンク" xfId="2" builtinId="9" hidden="1"/>
    <cellStyle name="表示済みのハイパーリンク" xfId="5" builtinId="9" hidden="1"/>
    <cellStyle name="表示済みのハイパーリンク" xfId="7" builtinId="9" hidden="1"/>
    <cellStyle name="表示済みのハイパーリンク" xfId="9" builtinId="9" hidden="1"/>
    <cellStyle name="表示済みのハイパーリンク" xfId="357" builtinId="9" hidden="1"/>
    <cellStyle name="表示済みのハイパーリンク" xfId="359" builtinId="9" hidden="1"/>
    <cellStyle name="表示済みのハイパーリンク" xfId="361" builtinId="9" hidden="1"/>
    <cellStyle name="表示済みのハイパーリンク" xfId="363" builtinId="9" hidden="1"/>
    <cellStyle name="表示済みのハイパーリンク" xfId="365" builtinId="9" hidden="1"/>
    <cellStyle name="表示済みのハイパーリンク" xfId="367" builtinId="9" hidden="1"/>
    <cellStyle name="表示済みのハイパーリンク" xfId="369" builtinId="9" hidden="1"/>
    <cellStyle name="表示済みのハイパーリンク" xfId="371" builtinId="9" hidden="1"/>
    <cellStyle name="表示済みのハイパーリンク" xfId="373" builtinId="9" hidden="1"/>
    <cellStyle name="表示済みのハイパーリンク" xfId="375" builtinId="9" hidden="1"/>
    <cellStyle name="表示済みのハイパーリンク" xfId="377" builtinId="9" hidden="1"/>
    <cellStyle name="表示済みのハイパーリンク" xfId="379" builtinId="9" hidden="1"/>
    <cellStyle name="表示済みのハイパーリンク" xfId="381" builtinId="9" hidden="1"/>
    <cellStyle name="表示済みのハイパーリンク" xfId="383" builtinId="9" hidden="1"/>
    <cellStyle name="表示済みのハイパーリンク" xfId="385" builtinId="9" hidden="1"/>
    <cellStyle name="表示済みのハイパーリンク" xfId="387" builtinId="9" hidden="1"/>
    <cellStyle name="表示済みのハイパーリンク" xfId="389" builtinId="9" hidden="1"/>
    <cellStyle name="表示済みのハイパーリンク" xfId="391" builtinId="9" hidden="1"/>
    <cellStyle name="表示済みのハイパーリンク" xfId="393" builtinId="9" hidden="1"/>
    <cellStyle name="表示済みのハイパーリンク" xfId="395" builtinId="9" hidden="1"/>
    <cellStyle name="表示済みのハイパーリンク" xfId="397" builtinId="9" hidden="1"/>
    <cellStyle name="表示済みのハイパーリンク" xfId="399" builtinId="9" hidden="1"/>
    <cellStyle name="表示済みのハイパーリンク" xfId="401" builtinId="9" hidden="1"/>
    <cellStyle name="表示済みのハイパーリンク" xfId="403" builtinId="9" hidden="1"/>
    <cellStyle name="表示済みのハイパーリンク" xfId="405" builtinId="9" hidden="1"/>
    <cellStyle name="表示済みのハイパーリンク" xfId="407" builtinId="9" hidden="1"/>
    <cellStyle name="表示済みのハイパーリンク" xfId="409" builtinId="9" hidden="1"/>
    <cellStyle name="表示済みのハイパーリンク" xfId="411" builtinId="9" hidden="1"/>
    <cellStyle name="表示済みのハイパーリンク" xfId="413" builtinId="9" hidden="1"/>
    <cellStyle name="表示済みのハイパーリンク" xfId="415" builtinId="9" hidden="1"/>
    <cellStyle name="表示済みのハイパーリンク" xfId="417" builtinId="9" hidden="1"/>
    <cellStyle name="表示済みのハイパーリンク" xfId="419" builtinId="9" hidden="1"/>
    <cellStyle name="表示済みのハイパーリンク" xfId="421" builtinId="9" hidden="1"/>
    <cellStyle name="表示済みのハイパーリンク" xfId="423" builtinId="9" hidden="1"/>
    <cellStyle name="表示済みのハイパーリンク" xfId="425" builtinId="9" hidden="1"/>
    <cellStyle name="表示済みのハイパーリンク" xfId="427" builtinId="9" hidden="1"/>
    <cellStyle name="表示済みのハイパーリンク" xfId="429" builtinId="9" hidden="1"/>
    <cellStyle name="表示済みのハイパーリンク" xfId="431" builtinId="9" hidden="1"/>
    <cellStyle name="表示済みのハイパーリンク" xfId="433" builtinId="9" hidden="1"/>
    <cellStyle name="表示済みのハイパーリンク" xfId="435" builtinId="9" hidden="1"/>
    <cellStyle name="表示済みのハイパーリンク" xfId="437" builtinId="9" hidden="1"/>
    <cellStyle name="表示済みのハイパーリンク" xfId="439" builtinId="9" hidden="1"/>
    <cellStyle name="表示済みのハイパーリンク" xfId="441" builtinId="9" hidden="1"/>
    <cellStyle name="表示済みのハイパーリンク" xfId="443" builtinId="9" hidden="1"/>
    <cellStyle name="表示済みのハイパーリンク" xfId="445" builtinId="9" hidden="1"/>
    <cellStyle name="表示済みのハイパーリンク" xfId="447" builtinId="9" hidden="1"/>
    <cellStyle name="表示済みのハイパーリンク" xfId="449" builtinId="9" hidden="1"/>
    <cellStyle name="表示済みのハイパーリンク" xfId="451" builtinId="9" hidden="1"/>
    <cellStyle name="表示済みのハイパーリンク" xfId="453" builtinId="9" hidden="1"/>
    <cellStyle name="表示済みのハイパーリンク" xfId="455" builtinId="9" hidden="1"/>
    <cellStyle name="表示済みのハイパーリンク" xfId="457" builtinId="9" hidden="1"/>
    <cellStyle name="表示済みのハイパーリンク" xfId="459" builtinId="9" hidden="1"/>
    <cellStyle name="表示済みのハイパーリンク" xfId="461" builtinId="9" hidden="1"/>
    <cellStyle name="表示済みのハイパーリンク" xfId="463" builtinId="9" hidden="1"/>
    <cellStyle name="表示済みのハイパーリンク" xfId="465" builtinId="9" hidden="1"/>
    <cellStyle name="表示済みのハイパーリンク" xfId="467" builtinId="9" hidden="1"/>
    <cellStyle name="表示済みのハイパーリンク" xfId="469" builtinId="9" hidden="1"/>
    <cellStyle name="表示済みのハイパーリンク" xfId="471" builtinId="9" hidden="1"/>
    <cellStyle name="表示済みのハイパーリンク" xfId="473" builtinId="9" hidden="1"/>
    <cellStyle name="表示済みのハイパーリンク" xfId="475" builtinId="9" hidden="1"/>
    <cellStyle name="表示済みのハイパーリンク" xfId="477" builtinId="9" hidden="1"/>
    <cellStyle name="表示済みのハイパーリンク" xfId="479" builtinId="9" hidden="1"/>
    <cellStyle name="表示済みのハイパーリンク" xfId="481" builtinId="9" hidden="1"/>
    <cellStyle name="表示済みのハイパーリンク" xfId="483" builtinId="9" hidden="1"/>
    <cellStyle name="表示済みのハイパーリンク" xfId="485" builtinId="9" hidden="1"/>
    <cellStyle name="表示済みのハイパーリンク" xfId="487" builtinId="9" hidden="1"/>
    <cellStyle name="表示済みのハイパーリンク" xfId="489" builtinId="9" hidden="1"/>
    <cellStyle name="見出し 1 2" xfId="244"/>
    <cellStyle name="見出し 1 3" xfId="245"/>
    <cellStyle name="見出し 2 2" xfId="246"/>
    <cellStyle name="見出し 2 3" xfId="247"/>
    <cellStyle name="見出し 3 2" xfId="248"/>
    <cellStyle name="見出し 3 3" xfId="249"/>
    <cellStyle name="見出し 4 2" xfId="250"/>
    <cellStyle name="見出し 4 3" xfId="251"/>
    <cellStyle name="計算 2" xfId="236"/>
    <cellStyle name="計算 2 2" xfId="346"/>
    <cellStyle name="計算 2 3" xfId="325"/>
    <cellStyle name="計算 3" xfId="237"/>
    <cellStyle name="計算 3 2" xfId="347"/>
    <cellStyle name="計算 3 3" xfId="324"/>
    <cellStyle name="説明文 2" xfId="257"/>
    <cellStyle name="説明文 3" xfId="258"/>
    <cellStyle name="警告文 2" xfId="238"/>
    <cellStyle name="警告文 3" xfId="239"/>
    <cellStyle name="通貨 2" xfId="261"/>
    <cellStyle name="集計 2" xfId="252"/>
    <cellStyle name="集計 2 2" xfId="323"/>
    <cellStyle name="集計 3" xfId="253"/>
    <cellStyle name="集計 3 2" xfId="322"/>
    <cellStyle name="＿＿＿＿＿＿" xfId="1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1117600</xdr:colOff>
      <xdr:row>9</xdr:row>
      <xdr:rowOff>0</xdr:rowOff>
    </xdr:from>
    <xdr:to>
      <xdr:col>3</xdr:col>
      <xdr:colOff>292100</xdr:colOff>
      <xdr:row>12</xdr:row>
      <xdr:rowOff>76200</xdr:rowOff>
    </xdr:to>
    <xdr:sp macro="" textlink="">
      <xdr:nvSpPr>
        <xdr:cNvPr id="2" name="テキスト ボックス 1"/>
        <xdr:cNvSpPr txBox="1"/>
      </xdr:nvSpPr>
      <xdr:spPr>
        <a:xfrm>
          <a:off x="2273300" y="2286000"/>
          <a:ext cx="1485900" cy="8382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未接続状態</a:t>
          </a:r>
          <a:endParaRPr kumimoji="1" lang="en-US" altLang="ja-JP" sz="1100"/>
        </a:p>
      </xdr:txBody>
    </xdr:sp>
    <xdr:clientData/>
  </xdr:twoCellAnchor>
  <xdr:twoCellAnchor>
    <xdr:from>
      <xdr:col>4</xdr:col>
      <xdr:colOff>1079500</xdr:colOff>
      <xdr:row>8</xdr:row>
      <xdr:rowOff>241300</xdr:rowOff>
    </xdr:from>
    <xdr:to>
      <xdr:col>6</xdr:col>
      <xdr:colOff>330200</xdr:colOff>
      <xdr:row>12</xdr:row>
      <xdr:rowOff>76200</xdr:rowOff>
    </xdr:to>
    <xdr:sp macro="" textlink="">
      <xdr:nvSpPr>
        <xdr:cNvPr id="3" name="テキスト ボックス 2"/>
        <xdr:cNvSpPr txBox="1"/>
      </xdr:nvSpPr>
      <xdr:spPr>
        <a:xfrm>
          <a:off x="5702300" y="2273300"/>
          <a:ext cx="1562100" cy="850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バースト送信モード</a:t>
          </a:r>
          <a:endParaRPr kumimoji="1" lang="en-US" altLang="ja-JP" sz="1100"/>
        </a:p>
      </xdr:txBody>
    </xdr:sp>
    <xdr:clientData/>
  </xdr:twoCellAnchor>
  <xdr:twoCellAnchor>
    <xdr:from>
      <xdr:col>3</xdr:col>
      <xdr:colOff>368300</xdr:colOff>
      <xdr:row>9</xdr:row>
      <xdr:rowOff>139700</xdr:rowOff>
    </xdr:from>
    <xdr:to>
      <xdr:col>4</xdr:col>
      <xdr:colOff>952500</xdr:colOff>
      <xdr:row>9</xdr:row>
      <xdr:rowOff>139700</xdr:rowOff>
    </xdr:to>
    <xdr:cxnSp macro="">
      <xdr:nvCxnSpPr>
        <xdr:cNvPr id="4" name="直線矢印コネクタ 3"/>
        <xdr:cNvCxnSpPr/>
      </xdr:nvCxnSpPr>
      <xdr:spPr>
        <a:xfrm>
          <a:off x="3835400" y="2425700"/>
          <a:ext cx="1739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368300</xdr:colOff>
      <xdr:row>11</xdr:row>
      <xdr:rowOff>165100</xdr:rowOff>
    </xdr:from>
    <xdr:to>
      <xdr:col>4</xdr:col>
      <xdr:colOff>927100</xdr:colOff>
      <xdr:row>11</xdr:row>
      <xdr:rowOff>165100</xdr:rowOff>
    </xdr:to>
    <xdr:cxnSp macro="">
      <xdr:nvCxnSpPr>
        <xdr:cNvPr id="5" name="直線矢印コネクタ 4"/>
        <xdr:cNvCxnSpPr/>
      </xdr:nvCxnSpPr>
      <xdr:spPr>
        <a:xfrm flipH="1">
          <a:off x="3835400" y="2959100"/>
          <a:ext cx="1714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558800</xdr:colOff>
      <xdr:row>7</xdr:row>
      <xdr:rowOff>203200</xdr:rowOff>
    </xdr:from>
    <xdr:to>
      <xdr:col>4</xdr:col>
      <xdr:colOff>622300</xdr:colOff>
      <xdr:row>9</xdr:row>
      <xdr:rowOff>25400</xdr:rowOff>
    </xdr:to>
    <xdr:sp macro="" textlink="">
      <xdr:nvSpPr>
        <xdr:cNvPr id="6" name="テキスト ボックス 5"/>
        <xdr:cNvSpPr txBox="1"/>
      </xdr:nvSpPr>
      <xdr:spPr>
        <a:xfrm>
          <a:off x="4025900" y="1981200"/>
          <a:ext cx="12192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基本通信手順</a:t>
          </a:r>
        </a:p>
      </xdr:txBody>
    </xdr:sp>
    <xdr:clientData/>
  </xdr:twoCellAnchor>
  <xdr:twoCellAnchor>
    <xdr:from>
      <xdr:col>3</xdr:col>
      <xdr:colOff>482600</xdr:colOff>
      <xdr:row>12</xdr:row>
      <xdr:rowOff>139700</xdr:rowOff>
    </xdr:from>
    <xdr:to>
      <xdr:col>4</xdr:col>
      <xdr:colOff>774700</xdr:colOff>
      <xdr:row>13</xdr:row>
      <xdr:rowOff>215900</xdr:rowOff>
    </xdr:to>
    <xdr:sp macro="" textlink="">
      <xdr:nvSpPr>
        <xdr:cNvPr id="7" name="テキスト ボックス 6"/>
        <xdr:cNvSpPr txBox="1"/>
      </xdr:nvSpPr>
      <xdr:spPr>
        <a:xfrm>
          <a:off x="3949700" y="3187700"/>
          <a:ext cx="14478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BLT/BLE</a:t>
          </a:r>
          <a:r>
            <a:rPr kumimoji="1" lang="ja-JP" altLang="en-US" sz="1100"/>
            <a:t>接続解除</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1091994</xdr:colOff>
      <xdr:row>4</xdr:row>
      <xdr:rowOff>131157</xdr:rowOff>
    </xdr:from>
    <xdr:to>
      <xdr:col>4</xdr:col>
      <xdr:colOff>440885</xdr:colOff>
      <xdr:row>30</xdr:row>
      <xdr:rowOff>3099</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1994" y="1197957"/>
          <a:ext cx="9966091" cy="6475942"/>
        </a:xfrm>
        <a:prstGeom prst="rect">
          <a:avLst/>
        </a:prstGeom>
      </xdr:spPr>
    </xdr:pic>
    <xdr:clientData/>
  </xdr:twoCellAnchor>
  <xdr:twoCellAnchor editAs="oneCell">
    <xdr:from>
      <xdr:col>1</xdr:col>
      <xdr:colOff>28402</xdr:colOff>
      <xdr:row>80</xdr:row>
      <xdr:rowOff>152400</xdr:rowOff>
    </xdr:from>
    <xdr:to>
      <xdr:col>4</xdr:col>
      <xdr:colOff>433797</xdr:colOff>
      <xdr:row>105</xdr:row>
      <xdr:rowOff>150132</xdr:rowOff>
    </xdr:to>
    <xdr:pic>
      <xdr:nvPicPr>
        <xdr:cNvPr id="4" name="図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84102" y="19253200"/>
          <a:ext cx="9866895" cy="6398532"/>
        </a:xfrm>
        <a:prstGeom prst="rect">
          <a:avLst/>
        </a:prstGeom>
      </xdr:spPr>
    </xdr:pic>
    <xdr:clientData/>
  </xdr:twoCellAnchor>
  <xdr:twoCellAnchor editAs="oneCell">
    <xdr:from>
      <xdr:col>4</xdr:col>
      <xdr:colOff>545441</xdr:colOff>
      <xdr:row>0</xdr:row>
      <xdr:rowOff>188120</xdr:rowOff>
    </xdr:from>
    <xdr:to>
      <xdr:col>10</xdr:col>
      <xdr:colOff>330200</xdr:colOff>
      <xdr:row>38</xdr:row>
      <xdr:rowOff>69517</xdr:rowOff>
    </xdr:to>
    <xdr:pic>
      <xdr:nvPicPr>
        <xdr:cNvPr id="5" name="図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62641" y="188120"/>
          <a:ext cx="10147959" cy="9673097"/>
        </a:xfrm>
        <a:prstGeom prst="rect">
          <a:avLst/>
        </a:prstGeom>
      </xdr:spPr>
    </xdr:pic>
    <xdr:clientData/>
  </xdr:twoCellAnchor>
  <xdr:twoCellAnchor editAs="oneCell">
    <xdr:from>
      <xdr:col>10</xdr:col>
      <xdr:colOff>876299</xdr:colOff>
      <xdr:row>1</xdr:row>
      <xdr:rowOff>173254</xdr:rowOff>
    </xdr:from>
    <xdr:to>
      <xdr:col>14</xdr:col>
      <xdr:colOff>2433626</xdr:colOff>
      <xdr:row>35</xdr:row>
      <xdr:rowOff>127000</xdr:rowOff>
    </xdr:to>
    <xdr:pic>
      <xdr:nvPicPr>
        <xdr:cNvPr id="9" name="図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0800000" flipH="1" flipV="1">
          <a:off x="21856699" y="427254"/>
          <a:ext cx="11145827" cy="8729446"/>
        </a:xfrm>
        <a:prstGeom prst="rect">
          <a:avLst/>
        </a:prstGeom>
      </xdr:spPr>
    </xdr:pic>
    <xdr:clientData/>
  </xdr:twoCellAnchor>
  <xdr:twoCellAnchor editAs="oneCell">
    <xdr:from>
      <xdr:col>14</xdr:col>
      <xdr:colOff>3205842</xdr:colOff>
      <xdr:row>0</xdr:row>
      <xdr:rowOff>149678</xdr:rowOff>
    </xdr:from>
    <xdr:to>
      <xdr:col>24</xdr:col>
      <xdr:colOff>99815</xdr:colOff>
      <xdr:row>36</xdr:row>
      <xdr:rowOff>60776</xdr:rowOff>
    </xdr:to>
    <xdr:pic>
      <xdr:nvPicPr>
        <xdr:cNvPr id="10" name="図 9"/>
        <xdr:cNvPicPr>
          <a:picLocks noChangeAspect="1"/>
        </xdr:cNvPicPr>
      </xdr:nvPicPr>
      <xdr:blipFill>
        <a:blip xmlns:r="http://schemas.openxmlformats.org/officeDocument/2006/relationships" r:embed="rId5"/>
        <a:stretch>
          <a:fillRect/>
        </a:stretch>
      </xdr:blipFill>
      <xdr:spPr>
        <a:xfrm rot="10800000" flipH="1" flipV="1">
          <a:off x="32644896" y="149678"/>
          <a:ext cx="11739366" cy="90891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400050</xdr:colOff>
      <xdr:row>4</xdr:row>
      <xdr:rowOff>146050</xdr:rowOff>
    </xdr:from>
    <xdr:ext cx="2300630" cy="972830"/>
    <xdr:sp macro="" textlink="">
      <xdr:nvSpPr>
        <xdr:cNvPr id="3" name="テキスト ボックス 2"/>
        <xdr:cNvSpPr txBox="1"/>
      </xdr:nvSpPr>
      <xdr:spPr>
        <a:xfrm>
          <a:off x="2044700" y="958850"/>
          <a:ext cx="2300630" cy="97283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chemeClr val="bg1"/>
              </a:solidFill>
            </a:rPr>
            <a:t>ステージ「まんなかキープ初級」</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a:t>
          </a:r>
          <a:endParaRPr kumimoji="1" lang="en-US" altLang="ja-JP" sz="1100">
            <a:solidFill>
              <a:schemeClr val="bg1"/>
            </a:solidFill>
          </a:endParaRPr>
        </a:p>
        <a:p>
          <a:r>
            <a:rPr kumimoji="1" lang="ja-JP" altLang="en-US" sz="1100">
              <a:solidFill>
                <a:schemeClr val="bg1"/>
              </a:solidFill>
            </a:rPr>
            <a:t>ボーナス「はやめのブレーキ」</a:t>
          </a:r>
          <a:endParaRPr kumimoji="1" lang="en-US" altLang="ja-JP" sz="1100">
            <a:solidFill>
              <a:schemeClr val="bg1"/>
            </a:solidFill>
          </a:endParaRPr>
        </a:p>
        <a:p>
          <a:r>
            <a:rPr kumimoji="1" lang="ja-JP" altLang="en-US" sz="1100">
              <a:solidFill>
                <a:schemeClr val="bg1"/>
              </a:solidFill>
            </a:rPr>
            <a:t>にしたい</a:t>
          </a:r>
          <a:endParaRPr kumimoji="1" lang="en-US" altLang="ja-JP" sz="1100">
            <a:solidFill>
              <a:schemeClr val="bg1"/>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342899</xdr:colOff>
      <xdr:row>1</xdr:row>
      <xdr:rowOff>47625</xdr:rowOff>
    </xdr:from>
    <xdr:ext cx="11668126" cy="18766291"/>
    <xdr:sp macro="" textlink="">
      <xdr:nvSpPr>
        <xdr:cNvPr id="2" name="テキスト ボックス 1"/>
        <xdr:cNvSpPr txBox="1"/>
      </xdr:nvSpPr>
      <xdr:spPr>
        <a:xfrm>
          <a:off x="342899" y="228600"/>
          <a:ext cx="11668126" cy="187662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資料作成ありがとうございます。</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確認しましたところ、概ね齟齬はありません。</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いくつか質問事項と追加要望があります。</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 course / stage / level / step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のトレービングモードのマスター情報の作成をお願いします。</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個別名称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&lt;=&gt;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整数値 の対応表が必要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HMI</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とブレインのステージ」に追記の形でお願いします</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b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マスターとして持つべき情報があれば追加をお願いできればと思います。</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level / step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の違いは？</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＞対応表埋めました．</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トレーナーのマスター情報の作成をお願いします</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個別名称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&lt;=&gt;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整数値 の対応表が必要</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トレーナーマスタータブつくりました．</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ブレインモジュールの状態図が必要</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呼び出す順序を明確にする必要あり</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状態遷移で、必ず発生すべきイベントを明確化する</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特定の状態にあるとき、発生するイベントを明確化する</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ゆめみ側にて雛形作成で問題ないでしょうか？</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すでにお持ちでしたら共有のほどをよろしく御願いします。</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評価停止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ステージ終了 の違いをお教えください。</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同じです．　雛形の方でわけていて、評価イベントを送るために必要と思っていました．</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変数定義</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外部から参照しても問題ないもの</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変数内容、変数名が今後のプロジェクトで変更ないもの</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に「</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public</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」をお願いします。</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定数値の扱いのものは、「</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const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」記載をお願いします。</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&gt;const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記入しました．</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public</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はなるべく少ない方が良いでしょうか？</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発話、</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BGM</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、効果サウンドの想定は下記で相違無いでしょうか？</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発話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SPEECH</a:t>
          </a:r>
          <a:b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BGM</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、効果サウンド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GET_COIN / STAGE_CLEAR / TRAING_START / TRAING_SCENE</a:t>
          </a:r>
          <a:b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 CRITERIA_TIME / CRITERIANG_COUNT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CRITERIA_TIME</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はサウンド無しです</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GET_COIN / STAGE_CLEAR / TRAING_START / TRAING_SCENE</a:t>
          </a:r>
          <a:b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b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 CRITERIANG_COUNT</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発話の指定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ブレイン側マター</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BGM</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、効果サウンドの指定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HMI</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側マター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イベント種類から判別</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p>
        <a:p>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BGM</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、効果サウンドの指定 </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=&gt;</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ブレイン側マター　になります．ソース作成中</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7.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トレーニング画面の獲得コインの表示の想定をお教えください。</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分子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GET_COIN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イベント属性の獲得コイン枚数</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分母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変数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CriteriaLv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で相違無いでしょうか？ </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lang="ja-JP" altLang="ja-JP"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分子 </a:t>
          </a:r>
          <a:r>
            <a:rPr lang="en-US" altLang="ja-JP"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=&gt; </a:t>
          </a:r>
          <a:r>
            <a:rPr lang="ja-JP" altLang="en-US"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もしステージクリアなら（指定ステージクリア枚数）　それ以外　（変数</a:t>
          </a:r>
          <a:r>
            <a:rPr lang="en-US" altLang="ja-JP"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Counter_Criteria</a:t>
          </a:r>
          <a:r>
            <a:rPr lang="ja-JP" altLang="en-US"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r>
          <a:b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b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&gt;</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分母 </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=&gt; </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もしクリアなら（指定ステージクリア枚数＋</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変数 </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Counter_CriteriaNG</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それ以外（</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変数 </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Counter_Criteria</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変数 </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Counter_CriteriaNG</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endPar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i="0" u="none" strike="noStrike"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分母が間違いです．分母は</a:t>
          </a:r>
          <a:r>
            <a:rPr lang="ja-JP" altLang="ja-JP" sz="1100" b="0" i="0" baseline="0">
              <a:solidFill>
                <a:srgbClr val="FF0000"/>
              </a:solidFill>
              <a:effectLst/>
              <a:latin typeface="+mn-lt"/>
              <a:ea typeface="+mn-ea"/>
              <a:cs typeface="+mn-cs"/>
            </a:rPr>
            <a:t>     </a:t>
          </a:r>
          <a:r>
            <a:rPr lang="ja-JP" altLang="ja-JP"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分母 </a:t>
          </a:r>
          <a:r>
            <a:rPr lang="en-US" altLang="ja-JP"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=&gt; </a:t>
          </a:r>
          <a:r>
            <a:rPr lang="ja-JP" altLang="ja-JP"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変数 </a:t>
          </a:r>
          <a:r>
            <a:rPr lang="en-US" altLang="ja-JP" sz="1100" b="0"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CriteriaLv </a:t>
          </a:r>
          <a:endParaRPr lang="ja-JP" altLang="ja-JP">
            <a:solidFill>
              <a:srgbClr val="FF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en-US" altLang="ja-JP" sz="1100" b="0" i="0" u="none" strike="noStrike"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8.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継続系トレーニングの想定をお教えください。</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トレーニング可能判定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青いバーの０で、判定シーン開始</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判定合格継続タイム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青いバーのメモリを更新、判定シーン継続中</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判定不合格カウント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青いバーの０で、判定シーンでない</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トレーニング可能判定 </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=&gt; </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青いバーの０で、判定シーン開始</a:t>
          </a:r>
          <a:b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b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判定合格継続タイム </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=&gt; </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青いバーのメモリを更新、判定シーン継続中</a:t>
          </a:r>
          <a:b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b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判定不合格カウント </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=&gt; </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青いバーの０で、判定シーン</a:t>
          </a:r>
          <a:endPar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＞トレーニング判定外</a:t>
          </a:r>
          <a:r>
            <a:rPr lang="en-US"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=&gt; </a:t>
          </a:r>
          <a:r>
            <a:rPr lang="ja-JP" altLang="en-US"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青いバーポーズ、判定停止</a:t>
          </a:r>
          <a: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r>
          <a:br>
            <a:rPr lang="ja-JP" altLang="ja-JP" sz="11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青いバーの現在時間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HMI</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側で、</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TRAINING_SCENE</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からの経過時間</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青いバーの合格基準時間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変数</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CriteriaDuration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で相違無いでしょうか？ </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＞はい</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スコア取得の想定をお教えください。</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トレーニングモード</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全般</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での金・銀・銅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変数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THWRank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で相違無いでしょうか？</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＞ステージ毎に異なります．</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スコア</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点数</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=&gt;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こちらはどこから取得する想定でしょうか？</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＞巧拙からもらいます（</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はまだもらっていない）</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ブレインモジュールの呼び出し</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IF</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ですが、</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HGT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様にて</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側で実装する</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(MainWindow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内で呼び出し関数として</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想定でしょうか？</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ゆめみ側タスクの想定でしょうか？</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＞相談させて下さい．</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現状は両方になっています．１．運転スタートボタン　（ゆめみ側タスク）　２．２０ｋｍ</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以上で自動（ブレインタスク）</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r>
          <a:b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b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検定タイマー</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(TEST_TIMER)</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の利用の想定をお教えください。</a:t>
          </a:r>
          <a:endPar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endParaRPr kumimoji="1"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＞１０分を計測予定．２０</a:t>
          </a:r>
          <a:r>
            <a:rPr kumimoji="1"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km/h</a:t>
          </a:r>
          <a:r>
            <a:rPr kumimoji="1"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以上でタイマーが進むためブレインで現状処理</a:t>
          </a:r>
          <a:endParaRPr kumimoji="1"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endPar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1571625</xdr:colOff>
      <xdr:row>79</xdr:row>
      <xdr:rowOff>742950</xdr:rowOff>
    </xdr:from>
    <xdr:to>
      <xdr:col>4</xdr:col>
      <xdr:colOff>2733675</xdr:colOff>
      <xdr:row>79</xdr:row>
      <xdr:rowOff>1000124</xdr:rowOff>
    </xdr:to>
    <xdr:sp macro="" textlink="">
      <xdr:nvSpPr>
        <xdr:cNvPr id="3" name="正方形/長方形 2"/>
        <xdr:cNvSpPr/>
      </xdr:nvSpPr>
      <xdr:spPr>
        <a:xfrm>
          <a:off x="4289425" y="20808950"/>
          <a:ext cx="1162050" cy="257174"/>
        </a:xfrm>
        <a:prstGeom prst="rect">
          <a:avLst/>
        </a:prstGeom>
        <a:solidFill>
          <a:srgbClr val="0000FF"/>
        </a:solid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追加</a:t>
          </a:r>
          <a:r>
            <a:rPr kumimoji="1" lang="en-US" altLang="ja-JP" sz="800">
              <a:latin typeface="Meiryo UI" panose="020B0604030504040204" pitchFamily="50" charset="-128"/>
              <a:ea typeface="Meiryo UI" panose="020B0604030504040204" pitchFamily="50" charset="-128"/>
            </a:rPr>
            <a:t>20161219seo</a:t>
          </a:r>
          <a:endParaRPr kumimoji="1" lang="ja-JP" altLang="en-US" sz="800">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2"/>
  <sheetViews>
    <sheetView workbookViewId="0">
      <selection activeCell="B48" sqref="B48"/>
    </sheetView>
  </sheetViews>
  <sheetFormatPr baseColWidth="12" defaultColWidth="12.7109375" defaultRowHeight="20" x14ac:dyDescent="0.3"/>
  <cols>
    <col min="1" max="1" width="12.7109375" style="422"/>
    <col min="2" max="2" width="15.85546875" style="422" customWidth="1"/>
    <col min="3" max="16384" width="12.7109375" style="422"/>
  </cols>
  <sheetData>
    <row r="2" spans="2:6" ht="24" x14ac:dyDescent="0.3">
      <c r="B2" s="451" t="s">
        <v>1231</v>
      </c>
    </row>
    <row r="4" spans="2:6" x14ac:dyDescent="0.3">
      <c r="B4" s="422" t="s">
        <v>1230</v>
      </c>
    </row>
    <row r="6" spans="2:6" x14ac:dyDescent="0.3">
      <c r="B6" s="440" t="s">
        <v>1229</v>
      </c>
    </row>
    <row r="8" spans="2:6" x14ac:dyDescent="0.3">
      <c r="B8" s="431" t="s">
        <v>1228</v>
      </c>
      <c r="C8" s="430"/>
      <c r="D8" s="430"/>
      <c r="E8" s="430"/>
      <c r="F8" s="429"/>
    </row>
    <row r="9" spans="2:6" x14ac:dyDescent="0.3">
      <c r="B9" s="450" t="s">
        <v>1227</v>
      </c>
      <c r="C9" s="449" t="s">
        <v>1226</v>
      </c>
      <c r="D9" s="449"/>
      <c r="E9" s="449"/>
      <c r="F9" s="448"/>
    </row>
    <row r="10" spans="2:6" x14ac:dyDescent="0.3">
      <c r="B10" s="446" t="s">
        <v>1225</v>
      </c>
      <c r="C10" s="445" t="s">
        <v>1224</v>
      </c>
      <c r="D10" s="445"/>
      <c r="E10" s="445"/>
      <c r="F10" s="444"/>
    </row>
    <row r="11" spans="2:6" x14ac:dyDescent="0.3">
      <c r="B11" s="447" t="s">
        <v>1223</v>
      </c>
      <c r="C11" s="445" t="s">
        <v>1222</v>
      </c>
      <c r="D11" s="445"/>
      <c r="E11" s="445"/>
      <c r="F11" s="444"/>
    </row>
    <row r="12" spans="2:6" x14ac:dyDescent="0.3">
      <c r="B12" s="446"/>
      <c r="C12" s="445" t="s">
        <v>1221</v>
      </c>
      <c r="D12" s="445"/>
      <c r="E12" s="445"/>
      <c r="F12" s="444"/>
    </row>
    <row r="13" spans="2:6" x14ac:dyDescent="0.3">
      <c r="B13" s="443" t="s">
        <v>1220</v>
      </c>
      <c r="C13" s="442" t="s">
        <v>1219</v>
      </c>
      <c r="D13" s="442"/>
      <c r="E13" s="442"/>
      <c r="F13" s="441"/>
    </row>
    <row r="15" spans="2:6" x14ac:dyDescent="0.3">
      <c r="B15" s="440" t="s">
        <v>1218</v>
      </c>
    </row>
    <row r="17" spans="2:6" x14ac:dyDescent="0.3">
      <c r="B17" s="422" t="s">
        <v>1217</v>
      </c>
      <c r="C17" s="422" t="s">
        <v>1216</v>
      </c>
    </row>
    <row r="19" spans="2:6" x14ac:dyDescent="0.3">
      <c r="B19" s="422" t="s">
        <v>1215</v>
      </c>
    </row>
    <row r="20" spans="2:6" x14ac:dyDescent="0.3">
      <c r="B20" s="422" t="s">
        <v>1214</v>
      </c>
    </row>
    <row r="22" spans="2:6" x14ac:dyDescent="0.3">
      <c r="B22" s="422" t="s">
        <v>1213</v>
      </c>
    </row>
    <row r="23" spans="2:6" x14ac:dyDescent="0.3">
      <c r="B23" s="422" t="s">
        <v>1212</v>
      </c>
    </row>
    <row r="24" spans="2:6" x14ac:dyDescent="0.3">
      <c r="B24" s="422" t="s">
        <v>1211</v>
      </c>
    </row>
    <row r="26" spans="2:6" x14ac:dyDescent="0.3">
      <c r="B26" s="440" t="s">
        <v>1210</v>
      </c>
    </row>
    <row r="28" spans="2:6" x14ac:dyDescent="0.3">
      <c r="B28" s="431" t="s">
        <v>1209</v>
      </c>
      <c r="C28" s="430"/>
      <c r="D28" s="430"/>
      <c r="E28" s="430"/>
      <c r="F28" s="429"/>
    </row>
    <row r="29" spans="2:6" x14ac:dyDescent="0.3">
      <c r="B29" s="439">
        <v>0</v>
      </c>
      <c r="C29" s="438" t="s">
        <v>1208</v>
      </c>
      <c r="D29" s="437"/>
      <c r="E29" s="437"/>
      <c r="F29" s="436"/>
    </row>
    <row r="30" spans="2:6" x14ac:dyDescent="0.3">
      <c r="B30" s="435">
        <v>1</v>
      </c>
      <c r="C30" s="434" t="s">
        <v>1207</v>
      </c>
      <c r="D30" s="427"/>
      <c r="E30" s="427"/>
      <c r="F30" s="426"/>
    </row>
    <row r="31" spans="2:6" x14ac:dyDescent="0.3">
      <c r="B31" s="435">
        <v>2</v>
      </c>
      <c r="C31" s="434" t="s">
        <v>1206</v>
      </c>
      <c r="D31" s="427"/>
      <c r="E31" s="427"/>
      <c r="F31" s="426"/>
    </row>
    <row r="32" spans="2:6" x14ac:dyDescent="0.3">
      <c r="B32" s="435">
        <v>3</v>
      </c>
      <c r="C32" s="434" t="s">
        <v>1201</v>
      </c>
      <c r="D32" s="427"/>
      <c r="E32" s="427"/>
      <c r="F32" s="426"/>
    </row>
    <row r="33" spans="2:6" x14ac:dyDescent="0.3">
      <c r="B33" s="435" t="s">
        <v>1205</v>
      </c>
      <c r="C33" s="434" t="s">
        <v>1204</v>
      </c>
      <c r="D33" s="427"/>
      <c r="E33" s="427"/>
      <c r="F33" s="426"/>
    </row>
    <row r="34" spans="2:6" x14ac:dyDescent="0.3">
      <c r="B34" s="433" t="s">
        <v>1203</v>
      </c>
      <c r="C34" s="432" t="s">
        <v>1202</v>
      </c>
      <c r="D34" s="424"/>
      <c r="E34" s="424"/>
      <c r="F34" s="423"/>
    </row>
    <row r="36" spans="2:6" x14ac:dyDescent="0.3">
      <c r="B36" s="431" t="s">
        <v>1201</v>
      </c>
      <c r="C36" s="430"/>
      <c r="D36" s="430"/>
      <c r="E36" s="430"/>
      <c r="F36" s="429"/>
    </row>
    <row r="37" spans="2:6" x14ac:dyDescent="0.3">
      <c r="B37" s="428" t="s">
        <v>1200</v>
      </c>
      <c r="C37" s="427" t="s">
        <v>1199</v>
      </c>
      <c r="D37" s="427"/>
      <c r="E37" s="427"/>
      <c r="F37" s="426"/>
    </row>
    <row r="38" spans="2:6" x14ac:dyDescent="0.3">
      <c r="B38" s="428" t="s">
        <v>1198</v>
      </c>
      <c r="C38" s="427" t="s">
        <v>1197</v>
      </c>
      <c r="D38" s="427"/>
      <c r="E38" s="427"/>
      <c r="F38" s="426"/>
    </row>
    <row r="39" spans="2:6" x14ac:dyDescent="0.3">
      <c r="B39" s="428" t="s">
        <v>1196</v>
      </c>
      <c r="C39" s="427" t="s">
        <v>1195</v>
      </c>
      <c r="D39" s="427"/>
      <c r="E39" s="427"/>
      <c r="F39" s="426"/>
    </row>
    <row r="40" spans="2:6" x14ac:dyDescent="0.3">
      <c r="B40" s="428" t="s">
        <v>1194</v>
      </c>
      <c r="C40" s="427" t="s">
        <v>1193</v>
      </c>
      <c r="D40" s="427"/>
      <c r="E40" s="427"/>
      <c r="F40" s="426"/>
    </row>
    <row r="41" spans="2:6" x14ac:dyDescent="0.3">
      <c r="B41" s="428" t="s">
        <v>1192</v>
      </c>
      <c r="C41" s="427" t="s">
        <v>1191</v>
      </c>
      <c r="D41" s="427"/>
      <c r="E41" s="427"/>
      <c r="F41" s="426"/>
    </row>
    <row r="42" spans="2:6" x14ac:dyDescent="0.3">
      <c r="B42" s="425" t="s">
        <v>1190</v>
      </c>
      <c r="C42" s="424" t="s">
        <v>1189</v>
      </c>
      <c r="D42" s="424"/>
      <c r="E42" s="424"/>
      <c r="F42" s="423"/>
    </row>
  </sheetData>
  <phoneticPr fontId="4"/>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workbookViewId="0">
      <selection activeCell="D3" sqref="D3:D10"/>
    </sheetView>
  </sheetViews>
  <sheetFormatPr baseColWidth="12" defaultColWidth="8.5703125" defaultRowHeight="20" x14ac:dyDescent="0.3"/>
  <cols>
    <col min="2" max="2" width="16.140625" bestFit="1" customWidth="1"/>
  </cols>
  <sheetData>
    <row r="2" spans="2:4" x14ac:dyDescent="0.3">
      <c r="B2" s="11" t="s">
        <v>336</v>
      </c>
      <c r="C2" s="11" t="s">
        <v>339</v>
      </c>
      <c r="D2" s="11" t="s">
        <v>346</v>
      </c>
    </row>
    <row r="3" spans="2:4" x14ac:dyDescent="0.3">
      <c r="B3" s="11" t="s">
        <v>347</v>
      </c>
      <c r="C3" s="31" t="s">
        <v>337</v>
      </c>
      <c r="D3" s="11">
        <v>1</v>
      </c>
    </row>
    <row r="4" spans="2:4" x14ac:dyDescent="0.3">
      <c r="B4" s="11" t="s">
        <v>347</v>
      </c>
      <c r="C4" s="31" t="s">
        <v>338</v>
      </c>
      <c r="D4" s="11">
        <v>2</v>
      </c>
    </row>
    <row r="5" spans="2:4" x14ac:dyDescent="0.3">
      <c r="B5" s="11" t="s">
        <v>348</v>
      </c>
      <c r="C5" s="31" t="s">
        <v>340</v>
      </c>
      <c r="D5" s="11">
        <v>3</v>
      </c>
    </row>
    <row r="6" spans="2:4" x14ac:dyDescent="0.3">
      <c r="B6" s="11" t="s">
        <v>348</v>
      </c>
      <c r="C6" s="31" t="s">
        <v>341</v>
      </c>
      <c r="D6" s="11">
        <v>4</v>
      </c>
    </row>
    <row r="7" spans="2:4" x14ac:dyDescent="0.3">
      <c r="B7" s="11" t="s">
        <v>349</v>
      </c>
      <c r="C7" s="31" t="s">
        <v>342</v>
      </c>
      <c r="D7" s="11">
        <v>5</v>
      </c>
    </row>
    <row r="8" spans="2:4" x14ac:dyDescent="0.3">
      <c r="B8" s="11" t="s">
        <v>350</v>
      </c>
      <c r="C8" s="31" t="s">
        <v>343</v>
      </c>
      <c r="D8" s="11">
        <v>6</v>
      </c>
    </row>
    <row r="9" spans="2:4" x14ac:dyDescent="0.3">
      <c r="B9" s="11" t="s">
        <v>351</v>
      </c>
      <c r="C9" s="31" t="s">
        <v>344</v>
      </c>
      <c r="D9" s="11">
        <v>7</v>
      </c>
    </row>
    <row r="10" spans="2:4" x14ac:dyDescent="0.3">
      <c r="B10" s="11" t="s">
        <v>351</v>
      </c>
      <c r="C10" s="31" t="s">
        <v>345</v>
      </c>
      <c r="D10" s="11">
        <v>8</v>
      </c>
    </row>
  </sheetData>
  <phoneticPr fontId="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
  <sheetViews>
    <sheetView topLeftCell="A44" workbookViewId="0">
      <selection activeCell="C3" sqref="A1:XFD1048576"/>
    </sheetView>
  </sheetViews>
  <sheetFormatPr baseColWidth="12" defaultColWidth="8.5703125" defaultRowHeight="20" x14ac:dyDescent="0.3"/>
  <sheetData/>
  <phoneticPr fontId="4"/>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B1:R105"/>
  <sheetViews>
    <sheetView zoomScale="80" zoomScaleNormal="80" zoomScalePageLayoutView="80" workbookViewId="0">
      <selection activeCell="G80" sqref="G80"/>
    </sheetView>
  </sheetViews>
  <sheetFormatPr baseColWidth="12" defaultColWidth="8.5703125" defaultRowHeight="20" x14ac:dyDescent="0.35"/>
  <cols>
    <col min="1" max="1" width="8.5703125" style="159"/>
    <col min="2" max="2" width="16.7109375" style="159" customWidth="1"/>
    <col min="3" max="5" width="8.5703125" style="159"/>
    <col min="6" max="6" width="21.42578125" style="159" bestFit="1" customWidth="1"/>
    <col min="7" max="7" width="37.42578125" style="222" bestFit="1" customWidth="1"/>
    <col min="8" max="8" width="21.5703125" style="159" customWidth="1"/>
    <col min="9" max="15" width="8.5703125" style="159"/>
    <col min="16" max="16" width="8.5703125" style="159" customWidth="1"/>
    <col min="17" max="17" width="41.42578125" style="159" customWidth="1"/>
    <col min="18" max="18" width="28.42578125" style="159" bestFit="1" customWidth="1"/>
    <col min="19" max="16384" width="8.5703125" style="159"/>
  </cols>
  <sheetData>
    <row r="1" spans="2:18" ht="21" thickBot="1" x14ac:dyDescent="0.4"/>
    <row r="2" spans="2:18" x14ac:dyDescent="0.35">
      <c r="B2" s="160" t="s">
        <v>408</v>
      </c>
      <c r="C2" s="161"/>
      <c r="D2" s="161"/>
      <c r="E2" s="161"/>
      <c r="F2" s="220" t="s">
        <v>479</v>
      </c>
      <c r="G2" s="223" t="s">
        <v>923</v>
      </c>
      <c r="H2" s="162" t="s">
        <v>409</v>
      </c>
      <c r="I2" s="162"/>
      <c r="J2" s="162"/>
      <c r="K2" s="162"/>
      <c r="L2" s="162"/>
      <c r="M2" s="162"/>
      <c r="N2" s="162"/>
      <c r="O2" s="162"/>
      <c r="P2" s="162"/>
      <c r="Q2" s="215" t="s">
        <v>935</v>
      </c>
      <c r="R2" s="216" t="s">
        <v>891</v>
      </c>
    </row>
    <row r="3" spans="2:18" ht="21" thickBot="1" x14ac:dyDescent="0.4">
      <c r="B3" s="163" t="s">
        <v>410</v>
      </c>
      <c r="C3" s="232"/>
      <c r="D3" s="164" t="s">
        <v>44</v>
      </c>
      <c r="E3" s="165"/>
      <c r="F3" s="221"/>
      <c r="G3" s="224"/>
      <c r="H3" s="167" t="s">
        <v>411</v>
      </c>
      <c r="I3" s="166" t="s">
        <v>44</v>
      </c>
      <c r="J3" s="166" t="s">
        <v>364</v>
      </c>
      <c r="K3" s="167"/>
      <c r="L3" s="167"/>
      <c r="M3" s="167"/>
      <c r="N3" s="167"/>
      <c r="O3" s="167"/>
      <c r="P3" s="167"/>
      <c r="Q3" s="217"/>
      <c r="R3" s="218"/>
    </row>
    <row r="4" spans="2:18" x14ac:dyDescent="0.35">
      <c r="B4" s="168" t="s">
        <v>944</v>
      </c>
      <c r="C4" s="169"/>
      <c r="D4" s="170" t="s">
        <v>412</v>
      </c>
      <c r="E4" s="171">
        <v>0</v>
      </c>
      <c r="F4" s="219" t="s">
        <v>481</v>
      </c>
      <c r="G4" s="225" t="s">
        <v>618</v>
      </c>
      <c r="H4" s="172" t="s">
        <v>954</v>
      </c>
      <c r="I4" s="173" t="s">
        <v>413</v>
      </c>
      <c r="J4" s="173" t="s">
        <v>414</v>
      </c>
      <c r="K4" s="174"/>
      <c r="L4" s="175"/>
      <c r="M4" s="175"/>
      <c r="N4" s="175"/>
      <c r="O4" s="175"/>
      <c r="P4" s="175"/>
      <c r="Q4" s="214" t="s">
        <v>920</v>
      </c>
      <c r="R4" s="233" t="s">
        <v>894</v>
      </c>
    </row>
    <row r="5" spans="2:18" x14ac:dyDescent="0.35">
      <c r="B5" s="168"/>
      <c r="C5" s="169"/>
      <c r="D5" s="170"/>
      <c r="E5" s="171">
        <v>1</v>
      </c>
      <c r="F5" s="234" t="s">
        <v>480</v>
      </c>
      <c r="G5" s="226" t="s">
        <v>619</v>
      </c>
      <c r="H5" s="177" t="s">
        <v>955</v>
      </c>
      <c r="I5" s="178" t="s">
        <v>413</v>
      </c>
      <c r="J5" s="178" t="s">
        <v>415</v>
      </c>
      <c r="K5" s="179"/>
      <c r="L5" s="180"/>
      <c r="M5" s="180"/>
      <c r="N5" s="180"/>
      <c r="O5" s="180"/>
      <c r="P5" s="180"/>
      <c r="Q5" s="176" t="s">
        <v>920</v>
      </c>
      <c r="R5" s="235"/>
    </row>
    <row r="6" spans="2:18" x14ac:dyDescent="0.35">
      <c r="B6" s="168"/>
      <c r="C6" s="169"/>
      <c r="D6" s="170"/>
      <c r="E6" s="171">
        <v>2</v>
      </c>
      <c r="F6" s="236" t="s">
        <v>483</v>
      </c>
      <c r="G6" s="227" t="s">
        <v>620</v>
      </c>
      <c r="H6" s="181" t="s">
        <v>416</v>
      </c>
      <c r="I6" s="182" t="s">
        <v>413</v>
      </c>
      <c r="J6" s="182" t="s">
        <v>417</v>
      </c>
      <c r="K6" s="183"/>
      <c r="L6" s="184"/>
      <c r="M6" s="184"/>
      <c r="N6" s="184"/>
      <c r="O6" s="184"/>
      <c r="P6" s="184"/>
      <c r="Q6" s="185"/>
      <c r="R6" s="237"/>
    </row>
    <row r="7" spans="2:18" x14ac:dyDescent="0.35">
      <c r="B7" s="168"/>
      <c r="C7" s="169"/>
      <c r="D7" s="170"/>
      <c r="E7" s="171">
        <v>3</v>
      </c>
      <c r="F7" s="236" t="s">
        <v>360</v>
      </c>
      <c r="G7" s="227" t="s">
        <v>621</v>
      </c>
      <c r="H7" s="181" t="s">
        <v>769</v>
      </c>
      <c r="I7" s="182" t="s">
        <v>413</v>
      </c>
      <c r="J7" s="182" t="s">
        <v>418</v>
      </c>
      <c r="K7" s="183"/>
      <c r="L7" s="184"/>
      <c r="M7" s="184"/>
      <c r="N7" s="184"/>
      <c r="O7" s="184"/>
      <c r="P7" s="184"/>
      <c r="Q7" s="185"/>
      <c r="R7" s="237"/>
    </row>
    <row r="8" spans="2:18" x14ac:dyDescent="0.35">
      <c r="B8" s="168"/>
      <c r="C8" s="169"/>
      <c r="D8" s="170"/>
      <c r="E8" s="171">
        <v>4</v>
      </c>
      <c r="F8" s="234" t="s">
        <v>484</v>
      </c>
      <c r="G8" s="226" t="s">
        <v>924</v>
      </c>
      <c r="H8" s="186" t="s">
        <v>956</v>
      </c>
      <c r="I8" s="187" t="s">
        <v>413</v>
      </c>
      <c r="J8" s="187" t="s">
        <v>585</v>
      </c>
      <c r="K8" s="179"/>
      <c r="L8" s="180"/>
      <c r="M8" s="180"/>
      <c r="N8" s="180"/>
      <c r="O8" s="180"/>
      <c r="P8" s="180"/>
      <c r="Q8" s="176" t="s">
        <v>925</v>
      </c>
      <c r="R8" s="235"/>
    </row>
    <row r="9" spans="2:18" x14ac:dyDescent="0.35">
      <c r="B9" s="168"/>
      <c r="C9" s="169"/>
      <c r="D9" s="170"/>
      <c r="E9" s="171">
        <v>5</v>
      </c>
      <c r="F9" s="238"/>
      <c r="G9" s="228" t="e">
        <v>#N/A</v>
      </c>
      <c r="H9" s="188"/>
      <c r="I9" s="189"/>
      <c r="J9" s="189"/>
      <c r="K9" s="190"/>
      <c r="L9" s="191"/>
      <c r="M9" s="191"/>
      <c r="N9" s="191"/>
      <c r="O9" s="191"/>
      <c r="P9" s="191"/>
      <c r="Q9" s="192"/>
      <c r="R9" s="239"/>
    </row>
    <row r="10" spans="2:18" x14ac:dyDescent="0.35">
      <c r="B10" s="168"/>
      <c r="C10" s="169"/>
      <c r="D10" s="170"/>
      <c r="E10" s="193">
        <v>6</v>
      </c>
      <c r="F10" s="238"/>
      <c r="G10" s="228" t="e">
        <v>#N/A</v>
      </c>
      <c r="H10" s="188"/>
      <c r="I10" s="189"/>
      <c r="J10" s="189"/>
      <c r="K10" s="190"/>
      <c r="L10" s="191"/>
      <c r="M10" s="191"/>
      <c r="N10" s="191"/>
      <c r="O10" s="191"/>
      <c r="P10" s="191"/>
      <c r="Q10" s="192"/>
      <c r="R10" s="239"/>
    </row>
    <row r="11" spans="2:18" x14ac:dyDescent="0.35">
      <c r="B11" s="168"/>
      <c r="C11" s="169"/>
      <c r="D11" s="170"/>
      <c r="E11" s="194">
        <v>7</v>
      </c>
      <c r="F11" s="234" t="s">
        <v>485</v>
      </c>
      <c r="G11" s="226" t="s">
        <v>622</v>
      </c>
      <c r="H11" s="186" t="s">
        <v>957</v>
      </c>
      <c r="I11" s="178" t="s">
        <v>419</v>
      </c>
      <c r="J11" s="178" t="s">
        <v>420</v>
      </c>
      <c r="K11" s="179"/>
      <c r="L11" s="180"/>
      <c r="M11" s="180"/>
      <c r="N11" s="180"/>
      <c r="O11" s="180"/>
      <c r="P11" s="180"/>
      <c r="Q11" s="176" t="s">
        <v>920</v>
      </c>
      <c r="R11" s="235" t="s">
        <v>893</v>
      </c>
    </row>
    <row r="12" spans="2:18" x14ac:dyDescent="0.35">
      <c r="B12" s="168"/>
      <c r="C12" s="169"/>
      <c r="D12" s="170"/>
      <c r="E12" s="171">
        <v>8</v>
      </c>
      <c r="F12" s="234" t="s">
        <v>486</v>
      </c>
      <c r="G12" s="226" t="s">
        <v>623</v>
      </c>
      <c r="H12" s="186" t="s">
        <v>421</v>
      </c>
      <c r="I12" s="178" t="s">
        <v>419</v>
      </c>
      <c r="J12" s="178" t="s">
        <v>422</v>
      </c>
      <c r="K12" s="179"/>
      <c r="L12" s="180"/>
      <c r="M12" s="180"/>
      <c r="N12" s="180"/>
      <c r="O12" s="180"/>
      <c r="P12" s="180"/>
      <c r="Q12" s="176" t="s">
        <v>920</v>
      </c>
      <c r="R12" s="235" t="s">
        <v>893</v>
      </c>
    </row>
    <row r="13" spans="2:18" x14ac:dyDescent="0.35">
      <c r="B13" s="168"/>
      <c r="C13" s="169"/>
      <c r="D13" s="170"/>
      <c r="E13" s="171">
        <v>9</v>
      </c>
      <c r="F13" s="236" t="s">
        <v>483</v>
      </c>
      <c r="G13" s="227" t="s">
        <v>624</v>
      </c>
      <c r="H13" s="181" t="s">
        <v>423</v>
      </c>
      <c r="I13" s="182" t="s">
        <v>419</v>
      </c>
      <c r="J13" s="182" t="s">
        <v>424</v>
      </c>
      <c r="K13" s="183"/>
      <c r="L13" s="184"/>
      <c r="M13" s="184"/>
      <c r="N13" s="184"/>
      <c r="O13" s="184"/>
      <c r="P13" s="184"/>
      <c r="Q13" s="185" t="s">
        <v>920</v>
      </c>
      <c r="R13" s="237"/>
    </row>
    <row r="14" spans="2:18" x14ac:dyDescent="0.35">
      <c r="B14" s="168"/>
      <c r="C14" s="169"/>
      <c r="D14" s="170"/>
      <c r="E14" s="171">
        <v>10</v>
      </c>
      <c r="F14" s="236" t="s">
        <v>483</v>
      </c>
      <c r="G14" s="227" t="s">
        <v>625</v>
      </c>
      <c r="H14" s="181" t="s">
        <v>425</v>
      </c>
      <c r="I14" s="182" t="s">
        <v>419</v>
      </c>
      <c r="J14" s="182" t="s">
        <v>426</v>
      </c>
      <c r="K14" s="183"/>
      <c r="L14" s="184"/>
      <c r="M14" s="184"/>
      <c r="N14" s="184"/>
      <c r="O14" s="184"/>
      <c r="P14" s="184"/>
      <c r="Q14" s="185" t="s">
        <v>920</v>
      </c>
      <c r="R14" s="237"/>
    </row>
    <row r="15" spans="2:18" x14ac:dyDescent="0.35">
      <c r="B15" s="168"/>
      <c r="C15" s="169"/>
      <c r="D15" s="170"/>
      <c r="E15" s="171">
        <v>11</v>
      </c>
      <c r="F15" s="374" t="s">
        <v>1082</v>
      </c>
      <c r="G15" s="374" t="s">
        <v>1079</v>
      </c>
      <c r="H15" s="345"/>
      <c r="I15" s="342" t="s">
        <v>1085</v>
      </c>
      <c r="J15" s="342" t="s">
        <v>1086</v>
      </c>
      <c r="K15" s="343"/>
      <c r="L15" s="329"/>
      <c r="M15" s="329"/>
      <c r="N15" s="329"/>
      <c r="O15" s="329"/>
      <c r="P15" s="329"/>
      <c r="Q15" s="346" t="s">
        <v>1089</v>
      </c>
      <c r="R15" s="264"/>
    </row>
    <row r="16" spans="2:18" x14ac:dyDescent="0.35">
      <c r="B16" s="168"/>
      <c r="C16" s="169"/>
      <c r="D16" s="170"/>
      <c r="E16" s="171">
        <v>12</v>
      </c>
      <c r="F16" s="374" t="s">
        <v>1083</v>
      </c>
      <c r="G16" s="374" t="s">
        <v>1080</v>
      </c>
      <c r="H16" s="328"/>
      <c r="I16" s="342" t="s">
        <v>1085</v>
      </c>
      <c r="J16" s="342" t="s">
        <v>1087</v>
      </c>
      <c r="K16" s="343"/>
      <c r="L16" s="329"/>
      <c r="M16" s="329"/>
      <c r="N16" s="329"/>
      <c r="O16" s="329"/>
      <c r="P16" s="329"/>
      <c r="Q16" s="346" t="s">
        <v>1089</v>
      </c>
      <c r="R16" s="264"/>
    </row>
    <row r="17" spans="2:18" x14ac:dyDescent="0.35">
      <c r="B17" s="168"/>
      <c r="C17" s="169"/>
      <c r="D17" s="170"/>
      <c r="E17" s="193">
        <v>13</v>
      </c>
      <c r="F17" s="374" t="s">
        <v>1084</v>
      </c>
      <c r="G17" s="374" t="s">
        <v>1081</v>
      </c>
      <c r="H17" s="328"/>
      <c r="I17" s="342" t="s">
        <v>1085</v>
      </c>
      <c r="J17" s="342" t="s">
        <v>1088</v>
      </c>
      <c r="K17" s="343"/>
      <c r="L17" s="329"/>
      <c r="M17" s="329"/>
      <c r="N17" s="329"/>
      <c r="O17" s="329"/>
      <c r="P17" s="329"/>
      <c r="Q17" s="346" t="s">
        <v>1089</v>
      </c>
      <c r="R17" s="264"/>
    </row>
    <row r="18" spans="2:18" x14ac:dyDescent="0.35">
      <c r="B18" s="168"/>
      <c r="C18" s="169"/>
      <c r="D18" s="170"/>
      <c r="E18" s="194">
        <v>14</v>
      </c>
      <c r="F18" s="236" t="s">
        <v>483</v>
      </c>
      <c r="G18" s="227" t="s">
        <v>626</v>
      </c>
      <c r="H18" s="181" t="s">
        <v>427</v>
      </c>
      <c r="I18" s="182" t="s">
        <v>413</v>
      </c>
      <c r="J18" s="182" t="s">
        <v>428</v>
      </c>
      <c r="K18" s="183"/>
      <c r="L18" s="184"/>
      <c r="M18" s="184"/>
      <c r="N18" s="184"/>
      <c r="O18" s="184"/>
      <c r="P18" s="184"/>
      <c r="Q18" s="185"/>
      <c r="R18" s="237"/>
    </row>
    <row r="19" spans="2:18" x14ac:dyDescent="0.35">
      <c r="B19" s="168"/>
      <c r="C19" s="169"/>
      <c r="D19" s="170"/>
      <c r="E19" s="171">
        <v>15</v>
      </c>
      <c r="F19" s="236" t="s">
        <v>483</v>
      </c>
      <c r="G19" s="227" t="s">
        <v>627</v>
      </c>
      <c r="H19" s="181" t="s">
        <v>429</v>
      </c>
      <c r="I19" s="182" t="s">
        <v>413</v>
      </c>
      <c r="J19" s="182" t="s">
        <v>430</v>
      </c>
      <c r="K19" s="183"/>
      <c r="L19" s="184"/>
      <c r="M19" s="184"/>
      <c r="N19" s="184"/>
      <c r="O19" s="184"/>
      <c r="P19" s="184"/>
      <c r="Q19" s="185"/>
      <c r="R19" s="237"/>
    </row>
    <row r="20" spans="2:18" x14ac:dyDescent="0.35">
      <c r="B20" s="168"/>
      <c r="C20" s="169"/>
      <c r="D20" s="170"/>
      <c r="E20" s="193">
        <v>16</v>
      </c>
      <c r="F20" s="234" t="s">
        <v>487</v>
      </c>
      <c r="G20" s="226" t="s">
        <v>628</v>
      </c>
      <c r="H20" s="186" t="s">
        <v>958</v>
      </c>
      <c r="I20" s="178" t="s">
        <v>413</v>
      </c>
      <c r="J20" s="178" t="s">
        <v>431</v>
      </c>
      <c r="K20" s="179"/>
      <c r="L20" s="180"/>
      <c r="M20" s="180"/>
      <c r="N20" s="180"/>
      <c r="O20" s="180"/>
      <c r="P20" s="180"/>
      <c r="Q20" s="176" t="s">
        <v>920</v>
      </c>
      <c r="R20" s="235"/>
    </row>
    <row r="21" spans="2:18" x14ac:dyDescent="0.35">
      <c r="B21" s="168"/>
      <c r="C21" s="169"/>
      <c r="D21" s="170"/>
      <c r="E21" s="194">
        <v>17</v>
      </c>
      <c r="F21" s="240" t="s">
        <v>129</v>
      </c>
      <c r="G21" s="226" t="s">
        <v>629</v>
      </c>
      <c r="H21" s="177" t="s">
        <v>432</v>
      </c>
      <c r="I21" s="178" t="s">
        <v>413</v>
      </c>
      <c r="J21" s="178" t="s">
        <v>433</v>
      </c>
      <c r="K21" s="179"/>
      <c r="L21" s="180"/>
      <c r="M21" s="180"/>
      <c r="N21" s="180"/>
      <c r="O21" s="180"/>
      <c r="P21" s="180"/>
      <c r="Q21" s="176" t="s">
        <v>920</v>
      </c>
      <c r="R21" s="235"/>
    </row>
    <row r="22" spans="2:18" x14ac:dyDescent="0.35">
      <c r="B22" s="168"/>
      <c r="C22" s="169"/>
      <c r="D22" s="170"/>
      <c r="E22" s="171">
        <v>18</v>
      </c>
      <c r="F22" s="240" t="s">
        <v>130</v>
      </c>
      <c r="G22" s="226" t="s">
        <v>630</v>
      </c>
      <c r="H22" s="186" t="s">
        <v>434</v>
      </c>
      <c r="I22" s="178" t="s">
        <v>413</v>
      </c>
      <c r="J22" s="178" t="s">
        <v>435</v>
      </c>
      <c r="K22" s="179"/>
      <c r="L22" s="180"/>
      <c r="M22" s="180"/>
      <c r="N22" s="180"/>
      <c r="O22" s="180"/>
      <c r="P22" s="180"/>
      <c r="Q22" s="176" t="s">
        <v>920</v>
      </c>
      <c r="R22" s="235"/>
    </row>
    <row r="23" spans="2:18" x14ac:dyDescent="0.35">
      <c r="B23" s="168"/>
      <c r="C23" s="169"/>
      <c r="D23" s="170"/>
      <c r="E23" s="171">
        <v>19</v>
      </c>
      <c r="F23" s="240" t="s">
        <v>131</v>
      </c>
      <c r="G23" s="226" t="s">
        <v>631</v>
      </c>
      <c r="H23" s="186" t="s">
        <v>436</v>
      </c>
      <c r="I23" s="178" t="s">
        <v>413</v>
      </c>
      <c r="J23" s="178" t="s">
        <v>437</v>
      </c>
      <c r="K23" s="179"/>
      <c r="L23" s="180"/>
      <c r="M23" s="180"/>
      <c r="N23" s="180"/>
      <c r="O23" s="180"/>
      <c r="P23" s="180"/>
      <c r="Q23" s="176" t="s">
        <v>920</v>
      </c>
      <c r="R23" s="235"/>
    </row>
    <row r="24" spans="2:18" x14ac:dyDescent="0.35">
      <c r="B24" s="168"/>
      <c r="C24" s="169"/>
      <c r="D24" s="170"/>
      <c r="E24" s="171">
        <v>20</v>
      </c>
      <c r="F24" s="240" t="s">
        <v>132</v>
      </c>
      <c r="G24" s="226" t="s">
        <v>632</v>
      </c>
      <c r="H24" s="186" t="s">
        <v>438</v>
      </c>
      <c r="I24" s="178" t="s">
        <v>413</v>
      </c>
      <c r="J24" s="178" t="s">
        <v>439</v>
      </c>
      <c r="K24" s="179"/>
      <c r="L24" s="180"/>
      <c r="M24" s="180"/>
      <c r="N24" s="180"/>
      <c r="O24" s="180"/>
      <c r="P24" s="180"/>
      <c r="Q24" s="176" t="s">
        <v>920</v>
      </c>
      <c r="R24" s="235"/>
    </row>
    <row r="25" spans="2:18" x14ac:dyDescent="0.35">
      <c r="B25" s="168"/>
      <c r="C25" s="169"/>
      <c r="D25" s="170"/>
      <c r="E25" s="171">
        <v>21</v>
      </c>
      <c r="F25" s="236" t="s">
        <v>483</v>
      </c>
      <c r="G25" s="227" t="s">
        <v>633</v>
      </c>
      <c r="H25" s="181" t="s">
        <v>440</v>
      </c>
      <c r="I25" s="182" t="s">
        <v>413</v>
      </c>
      <c r="J25" s="182" t="s">
        <v>441</v>
      </c>
      <c r="K25" s="183"/>
      <c r="L25" s="184"/>
      <c r="M25" s="184"/>
      <c r="N25" s="184"/>
      <c r="O25" s="184"/>
      <c r="P25" s="184"/>
      <c r="Q25" s="185" t="s">
        <v>920</v>
      </c>
      <c r="R25" s="237"/>
    </row>
    <row r="26" spans="2:18" x14ac:dyDescent="0.35">
      <c r="B26" s="168"/>
      <c r="C26" s="169"/>
      <c r="D26" s="170"/>
      <c r="E26" s="171">
        <v>22</v>
      </c>
      <c r="F26" s="236" t="s">
        <v>483</v>
      </c>
      <c r="G26" s="227" t="s">
        <v>634</v>
      </c>
      <c r="H26" s="181" t="s">
        <v>442</v>
      </c>
      <c r="I26" s="182" t="s">
        <v>413</v>
      </c>
      <c r="J26" s="182" t="s">
        <v>443</v>
      </c>
      <c r="K26" s="183"/>
      <c r="L26" s="184"/>
      <c r="M26" s="184"/>
      <c r="N26" s="184"/>
      <c r="O26" s="184"/>
      <c r="P26" s="184"/>
      <c r="Q26" s="185" t="s">
        <v>920</v>
      </c>
      <c r="R26" s="237"/>
    </row>
    <row r="27" spans="2:18" x14ac:dyDescent="0.35">
      <c r="B27" s="168"/>
      <c r="C27" s="169"/>
      <c r="D27" s="170"/>
      <c r="E27" s="171">
        <v>23</v>
      </c>
      <c r="F27" s="236" t="s">
        <v>483</v>
      </c>
      <c r="G27" s="227" t="s">
        <v>635</v>
      </c>
      <c r="H27" s="181" t="s">
        <v>444</v>
      </c>
      <c r="I27" s="182" t="s">
        <v>413</v>
      </c>
      <c r="J27" s="182" t="s">
        <v>445</v>
      </c>
      <c r="K27" s="183"/>
      <c r="L27" s="184"/>
      <c r="M27" s="184"/>
      <c r="N27" s="184"/>
      <c r="O27" s="184"/>
      <c r="P27" s="184"/>
      <c r="Q27" s="185" t="s">
        <v>920</v>
      </c>
      <c r="R27" s="237"/>
    </row>
    <row r="28" spans="2:18" x14ac:dyDescent="0.35">
      <c r="B28" s="168"/>
      <c r="C28" s="169"/>
      <c r="D28" s="170"/>
      <c r="E28" s="171">
        <v>24</v>
      </c>
      <c r="F28" s="236" t="s">
        <v>483</v>
      </c>
      <c r="G28" s="227" t="s">
        <v>636</v>
      </c>
      <c r="H28" s="181" t="s">
        <v>446</v>
      </c>
      <c r="I28" s="182" t="s">
        <v>413</v>
      </c>
      <c r="J28" s="182" t="s">
        <v>447</v>
      </c>
      <c r="K28" s="183"/>
      <c r="L28" s="184"/>
      <c r="M28" s="184"/>
      <c r="N28" s="184"/>
      <c r="O28" s="184"/>
      <c r="P28" s="184"/>
      <c r="Q28" s="185"/>
      <c r="R28" s="237"/>
    </row>
    <row r="29" spans="2:18" x14ac:dyDescent="0.35">
      <c r="B29" s="168"/>
      <c r="C29" s="169"/>
      <c r="D29" s="170"/>
      <c r="E29" s="193">
        <v>25</v>
      </c>
      <c r="F29" s="238"/>
      <c r="G29" s="228" t="e">
        <v>#N/A</v>
      </c>
      <c r="H29" s="188"/>
      <c r="I29" s="189"/>
      <c r="J29" s="189"/>
      <c r="K29" s="190"/>
      <c r="L29" s="191"/>
      <c r="M29" s="191"/>
      <c r="N29" s="191"/>
      <c r="O29" s="191"/>
      <c r="P29" s="191"/>
      <c r="Q29" s="192"/>
      <c r="R29" s="239"/>
    </row>
    <row r="30" spans="2:18" x14ac:dyDescent="0.35">
      <c r="B30" s="168"/>
      <c r="C30" s="169"/>
      <c r="D30" s="170"/>
      <c r="E30" s="194">
        <v>26</v>
      </c>
      <c r="F30" s="241" t="s">
        <v>482</v>
      </c>
      <c r="G30" s="227" t="s">
        <v>637</v>
      </c>
      <c r="H30" s="181" t="s">
        <v>448</v>
      </c>
      <c r="I30" s="182" t="s">
        <v>413</v>
      </c>
      <c r="J30" s="182" t="s">
        <v>449</v>
      </c>
      <c r="K30" s="183"/>
      <c r="L30" s="184"/>
      <c r="M30" s="184"/>
      <c r="N30" s="184"/>
      <c r="O30" s="184"/>
      <c r="P30" s="184"/>
      <c r="Q30" s="185"/>
      <c r="R30" s="237"/>
    </row>
    <row r="31" spans="2:18" x14ac:dyDescent="0.35">
      <c r="B31" s="168"/>
      <c r="C31" s="169"/>
      <c r="D31" s="170"/>
      <c r="E31" s="171">
        <v>27</v>
      </c>
      <c r="F31" s="241" t="s">
        <v>482</v>
      </c>
      <c r="G31" s="227" t="s">
        <v>638</v>
      </c>
      <c r="H31" s="181" t="s">
        <v>450</v>
      </c>
      <c r="I31" s="182" t="s">
        <v>413</v>
      </c>
      <c r="J31" s="182" t="s">
        <v>451</v>
      </c>
      <c r="K31" s="183"/>
      <c r="L31" s="184"/>
      <c r="M31" s="184"/>
      <c r="N31" s="184"/>
      <c r="O31" s="184"/>
      <c r="P31" s="184"/>
      <c r="Q31" s="185"/>
      <c r="R31" s="237"/>
    </row>
    <row r="32" spans="2:18" x14ac:dyDescent="0.35">
      <c r="B32" s="168"/>
      <c r="C32" s="169"/>
      <c r="D32" s="170"/>
      <c r="E32" s="171">
        <v>28</v>
      </c>
      <c r="F32" s="241" t="s">
        <v>482</v>
      </c>
      <c r="G32" s="227" t="s">
        <v>639</v>
      </c>
      <c r="H32" s="181" t="s">
        <v>770</v>
      </c>
      <c r="I32" s="182" t="s">
        <v>413</v>
      </c>
      <c r="J32" s="182" t="s">
        <v>452</v>
      </c>
      <c r="K32" s="183"/>
      <c r="L32" s="184"/>
      <c r="M32" s="184"/>
      <c r="N32" s="184"/>
      <c r="O32" s="184"/>
      <c r="P32" s="184"/>
      <c r="Q32" s="185"/>
      <c r="R32" s="237"/>
    </row>
    <row r="33" spans="2:18" x14ac:dyDescent="0.35">
      <c r="B33" s="168"/>
      <c r="C33" s="169"/>
      <c r="D33" s="170"/>
      <c r="E33" s="171">
        <v>29</v>
      </c>
      <c r="F33" s="238"/>
      <c r="G33" s="228" t="e">
        <v>#N/A</v>
      </c>
      <c r="H33" s="188"/>
      <c r="I33" s="189"/>
      <c r="J33" s="189"/>
      <c r="K33" s="190"/>
      <c r="L33" s="191"/>
      <c r="M33" s="191"/>
      <c r="N33" s="191"/>
      <c r="O33" s="191"/>
      <c r="P33" s="191"/>
      <c r="Q33" s="192"/>
      <c r="R33" s="239"/>
    </row>
    <row r="34" spans="2:18" x14ac:dyDescent="0.35">
      <c r="B34" s="195"/>
      <c r="C34" s="196"/>
      <c r="D34" s="197"/>
      <c r="E34" s="193">
        <v>30</v>
      </c>
      <c r="F34" s="238"/>
      <c r="G34" s="228" t="e">
        <v>#N/A</v>
      </c>
      <c r="H34" s="188"/>
      <c r="I34" s="189"/>
      <c r="J34" s="189"/>
      <c r="K34" s="190"/>
      <c r="L34" s="191"/>
      <c r="M34" s="191"/>
      <c r="N34" s="191"/>
      <c r="O34" s="191"/>
      <c r="P34" s="191"/>
      <c r="Q34" s="192"/>
      <c r="R34" s="239"/>
    </row>
    <row r="35" spans="2:18" x14ac:dyDescent="0.35">
      <c r="B35" s="198" t="s">
        <v>945</v>
      </c>
      <c r="C35" s="199"/>
      <c r="D35" s="200" t="s">
        <v>412</v>
      </c>
      <c r="E35" s="194">
        <v>0</v>
      </c>
      <c r="F35" s="234" t="s">
        <v>134</v>
      </c>
      <c r="G35" s="226" t="s">
        <v>640</v>
      </c>
      <c r="H35" s="186" t="s">
        <v>453</v>
      </c>
      <c r="I35" s="178" t="s">
        <v>413</v>
      </c>
      <c r="J35" s="178" t="s">
        <v>454</v>
      </c>
      <c r="K35" s="179"/>
      <c r="L35" s="180"/>
      <c r="M35" s="180"/>
      <c r="N35" s="180"/>
      <c r="O35" s="180"/>
      <c r="P35" s="180"/>
      <c r="Q35" s="176" t="s">
        <v>920</v>
      </c>
      <c r="R35" s="235"/>
    </row>
    <row r="36" spans="2:18" x14ac:dyDescent="0.35">
      <c r="B36" s="168"/>
      <c r="C36" s="169"/>
      <c r="D36" s="170"/>
      <c r="E36" s="171">
        <v>1</v>
      </c>
      <c r="F36" s="240" t="s">
        <v>143</v>
      </c>
      <c r="G36" s="226" t="s">
        <v>641</v>
      </c>
      <c r="H36" s="186" t="s">
        <v>455</v>
      </c>
      <c r="I36" s="178" t="s">
        <v>413</v>
      </c>
      <c r="J36" s="178" t="s">
        <v>456</v>
      </c>
      <c r="K36" s="179"/>
      <c r="L36" s="180"/>
      <c r="M36" s="180"/>
      <c r="N36" s="180"/>
      <c r="O36" s="180"/>
      <c r="P36" s="180"/>
      <c r="Q36" s="176" t="s">
        <v>920</v>
      </c>
      <c r="R36" s="235"/>
    </row>
    <row r="37" spans="2:18" x14ac:dyDescent="0.35">
      <c r="B37" s="168"/>
      <c r="C37" s="169"/>
      <c r="D37" s="170"/>
      <c r="E37" s="171">
        <v>2</v>
      </c>
      <c r="F37" s="234" t="s">
        <v>668</v>
      </c>
      <c r="G37" s="226" t="s">
        <v>984</v>
      </c>
      <c r="H37" s="186" t="s">
        <v>771</v>
      </c>
      <c r="I37" s="187" t="s">
        <v>413</v>
      </c>
      <c r="J37" s="187" t="s">
        <v>586</v>
      </c>
      <c r="K37" s="179"/>
      <c r="L37" s="180"/>
      <c r="M37" s="180"/>
      <c r="N37" s="180"/>
      <c r="O37" s="180"/>
      <c r="P37" s="180"/>
      <c r="Q37" s="176" t="s">
        <v>920</v>
      </c>
      <c r="R37" s="235"/>
    </row>
    <row r="38" spans="2:18" x14ac:dyDescent="0.35">
      <c r="B38" s="168"/>
      <c r="C38" s="169"/>
      <c r="D38" s="170"/>
      <c r="E38" s="171">
        <v>3</v>
      </c>
      <c r="F38" s="234" t="s">
        <v>669</v>
      </c>
      <c r="G38" s="226" t="s">
        <v>985</v>
      </c>
      <c r="H38" s="186" t="s">
        <v>772</v>
      </c>
      <c r="I38" s="187" t="s">
        <v>413</v>
      </c>
      <c r="J38" s="187" t="s">
        <v>587</v>
      </c>
      <c r="K38" s="179"/>
      <c r="L38" s="180"/>
      <c r="M38" s="180"/>
      <c r="N38" s="180"/>
      <c r="O38" s="180"/>
      <c r="P38" s="180"/>
      <c r="Q38" s="176" t="s">
        <v>920</v>
      </c>
      <c r="R38" s="235"/>
    </row>
    <row r="39" spans="2:18" x14ac:dyDescent="0.35">
      <c r="B39" s="168"/>
      <c r="C39" s="169"/>
      <c r="D39" s="170"/>
      <c r="E39" s="171">
        <v>4</v>
      </c>
      <c r="F39" s="234" t="s">
        <v>503</v>
      </c>
      <c r="G39" s="226" t="s">
        <v>926</v>
      </c>
      <c r="H39" s="186" t="s">
        <v>773</v>
      </c>
      <c r="I39" s="187" t="s">
        <v>413</v>
      </c>
      <c r="J39" s="187" t="s">
        <v>588</v>
      </c>
      <c r="K39" s="179"/>
      <c r="L39" s="180"/>
      <c r="M39" s="180"/>
      <c r="N39" s="180"/>
      <c r="O39" s="180"/>
      <c r="P39" s="180"/>
      <c r="Q39" s="176" t="s">
        <v>920</v>
      </c>
      <c r="R39" s="235"/>
    </row>
    <row r="40" spans="2:18" x14ac:dyDescent="0.35">
      <c r="B40" s="168"/>
      <c r="C40" s="169"/>
      <c r="D40" s="170"/>
      <c r="E40" s="171">
        <v>5</v>
      </c>
      <c r="F40" s="234" t="s">
        <v>670</v>
      </c>
      <c r="G40" s="226" t="s">
        <v>642</v>
      </c>
      <c r="H40" s="186" t="s">
        <v>774</v>
      </c>
      <c r="I40" s="187" t="s">
        <v>413</v>
      </c>
      <c r="J40" s="187" t="s">
        <v>589</v>
      </c>
      <c r="K40" s="179"/>
      <c r="L40" s="180"/>
      <c r="M40" s="180"/>
      <c r="N40" s="180"/>
      <c r="O40" s="180"/>
      <c r="P40" s="180"/>
      <c r="Q40" s="176" t="s">
        <v>920</v>
      </c>
      <c r="R40" s="235"/>
    </row>
    <row r="41" spans="2:18" x14ac:dyDescent="0.35">
      <c r="B41" s="168"/>
      <c r="C41" s="169"/>
      <c r="D41" s="170"/>
      <c r="E41" s="193">
        <v>6</v>
      </c>
      <c r="F41" s="234" t="s">
        <v>671</v>
      </c>
      <c r="G41" s="226" t="s">
        <v>643</v>
      </c>
      <c r="H41" s="186" t="s">
        <v>775</v>
      </c>
      <c r="I41" s="187" t="s">
        <v>413</v>
      </c>
      <c r="J41" s="187" t="s">
        <v>590</v>
      </c>
      <c r="K41" s="179"/>
      <c r="L41" s="180"/>
      <c r="M41" s="180"/>
      <c r="N41" s="180"/>
      <c r="O41" s="180"/>
      <c r="P41" s="180"/>
      <c r="Q41" s="176" t="s">
        <v>920</v>
      </c>
      <c r="R41" s="235"/>
    </row>
    <row r="42" spans="2:18" x14ac:dyDescent="0.35">
      <c r="B42" s="168"/>
      <c r="C42" s="169"/>
      <c r="D42" s="170"/>
      <c r="E42" s="194">
        <v>7</v>
      </c>
      <c r="F42" s="234" t="s">
        <v>672</v>
      </c>
      <c r="G42" s="226" t="s">
        <v>644</v>
      </c>
      <c r="H42" s="186" t="s">
        <v>776</v>
      </c>
      <c r="I42" s="187" t="s">
        <v>413</v>
      </c>
      <c r="J42" s="187" t="s">
        <v>591</v>
      </c>
      <c r="K42" s="179"/>
      <c r="L42" s="180"/>
      <c r="M42" s="180"/>
      <c r="N42" s="180"/>
      <c r="O42" s="180"/>
      <c r="P42" s="180"/>
      <c r="Q42" s="176" t="s">
        <v>920</v>
      </c>
      <c r="R42" s="235"/>
    </row>
    <row r="43" spans="2:18" x14ac:dyDescent="0.35">
      <c r="B43" s="168"/>
      <c r="C43" s="169"/>
      <c r="D43" s="170"/>
      <c r="E43" s="171">
        <v>8</v>
      </c>
      <c r="F43" s="234" t="s">
        <v>673</v>
      </c>
      <c r="G43" s="226" t="s">
        <v>645</v>
      </c>
      <c r="H43" s="186" t="s">
        <v>777</v>
      </c>
      <c r="I43" s="187" t="s">
        <v>413</v>
      </c>
      <c r="J43" s="187" t="s">
        <v>592</v>
      </c>
      <c r="K43" s="179"/>
      <c r="L43" s="180"/>
      <c r="M43" s="180"/>
      <c r="N43" s="180"/>
      <c r="O43" s="180"/>
      <c r="P43" s="180"/>
      <c r="Q43" s="176" t="s">
        <v>920</v>
      </c>
      <c r="R43" s="235"/>
    </row>
    <row r="44" spans="2:18" x14ac:dyDescent="0.35">
      <c r="B44" s="168"/>
      <c r="C44" s="169"/>
      <c r="D44" s="170"/>
      <c r="E44" s="171">
        <v>9</v>
      </c>
      <c r="F44" s="348" t="s">
        <v>778</v>
      </c>
      <c r="G44" s="349"/>
      <c r="H44" s="348" t="s">
        <v>778</v>
      </c>
      <c r="I44" s="350" t="s">
        <v>413</v>
      </c>
      <c r="J44" s="351"/>
      <c r="K44" s="352"/>
      <c r="L44" s="353"/>
      <c r="M44" s="353"/>
      <c r="N44" s="353"/>
      <c r="O44" s="353"/>
      <c r="P44" s="353"/>
      <c r="Q44" s="354"/>
      <c r="R44" s="355"/>
    </row>
    <row r="45" spans="2:18" x14ac:dyDescent="0.35">
      <c r="B45" s="168"/>
      <c r="C45" s="169"/>
      <c r="D45" s="170"/>
      <c r="E45" s="171">
        <v>10</v>
      </c>
      <c r="F45" s="201" t="s">
        <v>812</v>
      </c>
      <c r="G45" s="226" t="s">
        <v>1069</v>
      </c>
      <c r="H45" s="201" t="s">
        <v>779</v>
      </c>
      <c r="I45" s="187" t="s">
        <v>413</v>
      </c>
      <c r="J45" s="178" t="s">
        <v>810</v>
      </c>
      <c r="K45" s="179"/>
      <c r="L45" s="180"/>
      <c r="M45" s="180"/>
      <c r="N45" s="180"/>
      <c r="O45" s="180"/>
      <c r="P45" s="180"/>
      <c r="Q45" s="176" t="s">
        <v>920</v>
      </c>
      <c r="R45" s="235"/>
    </row>
    <row r="46" spans="2:18" x14ac:dyDescent="0.35">
      <c r="B46" s="168"/>
      <c r="C46" s="169"/>
      <c r="D46" s="170"/>
      <c r="E46" s="171">
        <v>11</v>
      </c>
      <c r="F46" s="201" t="s">
        <v>813</v>
      </c>
      <c r="G46" s="226" t="s">
        <v>986</v>
      </c>
      <c r="H46" s="201" t="s">
        <v>780</v>
      </c>
      <c r="I46" s="187" t="s">
        <v>413</v>
      </c>
      <c r="J46" s="178" t="s">
        <v>811</v>
      </c>
      <c r="K46" s="179"/>
      <c r="L46" s="180"/>
      <c r="M46" s="180"/>
      <c r="N46" s="180"/>
      <c r="O46" s="180"/>
      <c r="P46" s="180"/>
      <c r="Q46" s="176" t="s">
        <v>920</v>
      </c>
      <c r="R46" s="235"/>
    </row>
    <row r="47" spans="2:18" x14ac:dyDescent="0.35">
      <c r="B47" s="168"/>
      <c r="C47" s="169"/>
      <c r="D47" s="170"/>
      <c r="E47" s="171">
        <v>12</v>
      </c>
      <c r="F47" s="341" t="s">
        <v>1055</v>
      </c>
      <c r="G47" s="341" t="s">
        <v>1055</v>
      </c>
      <c r="H47" s="328"/>
      <c r="I47" s="342" t="s">
        <v>1056</v>
      </c>
      <c r="J47" s="342" t="s">
        <v>1057</v>
      </c>
      <c r="K47" s="343"/>
      <c r="L47" s="327"/>
      <c r="M47" s="327"/>
      <c r="N47" s="327"/>
      <c r="O47" s="327"/>
      <c r="P47" s="327"/>
      <c r="Q47" s="263"/>
      <c r="R47" s="264"/>
    </row>
    <row r="48" spans="2:18" x14ac:dyDescent="0.35">
      <c r="B48" s="168"/>
      <c r="C48" s="169"/>
      <c r="D48" s="170"/>
      <c r="E48" s="193">
        <v>13</v>
      </c>
      <c r="F48" s="238"/>
      <c r="G48" s="228"/>
      <c r="H48" s="188"/>
      <c r="I48" s="189"/>
      <c r="J48" s="189"/>
      <c r="K48" s="190"/>
      <c r="L48" s="191"/>
      <c r="M48" s="191"/>
      <c r="N48" s="191"/>
      <c r="O48" s="191"/>
      <c r="P48" s="191"/>
      <c r="Q48" s="192"/>
      <c r="R48" s="239"/>
    </row>
    <row r="49" spans="2:18" x14ac:dyDescent="0.35">
      <c r="B49" s="168"/>
      <c r="C49" s="169"/>
      <c r="D49" s="170"/>
      <c r="E49" s="194">
        <v>14</v>
      </c>
      <c r="F49" s="234" t="s">
        <v>488</v>
      </c>
      <c r="G49" s="226" t="s">
        <v>646</v>
      </c>
      <c r="H49" s="186" t="s">
        <v>781</v>
      </c>
      <c r="I49" s="178" t="s">
        <v>413</v>
      </c>
      <c r="J49" s="178" t="s">
        <v>593</v>
      </c>
      <c r="K49" s="179"/>
      <c r="L49" s="180"/>
      <c r="M49" s="180"/>
      <c r="N49" s="180"/>
      <c r="O49" s="180"/>
      <c r="P49" s="180"/>
      <c r="Q49" s="176" t="s">
        <v>920</v>
      </c>
      <c r="R49" s="235"/>
    </row>
    <row r="50" spans="2:18" x14ac:dyDescent="0.35">
      <c r="B50" s="168"/>
      <c r="C50" s="169"/>
      <c r="D50" s="170"/>
      <c r="E50" s="171">
        <v>15</v>
      </c>
      <c r="F50" s="236" t="s">
        <v>483</v>
      </c>
      <c r="G50" s="227" t="s">
        <v>647</v>
      </c>
      <c r="H50" s="181" t="s">
        <v>782</v>
      </c>
      <c r="I50" s="182" t="s">
        <v>413</v>
      </c>
      <c r="J50" s="182" t="s">
        <v>457</v>
      </c>
      <c r="K50" s="183"/>
      <c r="L50" s="184"/>
      <c r="M50" s="184"/>
      <c r="N50" s="184"/>
      <c r="O50" s="184"/>
      <c r="P50" s="184"/>
      <c r="Q50" s="185"/>
      <c r="R50" s="237"/>
    </row>
    <row r="51" spans="2:18" x14ac:dyDescent="0.35">
      <c r="B51" s="168"/>
      <c r="C51" s="169"/>
      <c r="D51" s="170"/>
      <c r="E51" s="193">
        <v>16</v>
      </c>
      <c r="F51" s="236" t="s">
        <v>483</v>
      </c>
      <c r="G51" s="227" t="s">
        <v>648</v>
      </c>
      <c r="H51" s="181" t="s">
        <v>783</v>
      </c>
      <c r="I51" s="182" t="s">
        <v>413</v>
      </c>
      <c r="J51" s="182" t="s">
        <v>458</v>
      </c>
      <c r="K51" s="183"/>
      <c r="L51" s="184"/>
      <c r="M51" s="184"/>
      <c r="N51" s="184"/>
      <c r="O51" s="184"/>
      <c r="P51" s="184"/>
      <c r="Q51" s="185"/>
      <c r="R51" s="237"/>
    </row>
    <row r="52" spans="2:18" x14ac:dyDescent="0.35">
      <c r="B52" s="168"/>
      <c r="C52" s="169"/>
      <c r="D52" s="170"/>
      <c r="E52" s="194">
        <v>17</v>
      </c>
      <c r="F52" s="356" t="s">
        <v>138</v>
      </c>
      <c r="G52" s="357" t="s">
        <v>649</v>
      </c>
      <c r="H52" s="358" t="s">
        <v>459</v>
      </c>
      <c r="I52" s="351" t="s">
        <v>413</v>
      </c>
      <c r="J52" s="351" t="s">
        <v>460</v>
      </c>
      <c r="K52" s="352"/>
      <c r="L52" s="353"/>
      <c r="M52" s="353"/>
      <c r="N52" s="353"/>
      <c r="O52" s="353"/>
      <c r="P52" s="353"/>
      <c r="Q52" s="359" t="s">
        <v>920</v>
      </c>
      <c r="R52" s="360"/>
    </row>
    <row r="53" spans="2:18" x14ac:dyDescent="0.35">
      <c r="B53" s="168"/>
      <c r="C53" s="169"/>
      <c r="D53" s="170"/>
      <c r="E53" s="171">
        <v>18</v>
      </c>
      <c r="F53" s="361" t="s">
        <v>139</v>
      </c>
      <c r="G53" s="357" t="s">
        <v>650</v>
      </c>
      <c r="H53" s="358" t="s">
        <v>461</v>
      </c>
      <c r="I53" s="351" t="s">
        <v>413</v>
      </c>
      <c r="J53" s="351" t="s">
        <v>462</v>
      </c>
      <c r="K53" s="352"/>
      <c r="L53" s="353"/>
      <c r="M53" s="353"/>
      <c r="N53" s="353"/>
      <c r="O53" s="353"/>
      <c r="P53" s="353"/>
      <c r="Q53" s="359" t="s">
        <v>920</v>
      </c>
      <c r="R53" s="360"/>
    </row>
    <row r="54" spans="2:18" x14ac:dyDescent="0.35">
      <c r="B54" s="168"/>
      <c r="C54" s="169"/>
      <c r="D54" s="170"/>
      <c r="E54" s="171">
        <v>19</v>
      </c>
      <c r="F54" s="356" t="s">
        <v>140</v>
      </c>
      <c r="G54" s="357" t="s">
        <v>651</v>
      </c>
      <c r="H54" s="358" t="s">
        <v>463</v>
      </c>
      <c r="I54" s="351" t="s">
        <v>413</v>
      </c>
      <c r="J54" s="351" t="s">
        <v>464</v>
      </c>
      <c r="K54" s="352"/>
      <c r="L54" s="353"/>
      <c r="M54" s="353"/>
      <c r="N54" s="353"/>
      <c r="O54" s="353"/>
      <c r="P54" s="353"/>
      <c r="Q54" s="359" t="s">
        <v>920</v>
      </c>
      <c r="R54" s="360"/>
    </row>
    <row r="55" spans="2:18" x14ac:dyDescent="0.35">
      <c r="B55" s="168"/>
      <c r="C55" s="169"/>
      <c r="D55" s="170"/>
      <c r="E55" s="171">
        <v>20</v>
      </c>
      <c r="F55" s="356" t="s">
        <v>142</v>
      </c>
      <c r="G55" s="357" t="s">
        <v>652</v>
      </c>
      <c r="H55" s="358" t="s">
        <v>465</v>
      </c>
      <c r="I55" s="351" t="s">
        <v>413</v>
      </c>
      <c r="J55" s="351" t="s">
        <v>466</v>
      </c>
      <c r="K55" s="352"/>
      <c r="L55" s="353"/>
      <c r="M55" s="353"/>
      <c r="N55" s="353"/>
      <c r="O55" s="353"/>
      <c r="P55" s="353"/>
      <c r="Q55" s="359" t="s">
        <v>920</v>
      </c>
      <c r="R55" s="360"/>
    </row>
    <row r="56" spans="2:18" x14ac:dyDescent="0.35">
      <c r="B56" s="168"/>
      <c r="C56" s="169"/>
      <c r="D56" s="170"/>
      <c r="E56" s="171">
        <v>21</v>
      </c>
      <c r="F56" s="356" t="s">
        <v>137</v>
      </c>
      <c r="G56" s="357" t="s">
        <v>653</v>
      </c>
      <c r="H56" s="358" t="s">
        <v>467</v>
      </c>
      <c r="I56" s="351" t="s">
        <v>413</v>
      </c>
      <c r="J56" s="351" t="s">
        <v>468</v>
      </c>
      <c r="K56" s="352"/>
      <c r="L56" s="353"/>
      <c r="M56" s="353"/>
      <c r="N56" s="353"/>
      <c r="O56" s="353"/>
      <c r="P56" s="353"/>
      <c r="Q56" s="359" t="s">
        <v>920</v>
      </c>
      <c r="R56" s="360"/>
    </row>
    <row r="57" spans="2:18" x14ac:dyDescent="0.35">
      <c r="B57" s="168"/>
      <c r="C57" s="169"/>
      <c r="D57" s="170"/>
      <c r="E57" s="171">
        <v>22</v>
      </c>
      <c r="F57" s="356" t="s">
        <v>136</v>
      </c>
      <c r="G57" s="357" t="s">
        <v>654</v>
      </c>
      <c r="H57" s="358" t="s">
        <v>469</v>
      </c>
      <c r="I57" s="351" t="s">
        <v>413</v>
      </c>
      <c r="J57" s="351" t="s">
        <v>470</v>
      </c>
      <c r="K57" s="352"/>
      <c r="L57" s="353"/>
      <c r="M57" s="353"/>
      <c r="N57" s="353"/>
      <c r="O57" s="353"/>
      <c r="P57" s="353"/>
      <c r="Q57" s="359" t="s">
        <v>920</v>
      </c>
      <c r="R57" s="360"/>
    </row>
    <row r="58" spans="2:18" x14ac:dyDescent="0.35">
      <c r="B58" s="168"/>
      <c r="C58" s="169"/>
      <c r="D58" s="170"/>
      <c r="E58" s="171">
        <v>23</v>
      </c>
      <c r="F58" s="361" t="s">
        <v>135</v>
      </c>
      <c r="G58" s="357" t="s">
        <v>921</v>
      </c>
      <c r="H58" s="358" t="s">
        <v>471</v>
      </c>
      <c r="I58" s="351" t="s">
        <v>413</v>
      </c>
      <c r="J58" s="351" t="s">
        <v>472</v>
      </c>
      <c r="K58" s="352"/>
      <c r="L58" s="353"/>
      <c r="M58" s="353"/>
      <c r="N58" s="353"/>
      <c r="O58" s="353"/>
      <c r="P58" s="353"/>
      <c r="Q58" s="359" t="s">
        <v>920</v>
      </c>
      <c r="R58" s="360"/>
    </row>
    <row r="59" spans="2:18" x14ac:dyDescent="0.35">
      <c r="B59" s="168"/>
      <c r="C59" s="169"/>
      <c r="D59" s="170"/>
      <c r="E59" s="171">
        <v>24</v>
      </c>
      <c r="F59" s="361" t="s">
        <v>141</v>
      </c>
      <c r="G59" s="357" t="s">
        <v>655</v>
      </c>
      <c r="H59" s="358" t="s">
        <v>473</v>
      </c>
      <c r="I59" s="351" t="s">
        <v>413</v>
      </c>
      <c r="J59" s="351" t="s">
        <v>474</v>
      </c>
      <c r="K59" s="352"/>
      <c r="L59" s="353"/>
      <c r="M59" s="353"/>
      <c r="N59" s="353"/>
      <c r="O59" s="353"/>
      <c r="P59" s="353"/>
      <c r="Q59" s="359" t="s">
        <v>920</v>
      </c>
      <c r="R59" s="360"/>
    </row>
    <row r="60" spans="2:18" x14ac:dyDescent="0.35">
      <c r="B60" s="168"/>
      <c r="C60" s="169"/>
      <c r="D60" s="170"/>
      <c r="E60" s="193">
        <v>25</v>
      </c>
      <c r="F60" s="313" t="s">
        <v>979</v>
      </c>
      <c r="G60" s="314" t="s">
        <v>982</v>
      </c>
      <c r="H60" s="186"/>
      <c r="I60" s="178"/>
      <c r="J60" s="178" t="s">
        <v>981</v>
      </c>
      <c r="K60" s="179"/>
      <c r="L60" s="180"/>
      <c r="M60" s="180"/>
      <c r="N60" s="180"/>
      <c r="O60" s="180"/>
      <c r="P60" s="180"/>
      <c r="Q60" s="263"/>
      <c r="R60" s="264"/>
    </row>
    <row r="61" spans="2:18" x14ac:dyDescent="0.35">
      <c r="B61" s="168"/>
      <c r="C61" s="169"/>
      <c r="D61" s="170"/>
      <c r="E61" s="194">
        <v>26</v>
      </c>
      <c r="F61" s="313" t="s">
        <v>978</v>
      </c>
      <c r="G61" s="314" t="s">
        <v>983</v>
      </c>
      <c r="H61" s="186"/>
      <c r="I61" s="178"/>
      <c r="J61" s="178" t="s">
        <v>980</v>
      </c>
      <c r="K61" s="179"/>
      <c r="L61" s="180"/>
      <c r="M61" s="180"/>
      <c r="N61" s="180"/>
      <c r="O61" s="180"/>
      <c r="P61" s="180"/>
      <c r="Q61" s="263"/>
      <c r="R61" s="264"/>
    </row>
    <row r="62" spans="2:18" x14ac:dyDescent="0.35">
      <c r="B62" s="168"/>
      <c r="C62" s="169"/>
      <c r="D62" s="170"/>
      <c r="E62" s="171">
        <v>27</v>
      </c>
      <c r="F62" s="313" t="s">
        <v>1059</v>
      </c>
      <c r="G62" s="313" t="s">
        <v>1058</v>
      </c>
      <c r="H62" s="186"/>
      <c r="I62" s="178"/>
      <c r="J62" s="178" t="s">
        <v>1061</v>
      </c>
      <c r="K62" s="179"/>
      <c r="L62" s="330"/>
      <c r="M62" s="180"/>
      <c r="N62" s="180"/>
      <c r="O62" s="180"/>
      <c r="P62" s="180"/>
      <c r="Q62" s="263"/>
      <c r="R62" s="264"/>
    </row>
    <row r="63" spans="2:18" x14ac:dyDescent="0.35">
      <c r="B63" s="168"/>
      <c r="C63" s="169"/>
      <c r="D63" s="170"/>
      <c r="E63" s="171">
        <v>28</v>
      </c>
      <c r="F63" s="344"/>
      <c r="G63" s="344"/>
      <c r="H63" s="186"/>
      <c r="I63" s="178"/>
      <c r="J63" s="178" t="s">
        <v>1060</v>
      </c>
      <c r="K63" s="179"/>
      <c r="L63" s="330"/>
      <c r="M63" s="180"/>
      <c r="N63" s="180"/>
      <c r="O63" s="180"/>
      <c r="P63" s="180"/>
      <c r="Q63" s="263"/>
      <c r="R63" s="264"/>
    </row>
    <row r="64" spans="2:18" x14ac:dyDescent="0.35">
      <c r="B64" s="168"/>
      <c r="C64" s="169"/>
      <c r="D64" s="170"/>
      <c r="E64" s="171">
        <v>29</v>
      </c>
      <c r="F64" s="313"/>
      <c r="G64" s="313"/>
      <c r="H64" s="186"/>
      <c r="I64" s="178"/>
      <c r="J64" s="178" t="s">
        <v>1060</v>
      </c>
      <c r="K64" s="179"/>
      <c r="L64" s="330"/>
      <c r="M64" s="180"/>
      <c r="N64" s="180"/>
      <c r="O64" s="180"/>
      <c r="P64" s="180"/>
      <c r="Q64" s="263"/>
      <c r="R64" s="264"/>
    </row>
    <row r="65" spans="2:18" x14ac:dyDescent="0.35">
      <c r="B65" s="195"/>
      <c r="C65" s="196"/>
      <c r="D65" s="197"/>
      <c r="E65" s="193">
        <v>30</v>
      </c>
      <c r="F65" s="238"/>
      <c r="G65" s="228" t="e">
        <v>#N/A</v>
      </c>
      <c r="H65" s="188"/>
      <c r="I65" s="189"/>
      <c r="J65" s="189"/>
      <c r="K65" s="190"/>
      <c r="L65" s="191"/>
      <c r="M65" s="191"/>
      <c r="N65" s="191"/>
      <c r="O65" s="191"/>
      <c r="P65" s="191"/>
      <c r="Q65" s="192"/>
      <c r="R65" s="239"/>
    </row>
    <row r="66" spans="2:18" x14ac:dyDescent="0.35">
      <c r="B66" s="198" t="s">
        <v>946</v>
      </c>
      <c r="C66" s="199"/>
      <c r="D66" s="200" t="s">
        <v>412</v>
      </c>
      <c r="E66" s="194">
        <v>0</v>
      </c>
      <c r="F66" s="242" t="s">
        <v>490</v>
      </c>
      <c r="G66" s="226" t="s">
        <v>656</v>
      </c>
      <c r="H66" s="186" t="s">
        <v>475</v>
      </c>
      <c r="I66" s="187" t="s">
        <v>413</v>
      </c>
      <c r="J66" s="187" t="s">
        <v>594</v>
      </c>
      <c r="K66" s="179"/>
      <c r="L66" s="180"/>
      <c r="M66" s="180"/>
      <c r="N66" s="180"/>
      <c r="O66" s="180"/>
      <c r="P66" s="180"/>
      <c r="Q66" s="176" t="s">
        <v>918</v>
      </c>
      <c r="R66" s="235"/>
    </row>
    <row r="67" spans="2:18" x14ac:dyDescent="0.35">
      <c r="B67" s="168"/>
      <c r="C67" s="169"/>
      <c r="D67" s="170"/>
      <c r="E67" s="171">
        <v>1</v>
      </c>
      <c r="F67" s="234" t="s">
        <v>489</v>
      </c>
      <c r="G67" s="226" t="s">
        <v>657</v>
      </c>
      <c r="H67" s="186" t="s">
        <v>784</v>
      </c>
      <c r="I67" s="187" t="s">
        <v>413</v>
      </c>
      <c r="J67" s="187" t="s">
        <v>595</v>
      </c>
      <c r="K67" s="179"/>
      <c r="L67" s="180"/>
      <c r="M67" s="180"/>
      <c r="N67" s="180"/>
      <c r="O67" s="180"/>
      <c r="P67" s="180"/>
      <c r="Q67" s="176" t="s">
        <v>920</v>
      </c>
      <c r="R67" s="235" t="s">
        <v>892</v>
      </c>
    </row>
    <row r="68" spans="2:18" x14ac:dyDescent="0.35">
      <c r="B68" s="168"/>
      <c r="C68" s="169"/>
      <c r="D68" s="170"/>
      <c r="E68" s="171">
        <v>2</v>
      </c>
      <c r="F68" s="242" t="s">
        <v>675</v>
      </c>
      <c r="G68" s="226" t="s">
        <v>658</v>
      </c>
      <c r="H68" s="186" t="s">
        <v>785</v>
      </c>
      <c r="I68" s="187" t="s">
        <v>413</v>
      </c>
      <c r="J68" s="187" t="s">
        <v>596</v>
      </c>
      <c r="K68" s="179"/>
      <c r="L68" s="180"/>
      <c r="M68" s="180"/>
      <c r="N68" s="180"/>
      <c r="O68" s="180"/>
      <c r="P68" s="180"/>
      <c r="Q68" s="176" t="s">
        <v>920</v>
      </c>
      <c r="R68" s="235" t="s">
        <v>893</v>
      </c>
    </row>
    <row r="69" spans="2:18" x14ac:dyDescent="0.35">
      <c r="B69" s="168"/>
      <c r="C69" s="169"/>
      <c r="D69" s="170"/>
      <c r="E69" s="171">
        <v>3</v>
      </c>
      <c r="F69" s="243" t="s">
        <v>768</v>
      </c>
      <c r="G69" s="227" t="s">
        <v>659</v>
      </c>
      <c r="H69" s="181" t="s">
        <v>786</v>
      </c>
      <c r="I69" s="202" t="s">
        <v>413</v>
      </c>
      <c r="J69" s="202" t="s">
        <v>476</v>
      </c>
      <c r="K69" s="183"/>
      <c r="L69" s="184"/>
      <c r="M69" s="184"/>
      <c r="N69" s="184"/>
      <c r="O69" s="184"/>
      <c r="P69" s="184"/>
      <c r="Q69" s="185"/>
      <c r="R69" s="237"/>
    </row>
    <row r="70" spans="2:18" x14ac:dyDescent="0.35">
      <c r="B70" s="168"/>
      <c r="C70" s="169"/>
      <c r="D70" s="170"/>
      <c r="E70" s="171">
        <v>4</v>
      </c>
      <c r="F70" s="405" t="s">
        <v>360</v>
      </c>
      <c r="G70" s="406" t="s">
        <v>1185</v>
      </c>
      <c r="H70" s="413" t="s">
        <v>787</v>
      </c>
      <c r="I70" s="408" t="s">
        <v>413</v>
      </c>
      <c r="J70" s="414" t="s">
        <v>1186</v>
      </c>
      <c r="K70" s="415"/>
      <c r="L70" s="416"/>
      <c r="M70" s="416"/>
      <c r="N70" s="416"/>
      <c r="O70" s="416"/>
      <c r="P70" s="416"/>
      <c r="Q70" s="411"/>
      <c r="R70" s="412"/>
    </row>
    <row r="71" spans="2:18" x14ac:dyDescent="0.35">
      <c r="B71" s="168"/>
      <c r="C71" s="169"/>
      <c r="D71" s="170"/>
      <c r="E71" s="171">
        <v>5</v>
      </c>
      <c r="F71" s="236" t="s">
        <v>483</v>
      </c>
      <c r="G71" s="227" t="s">
        <v>660</v>
      </c>
      <c r="H71" s="181" t="s">
        <v>788</v>
      </c>
      <c r="I71" s="202" t="s">
        <v>413</v>
      </c>
      <c r="J71" s="202" t="s">
        <v>597</v>
      </c>
      <c r="K71" s="183"/>
      <c r="L71" s="184"/>
      <c r="M71" s="184"/>
      <c r="N71" s="184"/>
      <c r="O71" s="184"/>
      <c r="P71" s="184"/>
      <c r="Q71" s="244" t="s">
        <v>919</v>
      </c>
      <c r="R71" s="237"/>
    </row>
    <row r="72" spans="2:18" x14ac:dyDescent="0.35">
      <c r="B72" s="168"/>
      <c r="C72" s="169"/>
      <c r="D72" s="170"/>
      <c r="E72" s="193">
        <v>6</v>
      </c>
      <c r="F72" s="234" t="s">
        <v>123</v>
      </c>
      <c r="G72" s="226" t="s">
        <v>661</v>
      </c>
      <c r="H72" s="186" t="s">
        <v>789</v>
      </c>
      <c r="I72" s="187" t="s">
        <v>413</v>
      </c>
      <c r="J72" s="187" t="s">
        <v>598</v>
      </c>
      <c r="K72" s="179"/>
      <c r="L72" s="180"/>
      <c r="M72" s="180"/>
      <c r="N72" s="180"/>
      <c r="O72" s="180"/>
      <c r="P72" s="180"/>
      <c r="Q72" s="176" t="s">
        <v>912</v>
      </c>
      <c r="R72" s="235"/>
    </row>
    <row r="73" spans="2:18" x14ac:dyDescent="0.35">
      <c r="B73" s="168"/>
      <c r="C73" s="169"/>
      <c r="D73" s="170"/>
      <c r="E73" s="194">
        <v>7</v>
      </c>
      <c r="F73" s="240" t="s">
        <v>124</v>
      </c>
      <c r="G73" s="226" t="s">
        <v>662</v>
      </c>
      <c r="H73" s="186" t="s">
        <v>790</v>
      </c>
      <c r="I73" s="187" t="s">
        <v>413</v>
      </c>
      <c r="J73" s="187" t="s">
        <v>477</v>
      </c>
      <c r="K73" s="179"/>
      <c r="L73" s="180"/>
      <c r="M73" s="180"/>
      <c r="N73" s="180"/>
      <c r="O73" s="180"/>
      <c r="P73" s="180"/>
      <c r="Q73" s="176" t="s">
        <v>913</v>
      </c>
      <c r="R73" s="235"/>
    </row>
    <row r="74" spans="2:18" x14ac:dyDescent="0.35">
      <c r="B74" s="168"/>
      <c r="C74" s="169"/>
      <c r="D74" s="170"/>
      <c r="E74" s="171">
        <v>8</v>
      </c>
      <c r="F74" s="234" t="s">
        <v>676</v>
      </c>
      <c r="G74" s="226" t="s">
        <v>663</v>
      </c>
      <c r="H74" s="186" t="s">
        <v>791</v>
      </c>
      <c r="I74" s="187" t="s">
        <v>413</v>
      </c>
      <c r="J74" s="187" t="s">
        <v>599</v>
      </c>
      <c r="K74" s="179"/>
      <c r="L74" s="180"/>
      <c r="M74" s="180"/>
      <c r="N74" s="180"/>
      <c r="O74" s="180"/>
      <c r="P74" s="180"/>
      <c r="Q74" s="176" t="s">
        <v>917</v>
      </c>
      <c r="R74" s="235"/>
    </row>
    <row r="75" spans="2:18" x14ac:dyDescent="0.35">
      <c r="B75" s="168"/>
      <c r="C75" s="169"/>
      <c r="D75" s="170"/>
      <c r="E75" s="171">
        <v>9</v>
      </c>
      <c r="F75" s="240" t="s">
        <v>677</v>
      </c>
      <c r="G75" s="226" t="s">
        <v>664</v>
      </c>
      <c r="H75" s="186" t="s">
        <v>792</v>
      </c>
      <c r="I75" s="187" t="s">
        <v>413</v>
      </c>
      <c r="J75" s="187" t="s">
        <v>600</v>
      </c>
      <c r="K75" s="179"/>
      <c r="L75" s="180"/>
      <c r="M75" s="180"/>
      <c r="N75" s="180"/>
      <c r="O75" s="180"/>
      <c r="P75" s="180"/>
      <c r="Q75" s="176" t="s">
        <v>914</v>
      </c>
      <c r="R75" s="235"/>
    </row>
    <row r="76" spans="2:18" x14ac:dyDescent="0.35">
      <c r="B76" s="168"/>
      <c r="C76" s="169"/>
      <c r="D76" s="170"/>
      <c r="E76" s="171">
        <v>10</v>
      </c>
      <c r="F76" s="240" t="s">
        <v>678</v>
      </c>
      <c r="G76" s="226" t="s">
        <v>665</v>
      </c>
      <c r="H76" s="186" t="s">
        <v>793</v>
      </c>
      <c r="I76" s="187" t="s">
        <v>413</v>
      </c>
      <c r="J76" s="187" t="s">
        <v>601</v>
      </c>
      <c r="K76" s="179"/>
      <c r="L76" s="180"/>
      <c r="M76" s="180"/>
      <c r="N76" s="180"/>
      <c r="O76" s="180"/>
      <c r="P76" s="180"/>
      <c r="Q76" s="176" t="s">
        <v>915</v>
      </c>
      <c r="R76" s="235"/>
    </row>
    <row r="77" spans="2:18" x14ac:dyDescent="0.35">
      <c r="B77" s="168"/>
      <c r="C77" s="169"/>
      <c r="D77" s="170"/>
      <c r="E77" s="171">
        <v>11</v>
      </c>
      <c r="F77" s="236" t="s">
        <v>360</v>
      </c>
      <c r="G77" s="227" t="s">
        <v>933</v>
      </c>
      <c r="H77" s="181" t="s">
        <v>794</v>
      </c>
      <c r="I77" s="202" t="s">
        <v>413</v>
      </c>
      <c r="J77" s="202" t="s">
        <v>602</v>
      </c>
      <c r="K77" s="183"/>
      <c r="L77" s="184"/>
      <c r="M77" s="184"/>
      <c r="N77" s="184"/>
      <c r="O77" s="184"/>
      <c r="P77" s="184"/>
      <c r="Q77" s="185" t="s">
        <v>934</v>
      </c>
      <c r="R77" s="237"/>
    </row>
    <row r="78" spans="2:18" x14ac:dyDescent="0.35">
      <c r="B78" s="168"/>
      <c r="C78" s="169"/>
      <c r="D78" s="170"/>
      <c r="E78" s="171">
        <v>12</v>
      </c>
      <c r="F78" s="236" t="s">
        <v>360</v>
      </c>
      <c r="G78" s="227" t="s">
        <v>666</v>
      </c>
      <c r="H78" s="181" t="s">
        <v>795</v>
      </c>
      <c r="I78" s="202" t="s">
        <v>413</v>
      </c>
      <c r="J78" s="202" t="s">
        <v>603</v>
      </c>
      <c r="K78" s="183"/>
      <c r="L78" s="184"/>
      <c r="M78" s="184"/>
      <c r="N78" s="184"/>
      <c r="O78" s="184"/>
      <c r="P78" s="184"/>
      <c r="Q78" s="185"/>
      <c r="R78" s="237"/>
    </row>
    <row r="79" spans="2:18" x14ac:dyDescent="0.35">
      <c r="B79" s="168"/>
      <c r="C79" s="169"/>
      <c r="D79" s="170"/>
      <c r="E79" s="193">
        <v>13</v>
      </c>
      <c r="F79" s="405" t="s">
        <v>360</v>
      </c>
      <c r="G79" s="406" t="s">
        <v>1179</v>
      </c>
      <c r="H79" s="407" t="s">
        <v>1180</v>
      </c>
      <c r="I79" s="408" t="s">
        <v>413</v>
      </c>
      <c r="J79" s="408" t="s">
        <v>1181</v>
      </c>
      <c r="K79" s="409"/>
      <c r="L79" s="410"/>
      <c r="M79" s="410"/>
      <c r="N79" s="410"/>
      <c r="O79" s="410"/>
      <c r="P79" s="410"/>
      <c r="Q79" s="411"/>
      <c r="R79" s="412"/>
    </row>
    <row r="80" spans="2:18" x14ac:dyDescent="0.35">
      <c r="B80" s="168"/>
      <c r="C80" s="169"/>
      <c r="D80" s="170"/>
      <c r="E80" s="194">
        <v>14</v>
      </c>
      <c r="F80" s="405" t="s">
        <v>360</v>
      </c>
      <c r="G80" s="406" t="s">
        <v>1182</v>
      </c>
      <c r="H80" s="407" t="s">
        <v>796</v>
      </c>
      <c r="I80" s="408" t="s">
        <v>413</v>
      </c>
      <c r="J80" s="408" t="s">
        <v>1183</v>
      </c>
      <c r="K80" s="409"/>
      <c r="L80" s="410"/>
      <c r="M80" s="410"/>
      <c r="N80" s="410"/>
      <c r="O80" s="410"/>
      <c r="P80" s="410"/>
      <c r="Q80" s="411" t="s">
        <v>1184</v>
      </c>
      <c r="R80" s="412" t="s">
        <v>1184</v>
      </c>
    </row>
    <row r="81" spans="2:18" x14ac:dyDescent="0.35">
      <c r="B81" s="168"/>
      <c r="C81" s="169"/>
      <c r="D81" s="170"/>
      <c r="E81" s="171">
        <v>15</v>
      </c>
      <c r="F81" s="245" t="s">
        <v>360</v>
      </c>
      <c r="G81" s="227" t="e">
        <v>#N/A</v>
      </c>
      <c r="H81" s="181" t="s">
        <v>797</v>
      </c>
      <c r="I81" s="202" t="s">
        <v>413</v>
      </c>
      <c r="J81" s="202" t="s">
        <v>604</v>
      </c>
      <c r="K81" s="183"/>
      <c r="L81" s="184"/>
      <c r="M81" s="184"/>
      <c r="N81" s="184"/>
      <c r="O81" s="184"/>
      <c r="P81" s="184"/>
      <c r="Q81" s="185"/>
      <c r="R81" s="237"/>
    </row>
    <row r="82" spans="2:18" x14ac:dyDescent="0.35">
      <c r="B82" s="168"/>
      <c r="C82" s="169"/>
      <c r="D82" s="170"/>
      <c r="E82" s="193">
        <v>16</v>
      </c>
      <c r="F82" s="236" t="s">
        <v>360</v>
      </c>
      <c r="G82" s="227" t="s">
        <v>932</v>
      </c>
      <c r="H82" s="181" t="s">
        <v>798</v>
      </c>
      <c r="I82" s="202" t="s">
        <v>413</v>
      </c>
      <c r="J82" s="202" t="s">
        <v>605</v>
      </c>
      <c r="K82" s="183"/>
      <c r="L82" s="184"/>
      <c r="M82" s="184"/>
      <c r="N82" s="184"/>
      <c r="O82" s="184"/>
      <c r="P82" s="184"/>
      <c r="Q82" s="185" t="s">
        <v>931</v>
      </c>
      <c r="R82" s="237"/>
    </row>
    <row r="83" spans="2:18" x14ac:dyDescent="0.35">
      <c r="B83" s="168"/>
      <c r="C83" s="169"/>
      <c r="D83" s="170"/>
      <c r="E83" s="194">
        <v>17</v>
      </c>
      <c r="F83" s="236" t="s">
        <v>360</v>
      </c>
      <c r="G83" s="227" t="e">
        <v>#N/A</v>
      </c>
      <c r="H83" s="181" t="s">
        <v>799</v>
      </c>
      <c r="I83" s="202" t="s">
        <v>413</v>
      </c>
      <c r="J83" s="202" t="s">
        <v>606</v>
      </c>
      <c r="K83" s="183"/>
      <c r="L83" s="184"/>
      <c r="M83" s="184"/>
      <c r="N83" s="184"/>
      <c r="O83" s="184"/>
      <c r="P83" s="184"/>
      <c r="Q83" s="185"/>
      <c r="R83" s="237"/>
    </row>
    <row r="84" spans="2:18" x14ac:dyDescent="0.35">
      <c r="B84" s="168"/>
      <c r="C84" s="169"/>
      <c r="D84" s="170"/>
      <c r="E84" s="171">
        <v>18</v>
      </c>
      <c r="F84" s="236" t="s">
        <v>360</v>
      </c>
      <c r="G84" s="227" t="e">
        <v>#N/A</v>
      </c>
      <c r="H84" s="181" t="s">
        <v>800</v>
      </c>
      <c r="I84" s="202" t="s">
        <v>413</v>
      </c>
      <c r="J84" s="202" t="s">
        <v>607</v>
      </c>
      <c r="K84" s="183"/>
      <c r="L84" s="184"/>
      <c r="M84" s="184"/>
      <c r="N84" s="184"/>
      <c r="O84" s="184"/>
      <c r="P84" s="184"/>
      <c r="Q84" s="185"/>
      <c r="R84" s="237"/>
    </row>
    <row r="85" spans="2:18" x14ac:dyDescent="0.35">
      <c r="B85" s="168"/>
      <c r="C85" s="169"/>
      <c r="D85" s="170"/>
      <c r="E85" s="171">
        <v>19</v>
      </c>
      <c r="F85" s="236" t="s">
        <v>360</v>
      </c>
      <c r="G85" s="227" t="s">
        <v>930</v>
      </c>
      <c r="H85" s="181" t="s">
        <v>801</v>
      </c>
      <c r="I85" s="202" t="s">
        <v>413</v>
      </c>
      <c r="J85" s="202" t="s">
        <v>608</v>
      </c>
      <c r="K85" s="183"/>
      <c r="L85" s="184"/>
      <c r="M85" s="184"/>
      <c r="N85" s="184"/>
      <c r="O85" s="184"/>
      <c r="P85" s="184"/>
      <c r="Q85" s="185" t="s">
        <v>931</v>
      </c>
      <c r="R85" s="237"/>
    </row>
    <row r="86" spans="2:18" x14ac:dyDescent="0.35">
      <c r="B86" s="168"/>
      <c r="C86" s="169"/>
      <c r="D86" s="170"/>
      <c r="E86" s="171">
        <v>20</v>
      </c>
      <c r="F86" s="236" t="s">
        <v>360</v>
      </c>
      <c r="G86" s="227" t="e">
        <v>#N/A</v>
      </c>
      <c r="H86" s="181" t="s">
        <v>802</v>
      </c>
      <c r="I86" s="202" t="s">
        <v>413</v>
      </c>
      <c r="J86" s="202" t="s">
        <v>609</v>
      </c>
      <c r="K86" s="183"/>
      <c r="L86" s="184"/>
      <c r="M86" s="184"/>
      <c r="N86" s="184"/>
      <c r="O86" s="184"/>
      <c r="P86" s="184"/>
      <c r="Q86" s="185"/>
      <c r="R86" s="237"/>
    </row>
    <row r="87" spans="2:18" x14ac:dyDescent="0.35">
      <c r="B87" s="168"/>
      <c r="C87" s="169"/>
      <c r="D87" s="170"/>
      <c r="E87" s="171">
        <v>21</v>
      </c>
      <c r="F87" s="236" t="s">
        <v>360</v>
      </c>
      <c r="G87" s="227" t="e">
        <v>#N/A</v>
      </c>
      <c r="H87" s="181" t="s">
        <v>803</v>
      </c>
      <c r="I87" s="202" t="s">
        <v>413</v>
      </c>
      <c r="J87" s="202" t="s">
        <v>610</v>
      </c>
      <c r="K87" s="183"/>
      <c r="L87" s="184"/>
      <c r="M87" s="184"/>
      <c r="N87" s="184"/>
      <c r="O87" s="184"/>
      <c r="P87" s="184"/>
      <c r="Q87" s="185"/>
      <c r="R87" s="237"/>
    </row>
    <row r="88" spans="2:18" x14ac:dyDescent="0.35">
      <c r="B88" s="168"/>
      <c r="C88" s="169"/>
      <c r="D88" s="170"/>
      <c r="E88" s="171">
        <v>22</v>
      </c>
      <c r="F88" s="236" t="s">
        <v>360</v>
      </c>
      <c r="G88" s="227" t="e">
        <v>#N/A</v>
      </c>
      <c r="H88" s="181" t="s">
        <v>804</v>
      </c>
      <c r="I88" s="202" t="s">
        <v>413</v>
      </c>
      <c r="J88" s="202" t="s">
        <v>611</v>
      </c>
      <c r="K88" s="183"/>
      <c r="L88" s="184"/>
      <c r="M88" s="184"/>
      <c r="N88" s="184"/>
      <c r="O88" s="184"/>
      <c r="P88" s="184"/>
      <c r="Q88" s="185"/>
      <c r="R88" s="237"/>
    </row>
    <row r="89" spans="2:18" x14ac:dyDescent="0.35">
      <c r="B89" s="168"/>
      <c r="C89" s="169"/>
      <c r="D89" s="170"/>
      <c r="E89" s="171">
        <v>23</v>
      </c>
      <c r="F89" s="236" t="s">
        <v>360</v>
      </c>
      <c r="G89" s="227" t="e">
        <v>#N/A</v>
      </c>
      <c r="H89" s="181" t="s">
        <v>805</v>
      </c>
      <c r="I89" s="202" t="s">
        <v>413</v>
      </c>
      <c r="J89" s="202" t="s">
        <v>612</v>
      </c>
      <c r="K89" s="183"/>
      <c r="L89" s="184"/>
      <c r="M89" s="184"/>
      <c r="N89" s="184"/>
      <c r="O89" s="184"/>
      <c r="P89" s="184"/>
      <c r="Q89" s="185"/>
      <c r="R89" s="237"/>
    </row>
    <row r="90" spans="2:18" x14ac:dyDescent="0.35">
      <c r="B90" s="168"/>
      <c r="C90" s="169"/>
      <c r="D90" s="170"/>
      <c r="E90" s="171">
        <v>24</v>
      </c>
      <c r="F90" s="236" t="s">
        <v>360</v>
      </c>
      <c r="G90" s="227" t="e">
        <v>#N/A</v>
      </c>
      <c r="H90" s="181" t="s">
        <v>806</v>
      </c>
      <c r="I90" s="202" t="s">
        <v>413</v>
      </c>
      <c r="J90" s="202" t="s">
        <v>613</v>
      </c>
      <c r="K90" s="183"/>
      <c r="L90" s="184"/>
      <c r="M90" s="184"/>
      <c r="N90" s="184"/>
      <c r="O90" s="184"/>
      <c r="P90" s="184"/>
      <c r="Q90" s="185"/>
      <c r="R90" s="237"/>
    </row>
    <row r="91" spans="2:18" x14ac:dyDescent="0.35">
      <c r="B91" s="168"/>
      <c r="C91" s="169"/>
      <c r="D91" s="170"/>
      <c r="E91" s="193">
        <v>25</v>
      </c>
      <c r="F91" s="234" t="s">
        <v>767</v>
      </c>
      <c r="G91" s="226" t="s">
        <v>927</v>
      </c>
      <c r="H91" s="186" t="s">
        <v>767</v>
      </c>
      <c r="I91" s="187" t="s">
        <v>413</v>
      </c>
      <c r="J91" s="187" t="s">
        <v>614</v>
      </c>
      <c r="K91" s="179"/>
      <c r="L91" s="180"/>
      <c r="M91" s="180"/>
      <c r="N91" s="180"/>
      <c r="O91" s="180"/>
      <c r="P91" s="180"/>
      <c r="Q91" s="176" t="s">
        <v>920</v>
      </c>
      <c r="R91" s="235"/>
    </row>
    <row r="92" spans="2:18" x14ac:dyDescent="0.35">
      <c r="B92" s="168"/>
      <c r="C92" s="169"/>
      <c r="D92" s="170"/>
      <c r="E92" s="194">
        <v>26</v>
      </c>
      <c r="F92" s="234" t="s">
        <v>491</v>
      </c>
      <c r="G92" s="226" t="s">
        <v>928</v>
      </c>
      <c r="H92" s="186" t="s">
        <v>807</v>
      </c>
      <c r="I92" s="187" t="s">
        <v>413</v>
      </c>
      <c r="J92" s="187" t="s">
        <v>615</v>
      </c>
      <c r="K92" s="179"/>
      <c r="L92" s="180"/>
      <c r="M92" s="180"/>
      <c r="N92" s="180"/>
      <c r="O92" s="180"/>
      <c r="P92" s="180"/>
      <c r="Q92" s="176" t="s">
        <v>920</v>
      </c>
      <c r="R92" s="235"/>
    </row>
    <row r="93" spans="2:18" x14ac:dyDescent="0.35">
      <c r="B93" s="168"/>
      <c r="C93" s="169"/>
      <c r="D93" s="170"/>
      <c r="E93" s="171">
        <v>27</v>
      </c>
      <c r="F93" s="234" t="s">
        <v>492</v>
      </c>
      <c r="G93" s="226" t="s">
        <v>929</v>
      </c>
      <c r="H93" s="186" t="s">
        <v>808</v>
      </c>
      <c r="I93" s="187" t="s">
        <v>413</v>
      </c>
      <c r="J93" s="187" t="s">
        <v>616</v>
      </c>
      <c r="K93" s="179"/>
      <c r="L93" s="180"/>
      <c r="M93" s="180"/>
      <c r="N93" s="180"/>
      <c r="O93" s="180"/>
      <c r="P93" s="180"/>
      <c r="Q93" s="176" t="s">
        <v>920</v>
      </c>
      <c r="R93" s="235"/>
    </row>
    <row r="94" spans="2:18" x14ac:dyDescent="0.35">
      <c r="B94" s="168"/>
      <c r="C94" s="169"/>
      <c r="D94" s="170"/>
      <c r="E94" s="171">
        <v>28</v>
      </c>
      <c r="F94" s="234" t="s">
        <v>674</v>
      </c>
      <c r="G94" s="226" t="s">
        <v>667</v>
      </c>
      <c r="H94" s="186" t="s">
        <v>809</v>
      </c>
      <c r="I94" s="187" t="s">
        <v>413</v>
      </c>
      <c r="J94" s="187" t="s">
        <v>617</v>
      </c>
      <c r="K94" s="179"/>
      <c r="L94" s="180"/>
      <c r="M94" s="180"/>
      <c r="N94" s="180"/>
      <c r="O94" s="180"/>
      <c r="P94" s="180"/>
      <c r="Q94" s="176" t="s">
        <v>920</v>
      </c>
      <c r="R94" s="235"/>
    </row>
    <row r="95" spans="2:18" x14ac:dyDescent="0.35">
      <c r="B95" s="168"/>
      <c r="C95" s="169"/>
      <c r="D95" s="170"/>
      <c r="E95" s="171">
        <v>29</v>
      </c>
      <c r="F95" s="238"/>
      <c r="G95" s="228" t="e">
        <v>#N/A</v>
      </c>
      <c r="H95" s="191"/>
      <c r="I95" s="188"/>
      <c r="J95" s="191"/>
      <c r="K95" s="191"/>
      <c r="L95" s="191"/>
      <c r="M95" s="191"/>
      <c r="N95" s="191"/>
      <c r="O95" s="191"/>
      <c r="P95" s="191"/>
      <c r="Q95" s="192"/>
      <c r="R95" s="239"/>
    </row>
    <row r="96" spans="2:18" ht="21" thickBot="1" x14ac:dyDescent="0.4">
      <c r="B96" s="203"/>
      <c r="C96" s="204"/>
      <c r="D96" s="205"/>
      <c r="E96" s="206">
        <v>30</v>
      </c>
      <c r="F96" s="207"/>
      <c r="G96" s="246" t="e">
        <v>#N/A</v>
      </c>
      <c r="H96" s="209"/>
      <c r="I96" s="208"/>
      <c r="J96" s="209"/>
      <c r="K96" s="209"/>
      <c r="L96" s="209"/>
      <c r="M96" s="209"/>
      <c r="N96" s="209"/>
      <c r="O96" s="209"/>
      <c r="P96" s="209"/>
      <c r="Q96" s="247"/>
      <c r="R96" s="248"/>
    </row>
    <row r="98" spans="3:18" ht="21" thickBot="1" x14ac:dyDescent="0.4"/>
    <row r="99" spans="3:18" x14ac:dyDescent="0.35">
      <c r="G99" s="315" t="s">
        <v>908</v>
      </c>
      <c r="H99" s="211" t="s">
        <v>1045</v>
      </c>
      <c r="I99" s="212"/>
      <c r="J99" s="212"/>
      <c r="K99" s="212"/>
      <c r="L99" s="212"/>
      <c r="M99" s="212"/>
      <c r="N99" s="212"/>
      <c r="O99" s="212"/>
      <c r="P99" s="318"/>
      <c r="Q99" s="316" t="s">
        <v>1046</v>
      </c>
      <c r="R99" s="317"/>
    </row>
    <row r="100" spans="3:18" x14ac:dyDescent="0.35">
      <c r="C100" s="210"/>
      <c r="D100" s="210"/>
      <c r="E100" s="210"/>
      <c r="F100" s="210"/>
      <c r="G100" s="230" t="s">
        <v>909</v>
      </c>
      <c r="H100" s="301" t="s">
        <v>940</v>
      </c>
      <c r="I100" s="302"/>
      <c r="J100" s="302"/>
      <c r="K100" s="302"/>
      <c r="L100" s="302"/>
      <c r="M100" s="302"/>
      <c r="N100" s="302"/>
      <c r="O100" s="302"/>
      <c r="P100" s="303"/>
      <c r="Q100" s="304" t="s">
        <v>916</v>
      </c>
      <c r="R100" s="303"/>
    </row>
    <row r="101" spans="3:18" x14ac:dyDescent="0.35">
      <c r="C101" s="210"/>
      <c r="D101" s="210"/>
      <c r="E101" s="210"/>
      <c r="F101" s="210"/>
      <c r="G101" s="229"/>
      <c r="H101" s="301" t="s">
        <v>936</v>
      </c>
      <c r="I101" s="302"/>
      <c r="J101" s="302"/>
      <c r="K101" s="302"/>
      <c r="L101" s="302"/>
      <c r="M101" s="302"/>
      <c r="N101" s="302"/>
      <c r="O101" s="302"/>
      <c r="P101" s="303"/>
      <c r="Q101" s="304" t="s">
        <v>922</v>
      </c>
      <c r="R101" s="303"/>
    </row>
    <row r="102" spans="3:18" x14ac:dyDescent="0.35">
      <c r="C102" s="210"/>
      <c r="D102" s="210"/>
      <c r="E102" s="210"/>
      <c r="F102" s="210"/>
      <c r="G102" s="229"/>
      <c r="H102" s="305" t="s">
        <v>938</v>
      </c>
      <c r="I102" s="306" t="s">
        <v>937</v>
      </c>
      <c r="J102" s="302"/>
      <c r="K102" s="302"/>
      <c r="L102" s="302"/>
      <c r="M102" s="302"/>
      <c r="N102" s="302"/>
      <c r="O102" s="302"/>
      <c r="P102" s="303"/>
      <c r="Q102" s="304"/>
      <c r="R102" s="307" t="s">
        <v>906</v>
      </c>
    </row>
    <row r="103" spans="3:18" ht="21" thickBot="1" x14ac:dyDescent="0.4">
      <c r="C103" s="210"/>
      <c r="D103" s="210"/>
      <c r="E103" s="210"/>
      <c r="F103" s="210"/>
      <c r="G103" s="231"/>
      <c r="H103" s="308"/>
      <c r="I103" s="309" t="s">
        <v>939</v>
      </c>
      <c r="J103" s="309"/>
      <c r="K103" s="309"/>
      <c r="L103" s="309"/>
      <c r="M103" s="309"/>
      <c r="N103" s="309"/>
      <c r="O103" s="309"/>
      <c r="P103" s="310"/>
      <c r="Q103" s="311"/>
      <c r="R103" s="312" t="s">
        <v>907</v>
      </c>
    </row>
    <row r="105" spans="3:18" x14ac:dyDescent="0.35">
      <c r="F105" s="213" t="s">
        <v>942</v>
      </c>
    </row>
  </sheetData>
  <phoneticPr fontId="4"/>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B1:P17"/>
  <sheetViews>
    <sheetView workbookViewId="0">
      <selection activeCell="E15" sqref="E15"/>
    </sheetView>
  </sheetViews>
  <sheetFormatPr baseColWidth="12" defaultColWidth="8.7109375" defaultRowHeight="20" x14ac:dyDescent="0.3"/>
  <cols>
    <col min="2" max="2" width="16.85546875" customWidth="1"/>
    <col min="3" max="3" width="5.5703125" customWidth="1"/>
    <col min="4" max="4" width="9.7109375" customWidth="1"/>
    <col min="5" max="5" width="25" bestFit="1" customWidth="1"/>
    <col min="6" max="6" width="25.7109375" bestFit="1" customWidth="1"/>
    <col min="7" max="7" width="7.42578125" bestFit="1" customWidth="1"/>
    <col min="8" max="8" width="4.7109375" bestFit="1" customWidth="1"/>
    <col min="14" max="14" width="81.42578125" customWidth="1"/>
    <col min="15" max="15" width="18.42578125" bestFit="1" customWidth="1"/>
    <col min="16" max="16" width="14.42578125" bestFit="1" customWidth="1"/>
  </cols>
  <sheetData>
    <row r="1" spans="2:16" ht="21" thickBot="1" x14ac:dyDescent="0.35">
      <c r="B1" t="s">
        <v>976</v>
      </c>
    </row>
    <row r="2" spans="2:16" ht="21" x14ac:dyDescent="0.35">
      <c r="B2" s="160" t="s">
        <v>408</v>
      </c>
      <c r="C2" s="161"/>
      <c r="D2" s="161"/>
      <c r="E2" s="220" t="s">
        <v>479</v>
      </c>
      <c r="F2" s="223" t="s">
        <v>923</v>
      </c>
      <c r="G2" s="162"/>
      <c r="H2" s="162"/>
      <c r="I2" s="162"/>
      <c r="J2" s="162"/>
      <c r="K2" s="162"/>
      <c r="L2" s="162"/>
      <c r="M2" s="162"/>
      <c r="N2" s="162"/>
      <c r="O2" s="215" t="s">
        <v>27</v>
      </c>
      <c r="P2" s="216" t="s">
        <v>28</v>
      </c>
    </row>
    <row r="3" spans="2:16" ht="21" x14ac:dyDescent="0.35">
      <c r="B3" s="249" t="s">
        <v>410</v>
      </c>
      <c r="C3" s="250"/>
      <c r="D3" s="251" t="s">
        <v>44</v>
      </c>
      <c r="E3" s="252"/>
      <c r="F3" s="253"/>
      <c r="G3" s="255" t="s">
        <v>44</v>
      </c>
      <c r="H3" s="255" t="s">
        <v>364</v>
      </c>
      <c r="I3" s="254"/>
      <c r="J3" s="254"/>
      <c r="K3" s="254"/>
      <c r="L3" s="254"/>
      <c r="M3" s="254"/>
      <c r="N3" s="254"/>
      <c r="O3" s="256"/>
      <c r="P3" s="257"/>
    </row>
    <row r="4" spans="2:16" x14ac:dyDescent="0.3">
      <c r="B4" s="258"/>
      <c r="C4" s="258"/>
      <c r="D4" s="258" t="s">
        <v>110</v>
      </c>
      <c r="E4" s="258" t="s">
        <v>947</v>
      </c>
      <c r="F4" s="258" t="s">
        <v>895</v>
      </c>
      <c r="G4" s="258" t="s">
        <v>977</v>
      </c>
      <c r="H4" s="258" t="s">
        <v>960</v>
      </c>
      <c r="I4" s="258"/>
      <c r="J4" s="258"/>
      <c r="K4" s="258"/>
      <c r="L4" s="258"/>
      <c r="M4" s="258"/>
      <c r="N4" s="258"/>
      <c r="O4" s="258"/>
      <c r="P4" s="259" t="s">
        <v>964</v>
      </c>
    </row>
    <row r="5" spans="2:16" x14ac:dyDescent="0.3">
      <c r="B5" s="258"/>
      <c r="C5" s="258"/>
      <c r="D5" s="258" t="s">
        <v>110</v>
      </c>
      <c r="E5" s="258" t="s">
        <v>948</v>
      </c>
      <c r="F5" s="258" t="s">
        <v>896</v>
      </c>
      <c r="G5" s="258" t="s">
        <v>977</v>
      </c>
      <c r="H5" s="258" t="s">
        <v>961</v>
      </c>
      <c r="I5" s="258"/>
      <c r="J5" s="258"/>
      <c r="K5" s="258"/>
      <c r="L5" s="258"/>
      <c r="M5" s="258"/>
      <c r="N5" s="258"/>
      <c r="O5" s="258"/>
      <c r="P5" s="259" t="s">
        <v>964</v>
      </c>
    </row>
    <row r="6" spans="2:16" x14ac:dyDescent="0.3">
      <c r="B6" s="258"/>
      <c r="C6" s="258"/>
      <c r="D6" s="258" t="s">
        <v>110</v>
      </c>
      <c r="E6" s="258" t="s">
        <v>949</v>
      </c>
      <c r="F6" s="258" t="s">
        <v>897</v>
      </c>
      <c r="G6" s="258" t="s">
        <v>977</v>
      </c>
      <c r="H6" s="258" t="s">
        <v>963</v>
      </c>
      <c r="I6" s="258"/>
      <c r="J6" s="258"/>
      <c r="K6" s="258"/>
      <c r="L6" s="258"/>
      <c r="M6" s="258"/>
      <c r="N6" s="258"/>
      <c r="O6" s="258"/>
      <c r="P6" s="259" t="s">
        <v>964</v>
      </c>
    </row>
    <row r="7" spans="2:16" x14ac:dyDescent="0.3">
      <c r="B7" s="260"/>
      <c r="C7" s="260"/>
      <c r="D7" s="261" t="s">
        <v>110</v>
      </c>
      <c r="E7" s="260" t="s">
        <v>962</v>
      </c>
      <c r="F7" s="260" t="s">
        <v>898</v>
      </c>
      <c r="G7" s="258" t="s">
        <v>977</v>
      </c>
      <c r="H7" s="261" t="s">
        <v>971</v>
      </c>
      <c r="I7" s="260"/>
      <c r="J7" s="260"/>
      <c r="K7" s="260"/>
      <c r="L7" s="260"/>
      <c r="M7" s="260"/>
      <c r="N7" s="260"/>
      <c r="O7" s="260"/>
      <c r="P7" s="262" t="s">
        <v>959</v>
      </c>
    </row>
    <row r="8" spans="2:16" x14ac:dyDescent="0.3">
      <c r="B8" s="258"/>
      <c r="C8" s="258"/>
      <c r="D8" s="258" t="s">
        <v>110</v>
      </c>
      <c r="E8" s="258" t="s">
        <v>950</v>
      </c>
      <c r="F8" s="258" t="s">
        <v>899</v>
      </c>
      <c r="G8" s="258" t="s">
        <v>977</v>
      </c>
      <c r="H8" s="258" t="s">
        <v>966</v>
      </c>
      <c r="I8" s="258"/>
      <c r="J8" s="258"/>
      <c r="K8" s="258"/>
      <c r="L8" s="258"/>
      <c r="M8" s="258"/>
      <c r="N8" s="258"/>
      <c r="O8" s="258"/>
      <c r="P8" s="259" t="s">
        <v>964</v>
      </c>
    </row>
    <row r="9" spans="2:16" x14ac:dyDescent="0.3">
      <c r="B9" s="260"/>
      <c r="C9" s="260"/>
      <c r="D9" s="261" t="s">
        <v>110</v>
      </c>
      <c r="E9" s="260" t="s">
        <v>965</v>
      </c>
      <c r="F9" s="260" t="s">
        <v>900</v>
      </c>
      <c r="G9" s="258" t="s">
        <v>977</v>
      </c>
      <c r="H9" s="261" t="s">
        <v>972</v>
      </c>
      <c r="I9" s="260"/>
      <c r="J9" s="260"/>
      <c r="K9" s="260"/>
      <c r="L9" s="260"/>
      <c r="M9" s="260"/>
      <c r="N9" s="260"/>
      <c r="O9" s="260"/>
      <c r="P9" s="262" t="s">
        <v>959</v>
      </c>
    </row>
    <row r="10" spans="2:16" x14ac:dyDescent="0.3">
      <c r="B10" s="258"/>
      <c r="C10" s="258"/>
      <c r="D10" s="258" t="s">
        <v>110</v>
      </c>
      <c r="E10" s="258" t="s">
        <v>967</v>
      </c>
      <c r="F10" s="258" t="s">
        <v>901</v>
      </c>
      <c r="G10" s="258" t="s">
        <v>977</v>
      </c>
      <c r="H10" s="258" t="s">
        <v>969</v>
      </c>
      <c r="I10" s="258"/>
      <c r="J10" s="258"/>
      <c r="K10" s="258"/>
      <c r="L10" s="258"/>
      <c r="M10" s="258"/>
      <c r="N10" s="258"/>
      <c r="O10" s="258"/>
      <c r="P10" s="259" t="s">
        <v>964</v>
      </c>
    </row>
    <row r="11" spans="2:16" x14ac:dyDescent="0.3">
      <c r="B11" s="260"/>
      <c r="C11" s="260"/>
      <c r="D11" s="261" t="s">
        <v>110</v>
      </c>
      <c r="E11" s="260" t="s">
        <v>968</v>
      </c>
      <c r="F11" s="260" t="s">
        <v>902</v>
      </c>
      <c r="G11" s="258" t="s">
        <v>977</v>
      </c>
      <c r="H11" s="261" t="s">
        <v>973</v>
      </c>
      <c r="I11" s="260"/>
      <c r="J11" s="260"/>
      <c r="K11" s="260"/>
      <c r="L11" s="260"/>
      <c r="M11" s="260"/>
      <c r="N11" s="260"/>
      <c r="O11" s="260"/>
      <c r="P11" s="262" t="s">
        <v>959</v>
      </c>
    </row>
    <row r="12" spans="2:16" x14ac:dyDescent="0.3">
      <c r="B12" s="258"/>
      <c r="C12" s="258"/>
      <c r="D12" s="258" t="s">
        <v>110</v>
      </c>
      <c r="E12" s="258" t="s">
        <v>951</v>
      </c>
      <c r="F12" s="258" t="s">
        <v>903</v>
      </c>
      <c r="G12" s="258" t="s">
        <v>977</v>
      </c>
      <c r="H12" s="258" t="s">
        <v>970</v>
      </c>
      <c r="I12" s="258"/>
      <c r="J12" s="258"/>
      <c r="K12" s="258"/>
      <c r="L12" s="258"/>
      <c r="M12" s="258"/>
      <c r="N12" s="258"/>
      <c r="O12" s="258"/>
      <c r="P12" s="259" t="s">
        <v>964</v>
      </c>
    </row>
    <row r="13" spans="2:16" x14ac:dyDescent="0.3">
      <c r="B13" s="331" t="s">
        <v>1062</v>
      </c>
      <c r="C13" s="260"/>
      <c r="D13" s="332" t="s">
        <v>115</v>
      </c>
      <c r="E13" s="260" t="s">
        <v>952</v>
      </c>
      <c r="F13" s="260" t="s">
        <v>904</v>
      </c>
      <c r="G13" s="258" t="s">
        <v>977</v>
      </c>
      <c r="H13" s="261" t="s">
        <v>974</v>
      </c>
      <c r="I13" s="260"/>
      <c r="J13" s="260"/>
      <c r="K13" s="260"/>
      <c r="L13" s="260"/>
      <c r="M13" s="260"/>
      <c r="N13" s="260"/>
      <c r="O13" s="260"/>
      <c r="P13" s="262" t="s">
        <v>959</v>
      </c>
    </row>
    <row r="14" spans="2:16" x14ac:dyDescent="0.3">
      <c r="B14" s="326" t="s">
        <v>1063</v>
      </c>
      <c r="C14" s="260"/>
      <c r="D14" s="333" t="s">
        <v>1064</v>
      </c>
      <c r="E14" s="260" t="s">
        <v>953</v>
      </c>
      <c r="F14" s="260" t="s">
        <v>905</v>
      </c>
      <c r="G14" s="258" t="s">
        <v>977</v>
      </c>
      <c r="H14" s="261" t="s">
        <v>975</v>
      </c>
      <c r="I14" s="260"/>
      <c r="J14" s="260"/>
      <c r="K14" s="260"/>
      <c r="L14" s="260"/>
      <c r="M14" s="260"/>
      <c r="N14" s="260"/>
      <c r="O14" s="260"/>
      <c r="P14" s="262" t="s">
        <v>959</v>
      </c>
    </row>
    <row r="15" spans="2:16" x14ac:dyDescent="0.3">
      <c r="B15" s="326" t="s">
        <v>1065</v>
      </c>
      <c r="C15" s="260"/>
      <c r="D15" s="333" t="s">
        <v>115</v>
      </c>
      <c r="E15" s="326" t="s">
        <v>1066</v>
      </c>
      <c r="F15" s="326" t="s">
        <v>1067</v>
      </c>
      <c r="G15" s="258" t="s">
        <v>110</v>
      </c>
      <c r="H15" s="332" t="s">
        <v>1068</v>
      </c>
      <c r="I15" s="260"/>
      <c r="J15" s="260"/>
      <c r="K15" s="260"/>
      <c r="L15" s="260"/>
      <c r="M15" s="260"/>
      <c r="N15" s="260"/>
      <c r="O15" s="260"/>
      <c r="P15" s="262" t="s">
        <v>959</v>
      </c>
    </row>
    <row r="17" spans="5:7" s="159" customFormat="1" x14ac:dyDescent="0.35">
      <c r="E17" s="213" t="s">
        <v>942</v>
      </c>
      <c r="G17" s="222"/>
    </row>
  </sheetData>
  <phoneticPr fontId="4"/>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3:N100"/>
  <sheetViews>
    <sheetView zoomScale="85" zoomScaleNormal="85" zoomScalePageLayoutView="85" workbookViewId="0">
      <selection activeCell="E37" sqref="E37"/>
    </sheetView>
  </sheetViews>
  <sheetFormatPr baseColWidth="12" defaultColWidth="13" defaultRowHeight="18" x14ac:dyDescent="0.25"/>
  <cols>
    <col min="1" max="1" width="13" style="23"/>
    <col min="2" max="2" width="5.5703125" style="23" bestFit="1" customWidth="1"/>
    <col min="3" max="3" width="7.5703125" style="23" customWidth="1"/>
    <col min="4" max="4" width="4.42578125" style="51" bestFit="1" customWidth="1"/>
    <col min="5" max="5" width="33.42578125" style="23" bestFit="1" customWidth="1"/>
    <col min="6" max="6" width="13" style="42"/>
    <col min="7" max="7" width="13" style="43" bestFit="1" customWidth="1"/>
    <col min="8" max="8" width="16.5703125" style="23" bestFit="1" customWidth="1"/>
    <col min="9" max="9" width="8.140625" style="42" customWidth="1"/>
    <col min="10" max="10" width="48.42578125" style="23" bestFit="1" customWidth="1"/>
    <col min="11" max="11" width="59.42578125" style="23" bestFit="1" customWidth="1"/>
    <col min="12" max="12" width="23.42578125" style="23" bestFit="1" customWidth="1"/>
    <col min="13" max="13" width="8.140625" style="42" bestFit="1" customWidth="1"/>
    <col min="14" max="16384" width="13" style="23"/>
  </cols>
  <sheetData>
    <row r="3" spans="2:14" x14ac:dyDescent="0.25">
      <c r="B3" s="44" t="s">
        <v>531</v>
      </c>
      <c r="C3" s="44" t="s">
        <v>532</v>
      </c>
      <c r="D3" s="46" t="s">
        <v>575</v>
      </c>
      <c r="E3" s="35" t="s">
        <v>47</v>
      </c>
      <c r="F3" s="36" t="s">
        <v>44</v>
      </c>
      <c r="G3" s="37" t="s">
        <v>45</v>
      </c>
      <c r="H3" s="35" t="s">
        <v>120</v>
      </c>
      <c r="I3" s="36" t="s">
        <v>46</v>
      </c>
      <c r="J3" s="35" t="s">
        <v>48</v>
      </c>
      <c r="K3" s="27" t="s">
        <v>550</v>
      </c>
      <c r="L3" s="27" t="s">
        <v>496</v>
      </c>
      <c r="M3" s="89" t="s">
        <v>766</v>
      </c>
      <c r="N3" s="27" t="s">
        <v>548</v>
      </c>
    </row>
    <row r="4" spans="2:14" x14ac:dyDescent="0.25">
      <c r="B4" s="499" t="s">
        <v>528</v>
      </c>
      <c r="C4" s="496" t="s">
        <v>530</v>
      </c>
      <c r="D4" s="34">
        <v>1</v>
      </c>
      <c r="E4" s="38" t="s">
        <v>322</v>
      </c>
      <c r="F4" s="39" t="s">
        <v>115</v>
      </c>
      <c r="G4" s="40" t="s">
        <v>116</v>
      </c>
      <c r="H4" s="38"/>
      <c r="I4" s="39"/>
      <c r="J4" s="38" t="s">
        <v>355</v>
      </c>
      <c r="K4" s="45" t="s">
        <v>551</v>
      </c>
      <c r="L4" s="45" t="s">
        <v>499</v>
      </c>
      <c r="M4" s="88"/>
      <c r="N4" s="45" t="s">
        <v>552</v>
      </c>
    </row>
    <row r="5" spans="2:14" x14ac:dyDescent="0.25">
      <c r="B5" s="500"/>
      <c r="C5" s="497"/>
      <c r="D5" s="34">
        <v>2</v>
      </c>
      <c r="E5" s="38" t="s">
        <v>96</v>
      </c>
      <c r="F5" s="39" t="s">
        <v>113</v>
      </c>
      <c r="G5" s="40" t="s">
        <v>114</v>
      </c>
      <c r="H5" s="38" t="s">
        <v>121</v>
      </c>
      <c r="I5" s="39" t="s">
        <v>300</v>
      </c>
      <c r="J5" s="38" t="s">
        <v>494</v>
      </c>
      <c r="K5" s="38" t="s">
        <v>500</v>
      </c>
      <c r="L5" s="38" t="s">
        <v>499</v>
      </c>
      <c r="M5" s="82"/>
      <c r="N5" s="38" t="s">
        <v>549</v>
      </c>
    </row>
    <row r="6" spans="2:14" x14ac:dyDescent="0.25">
      <c r="B6" s="500"/>
      <c r="C6" s="497"/>
      <c r="D6" s="34">
        <v>3</v>
      </c>
      <c r="E6" s="38" t="s">
        <v>504</v>
      </c>
      <c r="F6" s="39" t="s">
        <v>115</v>
      </c>
      <c r="G6" s="40" t="s">
        <v>493</v>
      </c>
      <c r="H6" s="38" t="s">
        <v>121</v>
      </c>
      <c r="I6" s="41" t="s">
        <v>291</v>
      </c>
      <c r="J6" s="38" t="s">
        <v>505</v>
      </c>
      <c r="K6" s="38" t="s">
        <v>576</v>
      </c>
      <c r="L6" s="38" t="s">
        <v>499</v>
      </c>
      <c r="M6" s="82"/>
      <c r="N6" s="38" t="s">
        <v>549</v>
      </c>
    </row>
    <row r="7" spans="2:14" x14ac:dyDescent="0.25">
      <c r="B7" s="500"/>
      <c r="C7" s="497"/>
      <c r="D7" s="34">
        <v>4</v>
      </c>
      <c r="E7" s="38" t="s">
        <v>103</v>
      </c>
      <c r="F7" s="39" t="s">
        <v>115</v>
      </c>
      <c r="G7" s="40" t="s">
        <v>116</v>
      </c>
      <c r="H7" s="38" t="s">
        <v>121</v>
      </c>
      <c r="I7" s="39" t="s">
        <v>539</v>
      </c>
      <c r="J7" s="52" t="s">
        <v>537</v>
      </c>
      <c r="K7" s="38" t="s">
        <v>502</v>
      </c>
      <c r="L7" s="38" t="s">
        <v>499</v>
      </c>
      <c r="M7" s="82"/>
      <c r="N7" s="38" t="s">
        <v>549</v>
      </c>
    </row>
    <row r="8" spans="2:14" x14ac:dyDescent="0.25">
      <c r="B8" s="500"/>
      <c r="C8" s="497"/>
      <c r="D8" s="34">
        <v>5</v>
      </c>
      <c r="E8" s="38" t="s">
        <v>98</v>
      </c>
      <c r="F8" s="39" t="s">
        <v>113</v>
      </c>
      <c r="G8" s="40" t="s">
        <v>114</v>
      </c>
      <c r="H8" s="38" t="s">
        <v>121</v>
      </c>
      <c r="I8" s="39" t="s">
        <v>402</v>
      </c>
      <c r="J8" s="38" t="s">
        <v>305</v>
      </c>
      <c r="K8" s="38" t="s">
        <v>533</v>
      </c>
      <c r="L8" s="38" t="s">
        <v>499</v>
      </c>
      <c r="M8" s="82"/>
      <c r="N8" s="38" t="s">
        <v>549</v>
      </c>
    </row>
    <row r="9" spans="2:14" x14ac:dyDescent="0.25">
      <c r="B9" s="500"/>
      <c r="C9" s="497"/>
      <c r="D9" s="34">
        <v>6</v>
      </c>
      <c r="E9" s="38" t="s">
        <v>105</v>
      </c>
      <c r="F9" s="39" t="s">
        <v>113</v>
      </c>
      <c r="G9" s="40" t="s">
        <v>114</v>
      </c>
      <c r="H9" s="38" t="s">
        <v>121</v>
      </c>
      <c r="I9" s="39" t="s">
        <v>402</v>
      </c>
      <c r="J9" s="38" t="s">
        <v>313</v>
      </c>
      <c r="K9" s="38" t="s">
        <v>522</v>
      </c>
      <c r="L9" s="38" t="s">
        <v>499</v>
      </c>
      <c r="M9" s="82"/>
      <c r="N9" s="38" t="s">
        <v>549</v>
      </c>
    </row>
    <row r="10" spans="2:14" x14ac:dyDescent="0.25">
      <c r="B10" s="500"/>
      <c r="C10" s="497"/>
      <c r="D10" s="34">
        <v>7</v>
      </c>
      <c r="E10" s="38" t="s">
        <v>100</v>
      </c>
      <c r="F10" s="39" t="s">
        <v>113</v>
      </c>
      <c r="G10" s="40" t="s">
        <v>114</v>
      </c>
      <c r="H10" s="38" t="s">
        <v>121</v>
      </c>
      <c r="I10" s="39" t="s">
        <v>306</v>
      </c>
      <c r="J10" s="38" t="s">
        <v>307</v>
      </c>
      <c r="K10" s="38" t="s">
        <v>501</v>
      </c>
      <c r="L10" s="38" t="s">
        <v>497</v>
      </c>
      <c r="M10" s="82"/>
      <c r="N10" s="38" t="s">
        <v>549</v>
      </c>
    </row>
    <row r="11" spans="2:14" x14ac:dyDescent="0.25">
      <c r="B11" s="500"/>
      <c r="C11" s="497"/>
      <c r="D11" s="34">
        <v>8</v>
      </c>
      <c r="E11" s="38" t="s">
        <v>573</v>
      </c>
      <c r="F11" s="39" t="s">
        <v>115</v>
      </c>
      <c r="G11" s="40"/>
      <c r="H11" s="38" t="s">
        <v>121</v>
      </c>
      <c r="I11" s="41" t="s">
        <v>291</v>
      </c>
      <c r="J11" s="38" t="s">
        <v>290</v>
      </c>
      <c r="K11" s="38" t="s">
        <v>495</v>
      </c>
      <c r="L11" s="38" t="s">
        <v>542</v>
      </c>
      <c r="M11" s="82"/>
      <c r="N11" s="38" t="s">
        <v>549</v>
      </c>
    </row>
    <row r="12" spans="2:14" x14ac:dyDescent="0.25">
      <c r="B12" s="500"/>
      <c r="C12" s="497"/>
      <c r="D12" s="34">
        <v>9</v>
      </c>
      <c r="E12" s="38" t="s">
        <v>95</v>
      </c>
      <c r="F12" s="39" t="s">
        <v>113</v>
      </c>
      <c r="G12" s="40" t="s">
        <v>114</v>
      </c>
      <c r="H12" s="38" t="s">
        <v>121</v>
      </c>
      <c r="I12" s="39" t="s">
        <v>298</v>
      </c>
      <c r="J12" s="38" t="s">
        <v>297</v>
      </c>
      <c r="K12" s="38"/>
      <c r="L12" s="38" t="s">
        <v>497</v>
      </c>
      <c r="M12" s="82"/>
      <c r="N12" s="38" t="s">
        <v>549</v>
      </c>
    </row>
    <row r="13" spans="2:14" x14ac:dyDescent="0.25">
      <c r="B13" s="500"/>
      <c r="C13" s="497"/>
      <c r="D13" s="34">
        <v>10</v>
      </c>
      <c r="E13" s="38" t="s">
        <v>357</v>
      </c>
      <c r="F13" s="39" t="s">
        <v>115</v>
      </c>
      <c r="G13" s="40" t="s">
        <v>116</v>
      </c>
      <c r="H13" s="38" t="s">
        <v>121</v>
      </c>
      <c r="I13" s="39" t="s">
        <v>301</v>
      </c>
      <c r="J13" s="38" t="s">
        <v>540</v>
      </c>
      <c r="K13" s="38" t="s">
        <v>498</v>
      </c>
      <c r="L13" s="38" t="s">
        <v>574</v>
      </c>
      <c r="M13" s="82"/>
      <c r="N13" s="38" t="s">
        <v>549</v>
      </c>
    </row>
    <row r="14" spans="2:14" x14ac:dyDescent="0.25">
      <c r="B14" s="500"/>
      <c r="C14" s="497"/>
      <c r="D14" s="47">
        <v>11</v>
      </c>
      <c r="E14" s="373" t="s">
        <v>1090</v>
      </c>
      <c r="F14" s="41" t="s">
        <v>1091</v>
      </c>
      <c r="G14" s="41">
        <v>0</v>
      </c>
      <c r="H14" s="373" t="s">
        <v>121</v>
      </c>
      <c r="I14" s="41" t="s">
        <v>1092</v>
      </c>
      <c r="J14" s="373" t="s">
        <v>1093</v>
      </c>
      <c r="K14" s="373" t="s">
        <v>1098</v>
      </c>
      <c r="L14" s="38" t="s">
        <v>1094</v>
      </c>
      <c r="M14" s="82"/>
      <c r="N14" s="38" t="s">
        <v>1095</v>
      </c>
    </row>
    <row r="15" spans="2:14" x14ac:dyDescent="0.25">
      <c r="B15" s="500"/>
      <c r="C15" s="497"/>
      <c r="D15" s="48">
        <v>12</v>
      </c>
      <c r="E15" s="52" t="s">
        <v>1096</v>
      </c>
      <c r="F15" s="41" t="s">
        <v>1097</v>
      </c>
      <c r="G15" s="41">
        <v>0</v>
      </c>
      <c r="H15" s="52" t="s">
        <v>121</v>
      </c>
      <c r="I15" s="41" t="s">
        <v>1092</v>
      </c>
      <c r="J15" s="52" t="s">
        <v>1099</v>
      </c>
      <c r="K15" s="52" t="s">
        <v>1105</v>
      </c>
      <c r="L15" s="38" t="s">
        <v>1094</v>
      </c>
      <c r="M15" s="82"/>
      <c r="N15" s="38" t="s">
        <v>1095</v>
      </c>
    </row>
    <row r="16" spans="2:14" x14ac:dyDescent="0.25">
      <c r="B16" s="500"/>
      <c r="C16" s="497"/>
      <c r="D16" s="47">
        <v>13</v>
      </c>
      <c r="E16" s="52" t="s">
        <v>1100</v>
      </c>
      <c r="F16" s="41" t="s">
        <v>1097</v>
      </c>
      <c r="G16" s="41">
        <v>0</v>
      </c>
      <c r="H16" s="52" t="s">
        <v>121</v>
      </c>
      <c r="I16" s="41" t="s">
        <v>1092</v>
      </c>
      <c r="J16" s="52" t="s">
        <v>1101</v>
      </c>
      <c r="K16" s="52" t="s">
        <v>1102</v>
      </c>
      <c r="L16" s="38" t="s">
        <v>1094</v>
      </c>
      <c r="M16" s="82"/>
      <c r="N16" s="38" t="s">
        <v>1095</v>
      </c>
    </row>
    <row r="17" spans="2:14" x14ac:dyDescent="0.25">
      <c r="B17" s="500"/>
      <c r="C17" s="497"/>
      <c r="D17" s="48">
        <v>14</v>
      </c>
      <c r="E17" s="52" t="s">
        <v>1103</v>
      </c>
      <c r="F17" s="41" t="s">
        <v>1097</v>
      </c>
      <c r="G17" s="41">
        <v>0</v>
      </c>
      <c r="H17" s="52" t="s">
        <v>121</v>
      </c>
      <c r="I17" s="41" t="s">
        <v>1092</v>
      </c>
      <c r="J17" s="52" t="s">
        <v>1104</v>
      </c>
      <c r="K17" s="52" t="s">
        <v>1106</v>
      </c>
      <c r="L17" s="38" t="s">
        <v>1094</v>
      </c>
      <c r="M17" s="82"/>
      <c r="N17" s="38" t="s">
        <v>1095</v>
      </c>
    </row>
    <row r="18" spans="2:14" x14ac:dyDescent="0.25">
      <c r="B18" s="500"/>
      <c r="C18" s="497"/>
      <c r="D18" s="47">
        <v>15</v>
      </c>
      <c r="E18" s="38"/>
      <c r="F18" s="39"/>
      <c r="G18" s="40"/>
      <c r="H18" s="38"/>
      <c r="I18" s="39"/>
      <c r="J18" s="38"/>
      <c r="K18" s="38"/>
      <c r="L18" s="38"/>
      <c r="M18" s="82"/>
      <c r="N18" s="38"/>
    </row>
    <row r="19" spans="2:14" x14ac:dyDescent="0.25">
      <c r="B19" s="500"/>
      <c r="C19" s="495" t="s">
        <v>534</v>
      </c>
      <c r="D19" s="49">
        <v>16</v>
      </c>
      <c r="E19" s="38" t="s">
        <v>764</v>
      </c>
      <c r="F19" s="39" t="s">
        <v>115</v>
      </c>
      <c r="G19" s="40" t="s">
        <v>116</v>
      </c>
      <c r="H19" s="38" t="s">
        <v>121</v>
      </c>
      <c r="I19" s="39" t="s">
        <v>303</v>
      </c>
      <c r="J19" s="52" t="s">
        <v>535</v>
      </c>
      <c r="K19" s="38" t="s">
        <v>538</v>
      </c>
      <c r="L19" s="38" t="s">
        <v>580</v>
      </c>
      <c r="M19" s="82"/>
      <c r="N19" s="38" t="s">
        <v>549</v>
      </c>
    </row>
    <row r="20" spans="2:14" x14ac:dyDescent="0.25">
      <c r="B20" s="500"/>
      <c r="C20" s="495"/>
      <c r="D20" s="49">
        <v>17</v>
      </c>
      <c r="E20" s="38" t="s">
        <v>506</v>
      </c>
      <c r="F20" s="39" t="s">
        <v>509</v>
      </c>
      <c r="G20" s="40" t="s">
        <v>493</v>
      </c>
      <c r="H20" s="38" t="s">
        <v>121</v>
      </c>
      <c r="I20" s="41" t="s">
        <v>291</v>
      </c>
      <c r="J20" s="38" t="s">
        <v>478</v>
      </c>
      <c r="K20" s="38" t="s">
        <v>541</v>
      </c>
      <c r="L20" s="38" t="s">
        <v>542</v>
      </c>
      <c r="M20" s="82"/>
      <c r="N20" s="38" t="s">
        <v>549</v>
      </c>
    </row>
    <row r="21" spans="2:14" x14ac:dyDescent="0.25">
      <c r="B21" s="500"/>
      <c r="C21" s="495"/>
      <c r="D21" s="49">
        <v>18</v>
      </c>
      <c r="E21" s="38" t="s">
        <v>507</v>
      </c>
      <c r="F21" s="39" t="s">
        <v>509</v>
      </c>
      <c r="G21" s="40" t="s">
        <v>493</v>
      </c>
      <c r="H21" s="38" t="s">
        <v>121</v>
      </c>
      <c r="I21" s="41" t="s">
        <v>291</v>
      </c>
      <c r="J21" s="38" t="s">
        <v>510</v>
      </c>
      <c r="K21" s="38" t="s">
        <v>541</v>
      </c>
      <c r="L21" s="38" t="s">
        <v>542</v>
      </c>
      <c r="M21" s="82"/>
      <c r="N21" s="38" t="s">
        <v>549</v>
      </c>
    </row>
    <row r="22" spans="2:14" x14ac:dyDescent="0.25">
      <c r="B22" s="500"/>
      <c r="C22" s="495"/>
      <c r="D22" s="49">
        <v>19</v>
      </c>
      <c r="E22" s="38" t="s">
        <v>508</v>
      </c>
      <c r="F22" s="39" t="s">
        <v>509</v>
      </c>
      <c r="G22" s="40" t="s">
        <v>493</v>
      </c>
      <c r="H22" s="38" t="s">
        <v>121</v>
      </c>
      <c r="I22" s="41" t="s">
        <v>291</v>
      </c>
      <c r="J22" s="38" t="s">
        <v>511</v>
      </c>
      <c r="K22" s="38" t="s">
        <v>541</v>
      </c>
      <c r="L22" s="38" t="s">
        <v>542</v>
      </c>
      <c r="M22" s="82"/>
      <c r="N22" s="38" t="s">
        <v>549</v>
      </c>
    </row>
    <row r="23" spans="2:14" x14ac:dyDescent="0.25">
      <c r="B23" s="500"/>
      <c r="C23" s="495"/>
      <c r="D23" s="49">
        <v>20</v>
      </c>
      <c r="E23" s="38" t="s">
        <v>581</v>
      </c>
      <c r="F23" s="39"/>
      <c r="G23" s="40"/>
      <c r="H23" s="38"/>
      <c r="I23" s="41"/>
      <c r="J23" s="38"/>
      <c r="K23" s="38"/>
      <c r="L23" s="38"/>
      <c r="M23" s="82"/>
      <c r="N23" s="38"/>
    </row>
    <row r="24" spans="2:14" x14ac:dyDescent="0.25">
      <c r="B24" s="500"/>
      <c r="C24" s="495"/>
      <c r="D24" s="49">
        <v>21</v>
      </c>
      <c r="E24" s="38"/>
      <c r="F24" s="39"/>
      <c r="G24" s="40"/>
      <c r="H24" s="38"/>
      <c r="I24" s="41"/>
      <c r="J24" s="38"/>
      <c r="K24" s="38"/>
      <c r="L24" s="38"/>
      <c r="M24" s="82"/>
      <c r="N24" s="38"/>
    </row>
    <row r="25" spans="2:14" x14ac:dyDescent="0.25">
      <c r="B25" s="500"/>
      <c r="C25" s="495"/>
      <c r="D25" s="49">
        <v>22</v>
      </c>
      <c r="E25" s="38"/>
      <c r="F25" s="39"/>
      <c r="G25" s="40"/>
      <c r="H25" s="38"/>
      <c r="I25" s="41"/>
      <c r="J25" s="38"/>
      <c r="K25" s="38"/>
      <c r="L25" s="38"/>
      <c r="M25" s="82"/>
      <c r="N25" s="38"/>
    </row>
    <row r="26" spans="2:14" x14ac:dyDescent="0.25">
      <c r="B26" s="500"/>
      <c r="C26" s="495"/>
      <c r="D26" s="49">
        <v>23</v>
      </c>
      <c r="E26" s="38"/>
      <c r="F26" s="39"/>
      <c r="G26" s="40"/>
      <c r="H26" s="38"/>
      <c r="I26" s="41"/>
      <c r="J26" s="38"/>
      <c r="K26" s="38"/>
      <c r="L26" s="38"/>
      <c r="M26" s="82"/>
      <c r="N26" s="38"/>
    </row>
    <row r="27" spans="2:14" x14ac:dyDescent="0.25">
      <c r="B27" s="500"/>
      <c r="C27" s="495"/>
      <c r="D27" s="49">
        <v>24</v>
      </c>
      <c r="E27" s="38"/>
      <c r="F27" s="39"/>
      <c r="G27" s="40"/>
      <c r="H27" s="38"/>
      <c r="I27" s="41"/>
      <c r="J27" s="38"/>
      <c r="K27" s="38"/>
      <c r="L27" s="38"/>
      <c r="M27" s="82"/>
      <c r="N27" s="38"/>
    </row>
    <row r="28" spans="2:14" x14ac:dyDescent="0.25">
      <c r="B28" s="500"/>
      <c r="C28" s="495"/>
      <c r="D28" s="49">
        <v>25</v>
      </c>
      <c r="E28" s="38"/>
      <c r="F28" s="39"/>
      <c r="G28" s="40"/>
      <c r="H28" s="38"/>
      <c r="I28" s="39"/>
      <c r="J28" s="38"/>
      <c r="K28" s="38"/>
      <c r="L28" s="38"/>
      <c r="M28" s="82"/>
      <c r="N28" s="38"/>
    </row>
    <row r="29" spans="2:14" x14ac:dyDescent="0.25">
      <c r="B29" s="500"/>
      <c r="C29" s="496" t="s">
        <v>207</v>
      </c>
      <c r="D29" s="34">
        <v>26</v>
      </c>
      <c r="E29" s="38" t="s">
        <v>512</v>
      </c>
      <c r="F29" s="39" t="s">
        <v>115</v>
      </c>
      <c r="G29" s="40" t="s">
        <v>493</v>
      </c>
      <c r="H29" s="38" t="s">
        <v>121</v>
      </c>
      <c r="I29" s="39" t="s">
        <v>303</v>
      </c>
      <c r="J29" s="38" t="s">
        <v>513</v>
      </c>
      <c r="K29" s="38" t="s">
        <v>514</v>
      </c>
      <c r="L29" s="38" t="s">
        <v>574</v>
      </c>
      <c r="M29" s="82"/>
      <c r="N29" s="38" t="s">
        <v>549</v>
      </c>
    </row>
    <row r="30" spans="2:14" x14ac:dyDescent="0.25">
      <c r="B30" s="500"/>
      <c r="C30" s="497"/>
      <c r="D30" s="34">
        <v>27</v>
      </c>
      <c r="E30" s="38" t="s">
        <v>517</v>
      </c>
      <c r="F30" s="39" t="s">
        <v>515</v>
      </c>
      <c r="G30" s="40" t="s">
        <v>114</v>
      </c>
      <c r="H30" s="38" t="s">
        <v>121</v>
      </c>
      <c r="I30" s="41" t="s">
        <v>291</v>
      </c>
      <c r="J30" s="38" t="s">
        <v>521</v>
      </c>
      <c r="K30" s="38" t="s">
        <v>516</v>
      </c>
      <c r="L30" s="38" t="s">
        <v>558</v>
      </c>
      <c r="M30" s="82"/>
      <c r="N30" s="38" t="s">
        <v>549</v>
      </c>
    </row>
    <row r="31" spans="2:14" x14ac:dyDescent="0.25">
      <c r="B31" s="500"/>
      <c r="C31" s="497"/>
      <c r="D31" s="34">
        <v>28</v>
      </c>
      <c r="E31" s="38" t="s">
        <v>518</v>
      </c>
      <c r="F31" s="39" t="s">
        <v>519</v>
      </c>
      <c r="G31" s="40" t="s">
        <v>520</v>
      </c>
      <c r="H31" s="38" t="s">
        <v>121</v>
      </c>
      <c r="I31" s="41" t="s">
        <v>291</v>
      </c>
      <c r="J31" s="38" t="s">
        <v>524</v>
      </c>
      <c r="K31" s="38" t="s">
        <v>523</v>
      </c>
      <c r="L31" s="38" t="s">
        <v>558</v>
      </c>
      <c r="M31" s="82"/>
      <c r="N31" s="38" t="s">
        <v>549</v>
      </c>
    </row>
    <row r="32" spans="2:14" x14ac:dyDescent="0.25">
      <c r="B32" s="500"/>
      <c r="C32" s="497"/>
      <c r="D32" s="34">
        <v>29</v>
      </c>
      <c r="E32" s="38" t="s">
        <v>525</v>
      </c>
      <c r="F32" s="39" t="s">
        <v>113</v>
      </c>
      <c r="G32" s="40" t="s">
        <v>114</v>
      </c>
      <c r="H32" s="38" t="s">
        <v>121</v>
      </c>
      <c r="I32" s="41" t="s">
        <v>291</v>
      </c>
      <c r="J32" s="38" t="s">
        <v>526</v>
      </c>
      <c r="K32" s="38" t="s">
        <v>527</v>
      </c>
      <c r="L32" s="38" t="s">
        <v>574</v>
      </c>
      <c r="M32" s="82"/>
      <c r="N32" s="38" t="s">
        <v>549</v>
      </c>
    </row>
    <row r="33" spans="2:14" x14ac:dyDescent="0.25">
      <c r="B33" s="500"/>
      <c r="C33" s="497"/>
      <c r="D33" s="34">
        <v>30</v>
      </c>
      <c r="E33" s="38" t="s">
        <v>543</v>
      </c>
      <c r="F33" s="39" t="s">
        <v>115</v>
      </c>
      <c r="G33" s="40" t="s">
        <v>493</v>
      </c>
      <c r="H33" s="38" t="s">
        <v>121</v>
      </c>
      <c r="I33" s="39" t="s">
        <v>303</v>
      </c>
      <c r="J33" s="38" t="s">
        <v>544</v>
      </c>
      <c r="K33" s="38" t="s">
        <v>545</v>
      </c>
      <c r="L33" s="38" t="s">
        <v>574</v>
      </c>
      <c r="M33" s="82"/>
      <c r="N33" s="38" t="s">
        <v>549</v>
      </c>
    </row>
    <row r="34" spans="2:14" x14ac:dyDescent="0.25">
      <c r="B34" s="500"/>
      <c r="C34" s="497"/>
      <c r="D34" s="34">
        <v>31</v>
      </c>
      <c r="E34" s="52" t="s">
        <v>1120</v>
      </c>
      <c r="F34" s="41" t="s">
        <v>115</v>
      </c>
      <c r="G34" s="399" t="s">
        <v>493</v>
      </c>
      <c r="H34" s="52" t="s">
        <v>121</v>
      </c>
      <c r="I34" s="41" t="s">
        <v>291</v>
      </c>
      <c r="J34" s="52" t="s">
        <v>546</v>
      </c>
      <c r="K34" s="52" t="s">
        <v>547</v>
      </c>
      <c r="L34" s="52" t="s">
        <v>574</v>
      </c>
      <c r="M34" s="381"/>
      <c r="N34" s="347" t="s">
        <v>549</v>
      </c>
    </row>
    <row r="35" spans="2:14" x14ac:dyDescent="0.25">
      <c r="B35" s="500"/>
      <c r="C35" s="497"/>
      <c r="D35" s="34">
        <v>32</v>
      </c>
      <c r="E35" s="52" t="s">
        <v>1121</v>
      </c>
      <c r="F35" s="41" t="s">
        <v>113</v>
      </c>
      <c r="G35" s="399" t="s">
        <v>114</v>
      </c>
      <c r="H35" s="52" t="s">
        <v>121</v>
      </c>
      <c r="I35" s="41" t="s">
        <v>291</v>
      </c>
      <c r="J35" s="52" t="s">
        <v>1122</v>
      </c>
      <c r="K35" s="52" t="s">
        <v>1123</v>
      </c>
      <c r="L35" s="52" t="s">
        <v>1124</v>
      </c>
      <c r="M35" s="381"/>
      <c r="N35" s="347" t="s">
        <v>549</v>
      </c>
    </row>
    <row r="36" spans="2:14" x14ac:dyDescent="0.25">
      <c r="B36" s="500"/>
      <c r="C36" s="497"/>
      <c r="D36" s="34">
        <v>33</v>
      </c>
      <c r="E36" s="52" t="s">
        <v>357</v>
      </c>
      <c r="F36" s="41" t="s">
        <v>16</v>
      </c>
      <c r="G36" s="399" t="s">
        <v>116</v>
      </c>
      <c r="H36" s="52" t="s">
        <v>121</v>
      </c>
      <c r="I36" s="41" t="s">
        <v>298</v>
      </c>
      <c r="J36" s="52" t="s">
        <v>540</v>
      </c>
      <c r="K36" s="52" t="s">
        <v>1172</v>
      </c>
      <c r="L36" s="52" t="s">
        <v>499</v>
      </c>
      <c r="M36" s="82"/>
      <c r="N36" s="38"/>
    </row>
    <row r="37" spans="2:14" x14ac:dyDescent="0.25">
      <c r="B37" s="500"/>
      <c r="C37" s="497"/>
      <c r="D37" s="400">
        <v>34</v>
      </c>
      <c r="E37" s="401" t="s">
        <v>1168</v>
      </c>
      <c r="F37" s="402" t="s">
        <v>1169</v>
      </c>
      <c r="G37" s="403" t="s">
        <v>1170</v>
      </c>
      <c r="H37" s="401"/>
      <c r="I37" s="402" t="s">
        <v>300</v>
      </c>
      <c r="J37" s="401" t="s">
        <v>1171</v>
      </c>
      <c r="K37" s="401" t="s">
        <v>1173</v>
      </c>
      <c r="L37" s="401" t="s">
        <v>1174</v>
      </c>
      <c r="M37" s="404"/>
      <c r="N37" s="401" t="s">
        <v>1175</v>
      </c>
    </row>
    <row r="38" spans="2:14" x14ac:dyDescent="0.25">
      <c r="B38" s="501"/>
      <c r="C38" s="498"/>
      <c r="D38" s="400">
        <v>35</v>
      </c>
      <c r="E38" s="401" t="s">
        <v>1176</v>
      </c>
      <c r="F38" s="402" t="s">
        <v>113</v>
      </c>
      <c r="G38" s="403" t="s">
        <v>114</v>
      </c>
      <c r="H38" s="401"/>
      <c r="I38" s="402" t="s">
        <v>300</v>
      </c>
      <c r="J38" s="401" t="s">
        <v>1177</v>
      </c>
      <c r="K38" s="401" t="s">
        <v>1178</v>
      </c>
      <c r="L38" s="401" t="s">
        <v>1174</v>
      </c>
      <c r="M38" s="404"/>
      <c r="N38" s="401" t="s">
        <v>549</v>
      </c>
    </row>
    <row r="39" spans="2:14" x14ac:dyDescent="0.25">
      <c r="B39" s="502" t="s">
        <v>529</v>
      </c>
      <c r="C39" s="503"/>
      <c r="D39" s="34">
        <v>36</v>
      </c>
      <c r="E39" s="85" t="s">
        <v>687</v>
      </c>
      <c r="F39" s="86" t="s">
        <v>688</v>
      </c>
      <c r="G39" s="87" t="s">
        <v>553</v>
      </c>
      <c r="H39" s="85"/>
      <c r="I39" s="86"/>
      <c r="J39" s="85" t="s">
        <v>554</v>
      </c>
      <c r="K39" s="85" t="s">
        <v>557</v>
      </c>
      <c r="L39" s="85" t="s">
        <v>497</v>
      </c>
      <c r="M39" s="82"/>
      <c r="N39" s="85" t="s">
        <v>689</v>
      </c>
    </row>
    <row r="40" spans="2:14" x14ac:dyDescent="0.25">
      <c r="B40" s="504"/>
      <c r="C40" s="505"/>
      <c r="D40" s="34">
        <v>37</v>
      </c>
      <c r="E40" s="85" t="s">
        <v>690</v>
      </c>
      <c r="F40" s="86" t="s">
        <v>688</v>
      </c>
      <c r="G40" s="87" t="s">
        <v>553</v>
      </c>
      <c r="H40" s="85"/>
      <c r="I40" s="86"/>
      <c r="J40" s="85" t="s">
        <v>555</v>
      </c>
      <c r="K40" s="85" t="s">
        <v>556</v>
      </c>
      <c r="L40" s="85" t="s">
        <v>497</v>
      </c>
      <c r="M40" s="82" t="s">
        <v>765</v>
      </c>
      <c r="N40" s="85" t="s">
        <v>689</v>
      </c>
    </row>
    <row r="41" spans="2:14" x14ac:dyDescent="0.25">
      <c r="B41" s="504"/>
      <c r="C41" s="505"/>
      <c r="D41" s="34">
        <v>38</v>
      </c>
      <c r="E41" s="85" t="s">
        <v>691</v>
      </c>
      <c r="F41" s="86" t="s">
        <v>688</v>
      </c>
      <c r="G41" s="87" t="s">
        <v>553</v>
      </c>
      <c r="H41" s="85" t="s">
        <v>121</v>
      </c>
      <c r="I41" s="86" t="s">
        <v>692</v>
      </c>
      <c r="J41" s="85" t="s">
        <v>560</v>
      </c>
      <c r="K41" s="85" t="s">
        <v>559</v>
      </c>
      <c r="L41" s="85" t="s">
        <v>497</v>
      </c>
      <c r="M41" s="82" t="s">
        <v>765</v>
      </c>
      <c r="N41" s="85" t="s">
        <v>693</v>
      </c>
    </row>
    <row r="42" spans="2:14" x14ac:dyDescent="0.25">
      <c r="B42" s="504"/>
      <c r="C42" s="505"/>
      <c r="D42" s="34">
        <v>39</v>
      </c>
      <c r="E42" s="85" t="s">
        <v>694</v>
      </c>
      <c r="F42" s="86" t="s">
        <v>688</v>
      </c>
      <c r="G42" s="87" t="s">
        <v>553</v>
      </c>
      <c r="H42" s="85" t="s">
        <v>121</v>
      </c>
      <c r="I42" s="86" t="s">
        <v>692</v>
      </c>
      <c r="J42" s="85" t="s">
        <v>561</v>
      </c>
      <c r="K42" s="85" t="s">
        <v>559</v>
      </c>
      <c r="L42" s="85" t="s">
        <v>497</v>
      </c>
      <c r="M42" s="82" t="s">
        <v>765</v>
      </c>
      <c r="N42" s="85" t="s">
        <v>693</v>
      </c>
    </row>
    <row r="43" spans="2:14" x14ac:dyDescent="0.25">
      <c r="B43" s="504"/>
      <c r="C43" s="505"/>
      <c r="D43" s="34">
        <v>40</v>
      </c>
      <c r="E43" s="85" t="s">
        <v>695</v>
      </c>
      <c r="F43" s="86" t="s">
        <v>688</v>
      </c>
      <c r="G43" s="87" t="s">
        <v>553</v>
      </c>
      <c r="H43" s="85" t="s">
        <v>121</v>
      </c>
      <c r="I43" s="86" t="s">
        <v>692</v>
      </c>
      <c r="J43" s="85" t="s">
        <v>562</v>
      </c>
      <c r="K43" s="85" t="s">
        <v>559</v>
      </c>
      <c r="L43" s="85" t="s">
        <v>497</v>
      </c>
      <c r="M43" s="82" t="s">
        <v>765</v>
      </c>
      <c r="N43" s="85" t="s">
        <v>693</v>
      </c>
    </row>
    <row r="44" spans="2:14" x14ac:dyDescent="0.25">
      <c r="B44" s="504"/>
      <c r="C44" s="505"/>
      <c r="D44" s="34">
        <v>41</v>
      </c>
      <c r="E44" s="85" t="s">
        <v>696</v>
      </c>
      <c r="F44" s="86" t="s">
        <v>688</v>
      </c>
      <c r="G44" s="87" t="s">
        <v>553</v>
      </c>
      <c r="H44" s="85" t="s">
        <v>121</v>
      </c>
      <c r="I44" s="86" t="s">
        <v>692</v>
      </c>
      <c r="J44" s="85" t="s">
        <v>563</v>
      </c>
      <c r="K44" s="85" t="s">
        <v>559</v>
      </c>
      <c r="L44" s="85" t="s">
        <v>497</v>
      </c>
      <c r="M44" s="82" t="s">
        <v>765</v>
      </c>
      <c r="N44" s="85" t="s">
        <v>693</v>
      </c>
    </row>
    <row r="45" spans="2:14" x14ac:dyDescent="0.25">
      <c r="B45" s="504"/>
      <c r="C45" s="505"/>
      <c r="D45" s="34">
        <v>42</v>
      </c>
      <c r="E45" s="85" t="s">
        <v>697</v>
      </c>
      <c r="F45" s="86" t="s">
        <v>688</v>
      </c>
      <c r="G45" s="87" t="s">
        <v>553</v>
      </c>
      <c r="H45" s="85" t="s">
        <v>121</v>
      </c>
      <c r="I45" s="86" t="s">
        <v>692</v>
      </c>
      <c r="J45" s="85" t="s">
        <v>564</v>
      </c>
      <c r="K45" s="85" t="s">
        <v>559</v>
      </c>
      <c r="L45" s="85" t="s">
        <v>497</v>
      </c>
      <c r="M45" s="82" t="s">
        <v>765</v>
      </c>
      <c r="N45" s="85" t="s">
        <v>693</v>
      </c>
    </row>
    <row r="46" spans="2:14" x14ac:dyDescent="0.25">
      <c r="B46" s="504"/>
      <c r="C46" s="505"/>
      <c r="D46" s="34">
        <v>43</v>
      </c>
      <c r="E46" s="85" t="s">
        <v>698</v>
      </c>
      <c r="F46" s="86" t="s">
        <v>688</v>
      </c>
      <c r="G46" s="87" t="s">
        <v>553</v>
      </c>
      <c r="H46" s="85" t="s">
        <v>121</v>
      </c>
      <c r="I46" s="86" t="s">
        <v>692</v>
      </c>
      <c r="J46" s="85" t="s">
        <v>565</v>
      </c>
      <c r="K46" s="85" t="s">
        <v>559</v>
      </c>
      <c r="L46" s="85" t="s">
        <v>497</v>
      </c>
      <c r="M46" s="82" t="s">
        <v>765</v>
      </c>
      <c r="N46" s="85" t="s">
        <v>693</v>
      </c>
    </row>
    <row r="47" spans="2:14" x14ac:dyDescent="0.25">
      <c r="B47" s="504"/>
      <c r="C47" s="505"/>
      <c r="D47" s="34">
        <v>44</v>
      </c>
      <c r="E47" s="85" t="s">
        <v>699</v>
      </c>
      <c r="F47" s="86" t="s">
        <v>688</v>
      </c>
      <c r="G47" s="87" t="s">
        <v>553</v>
      </c>
      <c r="H47" s="85" t="s">
        <v>121</v>
      </c>
      <c r="I47" s="86" t="s">
        <v>692</v>
      </c>
      <c r="J47" s="85" t="s">
        <v>566</v>
      </c>
      <c r="K47" s="85" t="s">
        <v>559</v>
      </c>
      <c r="L47" s="85" t="s">
        <v>497</v>
      </c>
      <c r="M47" s="82" t="s">
        <v>765</v>
      </c>
      <c r="N47" s="85" t="s">
        <v>693</v>
      </c>
    </row>
    <row r="48" spans="2:14" x14ac:dyDescent="0.25">
      <c r="B48" s="504"/>
      <c r="C48" s="505"/>
      <c r="D48" s="34">
        <v>45</v>
      </c>
      <c r="E48" s="85" t="s">
        <v>700</v>
      </c>
      <c r="F48" s="86" t="s">
        <v>688</v>
      </c>
      <c r="G48" s="87" t="s">
        <v>553</v>
      </c>
      <c r="H48" s="85" t="s">
        <v>121</v>
      </c>
      <c r="I48" s="86" t="s">
        <v>692</v>
      </c>
      <c r="J48" s="85" t="s">
        <v>567</v>
      </c>
      <c r="K48" s="85" t="s">
        <v>559</v>
      </c>
      <c r="L48" s="85" t="s">
        <v>497</v>
      </c>
      <c r="M48" s="82" t="s">
        <v>765</v>
      </c>
      <c r="N48" s="85" t="s">
        <v>693</v>
      </c>
    </row>
    <row r="49" spans="2:14" x14ac:dyDescent="0.25">
      <c r="B49" s="504"/>
      <c r="C49" s="505"/>
      <c r="D49" s="34">
        <v>46</v>
      </c>
      <c r="E49" s="85" t="s">
        <v>701</v>
      </c>
      <c r="F49" s="86" t="s">
        <v>688</v>
      </c>
      <c r="G49" s="87" t="s">
        <v>553</v>
      </c>
      <c r="H49" s="85" t="s">
        <v>121</v>
      </c>
      <c r="I49" s="86" t="s">
        <v>692</v>
      </c>
      <c r="J49" s="85" t="s">
        <v>568</v>
      </c>
      <c r="K49" s="85" t="s">
        <v>559</v>
      </c>
      <c r="L49" s="85" t="s">
        <v>497</v>
      </c>
      <c r="M49" s="82" t="s">
        <v>765</v>
      </c>
      <c r="N49" s="85" t="s">
        <v>693</v>
      </c>
    </row>
    <row r="50" spans="2:14" x14ac:dyDescent="0.25">
      <c r="B50" s="504"/>
      <c r="C50" s="505"/>
      <c r="D50" s="34">
        <v>47</v>
      </c>
      <c r="E50" s="85" t="s">
        <v>702</v>
      </c>
      <c r="F50" s="86" t="s">
        <v>688</v>
      </c>
      <c r="G50" s="87" t="s">
        <v>553</v>
      </c>
      <c r="H50" s="85" t="s">
        <v>121</v>
      </c>
      <c r="I50" s="86" t="s">
        <v>692</v>
      </c>
      <c r="J50" s="85" t="s">
        <v>703</v>
      </c>
      <c r="K50" s="85" t="s">
        <v>704</v>
      </c>
      <c r="L50" s="85" t="s">
        <v>497</v>
      </c>
      <c r="M50" s="82" t="s">
        <v>765</v>
      </c>
      <c r="N50" s="85" t="s">
        <v>693</v>
      </c>
    </row>
    <row r="51" spans="2:14" x14ac:dyDescent="0.25">
      <c r="B51" s="504"/>
      <c r="C51" s="505"/>
      <c r="D51" s="34">
        <v>48</v>
      </c>
      <c r="E51" s="85" t="s">
        <v>705</v>
      </c>
      <c r="F51" s="86" t="s">
        <v>688</v>
      </c>
      <c r="G51" s="87" t="s">
        <v>553</v>
      </c>
      <c r="H51" s="85" t="s">
        <v>121</v>
      </c>
      <c r="I51" s="86" t="s">
        <v>692</v>
      </c>
      <c r="J51" s="85" t="s">
        <v>706</v>
      </c>
      <c r="K51" s="85" t="s">
        <v>704</v>
      </c>
      <c r="L51" s="85" t="s">
        <v>497</v>
      </c>
      <c r="M51" s="82" t="s">
        <v>765</v>
      </c>
      <c r="N51" s="85" t="s">
        <v>693</v>
      </c>
    </row>
    <row r="52" spans="2:14" x14ac:dyDescent="0.25">
      <c r="B52" s="504"/>
      <c r="C52" s="505"/>
      <c r="D52" s="34">
        <v>49</v>
      </c>
      <c r="E52" s="85" t="s">
        <v>707</v>
      </c>
      <c r="F52" s="86" t="s">
        <v>688</v>
      </c>
      <c r="G52" s="87" t="s">
        <v>553</v>
      </c>
      <c r="H52" s="85" t="s">
        <v>121</v>
      </c>
      <c r="I52" s="86" t="s">
        <v>692</v>
      </c>
      <c r="J52" s="85" t="s">
        <v>708</v>
      </c>
      <c r="K52" s="85" t="s">
        <v>704</v>
      </c>
      <c r="L52" s="85" t="s">
        <v>497</v>
      </c>
      <c r="M52" s="82" t="s">
        <v>765</v>
      </c>
      <c r="N52" s="85" t="s">
        <v>693</v>
      </c>
    </row>
    <row r="53" spans="2:14" x14ac:dyDescent="0.25">
      <c r="B53" s="504"/>
      <c r="C53" s="505"/>
      <c r="D53" s="34">
        <v>50</v>
      </c>
      <c r="E53" s="85" t="s">
        <v>709</v>
      </c>
      <c r="F53" s="86" t="s">
        <v>688</v>
      </c>
      <c r="G53" s="87" t="s">
        <v>553</v>
      </c>
      <c r="H53" s="85" t="s">
        <v>121</v>
      </c>
      <c r="I53" s="86" t="s">
        <v>692</v>
      </c>
      <c r="J53" s="85" t="s">
        <v>710</v>
      </c>
      <c r="K53" s="85" t="s">
        <v>704</v>
      </c>
      <c r="L53" s="85" t="s">
        <v>497</v>
      </c>
      <c r="M53" s="82" t="s">
        <v>765</v>
      </c>
      <c r="N53" s="85" t="s">
        <v>693</v>
      </c>
    </row>
    <row r="54" spans="2:14" x14ac:dyDescent="0.25">
      <c r="B54" s="504"/>
      <c r="C54" s="505"/>
      <c r="D54" s="34">
        <v>51</v>
      </c>
      <c r="E54" s="85" t="s">
        <v>711</v>
      </c>
      <c r="F54" s="86" t="s">
        <v>688</v>
      </c>
      <c r="G54" s="87" t="s">
        <v>553</v>
      </c>
      <c r="H54" s="85" t="s">
        <v>121</v>
      </c>
      <c r="I54" s="86" t="s">
        <v>692</v>
      </c>
      <c r="J54" s="85" t="s">
        <v>712</v>
      </c>
      <c r="K54" s="85" t="s">
        <v>704</v>
      </c>
      <c r="L54" s="85" t="s">
        <v>497</v>
      </c>
      <c r="M54" s="82" t="s">
        <v>765</v>
      </c>
      <c r="N54" s="85" t="s">
        <v>693</v>
      </c>
    </row>
    <row r="55" spans="2:14" x14ac:dyDescent="0.25">
      <c r="B55" s="504"/>
      <c r="C55" s="505"/>
      <c r="D55" s="34">
        <v>52</v>
      </c>
      <c r="E55" s="85" t="s">
        <v>713</v>
      </c>
      <c r="F55" s="86" t="s">
        <v>688</v>
      </c>
      <c r="G55" s="87" t="s">
        <v>553</v>
      </c>
      <c r="H55" s="85" t="s">
        <v>121</v>
      </c>
      <c r="I55" s="86" t="s">
        <v>692</v>
      </c>
      <c r="J55" s="85" t="s">
        <v>714</v>
      </c>
      <c r="K55" s="85" t="s">
        <v>704</v>
      </c>
      <c r="L55" s="85" t="s">
        <v>497</v>
      </c>
      <c r="M55" s="82" t="s">
        <v>765</v>
      </c>
      <c r="N55" s="85" t="s">
        <v>693</v>
      </c>
    </row>
    <row r="56" spans="2:14" x14ac:dyDescent="0.25">
      <c r="B56" s="504"/>
      <c r="C56" s="505"/>
      <c r="D56" s="34">
        <v>53</v>
      </c>
      <c r="E56" s="85" t="s">
        <v>715</v>
      </c>
      <c r="F56" s="86" t="s">
        <v>688</v>
      </c>
      <c r="G56" s="87" t="s">
        <v>553</v>
      </c>
      <c r="H56" s="85" t="s">
        <v>121</v>
      </c>
      <c r="I56" s="86" t="s">
        <v>692</v>
      </c>
      <c r="J56" s="85" t="s">
        <v>716</v>
      </c>
      <c r="K56" s="85" t="s">
        <v>704</v>
      </c>
      <c r="L56" s="85" t="s">
        <v>497</v>
      </c>
      <c r="M56" s="82" t="s">
        <v>765</v>
      </c>
      <c r="N56" s="85" t="s">
        <v>693</v>
      </c>
    </row>
    <row r="57" spans="2:14" x14ac:dyDescent="0.25">
      <c r="B57" s="504"/>
      <c r="C57" s="505"/>
      <c r="D57" s="34">
        <v>54</v>
      </c>
      <c r="E57" s="85" t="s">
        <v>717</v>
      </c>
      <c r="F57" s="86" t="s">
        <v>688</v>
      </c>
      <c r="G57" s="87" t="s">
        <v>553</v>
      </c>
      <c r="H57" s="85" t="s">
        <v>121</v>
      </c>
      <c r="I57" s="86" t="s">
        <v>692</v>
      </c>
      <c r="J57" s="85" t="s">
        <v>718</v>
      </c>
      <c r="K57" s="85" t="s">
        <v>704</v>
      </c>
      <c r="L57" s="85" t="s">
        <v>497</v>
      </c>
      <c r="M57" s="82" t="s">
        <v>765</v>
      </c>
      <c r="N57" s="85" t="s">
        <v>693</v>
      </c>
    </row>
    <row r="58" spans="2:14" x14ac:dyDescent="0.25">
      <c r="B58" s="504"/>
      <c r="C58" s="505"/>
      <c r="D58" s="34">
        <v>55</v>
      </c>
      <c r="E58" s="85" t="s">
        <v>719</v>
      </c>
      <c r="F58" s="86" t="s">
        <v>688</v>
      </c>
      <c r="G58" s="87" t="s">
        <v>553</v>
      </c>
      <c r="H58" s="85" t="s">
        <v>121</v>
      </c>
      <c r="I58" s="86" t="s">
        <v>692</v>
      </c>
      <c r="J58" s="85" t="s">
        <v>720</v>
      </c>
      <c r="K58" s="85" t="s">
        <v>704</v>
      </c>
      <c r="L58" s="85" t="s">
        <v>497</v>
      </c>
      <c r="M58" s="82" t="s">
        <v>765</v>
      </c>
      <c r="N58" s="85" t="s">
        <v>693</v>
      </c>
    </row>
    <row r="59" spans="2:14" x14ac:dyDescent="0.25">
      <c r="B59" s="504"/>
      <c r="C59" s="505"/>
      <c r="D59" s="34">
        <v>56</v>
      </c>
      <c r="E59" s="85" t="s">
        <v>721</v>
      </c>
      <c r="F59" s="86" t="s">
        <v>688</v>
      </c>
      <c r="G59" s="87" t="s">
        <v>553</v>
      </c>
      <c r="H59" s="85" t="s">
        <v>121</v>
      </c>
      <c r="I59" s="86" t="s">
        <v>692</v>
      </c>
      <c r="J59" s="85" t="s">
        <v>722</v>
      </c>
      <c r="K59" s="85" t="s">
        <v>704</v>
      </c>
      <c r="L59" s="85" t="s">
        <v>497</v>
      </c>
      <c r="M59" s="82" t="s">
        <v>765</v>
      </c>
      <c r="N59" s="85" t="s">
        <v>693</v>
      </c>
    </row>
    <row r="60" spans="2:14" x14ac:dyDescent="0.25">
      <c r="B60" s="504"/>
      <c r="C60" s="505"/>
      <c r="D60" s="34">
        <v>57</v>
      </c>
      <c r="E60" s="85" t="s">
        <v>723</v>
      </c>
      <c r="F60" s="86" t="s">
        <v>688</v>
      </c>
      <c r="G60" s="87" t="s">
        <v>553</v>
      </c>
      <c r="H60" s="85" t="s">
        <v>121</v>
      </c>
      <c r="I60" s="86" t="s">
        <v>692</v>
      </c>
      <c r="J60" s="85" t="s">
        <v>724</v>
      </c>
      <c r="K60" s="85" t="s">
        <v>704</v>
      </c>
      <c r="L60" s="85" t="s">
        <v>497</v>
      </c>
      <c r="M60" s="82" t="s">
        <v>765</v>
      </c>
      <c r="N60" s="85" t="s">
        <v>693</v>
      </c>
    </row>
    <row r="61" spans="2:14" x14ac:dyDescent="0.25">
      <c r="B61" s="504"/>
      <c r="C61" s="505"/>
      <c r="D61" s="34">
        <v>58</v>
      </c>
      <c r="E61" s="85" t="s">
        <v>725</v>
      </c>
      <c r="F61" s="86" t="s">
        <v>688</v>
      </c>
      <c r="G61" s="87" t="s">
        <v>553</v>
      </c>
      <c r="H61" s="85" t="s">
        <v>121</v>
      </c>
      <c r="I61" s="86" t="s">
        <v>692</v>
      </c>
      <c r="J61" s="85" t="s">
        <v>726</v>
      </c>
      <c r="K61" s="85" t="s">
        <v>704</v>
      </c>
      <c r="L61" s="85" t="s">
        <v>497</v>
      </c>
      <c r="M61" s="82" t="s">
        <v>765</v>
      </c>
      <c r="N61" s="85" t="s">
        <v>693</v>
      </c>
    </row>
    <row r="62" spans="2:14" x14ac:dyDescent="0.25">
      <c r="B62" s="504"/>
      <c r="C62" s="505"/>
      <c r="D62" s="34">
        <v>59</v>
      </c>
      <c r="E62" s="85" t="s">
        <v>727</v>
      </c>
      <c r="F62" s="86" t="s">
        <v>688</v>
      </c>
      <c r="G62" s="87" t="s">
        <v>553</v>
      </c>
      <c r="H62" s="85" t="s">
        <v>121</v>
      </c>
      <c r="I62" s="86" t="s">
        <v>692</v>
      </c>
      <c r="J62" s="85" t="s">
        <v>728</v>
      </c>
      <c r="K62" s="85" t="s">
        <v>704</v>
      </c>
      <c r="L62" s="85" t="s">
        <v>497</v>
      </c>
      <c r="M62" s="82" t="s">
        <v>765</v>
      </c>
      <c r="N62" s="85" t="s">
        <v>693</v>
      </c>
    </row>
    <row r="63" spans="2:14" x14ac:dyDescent="0.25">
      <c r="B63" s="504"/>
      <c r="C63" s="505"/>
      <c r="D63" s="34">
        <v>60</v>
      </c>
      <c r="E63" s="85" t="s">
        <v>729</v>
      </c>
      <c r="F63" s="86" t="s">
        <v>688</v>
      </c>
      <c r="G63" s="87" t="s">
        <v>553</v>
      </c>
      <c r="H63" s="85" t="s">
        <v>121</v>
      </c>
      <c r="I63" s="86" t="s">
        <v>692</v>
      </c>
      <c r="J63" s="85" t="s">
        <v>730</v>
      </c>
      <c r="K63" s="85" t="s">
        <v>704</v>
      </c>
      <c r="L63" s="85" t="s">
        <v>497</v>
      </c>
      <c r="M63" s="82" t="s">
        <v>765</v>
      </c>
      <c r="N63" s="85" t="s">
        <v>693</v>
      </c>
    </row>
    <row r="64" spans="2:14" x14ac:dyDescent="0.25">
      <c r="B64" s="504"/>
      <c r="C64" s="505"/>
      <c r="D64" s="34">
        <v>61</v>
      </c>
      <c r="E64" s="84" t="s">
        <v>731</v>
      </c>
      <c r="F64" s="86" t="s">
        <v>688</v>
      </c>
      <c r="G64" s="87" t="s">
        <v>553</v>
      </c>
      <c r="H64" s="85" t="s">
        <v>121</v>
      </c>
      <c r="I64" s="86" t="s">
        <v>692</v>
      </c>
      <c r="J64" s="85" t="s">
        <v>732</v>
      </c>
      <c r="K64" s="85" t="s">
        <v>733</v>
      </c>
      <c r="L64" s="85" t="s">
        <v>497</v>
      </c>
      <c r="M64" s="82" t="s">
        <v>765</v>
      </c>
      <c r="N64" s="85" t="s">
        <v>693</v>
      </c>
    </row>
    <row r="65" spans="2:14" x14ac:dyDescent="0.25">
      <c r="B65" s="504"/>
      <c r="C65" s="505"/>
      <c r="D65" s="34">
        <v>62</v>
      </c>
      <c r="E65" s="85" t="s">
        <v>734</v>
      </c>
      <c r="F65" s="86" t="s">
        <v>688</v>
      </c>
      <c r="G65" s="87" t="s">
        <v>553</v>
      </c>
      <c r="H65" s="85" t="s">
        <v>121</v>
      </c>
      <c r="I65" s="86" t="s">
        <v>692</v>
      </c>
      <c r="J65" s="85" t="s">
        <v>735</v>
      </c>
      <c r="K65" s="85" t="s">
        <v>733</v>
      </c>
      <c r="L65" s="85" t="s">
        <v>497</v>
      </c>
      <c r="M65" s="82" t="s">
        <v>765</v>
      </c>
      <c r="N65" s="85" t="s">
        <v>693</v>
      </c>
    </row>
    <row r="66" spans="2:14" x14ac:dyDescent="0.25">
      <c r="B66" s="504"/>
      <c r="C66" s="505"/>
      <c r="D66" s="34">
        <v>63</v>
      </c>
      <c r="E66" s="85" t="s">
        <v>736</v>
      </c>
      <c r="F66" s="86" t="s">
        <v>688</v>
      </c>
      <c r="G66" s="87" t="s">
        <v>553</v>
      </c>
      <c r="H66" s="85" t="s">
        <v>121</v>
      </c>
      <c r="I66" s="86" t="s">
        <v>692</v>
      </c>
      <c r="J66" s="85" t="s">
        <v>737</v>
      </c>
      <c r="K66" s="85" t="s">
        <v>733</v>
      </c>
      <c r="L66" s="85" t="s">
        <v>497</v>
      </c>
      <c r="M66" s="82" t="s">
        <v>765</v>
      </c>
      <c r="N66" s="85" t="s">
        <v>693</v>
      </c>
    </row>
    <row r="67" spans="2:14" x14ac:dyDescent="0.25">
      <c r="B67" s="504"/>
      <c r="C67" s="505"/>
      <c r="D67" s="34">
        <v>64</v>
      </c>
      <c r="E67" s="85" t="s">
        <v>738</v>
      </c>
      <c r="F67" s="86" t="s">
        <v>688</v>
      </c>
      <c r="G67" s="87" t="s">
        <v>553</v>
      </c>
      <c r="H67" s="85" t="s">
        <v>121</v>
      </c>
      <c r="I67" s="86" t="s">
        <v>692</v>
      </c>
      <c r="J67" s="85" t="s">
        <v>739</v>
      </c>
      <c r="K67" s="85" t="s">
        <v>733</v>
      </c>
      <c r="L67" s="85" t="s">
        <v>497</v>
      </c>
      <c r="M67" s="82" t="s">
        <v>765</v>
      </c>
      <c r="N67" s="85" t="s">
        <v>693</v>
      </c>
    </row>
    <row r="68" spans="2:14" x14ac:dyDescent="0.25">
      <c r="B68" s="504"/>
      <c r="C68" s="505"/>
      <c r="D68" s="34">
        <v>65</v>
      </c>
      <c r="E68" s="85" t="s">
        <v>740</v>
      </c>
      <c r="F68" s="86" t="s">
        <v>688</v>
      </c>
      <c r="G68" s="87" t="s">
        <v>553</v>
      </c>
      <c r="H68" s="85" t="s">
        <v>121</v>
      </c>
      <c r="I68" s="86" t="s">
        <v>692</v>
      </c>
      <c r="J68" s="85" t="s">
        <v>741</v>
      </c>
      <c r="K68" s="85" t="s">
        <v>733</v>
      </c>
      <c r="L68" s="85" t="s">
        <v>497</v>
      </c>
      <c r="M68" s="82" t="s">
        <v>765</v>
      </c>
      <c r="N68" s="85" t="s">
        <v>693</v>
      </c>
    </row>
    <row r="69" spans="2:14" x14ac:dyDescent="0.25">
      <c r="B69" s="504"/>
      <c r="C69" s="505"/>
      <c r="D69" s="34">
        <v>66</v>
      </c>
      <c r="E69" s="85" t="s">
        <v>742</v>
      </c>
      <c r="F69" s="86" t="s">
        <v>688</v>
      </c>
      <c r="G69" s="87" t="s">
        <v>553</v>
      </c>
      <c r="H69" s="85" t="s">
        <v>121</v>
      </c>
      <c r="I69" s="86" t="s">
        <v>692</v>
      </c>
      <c r="J69" s="85" t="s">
        <v>743</v>
      </c>
      <c r="K69" s="85" t="s">
        <v>744</v>
      </c>
      <c r="L69" s="85" t="s">
        <v>497</v>
      </c>
      <c r="M69" s="82" t="s">
        <v>765</v>
      </c>
      <c r="N69" s="85" t="s">
        <v>693</v>
      </c>
    </row>
    <row r="70" spans="2:14" x14ac:dyDescent="0.25">
      <c r="B70" s="504"/>
      <c r="C70" s="505"/>
      <c r="D70" s="34">
        <v>67</v>
      </c>
      <c r="E70" s="85" t="s">
        <v>745</v>
      </c>
      <c r="F70" s="86" t="s">
        <v>688</v>
      </c>
      <c r="G70" s="87" t="s">
        <v>553</v>
      </c>
      <c r="H70" s="85" t="s">
        <v>121</v>
      </c>
      <c r="I70" s="86" t="s">
        <v>692</v>
      </c>
      <c r="J70" s="85" t="s">
        <v>746</v>
      </c>
      <c r="K70" s="85" t="s">
        <v>747</v>
      </c>
      <c r="L70" s="85" t="s">
        <v>497</v>
      </c>
      <c r="M70" s="82" t="s">
        <v>765</v>
      </c>
      <c r="N70" s="85" t="s">
        <v>693</v>
      </c>
    </row>
    <row r="71" spans="2:14" x14ac:dyDescent="0.25">
      <c r="B71" s="504"/>
      <c r="C71" s="505"/>
      <c r="D71" s="34">
        <v>68</v>
      </c>
      <c r="E71" s="85" t="s">
        <v>748</v>
      </c>
      <c r="F71" s="86" t="s">
        <v>688</v>
      </c>
      <c r="G71" s="87" t="s">
        <v>553</v>
      </c>
      <c r="H71" s="85" t="s">
        <v>121</v>
      </c>
      <c r="I71" s="86" t="s">
        <v>692</v>
      </c>
      <c r="J71" s="85" t="s">
        <v>749</v>
      </c>
      <c r="K71" s="85" t="s">
        <v>559</v>
      </c>
      <c r="L71" s="85" t="s">
        <v>497</v>
      </c>
      <c r="M71" s="82" t="s">
        <v>765</v>
      </c>
      <c r="N71" s="85" t="s">
        <v>693</v>
      </c>
    </row>
    <row r="72" spans="2:14" x14ac:dyDescent="0.25">
      <c r="B72" s="504"/>
      <c r="C72" s="505"/>
      <c r="D72" s="34">
        <v>69</v>
      </c>
      <c r="E72" s="85" t="s">
        <v>750</v>
      </c>
      <c r="F72" s="86" t="s">
        <v>688</v>
      </c>
      <c r="G72" s="87" t="s">
        <v>553</v>
      </c>
      <c r="H72" s="85" t="s">
        <v>121</v>
      </c>
      <c r="I72" s="86" t="s">
        <v>692</v>
      </c>
      <c r="J72" s="85" t="s">
        <v>751</v>
      </c>
      <c r="K72" s="85" t="s">
        <v>559</v>
      </c>
      <c r="L72" s="85" t="s">
        <v>497</v>
      </c>
      <c r="M72" s="82" t="s">
        <v>765</v>
      </c>
      <c r="N72" s="85" t="s">
        <v>693</v>
      </c>
    </row>
    <row r="73" spans="2:14" x14ac:dyDescent="0.25">
      <c r="B73" s="504"/>
      <c r="C73" s="505"/>
      <c r="D73" s="34">
        <v>70</v>
      </c>
      <c r="E73" s="85" t="s">
        <v>752</v>
      </c>
      <c r="F73" s="86" t="s">
        <v>688</v>
      </c>
      <c r="G73" s="87" t="s">
        <v>553</v>
      </c>
      <c r="H73" s="85" t="s">
        <v>121</v>
      </c>
      <c r="I73" s="86" t="s">
        <v>692</v>
      </c>
      <c r="J73" s="85" t="s">
        <v>753</v>
      </c>
      <c r="K73" s="85" t="s">
        <v>559</v>
      </c>
      <c r="L73" s="85" t="s">
        <v>497</v>
      </c>
      <c r="M73" s="82" t="s">
        <v>765</v>
      </c>
      <c r="N73" s="85" t="s">
        <v>693</v>
      </c>
    </row>
    <row r="74" spans="2:14" x14ac:dyDescent="0.25">
      <c r="B74" s="504"/>
      <c r="C74" s="505"/>
      <c r="D74" s="34">
        <v>71</v>
      </c>
      <c r="E74" s="85" t="s">
        <v>754</v>
      </c>
      <c r="F74" s="86" t="s">
        <v>688</v>
      </c>
      <c r="G74" s="87" t="s">
        <v>553</v>
      </c>
      <c r="H74" s="85" t="s">
        <v>121</v>
      </c>
      <c r="I74" s="86" t="s">
        <v>692</v>
      </c>
      <c r="J74" s="85" t="s">
        <v>755</v>
      </c>
      <c r="K74" s="85" t="s">
        <v>559</v>
      </c>
      <c r="L74" s="85" t="s">
        <v>497</v>
      </c>
      <c r="M74" s="82" t="s">
        <v>765</v>
      </c>
      <c r="N74" s="85" t="s">
        <v>693</v>
      </c>
    </row>
    <row r="75" spans="2:14" x14ac:dyDescent="0.25">
      <c r="B75" s="504"/>
      <c r="C75" s="505"/>
      <c r="D75" s="34">
        <v>72</v>
      </c>
      <c r="E75" s="85" t="s">
        <v>756</v>
      </c>
      <c r="F75" s="86" t="s">
        <v>688</v>
      </c>
      <c r="G75" s="87" t="s">
        <v>553</v>
      </c>
      <c r="H75" s="85" t="s">
        <v>121</v>
      </c>
      <c r="I75" s="86" t="s">
        <v>692</v>
      </c>
      <c r="J75" s="85" t="s">
        <v>757</v>
      </c>
      <c r="K75" s="85" t="s">
        <v>559</v>
      </c>
      <c r="L75" s="85" t="s">
        <v>497</v>
      </c>
      <c r="M75" s="82" t="s">
        <v>765</v>
      </c>
      <c r="N75" s="85" t="s">
        <v>693</v>
      </c>
    </row>
    <row r="76" spans="2:14" x14ac:dyDescent="0.25">
      <c r="B76" s="504"/>
      <c r="C76" s="505"/>
      <c r="D76" s="34">
        <v>73</v>
      </c>
      <c r="E76" s="85" t="s">
        <v>758</v>
      </c>
      <c r="F76" s="86" t="s">
        <v>688</v>
      </c>
      <c r="G76" s="87" t="s">
        <v>553</v>
      </c>
      <c r="H76" s="85" t="s">
        <v>121</v>
      </c>
      <c r="I76" s="86" t="s">
        <v>692</v>
      </c>
      <c r="J76" s="85" t="s">
        <v>759</v>
      </c>
      <c r="K76" s="85" t="s">
        <v>559</v>
      </c>
      <c r="L76" s="85" t="s">
        <v>497</v>
      </c>
      <c r="M76" s="82" t="s">
        <v>765</v>
      </c>
      <c r="N76" s="85" t="s">
        <v>693</v>
      </c>
    </row>
    <row r="77" spans="2:14" x14ac:dyDescent="0.25">
      <c r="B77" s="504"/>
      <c r="C77" s="505"/>
      <c r="D77" s="34">
        <v>74</v>
      </c>
      <c r="E77" s="85" t="s">
        <v>760</v>
      </c>
      <c r="F77" s="86" t="s">
        <v>688</v>
      </c>
      <c r="G77" s="87" t="s">
        <v>553</v>
      </c>
      <c r="H77" s="85" t="s">
        <v>121</v>
      </c>
      <c r="I77" s="86" t="s">
        <v>692</v>
      </c>
      <c r="J77" s="85" t="s">
        <v>761</v>
      </c>
      <c r="K77" s="85" t="s">
        <v>559</v>
      </c>
      <c r="L77" s="85" t="s">
        <v>497</v>
      </c>
      <c r="M77" s="82" t="s">
        <v>765</v>
      </c>
      <c r="N77" s="85" t="s">
        <v>693</v>
      </c>
    </row>
    <row r="78" spans="2:14" x14ac:dyDescent="0.25">
      <c r="B78" s="504"/>
      <c r="C78" s="505"/>
      <c r="D78" s="34">
        <v>75</v>
      </c>
      <c r="E78" s="85" t="s">
        <v>762</v>
      </c>
      <c r="F78" s="86" t="s">
        <v>688</v>
      </c>
      <c r="G78" s="87" t="s">
        <v>553</v>
      </c>
      <c r="H78" s="85" t="s">
        <v>121</v>
      </c>
      <c r="I78" s="86" t="s">
        <v>692</v>
      </c>
      <c r="J78" s="85" t="s">
        <v>571</v>
      </c>
      <c r="K78" s="85" t="s">
        <v>569</v>
      </c>
      <c r="L78" s="85" t="s">
        <v>497</v>
      </c>
      <c r="M78" s="82"/>
      <c r="N78" s="85" t="s">
        <v>693</v>
      </c>
    </row>
    <row r="79" spans="2:14" x14ac:dyDescent="0.25">
      <c r="B79" s="504"/>
      <c r="C79" s="505"/>
      <c r="D79" s="34">
        <v>76</v>
      </c>
      <c r="E79" s="85" t="s">
        <v>763</v>
      </c>
      <c r="F79" s="86" t="s">
        <v>688</v>
      </c>
      <c r="G79" s="87" t="s">
        <v>553</v>
      </c>
      <c r="H79" s="85"/>
      <c r="I79" s="86"/>
      <c r="J79" s="85" t="s">
        <v>572</v>
      </c>
      <c r="K79" s="85" t="s">
        <v>570</v>
      </c>
      <c r="L79" s="85" t="s">
        <v>497</v>
      </c>
      <c r="M79" s="82"/>
      <c r="N79" s="85" t="s">
        <v>693</v>
      </c>
    </row>
    <row r="80" spans="2:14" s="84" customFormat="1" ht="144" x14ac:dyDescent="0.25">
      <c r="B80" s="504"/>
      <c r="C80" s="505"/>
      <c r="D80" s="382">
        <v>77</v>
      </c>
      <c r="E80" s="383" t="s">
        <v>1125</v>
      </c>
      <c r="F80" s="384" t="s">
        <v>688</v>
      </c>
      <c r="G80" s="385" t="s">
        <v>553</v>
      </c>
      <c r="H80" s="384"/>
      <c r="I80" s="384"/>
      <c r="J80" s="386" t="s">
        <v>1126</v>
      </c>
      <c r="K80" s="383" t="s">
        <v>1127</v>
      </c>
      <c r="L80" s="383" t="s">
        <v>497</v>
      </c>
      <c r="M80" s="384" t="s">
        <v>886</v>
      </c>
      <c r="N80" s="383" t="s">
        <v>552</v>
      </c>
    </row>
    <row r="81" spans="2:14" x14ac:dyDescent="0.25">
      <c r="B81" s="504"/>
      <c r="C81" s="505"/>
      <c r="D81" s="34">
        <v>78</v>
      </c>
      <c r="E81" s="81"/>
      <c r="F81" s="82"/>
      <c r="G81" s="83"/>
      <c r="H81" s="81"/>
      <c r="I81" s="82"/>
      <c r="J81" s="81"/>
      <c r="K81" s="81"/>
      <c r="L81" s="81"/>
      <c r="M81" s="82"/>
      <c r="N81" s="81"/>
    </row>
    <row r="82" spans="2:14" x14ac:dyDescent="0.25">
      <c r="B82" s="504"/>
      <c r="C82" s="505"/>
      <c r="D82" s="34">
        <v>79</v>
      </c>
      <c r="E82" s="81"/>
      <c r="F82" s="82"/>
      <c r="G82" s="83"/>
      <c r="H82" s="81"/>
      <c r="I82" s="82"/>
      <c r="J82" s="81"/>
      <c r="K82" s="81"/>
      <c r="L82" s="81"/>
      <c r="M82" s="82"/>
      <c r="N82" s="81"/>
    </row>
    <row r="83" spans="2:14" x14ac:dyDescent="0.25">
      <c r="B83" s="504"/>
      <c r="C83" s="505"/>
      <c r="D83" s="34">
        <v>80</v>
      </c>
      <c r="E83" s="81"/>
      <c r="F83" s="82"/>
      <c r="G83" s="83"/>
      <c r="H83" s="81"/>
      <c r="I83" s="82"/>
      <c r="J83" s="81"/>
      <c r="K83" s="81"/>
      <c r="L83" s="81"/>
      <c r="M83" s="82"/>
      <c r="N83" s="81"/>
    </row>
    <row r="84" spans="2:14" x14ac:dyDescent="0.25">
      <c r="B84" s="504"/>
      <c r="C84" s="505"/>
      <c r="D84" s="34">
        <v>81</v>
      </c>
      <c r="E84" s="81"/>
      <c r="F84" s="82"/>
      <c r="G84" s="83"/>
      <c r="H84" s="81"/>
      <c r="I84" s="82"/>
      <c r="J84" s="81"/>
      <c r="K84" s="81"/>
      <c r="L84" s="81"/>
      <c r="M84" s="82"/>
      <c r="N84" s="81"/>
    </row>
    <row r="85" spans="2:14" x14ac:dyDescent="0.25">
      <c r="B85" s="504"/>
      <c r="C85" s="505"/>
      <c r="D85" s="34">
        <v>82</v>
      </c>
      <c r="E85" s="81"/>
      <c r="F85" s="82"/>
      <c r="G85" s="83"/>
      <c r="H85" s="81"/>
      <c r="I85" s="82"/>
      <c r="J85" s="81"/>
      <c r="K85" s="81"/>
      <c r="L85" s="81"/>
      <c r="M85" s="82"/>
      <c r="N85" s="81"/>
    </row>
    <row r="86" spans="2:14" x14ac:dyDescent="0.25">
      <c r="B86" s="504"/>
      <c r="C86" s="505"/>
      <c r="D86" s="34">
        <v>83</v>
      </c>
      <c r="E86" s="81"/>
      <c r="F86" s="82"/>
      <c r="G86" s="83"/>
      <c r="H86" s="81"/>
      <c r="I86" s="82"/>
      <c r="J86" s="81"/>
      <c r="K86" s="81"/>
      <c r="L86" s="81"/>
      <c r="M86" s="82"/>
      <c r="N86" s="81"/>
    </row>
    <row r="87" spans="2:14" x14ac:dyDescent="0.25">
      <c r="B87" s="504"/>
      <c r="C87" s="505"/>
      <c r="D87" s="34">
        <v>84</v>
      </c>
      <c r="E87" s="81"/>
      <c r="F87" s="82"/>
      <c r="G87" s="83"/>
      <c r="H87" s="81"/>
      <c r="I87" s="82"/>
      <c r="J87" s="81"/>
      <c r="K87" s="81"/>
      <c r="L87" s="81"/>
      <c r="M87" s="82"/>
      <c r="N87" s="81"/>
    </row>
    <row r="88" spans="2:14" x14ac:dyDescent="0.25">
      <c r="B88" s="504"/>
      <c r="C88" s="505"/>
      <c r="D88" s="34">
        <v>85</v>
      </c>
      <c r="E88" s="81"/>
      <c r="F88" s="82"/>
      <c r="G88" s="83"/>
      <c r="H88" s="81"/>
      <c r="I88" s="82"/>
      <c r="J88" s="81"/>
      <c r="K88" s="81"/>
      <c r="L88" s="81"/>
      <c r="M88" s="82"/>
      <c r="N88" s="81"/>
    </row>
    <row r="89" spans="2:14" x14ac:dyDescent="0.25">
      <c r="B89" s="504"/>
      <c r="C89" s="505"/>
      <c r="D89" s="34">
        <v>86</v>
      </c>
      <c r="E89" s="81"/>
      <c r="F89" s="82"/>
      <c r="G89" s="83"/>
      <c r="H89" s="81"/>
      <c r="I89" s="82"/>
      <c r="J89" s="81"/>
      <c r="K89" s="81"/>
      <c r="L89" s="81"/>
      <c r="M89" s="82"/>
      <c r="N89" s="81"/>
    </row>
    <row r="90" spans="2:14" x14ac:dyDescent="0.25">
      <c r="B90" s="504"/>
      <c r="C90" s="505"/>
      <c r="D90" s="34">
        <v>87</v>
      </c>
      <c r="E90" s="81"/>
      <c r="F90" s="82"/>
      <c r="G90" s="83"/>
      <c r="H90" s="81"/>
      <c r="I90" s="82"/>
      <c r="J90" s="81"/>
      <c r="K90" s="81"/>
      <c r="L90" s="81"/>
      <c r="M90" s="82"/>
      <c r="N90" s="81"/>
    </row>
    <row r="91" spans="2:14" x14ac:dyDescent="0.25">
      <c r="B91" s="504"/>
      <c r="C91" s="505"/>
      <c r="D91" s="34">
        <v>88</v>
      </c>
      <c r="E91" s="81"/>
      <c r="F91" s="82"/>
      <c r="G91" s="83"/>
      <c r="H91" s="81"/>
      <c r="I91" s="82"/>
      <c r="J91" s="81"/>
      <c r="K91" s="81"/>
      <c r="L91" s="81"/>
      <c r="M91" s="82"/>
      <c r="N91" s="81"/>
    </row>
    <row r="92" spans="2:14" x14ac:dyDescent="0.25">
      <c r="B92" s="504"/>
      <c r="C92" s="505"/>
      <c r="D92" s="34">
        <v>89</v>
      </c>
      <c r="E92" s="81"/>
      <c r="F92" s="82"/>
      <c r="G92" s="83"/>
      <c r="H92" s="81"/>
      <c r="I92" s="82"/>
      <c r="J92" s="81"/>
      <c r="K92" s="81"/>
      <c r="L92" s="81"/>
      <c r="M92" s="82"/>
      <c r="N92" s="81"/>
    </row>
    <row r="93" spans="2:14" x14ac:dyDescent="0.25">
      <c r="B93" s="504"/>
      <c r="C93" s="505"/>
      <c r="D93" s="34">
        <v>90</v>
      </c>
    </row>
    <row r="98" spans="2:14" x14ac:dyDescent="0.25">
      <c r="B98" s="493" t="s">
        <v>582</v>
      </c>
      <c r="C98" s="494"/>
      <c r="D98" s="50"/>
      <c r="E98" s="38" t="s">
        <v>579</v>
      </c>
      <c r="F98" s="39"/>
      <c r="G98" s="40"/>
      <c r="H98" s="38"/>
      <c r="I98" s="39"/>
      <c r="J98" s="38" t="s">
        <v>583</v>
      </c>
      <c r="K98" s="38"/>
      <c r="L98" s="38"/>
      <c r="M98" s="82"/>
      <c r="N98" s="38"/>
    </row>
    <row r="99" spans="2:14" x14ac:dyDescent="0.25">
      <c r="B99" s="494"/>
      <c r="C99" s="494"/>
      <c r="D99" s="50"/>
      <c r="E99" s="38" t="s">
        <v>577</v>
      </c>
      <c r="F99" s="39"/>
      <c r="G99" s="40"/>
      <c r="H99" s="38"/>
      <c r="I99" s="39"/>
      <c r="J99" s="38" t="s">
        <v>583</v>
      </c>
      <c r="K99" s="38"/>
      <c r="L99" s="38"/>
      <c r="M99" s="82"/>
      <c r="N99" s="38"/>
    </row>
    <row r="100" spans="2:14" x14ac:dyDescent="0.25">
      <c r="B100" s="494"/>
      <c r="C100" s="494"/>
      <c r="D100" s="50"/>
      <c r="E100" s="38" t="s">
        <v>578</v>
      </c>
      <c r="F100" s="39"/>
      <c r="G100" s="40"/>
      <c r="H100" s="38"/>
      <c r="I100" s="39"/>
      <c r="J100" s="38" t="s">
        <v>584</v>
      </c>
      <c r="K100" s="38"/>
      <c r="L100" s="38"/>
      <c r="M100" s="82"/>
      <c r="N100" s="38"/>
    </row>
  </sheetData>
  <mergeCells count="6">
    <mergeCell ref="B98:C100"/>
    <mergeCell ref="C19:C28"/>
    <mergeCell ref="C4:C18"/>
    <mergeCell ref="C29:C38"/>
    <mergeCell ref="B4:B38"/>
    <mergeCell ref="B39:C93"/>
  </mergeCells>
  <phoneticPr fontId="4"/>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B2:G45"/>
  <sheetViews>
    <sheetView topLeftCell="A28" zoomScale="90" zoomScaleNormal="90" zoomScalePageLayoutView="90" workbookViewId="0">
      <selection activeCell="F31" sqref="F31"/>
    </sheetView>
  </sheetViews>
  <sheetFormatPr baseColWidth="12" defaultColWidth="7.5703125" defaultRowHeight="18" x14ac:dyDescent="0.3"/>
  <cols>
    <col min="1" max="1" width="7.5703125" style="265"/>
    <col min="2" max="2" width="8" style="265" bestFit="1" customWidth="1"/>
    <col min="3" max="3" width="48.42578125" style="265" bestFit="1" customWidth="1"/>
    <col min="4" max="4" width="6.140625" style="265" customWidth="1"/>
    <col min="5" max="5" width="3.7109375" style="265" bestFit="1" customWidth="1"/>
    <col min="6" max="6" width="34" style="265" bestFit="1" customWidth="1"/>
    <col min="7" max="7" width="42.5703125" style="265" bestFit="1" customWidth="1"/>
    <col min="8" max="16384" width="7.5703125" style="265"/>
  </cols>
  <sheetData>
    <row r="2" spans="2:7" x14ac:dyDescent="0.3">
      <c r="B2" s="265" t="s">
        <v>987</v>
      </c>
    </row>
    <row r="3" spans="2:7" ht="19" thickBot="1" x14ac:dyDescent="0.35"/>
    <row r="4" spans="2:7" ht="19" thickBot="1" x14ac:dyDescent="0.3">
      <c r="B4" s="266" t="s">
        <v>988</v>
      </c>
      <c r="C4" s="267" t="s">
        <v>989</v>
      </c>
      <c r="D4" s="319" t="s">
        <v>44</v>
      </c>
      <c r="E4" s="268" t="s">
        <v>990</v>
      </c>
      <c r="F4" s="269" t="s">
        <v>991</v>
      </c>
      <c r="G4" s="270" t="s">
        <v>48</v>
      </c>
    </row>
    <row r="5" spans="2:7" x14ac:dyDescent="0.25">
      <c r="B5" s="271">
        <v>1</v>
      </c>
      <c r="C5" s="272" t="s">
        <v>992</v>
      </c>
      <c r="D5" s="320" t="s">
        <v>1047</v>
      </c>
      <c r="E5" s="273">
        <v>66</v>
      </c>
      <c r="F5" s="274" t="s">
        <v>742</v>
      </c>
      <c r="G5" s="275" t="s">
        <v>743</v>
      </c>
    </row>
    <row r="6" spans="2:7" x14ac:dyDescent="0.25">
      <c r="B6" s="276">
        <v>2</v>
      </c>
      <c r="C6" s="277" t="s">
        <v>992</v>
      </c>
      <c r="D6" s="321" t="s">
        <v>1048</v>
      </c>
      <c r="E6" s="278">
        <v>67</v>
      </c>
      <c r="F6" s="279" t="s">
        <v>745</v>
      </c>
      <c r="G6" s="280" t="s">
        <v>746</v>
      </c>
    </row>
    <row r="7" spans="2:7" x14ac:dyDescent="0.25">
      <c r="B7" s="276">
        <v>3</v>
      </c>
      <c r="C7" s="281" t="s">
        <v>993</v>
      </c>
      <c r="D7" s="322" t="s">
        <v>1049</v>
      </c>
      <c r="E7" s="278">
        <v>61</v>
      </c>
      <c r="F7" s="279" t="s">
        <v>731</v>
      </c>
      <c r="G7" s="280" t="s">
        <v>732</v>
      </c>
    </row>
    <row r="8" spans="2:7" x14ac:dyDescent="0.25">
      <c r="B8" s="276">
        <v>4</v>
      </c>
      <c r="C8" s="281" t="s">
        <v>994</v>
      </c>
      <c r="D8" s="322" t="s">
        <v>1049</v>
      </c>
      <c r="E8" s="278">
        <v>62</v>
      </c>
      <c r="F8" s="279" t="s">
        <v>734</v>
      </c>
      <c r="G8" s="280" t="s">
        <v>735</v>
      </c>
    </row>
    <row r="9" spans="2:7" x14ac:dyDescent="0.25">
      <c r="B9" s="276">
        <v>5</v>
      </c>
      <c r="C9" s="281" t="s">
        <v>995</v>
      </c>
      <c r="D9" s="322" t="s">
        <v>1049</v>
      </c>
      <c r="E9" s="278">
        <v>63</v>
      </c>
      <c r="F9" s="279" t="s">
        <v>736</v>
      </c>
      <c r="G9" s="280" t="s">
        <v>737</v>
      </c>
    </row>
    <row r="10" spans="2:7" x14ac:dyDescent="0.25">
      <c r="B10" s="276">
        <v>6</v>
      </c>
      <c r="C10" s="281" t="s">
        <v>996</v>
      </c>
      <c r="D10" s="322" t="s">
        <v>1049</v>
      </c>
      <c r="E10" s="278">
        <v>65</v>
      </c>
      <c r="F10" s="279" t="s">
        <v>740</v>
      </c>
      <c r="G10" s="280" t="s">
        <v>741</v>
      </c>
    </row>
    <row r="11" spans="2:7" x14ac:dyDescent="0.25">
      <c r="B11" s="276">
        <v>7</v>
      </c>
      <c r="C11" s="281" t="s">
        <v>997</v>
      </c>
      <c r="D11" s="322" t="s">
        <v>1049</v>
      </c>
      <c r="E11" s="278">
        <v>64</v>
      </c>
      <c r="F11" s="279" t="s">
        <v>738</v>
      </c>
      <c r="G11" s="280" t="s">
        <v>739</v>
      </c>
    </row>
    <row r="12" spans="2:7" x14ac:dyDescent="0.25">
      <c r="B12" s="276">
        <v>8</v>
      </c>
      <c r="C12" s="281" t="s">
        <v>998</v>
      </c>
      <c r="D12" s="322" t="s">
        <v>1049</v>
      </c>
      <c r="E12" s="278">
        <v>57</v>
      </c>
      <c r="F12" s="279" t="s">
        <v>723</v>
      </c>
      <c r="G12" s="280" t="s">
        <v>724</v>
      </c>
    </row>
    <row r="13" spans="2:7" x14ac:dyDescent="0.25">
      <c r="B13" s="276">
        <v>9</v>
      </c>
      <c r="C13" s="281" t="s">
        <v>999</v>
      </c>
      <c r="D13" s="322" t="s">
        <v>1049</v>
      </c>
      <c r="E13" s="278">
        <v>58</v>
      </c>
      <c r="F13" s="279" t="s">
        <v>725</v>
      </c>
      <c r="G13" s="280" t="s">
        <v>726</v>
      </c>
    </row>
    <row r="14" spans="2:7" x14ac:dyDescent="0.25">
      <c r="B14" s="276">
        <v>10</v>
      </c>
      <c r="C14" s="281" t="s">
        <v>1000</v>
      </c>
      <c r="D14" s="322" t="s">
        <v>1049</v>
      </c>
      <c r="E14" s="278">
        <v>59</v>
      </c>
      <c r="F14" s="279" t="s">
        <v>727</v>
      </c>
      <c r="G14" s="280" t="s">
        <v>728</v>
      </c>
    </row>
    <row r="15" spans="2:7" x14ac:dyDescent="0.25">
      <c r="B15" s="276">
        <v>11</v>
      </c>
      <c r="C15" s="281" t="s">
        <v>1001</v>
      </c>
      <c r="D15" s="322" t="s">
        <v>1049</v>
      </c>
      <c r="E15" s="278">
        <v>60</v>
      </c>
      <c r="F15" s="279" t="s">
        <v>729</v>
      </c>
      <c r="G15" s="280" t="s">
        <v>730</v>
      </c>
    </row>
    <row r="16" spans="2:7" x14ac:dyDescent="0.25">
      <c r="B16" s="276">
        <v>12</v>
      </c>
      <c r="C16" s="281" t="s">
        <v>1002</v>
      </c>
      <c r="D16" s="322" t="s">
        <v>1049</v>
      </c>
      <c r="E16" s="278">
        <v>53</v>
      </c>
      <c r="F16" s="279" t="s">
        <v>715</v>
      </c>
      <c r="G16" s="280" t="s">
        <v>716</v>
      </c>
    </row>
    <row r="17" spans="2:7" x14ac:dyDescent="0.25">
      <c r="B17" s="276">
        <v>13</v>
      </c>
      <c r="C17" s="281" t="s">
        <v>1003</v>
      </c>
      <c r="D17" s="322" t="s">
        <v>1049</v>
      </c>
      <c r="E17" s="278">
        <v>54</v>
      </c>
      <c r="F17" s="279" t="s">
        <v>717</v>
      </c>
      <c r="G17" s="280" t="s">
        <v>718</v>
      </c>
    </row>
    <row r="18" spans="2:7" x14ac:dyDescent="0.25">
      <c r="B18" s="276">
        <v>14</v>
      </c>
      <c r="C18" s="281" t="s">
        <v>1004</v>
      </c>
      <c r="D18" s="322" t="s">
        <v>1049</v>
      </c>
      <c r="E18" s="278">
        <v>55</v>
      </c>
      <c r="F18" s="279" t="s">
        <v>719</v>
      </c>
      <c r="G18" s="280" t="s">
        <v>720</v>
      </c>
    </row>
    <row r="19" spans="2:7" x14ac:dyDescent="0.25">
      <c r="B19" s="276">
        <v>15</v>
      </c>
      <c r="C19" s="281" t="s">
        <v>1005</v>
      </c>
      <c r="D19" s="322" t="s">
        <v>1049</v>
      </c>
      <c r="E19" s="278">
        <v>56</v>
      </c>
      <c r="F19" s="279" t="s">
        <v>721</v>
      </c>
      <c r="G19" s="280" t="s">
        <v>722</v>
      </c>
    </row>
    <row r="20" spans="2:7" x14ac:dyDescent="0.25">
      <c r="B20" s="276">
        <v>16</v>
      </c>
      <c r="C20" s="281" t="s">
        <v>1006</v>
      </c>
      <c r="D20" s="322" t="s">
        <v>1049</v>
      </c>
      <c r="E20" s="278">
        <v>50</v>
      </c>
      <c r="F20" s="279" t="s">
        <v>709</v>
      </c>
      <c r="G20" s="280" t="s">
        <v>710</v>
      </c>
    </row>
    <row r="21" spans="2:7" x14ac:dyDescent="0.25">
      <c r="B21" s="276">
        <v>17</v>
      </c>
      <c r="C21" s="281" t="s">
        <v>1007</v>
      </c>
      <c r="D21" s="322" t="s">
        <v>1049</v>
      </c>
      <c r="E21" s="278">
        <v>51</v>
      </c>
      <c r="F21" s="279" t="s">
        <v>711</v>
      </c>
      <c r="G21" s="280" t="s">
        <v>712</v>
      </c>
    </row>
    <row r="22" spans="2:7" x14ac:dyDescent="0.25">
      <c r="B22" s="276">
        <v>18</v>
      </c>
      <c r="C22" s="281" t="s">
        <v>1008</v>
      </c>
      <c r="D22" s="322" t="s">
        <v>1049</v>
      </c>
      <c r="E22" s="278">
        <v>52</v>
      </c>
      <c r="F22" s="279" t="s">
        <v>713</v>
      </c>
      <c r="G22" s="280" t="s">
        <v>714</v>
      </c>
    </row>
    <row r="23" spans="2:7" x14ac:dyDescent="0.25">
      <c r="B23" s="276">
        <v>19</v>
      </c>
      <c r="C23" s="281" t="s">
        <v>1009</v>
      </c>
      <c r="D23" s="322" t="s">
        <v>1049</v>
      </c>
      <c r="E23" s="278">
        <v>47</v>
      </c>
      <c r="F23" s="279" t="s">
        <v>702</v>
      </c>
      <c r="G23" s="280" t="s">
        <v>703</v>
      </c>
    </row>
    <row r="24" spans="2:7" x14ac:dyDescent="0.25">
      <c r="B24" s="276">
        <v>20</v>
      </c>
      <c r="C24" s="281" t="s">
        <v>1010</v>
      </c>
      <c r="D24" s="322" t="s">
        <v>1049</v>
      </c>
      <c r="E24" s="278">
        <v>48</v>
      </c>
      <c r="F24" s="279" t="s">
        <v>705</v>
      </c>
      <c r="G24" s="280" t="s">
        <v>706</v>
      </c>
    </row>
    <row r="25" spans="2:7" x14ac:dyDescent="0.25">
      <c r="B25" s="276">
        <v>21</v>
      </c>
      <c r="C25" s="281" t="s">
        <v>1011</v>
      </c>
      <c r="D25" s="322" t="s">
        <v>1049</v>
      </c>
      <c r="E25" s="278">
        <v>49</v>
      </c>
      <c r="F25" s="279" t="s">
        <v>707</v>
      </c>
      <c r="G25" s="280" t="s">
        <v>708</v>
      </c>
    </row>
    <row r="26" spans="2:7" x14ac:dyDescent="0.25">
      <c r="B26" s="276">
        <v>22</v>
      </c>
      <c r="C26" s="281" t="s">
        <v>1012</v>
      </c>
      <c r="D26" s="322" t="s">
        <v>1049</v>
      </c>
      <c r="E26" s="278">
        <v>68</v>
      </c>
      <c r="F26" s="279" t="s">
        <v>748</v>
      </c>
      <c r="G26" s="280" t="s">
        <v>749</v>
      </c>
    </row>
    <row r="27" spans="2:7" x14ac:dyDescent="0.25">
      <c r="B27" s="276">
        <v>23</v>
      </c>
      <c r="C27" s="281" t="s">
        <v>1013</v>
      </c>
      <c r="D27" s="322" t="s">
        <v>1049</v>
      </c>
      <c r="E27" s="278">
        <v>69</v>
      </c>
      <c r="F27" s="279" t="s">
        <v>750</v>
      </c>
      <c r="G27" s="280" t="s">
        <v>751</v>
      </c>
    </row>
    <row r="28" spans="2:7" x14ac:dyDescent="0.25">
      <c r="B28" s="276">
        <v>24</v>
      </c>
      <c r="C28" s="281" t="s">
        <v>1014</v>
      </c>
      <c r="D28" s="322" t="s">
        <v>1049</v>
      </c>
      <c r="E28" s="278">
        <v>70</v>
      </c>
      <c r="F28" s="279" t="s">
        <v>752</v>
      </c>
      <c r="G28" s="280" t="s">
        <v>753</v>
      </c>
    </row>
    <row r="29" spans="2:7" x14ac:dyDescent="0.25">
      <c r="B29" s="276">
        <v>25</v>
      </c>
      <c r="C29" s="281" t="s">
        <v>1015</v>
      </c>
      <c r="D29" s="322" t="s">
        <v>1049</v>
      </c>
      <c r="E29" s="278">
        <v>71</v>
      </c>
      <c r="F29" s="279" t="s">
        <v>754</v>
      </c>
      <c r="G29" s="280" t="s">
        <v>755</v>
      </c>
    </row>
    <row r="30" spans="2:7" x14ac:dyDescent="0.2">
      <c r="B30" s="276">
        <v>26</v>
      </c>
      <c r="C30" s="281" t="s">
        <v>1016</v>
      </c>
      <c r="D30" s="322" t="s">
        <v>1049</v>
      </c>
      <c r="E30" s="282"/>
      <c r="F30" s="283" t="s">
        <v>1017</v>
      </c>
      <c r="G30" s="284" t="s">
        <v>1018</v>
      </c>
    </row>
    <row r="31" spans="2:7" x14ac:dyDescent="0.2">
      <c r="B31" s="276">
        <v>27</v>
      </c>
      <c r="C31" s="281" t="s">
        <v>1019</v>
      </c>
      <c r="D31" s="322" t="s">
        <v>1049</v>
      </c>
      <c r="E31" s="282"/>
      <c r="F31" s="283" t="s">
        <v>1020</v>
      </c>
      <c r="G31" s="284" t="s">
        <v>1021</v>
      </c>
    </row>
    <row r="32" spans="2:7" x14ac:dyDescent="0.25">
      <c r="B32" s="276">
        <v>28</v>
      </c>
      <c r="C32" s="281" t="s">
        <v>1022</v>
      </c>
      <c r="D32" s="322" t="s">
        <v>1049</v>
      </c>
      <c r="E32" s="278">
        <v>38</v>
      </c>
      <c r="F32" s="279" t="s">
        <v>691</v>
      </c>
      <c r="G32" s="280" t="s">
        <v>560</v>
      </c>
    </row>
    <row r="33" spans="2:7" x14ac:dyDescent="0.25">
      <c r="B33" s="276">
        <v>29</v>
      </c>
      <c r="C33" s="281" t="s">
        <v>1023</v>
      </c>
      <c r="D33" s="322" t="s">
        <v>1049</v>
      </c>
      <c r="E33" s="278">
        <v>39</v>
      </c>
      <c r="F33" s="279" t="s">
        <v>694</v>
      </c>
      <c r="G33" s="280" t="s">
        <v>561</v>
      </c>
    </row>
    <row r="34" spans="2:7" x14ac:dyDescent="0.25">
      <c r="B34" s="276">
        <v>30</v>
      </c>
      <c r="C34" s="281" t="s">
        <v>1024</v>
      </c>
      <c r="D34" s="322" t="s">
        <v>1049</v>
      </c>
      <c r="E34" s="278">
        <v>40</v>
      </c>
      <c r="F34" s="279" t="s">
        <v>695</v>
      </c>
      <c r="G34" s="280" t="s">
        <v>562</v>
      </c>
    </row>
    <row r="35" spans="2:7" x14ac:dyDescent="0.25">
      <c r="B35" s="276">
        <v>31</v>
      </c>
      <c r="C35" s="281" t="s">
        <v>1025</v>
      </c>
      <c r="D35" s="322" t="s">
        <v>1049</v>
      </c>
      <c r="E35" s="278">
        <v>41</v>
      </c>
      <c r="F35" s="279" t="s">
        <v>696</v>
      </c>
      <c r="G35" s="280" t="s">
        <v>563</v>
      </c>
    </row>
    <row r="36" spans="2:7" x14ac:dyDescent="0.2">
      <c r="B36" s="276">
        <v>32</v>
      </c>
      <c r="C36" s="281" t="s">
        <v>1026</v>
      </c>
      <c r="D36" s="322" t="s">
        <v>1049</v>
      </c>
      <c r="E36" s="282"/>
      <c r="F36" s="283" t="s">
        <v>1027</v>
      </c>
      <c r="G36" s="284" t="s">
        <v>1028</v>
      </c>
    </row>
    <row r="37" spans="2:7" x14ac:dyDescent="0.2">
      <c r="B37" s="276">
        <v>33</v>
      </c>
      <c r="C37" s="281" t="s">
        <v>1029</v>
      </c>
      <c r="D37" s="322" t="s">
        <v>1049</v>
      </c>
      <c r="E37" s="282"/>
      <c r="F37" s="283" t="s">
        <v>1030</v>
      </c>
      <c r="G37" s="284" t="s">
        <v>1031</v>
      </c>
    </row>
    <row r="38" spans="2:7" x14ac:dyDescent="0.25">
      <c r="B38" s="276">
        <v>34</v>
      </c>
      <c r="C38" s="281" t="s">
        <v>1032</v>
      </c>
      <c r="D38" s="322" t="s">
        <v>1049</v>
      </c>
      <c r="E38" s="278">
        <v>74</v>
      </c>
      <c r="F38" s="279" t="s">
        <v>760</v>
      </c>
      <c r="G38" s="280" t="s">
        <v>761</v>
      </c>
    </row>
    <row r="39" spans="2:7" x14ac:dyDescent="0.25">
      <c r="B39" s="276">
        <v>35</v>
      </c>
      <c r="C39" s="281" t="s">
        <v>1033</v>
      </c>
      <c r="D39" s="322" t="s">
        <v>1049</v>
      </c>
      <c r="E39" s="278">
        <v>73</v>
      </c>
      <c r="F39" s="279" t="s">
        <v>758</v>
      </c>
      <c r="G39" s="280" t="s">
        <v>759</v>
      </c>
    </row>
    <row r="40" spans="2:7" x14ac:dyDescent="0.25">
      <c r="B40" s="276">
        <v>36</v>
      </c>
      <c r="C40" s="281" t="s">
        <v>1034</v>
      </c>
      <c r="D40" s="322" t="s">
        <v>1049</v>
      </c>
      <c r="E40" s="278">
        <v>45</v>
      </c>
      <c r="F40" s="279" t="s">
        <v>700</v>
      </c>
      <c r="G40" s="280" t="s">
        <v>567</v>
      </c>
    </row>
    <row r="41" spans="2:7" x14ac:dyDescent="0.25">
      <c r="B41" s="276">
        <v>37</v>
      </c>
      <c r="C41" s="281" t="s">
        <v>1035</v>
      </c>
      <c r="D41" s="322" t="s">
        <v>1049</v>
      </c>
      <c r="E41" s="278">
        <v>44</v>
      </c>
      <c r="F41" s="279" t="s">
        <v>699</v>
      </c>
      <c r="G41" s="280" t="s">
        <v>566</v>
      </c>
    </row>
    <row r="42" spans="2:7" x14ac:dyDescent="0.25">
      <c r="B42" s="276">
        <v>38</v>
      </c>
      <c r="C42" s="281" t="s">
        <v>1036</v>
      </c>
      <c r="D42" s="322" t="s">
        <v>1049</v>
      </c>
      <c r="E42" s="278">
        <v>72</v>
      </c>
      <c r="F42" s="279" t="s">
        <v>756</v>
      </c>
      <c r="G42" s="280" t="s">
        <v>757</v>
      </c>
    </row>
    <row r="43" spans="2:7" x14ac:dyDescent="0.25">
      <c r="B43" s="276">
        <v>39</v>
      </c>
      <c r="C43" s="281" t="s">
        <v>1037</v>
      </c>
      <c r="D43" s="322" t="s">
        <v>1049</v>
      </c>
      <c r="E43" s="278">
        <v>42</v>
      </c>
      <c r="F43" s="279" t="s">
        <v>697</v>
      </c>
      <c r="G43" s="280" t="s">
        <v>564</v>
      </c>
    </row>
    <row r="44" spans="2:7" x14ac:dyDescent="0.25">
      <c r="B44" s="276">
        <v>40</v>
      </c>
      <c r="C44" s="281" t="s">
        <v>1038</v>
      </c>
      <c r="D44" s="322" t="s">
        <v>1049</v>
      </c>
      <c r="E44" s="278">
        <v>46</v>
      </c>
      <c r="F44" s="279" t="s">
        <v>701</v>
      </c>
      <c r="G44" s="280" t="s">
        <v>568</v>
      </c>
    </row>
    <row r="45" spans="2:7" ht="19" thickBot="1" x14ac:dyDescent="0.3">
      <c r="B45" s="285">
        <v>41</v>
      </c>
      <c r="C45" s="286" t="s">
        <v>1039</v>
      </c>
      <c r="D45" s="323" t="s">
        <v>1050</v>
      </c>
      <c r="E45" s="287">
        <v>43</v>
      </c>
      <c r="F45" s="288" t="s">
        <v>698</v>
      </c>
      <c r="G45" s="289" t="s">
        <v>565</v>
      </c>
    </row>
  </sheetData>
  <phoneticPr fontId="4"/>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2:F14"/>
  <sheetViews>
    <sheetView workbookViewId="0">
      <selection activeCell="I23" sqref="I23"/>
    </sheetView>
  </sheetViews>
  <sheetFormatPr baseColWidth="12" defaultColWidth="12.85546875" defaultRowHeight="20" x14ac:dyDescent="0.3"/>
  <cols>
    <col min="2" max="2" width="17.28515625" bestFit="1" customWidth="1"/>
    <col min="3" max="3" width="6.42578125" customWidth="1"/>
    <col min="4" max="4" width="3.5703125" bestFit="1" customWidth="1"/>
    <col min="5" max="5" width="51.7109375" customWidth="1"/>
  </cols>
  <sheetData>
    <row r="2" spans="1:6" x14ac:dyDescent="0.3">
      <c r="B2" t="s">
        <v>1044</v>
      </c>
    </row>
    <row r="3" spans="1:6" ht="21" thickBot="1" x14ac:dyDescent="0.35"/>
    <row r="4" spans="1:6" x14ac:dyDescent="0.3">
      <c r="A4" s="265"/>
      <c r="B4" s="293" t="s">
        <v>989</v>
      </c>
      <c r="C4" s="324" t="s">
        <v>44</v>
      </c>
      <c r="D4" s="291" t="s">
        <v>990</v>
      </c>
      <c r="E4" s="292" t="s">
        <v>48</v>
      </c>
      <c r="F4" s="265"/>
    </row>
    <row r="5" spans="1:6" ht="40" x14ac:dyDescent="0.3">
      <c r="B5" s="294" t="s">
        <v>1043</v>
      </c>
      <c r="C5" s="75" t="s">
        <v>1051</v>
      </c>
      <c r="D5" s="260">
        <v>0</v>
      </c>
      <c r="E5" s="295" t="s">
        <v>1053</v>
      </c>
    </row>
    <row r="6" spans="1:6" x14ac:dyDescent="0.3">
      <c r="B6" s="294"/>
      <c r="C6" s="75" t="s">
        <v>1052</v>
      </c>
      <c r="D6" s="260">
        <v>1</v>
      </c>
      <c r="E6" s="296"/>
    </row>
    <row r="7" spans="1:6" x14ac:dyDescent="0.3">
      <c r="B7" s="294"/>
      <c r="C7" s="75" t="s">
        <v>1052</v>
      </c>
      <c r="D7" s="260">
        <v>2</v>
      </c>
      <c r="E7" s="296"/>
    </row>
    <row r="8" spans="1:6" x14ac:dyDescent="0.3">
      <c r="B8" s="294"/>
      <c r="C8" s="75" t="s">
        <v>1052</v>
      </c>
      <c r="D8" s="260">
        <v>3</v>
      </c>
      <c r="E8" s="296"/>
    </row>
    <row r="9" spans="1:6" x14ac:dyDescent="0.3">
      <c r="B9" s="294"/>
      <c r="C9" s="75" t="s">
        <v>1052</v>
      </c>
      <c r="D9" s="260">
        <v>4</v>
      </c>
      <c r="E9" s="296"/>
    </row>
    <row r="10" spans="1:6" x14ac:dyDescent="0.3">
      <c r="B10" s="294"/>
      <c r="C10" s="75" t="s">
        <v>1052</v>
      </c>
      <c r="D10" s="260">
        <v>5</v>
      </c>
      <c r="E10" s="296"/>
    </row>
    <row r="11" spans="1:6" x14ac:dyDescent="0.3">
      <c r="B11" s="294"/>
      <c r="C11" s="75" t="s">
        <v>1052</v>
      </c>
      <c r="D11" s="260">
        <v>6</v>
      </c>
      <c r="E11" s="296"/>
    </row>
    <row r="12" spans="1:6" x14ac:dyDescent="0.3">
      <c r="B12" s="294"/>
      <c r="C12" s="75" t="s">
        <v>1052</v>
      </c>
      <c r="D12" s="260">
        <v>7</v>
      </c>
      <c r="E12" s="296"/>
    </row>
    <row r="13" spans="1:6" x14ac:dyDescent="0.3">
      <c r="B13" s="294"/>
      <c r="C13" s="75" t="s">
        <v>1052</v>
      </c>
      <c r="D13" s="260">
        <v>8</v>
      </c>
      <c r="E13" s="296"/>
    </row>
    <row r="14" spans="1:6" ht="21" thickBot="1" x14ac:dyDescent="0.35">
      <c r="B14" s="297"/>
      <c r="C14" s="325" t="s">
        <v>1052</v>
      </c>
      <c r="D14" s="298">
        <v>9</v>
      </c>
      <c r="E14" s="299"/>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4"/>
  <sheetViews>
    <sheetView workbookViewId="0">
      <selection activeCell="B48" sqref="B48"/>
    </sheetView>
  </sheetViews>
  <sheetFormatPr baseColWidth="12" defaultColWidth="13" defaultRowHeight="20" x14ac:dyDescent="0.3"/>
  <cols>
    <col min="4" max="4" width="15.85546875" customWidth="1"/>
    <col min="5" max="5" width="20.85546875" bestFit="1" customWidth="1"/>
    <col min="7" max="7" width="11.5703125" customWidth="1"/>
    <col min="8" max="8" width="24.28515625" customWidth="1"/>
    <col min="9" max="9" width="21.5703125" bestFit="1" customWidth="1"/>
  </cols>
  <sheetData>
    <row r="2" spans="2:2" x14ac:dyDescent="0.3">
      <c r="B2" s="452" t="s">
        <v>1238</v>
      </c>
    </row>
    <row r="4" spans="2:2" x14ac:dyDescent="0.3">
      <c r="B4" t="s">
        <v>1239</v>
      </c>
    </row>
    <row r="5" spans="2:2" x14ac:dyDescent="0.3">
      <c r="B5" t="s">
        <v>1232</v>
      </c>
    </row>
    <row r="17" spans="2:6" x14ac:dyDescent="0.3">
      <c r="B17" s="452" t="s">
        <v>1233</v>
      </c>
    </row>
    <row r="19" spans="2:6" x14ac:dyDescent="0.3">
      <c r="B19" s="8" t="s">
        <v>1201</v>
      </c>
      <c r="C19" s="458" t="s">
        <v>1195</v>
      </c>
      <c r="D19" s="453"/>
      <c r="E19" s="453"/>
      <c r="F19" s="454"/>
    </row>
    <row r="20" spans="2:6" x14ac:dyDescent="0.3">
      <c r="B20" s="9" t="s">
        <v>1234</v>
      </c>
      <c r="C20" s="4" t="s">
        <v>1235</v>
      </c>
      <c r="D20" s="455"/>
      <c r="E20" s="455"/>
      <c r="F20" s="5"/>
    </row>
    <row r="21" spans="2:6" x14ac:dyDescent="0.3">
      <c r="B21" s="9"/>
      <c r="C21" s="4" t="s">
        <v>1236</v>
      </c>
      <c r="D21" s="455"/>
      <c r="E21" s="455"/>
      <c r="F21" s="5"/>
    </row>
    <row r="22" spans="2:6" x14ac:dyDescent="0.3">
      <c r="B22" s="9" t="s">
        <v>1237</v>
      </c>
      <c r="C22" s="4" t="s">
        <v>1240</v>
      </c>
      <c r="D22" s="455"/>
      <c r="E22" s="455"/>
      <c r="F22" s="5"/>
    </row>
    <row r="23" spans="2:6" x14ac:dyDescent="0.3">
      <c r="B23" s="132" t="s">
        <v>1241</v>
      </c>
      <c r="C23" s="457" t="s">
        <v>1242</v>
      </c>
      <c r="D23" s="456"/>
      <c r="E23" s="456"/>
      <c r="F23" s="7"/>
    </row>
    <row r="25" spans="2:6" x14ac:dyDescent="0.3">
      <c r="B25" s="452" t="s">
        <v>1243</v>
      </c>
    </row>
    <row r="27" spans="2:6" x14ac:dyDescent="0.3">
      <c r="B27" s="459" t="s">
        <v>1244</v>
      </c>
      <c r="C27" s="459" t="s">
        <v>1256</v>
      </c>
      <c r="D27" s="459" t="s">
        <v>1259</v>
      </c>
      <c r="E27" s="459" t="s">
        <v>1260</v>
      </c>
    </row>
    <row r="28" spans="2:6" x14ac:dyDescent="0.3">
      <c r="B28" s="387" t="s">
        <v>1245</v>
      </c>
      <c r="C28" s="387" t="s">
        <v>1257</v>
      </c>
      <c r="D28" s="387" t="s">
        <v>765</v>
      </c>
      <c r="E28" s="387" t="s">
        <v>765</v>
      </c>
    </row>
    <row r="29" spans="2:6" x14ac:dyDescent="0.3">
      <c r="B29" s="387" t="s">
        <v>1246</v>
      </c>
      <c r="C29" s="387" t="s">
        <v>1258</v>
      </c>
      <c r="D29" s="387" t="s">
        <v>1261</v>
      </c>
      <c r="E29" s="387" t="s">
        <v>765</v>
      </c>
    </row>
    <row r="30" spans="2:6" x14ac:dyDescent="0.3">
      <c r="B30" s="387" t="s">
        <v>1247</v>
      </c>
      <c r="C30" s="387"/>
      <c r="D30" s="387" t="s">
        <v>1261</v>
      </c>
      <c r="E30" s="387" t="s">
        <v>1261</v>
      </c>
    </row>
    <row r="31" spans="2:6" x14ac:dyDescent="0.3">
      <c r="B31" s="387" t="s">
        <v>1248</v>
      </c>
      <c r="C31" s="387" t="s">
        <v>1262</v>
      </c>
      <c r="D31" s="387" t="s">
        <v>1261</v>
      </c>
      <c r="E31" s="387" t="s">
        <v>765</v>
      </c>
    </row>
    <row r="32" spans="2:6" x14ac:dyDescent="0.3">
      <c r="B32" s="387" t="s">
        <v>1263</v>
      </c>
      <c r="C32" s="387" t="s">
        <v>1264</v>
      </c>
      <c r="D32" s="387" t="s">
        <v>1261</v>
      </c>
      <c r="E32" s="387" t="s">
        <v>765</v>
      </c>
    </row>
    <row r="33" spans="2:5" x14ac:dyDescent="0.3">
      <c r="B33" s="387" t="s">
        <v>1249</v>
      </c>
      <c r="C33" s="387" t="s">
        <v>45</v>
      </c>
      <c r="D33" s="387" t="s">
        <v>1261</v>
      </c>
      <c r="E33" s="387" t="s">
        <v>765</v>
      </c>
    </row>
    <row r="34" spans="2:5" x14ac:dyDescent="0.3">
      <c r="B34" s="387" t="s">
        <v>1250</v>
      </c>
      <c r="C34" s="387" t="s">
        <v>1265</v>
      </c>
      <c r="D34" s="387" t="s">
        <v>1261</v>
      </c>
      <c r="E34" s="387" t="s">
        <v>765</v>
      </c>
    </row>
    <row r="35" spans="2:5" x14ac:dyDescent="0.3">
      <c r="B35" s="387" t="s">
        <v>1251</v>
      </c>
      <c r="C35" s="387" t="s">
        <v>1266</v>
      </c>
      <c r="D35" s="387" t="s">
        <v>1261</v>
      </c>
      <c r="E35" s="387" t="s">
        <v>765</v>
      </c>
    </row>
    <row r="36" spans="2:5" x14ac:dyDescent="0.3">
      <c r="B36" s="387" t="s">
        <v>1252</v>
      </c>
      <c r="C36" s="387" t="s">
        <v>1267</v>
      </c>
      <c r="D36" s="387" t="s">
        <v>1261</v>
      </c>
      <c r="E36" s="387" t="s">
        <v>765</v>
      </c>
    </row>
    <row r="37" spans="2:5" x14ac:dyDescent="0.3">
      <c r="B37" s="387" t="s">
        <v>1253</v>
      </c>
      <c r="C37" s="387" t="s">
        <v>1268</v>
      </c>
      <c r="D37" s="387" t="s">
        <v>1261</v>
      </c>
      <c r="E37" s="387" t="s">
        <v>765</v>
      </c>
    </row>
    <row r="38" spans="2:5" x14ac:dyDescent="0.3">
      <c r="B38" s="387" t="s">
        <v>1254</v>
      </c>
      <c r="C38" s="387" t="s">
        <v>1269</v>
      </c>
      <c r="D38" s="387" t="s">
        <v>1261</v>
      </c>
      <c r="E38" s="387" t="s">
        <v>765</v>
      </c>
    </row>
    <row r="39" spans="2:5" x14ac:dyDescent="0.3">
      <c r="B39" s="387" t="s">
        <v>1255</v>
      </c>
      <c r="C39" s="387" t="s">
        <v>1270</v>
      </c>
      <c r="D39" s="387" t="s">
        <v>765</v>
      </c>
      <c r="E39" s="387" t="s">
        <v>1261</v>
      </c>
    </row>
    <row r="42" spans="2:5" x14ac:dyDescent="0.3">
      <c r="B42" s="452" t="s">
        <v>1271</v>
      </c>
    </row>
    <row r="43" spans="2:5" x14ac:dyDescent="0.3">
      <c r="B43" t="s">
        <v>1272</v>
      </c>
    </row>
    <row r="44" spans="2:5" x14ac:dyDescent="0.3">
      <c r="B44" t="s">
        <v>1273</v>
      </c>
    </row>
    <row r="46" spans="2:5" x14ac:dyDescent="0.3">
      <c r="C46" t="s">
        <v>1278</v>
      </c>
    </row>
    <row r="48" spans="2:5" x14ac:dyDescent="0.3">
      <c r="B48" s="466" t="s">
        <v>1279</v>
      </c>
    </row>
    <row r="50" spans="2:3" x14ac:dyDescent="0.3">
      <c r="B50" s="452" t="s">
        <v>1274</v>
      </c>
    </row>
    <row r="51" spans="2:3" x14ac:dyDescent="0.3">
      <c r="B51" t="s">
        <v>1275</v>
      </c>
    </row>
    <row r="53" spans="2:3" x14ac:dyDescent="0.3">
      <c r="C53" t="s">
        <v>1277</v>
      </c>
    </row>
    <row r="54" spans="2:3" x14ac:dyDescent="0.3">
      <c r="C54" t="s">
        <v>1276</v>
      </c>
    </row>
  </sheetData>
  <phoneticPr fontId="4"/>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F53"/>
  <sheetViews>
    <sheetView workbookViewId="0">
      <selection activeCell="B4" sqref="B4"/>
    </sheetView>
  </sheetViews>
  <sheetFormatPr baseColWidth="12" defaultRowHeight="20" x14ac:dyDescent="0.3"/>
  <sheetData>
    <row r="2" spans="1:6" x14ac:dyDescent="0.3">
      <c r="B2" s="452" t="s">
        <v>1281</v>
      </c>
    </row>
    <row r="4" spans="1:6" x14ac:dyDescent="0.3">
      <c r="A4" t="s">
        <v>1282</v>
      </c>
      <c r="B4" t="s">
        <v>1283</v>
      </c>
    </row>
    <row r="6" spans="1:6" s="422" customFormat="1" x14ac:dyDescent="0.3">
      <c r="B6" s="440" t="s">
        <v>1210</v>
      </c>
    </row>
    <row r="7" spans="1:6" s="422" customFormat="1" x14ac:dyDescent="0.3"/>
    <row r="8" spans="1:6" s="422" customFormat="1" x14ac:dyDescent="0.3">
      <c r="B8" s="431" t="s">
        <v>1209</v>
      </c>
      <c r="C8" s="430"/>
      <c r="D8" s="430"/>
      <c r="E8" s="430"/>
      <c r="F8" s="429"/>
    </row>
    <row r="9" spans="1:6" s="422" customFormat="1" x14ac:dyDescent="0.3">
      <c r="B9" s="439">
        <v>0</v>
      </c>
      <c r="C9" s="438" t="s">
        <v>1208</v>
      </c>
      <c r="D9" s="437"/>
      <c r="E9" s="437"/>
      <c r="F9" s="436"/>
    </row>
    <row r="10" spans="1:6" s="422" customFormat="1" x14ac:dyDescent="0.3">
      <c r="B10" s="435">
        <v>1</v>
      </c>
      <c r="C10" s="434" t="s">
        <v>1207</v>
      </c>
      <c r="D10" s="427"/>
      <c r="E10" s="427"/>
      <c r="F10" s="426"/>
    </row>
    <row r="11" spans="1:6" s="422" customFormat="1" x14ac:dyDescent="0.3">
      <c r="B11" s="435">
        <v>2</v>
      </c>
      <c r="C11" s="434" t="s">
        <v>1286</v>
      </c>
      <c r="D11" s="427"/>
      <c r="E11" s="427"/>
      <c r="F11" s="426"/>
    </row>
    <row r="12" spans="1:6" s="422" customFormat="1" x14ac:dyDescent="0.3">
      <c r="B12" s="435">
        <v>3</v>
      </c>
      <c r="C12" s="434" t="s">
        <v>1285</v>
      </c>
      <c r="D12" s="427"/>
      <c r="E12" s="427"/>
      <c r="F12" s="426"/>
    </row>
    <row r="13" spans="1:6" s="422" customFormat="1" x14ac:dyDescent="0.3">
      <c r="B13" s="464" t="s">
        <v>1287</v>
      </c>
      <c r="C13" s="434" t="s">
        <v>1206</v>
      </c>
      <c r="D13" s="427"/>
      <c r="E13" s="427"/>
      <c r="F13" s="426"/>
    </row>
    <row r="14" spans="1:6" s="422" customFormat="1" x14ac:dyDescent="0.3">
      <c r="B14" s="435" t="s">
        <v>1205</v>
      </c>
      <c r="C14" s="434" t="s">
        <v>1288</v>
      </c>
      <c r="D14" s="427"/>
      <c r="E14" s="427"/>
      <c r="F14" s="426"/>
    </row>
    <row r="15" spans="1:6" s="422" customFormat="1" x14ac:dyDescent="0.3">
      <c r="B15" s="433" t="s">
        <v>1203</v>
      </c>
      <c r="C15" s="432" t="s">
        <v>1202</v>
      </c>
      <c r="D15" s="424"/>
      <c r="E15" s="424"/>
      <c r="F15" s="423"/>
    </row>
    <row r="16" spans="1:6" s="422" customFormat="1" x14ac:dyDescent="0.3"/>
    <row r="17" spans="1:6" s="422" customFormat="1" x14ac:dyDescent="0.3">
      <c r="B17" s="431" t="s">
        <v>1201</v>
      </c>
      <c r="C17" s="430"/>
      <c r="D17" s="430"/>
      <c r="E17" s="430"/>
      <c r="F17" s="429"/>
    </row>
    <row r="18" spans="1:6" s="422" customFormat="1" x14ac:dyDescent="0.3">
      <c r="B18" s="460" t="s">
        <v>1280</v>
      </c>
      <c r="C18" s="461" t="s">
        <v>1284</v>
      </c>
      <c r="D18" s="462"/>
      <c r="E18" s="462"/>
      <c r="F18" s="463"/>
    </row>
    <row r="20" spans="1:6" x14ac:dyDescent="0.3">
      <c r="B20" t="s">
        <v>1290</v>
      </c>
    </row>
    <row r="22" spans="1:6" x14ac:dyDescent="0.3">
      <c r="B22" t="s">
        <v>1289</v>
      </c>
      <c r="C22" t="s">
        <v>1295</v>
      </c>
      <c r="D22" t="s">
        <v>1294</v>
      </c>
    </row>
    <row r="23" spans="1:6" x14ac:dyDescent="0.3">
      <c r="B23" t="s">
        <v>1293</v>
      </c>
      <c r="C23" t="s">
        <v>1296</v>
      </c>
      <c r="D23" t="s">
        <v>1294</v>
      </c>
    </row>
    <row r="24" spans="1:6" x14ac:dyDescent="0.3">
      <c r="B24" t="s">
        <v>1291</v>
      </c>
      <c r="C24" t="s">
        <v>1297</v>
      </c>
      <c r="D24" t="s">
        <v>1294</v>
      </c>
    </row>
    <row r="25" spans="1:6" x14ac:dyDescent="0.3">
      <c r="B25" t="s">
        <v>1292</v>
      </c>
      <c r="C25" t="s">
        <v>1298</v>
      </c>
      <c r="D25" t="s">
        <v>1294</v>
      </c>
    </row>
    <row r="26" spans="1:6" x14ac:dyDescent="0.3">
      <c r="C26" t="s">
        <v>1299</v>
      </c>
      <c r="D26" t="s">
        <v>1294</v>
      </c>
      <c r="E26" t="s">
        <v>1300</v>
      </c>
    </row>
    <row r="28" spans="1:6" x14ac:dyDescent="0.3">
      <c r="B28" t="s">
        <v>1308</v>
      </c>
    </row>
    <row r="31" spans="1:6" x14ac:dyDescent="0.3">
      <c r="A31" t="s">
        <v>1301</v>
      </c>
      <c r="B31" s="452" t="s">
        <v>1302</v>
      </c>
    </row>
    <row r="33" spans="2:4" x14ac:dyDescent="0.3">
      <c r="B33" s="459" t="s">
        <v>1244</v>
      </c>
      <c r="C33" s="459" t="s">
        <v>1256</v>
      </c>
      <c r="D33" s="459" t="s">
        <v>1259</v>
      </c>
    </row>
    <row r="34" spans="2:4" x14ac:dyDescent="0.3">
      <c r="B34" s="387" t="s">
        <v>1245</v>
      </c>
      <c r="C34" s="387" t="s">
        <v>1257</v>
      </c>
      <c r="D34" s="387" t="s">
        <v>765</v>
      </c>
    </row>
    <row r="35" spans="2:4" x14ac:dyDescent="0.3">
      <c r="B35" s="387" t="s">
        <v>1246</v>
      </c>
      <c r="C35" s="387" t="s">
        <v>1258</v>
      </c>
      <c r="D35" s="387" t="s">
        <v>1261</v>
      </c>
    </row>
    <row r="36" spans="2:4" x14ac:dyDescent="0.3">
      <c r="B36" s="387" t="s">
        <v>1247</v>
      </c>
      <c r="C36" s="387"/>
      <c r="D36" s="387" t="s">
        <v>1261</v>
      </c>
    </row>
    <row r="37" spans="2:4" x14ac:dyDescent="0.3">
      <c r="B37" s="387" t="s">
        <v>1248</v>
      </c>
      <c r="C37" s="387" t="s">
        <v>1262</v>
      </c>
      <c r="D37" s="387" t="s">
        <v>1261</v>
      </c>
    </row>
    <row r="38" spans="2:4" x14ac:dyDescent="0.3">
      <c r="B38" s="387" t="s">
        <v>1263</v>
      </c>
      <c r="C38" s="387" t="s">
        <v>1264</v>
      </c>
      <c r="D38" s="387" t="s">
        <v>1261</v>
      </c>
    </row>
    <row r="39" spans="2:4" x14ac:dyDescent="0.3">
      <c r="B39" s="387" t="s">
        <v>1249</v>
      </c>
      <c r="C39" s="387" t="s">
        <v>45</v>
      </c>
      <c r="D39" s="387" t="s">
        <v>1261</v>
      </c>
    </row>
    <row r="40" spans="2:4" x14ac:dyDescent="0.3">
      <c r="B40" s="387" t="s">
        <v>1250</v>
      </c>
      <c r="C40" s="387" t="s">
        <v>1265</v>
      </c>
      <c r="D40" s="387" t="s">
        <v>1261</v>
      </c>
    </row>
    <row r="41" spans="2:4" x14ac:dyDescent="0.3">
      <c r="B41" s="387" t="s">
        <v>1251</v>
      </c>
      <c r="C41" s="387" t="s">
        <v>1266</v>
      </c>
      <c r="D41" s="387" t="s">
        <v>1261</v>
      </c>
    </row>
    <row r="42" spans="2:4" x14ac:dyDescent="0.3">
      <c r="B42" s="387" t="s">
        <v>1252</v>
      </c>
      <c r="C42" s="387" t="s">
        <v>1267</v>
      </c>
      <c r="D42" s="387" t="s">
        <v>1261</v>
      </c>
    </row>
    <row r="43" spans="2:4" x14ac:dyDescent="0.3">
      <c r="B43" s="387" t="s">
        <v>1253</v>
      </c>
      <c r="C43" s="387" t="s">
        <v>1268</v>
      </c>
      <c r="D43" s="387" t="s">
        <v>1261</v>
      </c>
    </row>
    <row r="44" spans="2:4" x14ac:dyDescent="0.3">
      <c r="B44" s="387" t="s">
        <v>1254</v>
      </c>
      <c r="C44" s="387" t="s">
        <v>1269</v>
      </c>
      <c r="D44" s="387" t="s">
        <v>1261</v>
      </c>
    </row>
    <row r="45" spans="2:4" x14ac:dyDescent="0.3">
      <c r="B45" s="387" t="s">
        <v>1255</v>
      </c>
      <c r="C45" s="387" t="s">
        <v>1270</v>
      </c>
      <c r="D45" s="387" t="s">
        <v>765</v>
      </c>
    </row>
    <row r="46" spans="2:4" x14ac:dyDescent="0.3">
      <c r="B46" s="387" t="s">
        <v>1303</v>
      </c>
      <c r="C46" s="387" t="s">
        <v>1262</v>
      </c>
      <c r="D46" s="387" t="s">
        <v>765</v>
      </c>
    </row>
    <row r="47" spans="2:4" x14ac:dyDescent="0.3">
      <c r="B47" s="387" t="s">
        <v>1304</v>
      </c>
      <c r="C47" s="387" t="s">
        <v>1306</v>
      </c>
      <c r="D47" s="387" t="s">
        <v>765</v>
      </c>
    </row>
    <row r="48" spans="2:4" x14ac:dyDescent="0.3">
      <c r="B48" s="387" t="s">
        <v>1305</v>
      </c>
      <c r="C48" s="387" t="s">
        <v>1307</v>
      </c>
      <c r="D48" s="387" t="s">
        <v>765</v>
      </c>
    </row>
    <row r="50" spans="1:2" x14ac:dyDescent="0.3">
      <c r="B50" s="465" t="s">
        <v>1309</v>
      </c>
    </row>
    <row r="53" spans="1:2" x14ac:dyDescent="0.3">
      <c r="A53" t="s">
        <v>1310</v>
      </c>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1"/>
  <sheetViews>
    <sheetView workbookViewId="0">
      <selection activeCell="E26" sqref="E26"/>
    </sheetView>
  </sheetViews>
  <sheetFormatPr baseColWidth="12" defaultColWidth="13" defaultRowHeight="20" x14ac:dyDescent="0.3"/>
  <cols>
    <col min="2" max="2" width="26" customWidth="1"/>
    <col min="3" max="3" width="48.42578125" bestFit="1" customWidth="1"/>
  </cols>
  <sheetData>
    <row r="2" spans="2:13" ht="24" x14ac:dyDescent="0.35">
      <c r="B2" s="1" t="s">
        <v>0</v>
      </c>
    </row>
    <row r="4" spans="2:13" ht="20" customHeight="1" x14ac:dyDescent="0.3">
      <c r="B4" t="s">
        <v>1</v>
      </c>
      <c r="G4" s="467" t="s">
        <v>12</v>
      </c>
      <c r="H4" s="467"/>
      <c r="I4" s="467"/>
      <c r="J4" s="467"/>
      <c r="K4" s="467"/>
      <c r="L4" s="467"/>
      <c r="M4" s="15"/>
    </row>
    <row r="5" spans="2:13" x14ac:dyDescent="0.3">
      <c r="G5" s="467"/>
      <c r="H5" s="467"/>
      <c r="I5" s="467"/>
      <c r="J5" s="467"/>
      <c r="K5" s="467"/>
      <c r="L5" s="467"/>
      <c r="M5" s="15"/>
    </row>
    <row r="6" spans="2:13" x14ac:dyDescent="0.3">
      <c r="B6" t="s">
        <v>2</v>
      </c>
      <c r="G6" s="467"/>
      <c r="H6" s="467"/>
      <c r="I6" s="467"/>
      <c r="J6" s="467"/>
      <c r="K6" s="467"/>
      <c r="L6" s="467"/>
      <c r="M6" s="15"/>
    </row>
    <row r="7" spans="2:13" x14ac:dyDescent="0.3">
      <c r="C7" t="s">
        <v>3</v>
      </c>
      <c r="G7" s="467"/>
      <c r="H7" s="467"/>
      <c r="I7" s="467"/>
      <c r="J7" s="467"/>
      <c r="K7" s="467"/>
      <c r="L7" s="467"/>
      <c r="M7" s="15"/>
    </row>
    <row r="8" spans="2:13" x14ac:dyDescent="0.3">
      <c r="C8" t="s">
        <v>5</v>
      </c>
      <c r="D8" t="s">
        <v>4</v>
      </c>
      <c r="G8" s="467"/>
      <c r="H8" s="467"/>
      <c r="I8" s="467"/>
      <c r="J8" s="467"/>
      <c r="K8" s="467"/>
      <c r="L8" s="467"/>
      <c r="M8" s="15"/>
    </row>
    <row r="9" spans="2:13" x14ac:dyDescent="0.3">
      <c r="G9" s="467"/>
      <c r="H9" s="467"/>
      <c r="I9" s="467"/>
      <c r="J9" s="467"/>
      <c r="K9" s="467"/>
      <c r="L9" s="467"/>
      <c r="M9" s="15"/>
    </row>
    <row r="10" spans="2:13" x14ac:dyDescent="0.3">
      <c r="G10" s="467"/>
      <c r="H10" s="467"/>
      <c r="I10" s="467"/>
      <c r="J10" s="467"/>
      <c r="K10" s="467"/>
      <c r="L10" s="467"/>
      <c r="M10" s="15"/>
    </row>
    <row r="11" spans="2:13" x14ac:dyDescent="0.3">
      <c r="B11" s="13" t="s">
        <v>164</v>
      </c>
      <c r="C11" s="14"/>
      <c r="G11" s="467"/>
      <c r="H11" s="467"/>
      <c r="I11" s="467"/>
      <c r="J11" s="467"/>
      <c r="K11" s="467"/>
      <c r="L11" s="467"/>
      <c r="M11" s="15"/>
    </row>
    <row r="12" spans="2:13" x14ac:dyDescent="0.3">
      <c r="B12" s="104" t="s">
        <v>6</v>
      </c>
      <c r="C12" s="90" t="s">
        <v>11</v>
      </c>
      <c r="G12" s="467"/>
      <c r="H12" s="467"/>
      <c r="I12" s="467"/>
      <c r="J12" s="467"/>
      <c r="K12" s="467"/>
      <c r="L12" s="467"/>
      <c r="M12" s="15"/>
    </row>
    <row r="13" spans="2:13" x14ac:dyDescent="0.3">
      <c r="B13" s="104" t="s">
        <v>7</v>
      </c>
      <c r="C13" s="104" t="s">
        <v>10</v>
      </c>
      <c r="G13" s="467"/>
      <c r="H13" s="467"/>
      <c r="I13" s="467"/>
      <c r="J13" s="467"/>
      <c r="K13" s="467"/>
      <c r="L13" s="467"/>
      <c r="M13" s="15"/>
    </row>
    <row r="14" spans="2:13" x14ac:dyDescent="0.3">
      <c r="B14" s="120" t="s">
        <v>839</v>
      </c>
      <c r="C14" s="120" t="s">
        <v>838</v>
      </c>
      <c r="G14" s="467"/>
      <c r="H14" s="467"/>
      <c r="I14" s="467"/>
      <c r="J14" s="467"/>
      <c r="K14" s="467"/>
      <c r="L14" s="467"/>
      <c r="M14" s="15"/>
    </row>
    <row r="15" spans="2:13" x14ac:dyDescent="0.3">
      <c r="B15" s="104" t="s">
        <v>8</v>
      </c>
      <c r="C15" s="104" t="s">
        <v>9</v>
      </c>
      <c r="G15" s="467"/>
      <c r="H15" s="467"/>
      <c r="I15" s="467"/>
      <c r="J15" s="467"/>
      <c r="K15" s="467"/>
      <c r="L15" s="467"/>
      <c r="M15" s="15"/>
    </row>
    <row r="16" spans="2:13" x14ac:dyDescent="0.3">
      <c r="B16" s="122" t="s">
        <v>845</v>
      </c>
      <c r="C16" s="122" t="s">
        <v>846</v>
      </c>
      <c r="G16" s="467"/>
      <c r="H16" s="467"/>
      <c r="I16" s="467"/>
      <c r="J16" s="467"/>
      <c r="K16" s="467"/>
      <c r="L16" s="467"/>
      <c r="M16" s="15"/>
    </row>
    <row r="17" spans="2:13" x14ac:dyDescent="0.3">
      <c r="B17" s="120" t="s">
        <v>840</v>
      </c>
      <c r="C17" s="120" t="s">
        <v>837</v>
      </c>
      <c r="G17" s="467"/>
      <c r="H17" s="467"/>
      <c r="I17" s="467"/>
      <c r="J17" s="467"/>
      <c r="K17" s="467"/>
      <c r="L17" s="467"/>
      <c r="M17" s="15"/>
    </row>
    <row r="18" spans="2:13" x14ac:dyDescent="0.3">
      <c r="B18" s="106" t="s">
        <v>165</v>
      </c>
      <c r="C18" s="106" t="s">
        <v>814</v>
      </c>
      <c r="G18" s="467"/>
      <c r="H18" s="467"/>
      <c r="I18" s="467"/>
      <c r="J18" s="467"/>
      <c r="K18" s="467"/>
      <c r="L18" s="467"/>
      <c r="M18" s="15"/>
    </row>
    <row r="19" spans="2:13" x14ac:dyDescent="0.3">
      <c r="B19" s="106" t="s">
        <v>166</v>
      </c>
      <c r="C19" s="106" t="s">
        <v>815</v>
      </c>
      <c r="G19" s="467"/>
      <c r="H19" s="467"/>
      <c r="I19" s="467"/>
      <c r="J19" s="467"/>
      <c r="K19" s="467"/>
      <c r="L19" s="467"/>
      <c r="M19" s="15"/>
    </row>
    <row r="20" spans="2:13" x14ac:dyDescent="0.3">
      <c r="B20" s="110" t="s">
        <v>167</v>
      </c>
      <c r="C20" s="110" t="s">
        <v>816</v>
      </c>
      <c r="G20" s="467"/>
      <c r="H20" s="467"/>
      <c r="I20" s="467"/>
      <c r="J20" s="467"/>
      <c r="K20" s="467"/>
      <c r="L20" s="467"/>
      <c r="M20" s="15"/>
    </row>
    <row r="21" spans="2:13" x14ac:dyDescent="0.3">
      <c r="B21" s="104" t="s">
        <v>1128</v>
      </c>
      <c r="C21" s="104" t="s">
        <v>1129</v>
      </c>
      <c r="G21" s="467"/>
      <c r="H21" s="467"/>
      <c r="I21" s="467"/>
      <c r="J21" s="467"/>
      <c r="K21" s="467"/>
      <c r="L21" s="467"/>
      <c r="M21" s="15"/>
    </row>
    <row r="22" spans="2:13" x14ac:dyDescent="0.3">
      <c r="B22" s="102" t="s">
        <v>1130</v>
      </c>
      <c r="C22" s="116" t="s">
        <v>1131</v>
      </c>
      <c r="G22" s="467"/>
      <c r="H22" s="467"/>
      <c r="I22" s="467"/>
      <c r="J22" s="467"/>
      <c r="K22" s="467"/>
      <c r="L22" s="467"/>
      <c r="M22" s="15"/>
    </row>
    <row r="23" spans="2:13" x14ac:dyDescent="0.3">
      <c r="B23" s="387" t="s">
        <v>1132</v>
      </c>
      <c r="C23" s="387" t="s">
        <v>1133</v>
      </c>
      <c r="G23" s="467"/>
      <c r="H23" s="467"/>
      <c r="I23" s="467"/>
      <c r="J23" s="467"/>
      <c r="K23" s="467"/>
      <c r="L23" s="467"/>
      <c r="M23" s="15"/>
    </row>
    <row r="24" spans="2:13" x14ac:dyDescent="0.3">
      <c r="B24" s="417" t="s">
        <v>1166</v>
      </c>
      <c r="C24" s="417" t="s">
        <v>1167</v>
      </c>
      <c r="G24" s="467"/>
      <c r="H24" s="467"/>
      <c r="I24" s="467"/>
      <c r="J24" s="467"/>
      <c r="K24" s="467"/>
      <c r="L24" s="467"/>
      <c r="M24" s="15"/>
    </row>
    <row r="25" spans="2:13" x14ac:dyDescent="0.3">
      <c r="G25" s="467"/>
      <c r="H25" s="467"/>
      <c r="I25" s="467"/>
      <c r="J25" s="467"/>
      <c r="K25" s="467"/>
      <c r="L25" s="467"/>
      <c r="M25" s="15"/>
    </row>
    <row r="26" spans="2:13" x14ac:dyDescent="0.3">
      <c r="G26" s="467"/>
      <c r="H26" s="467"/>
      <c r="I26" s="467"/>
      <c r="J26" s="467"/>
      <c r="K26" s="467"/>
      <c r="L26" s="467"/>
      <c r="M26" s="15"/>
    </row>
    <row r="27" spans="2:13" x14ac:dyDescent="0.3">
      <c r="C27" s="15"/>
      <c r="D27" s="15"/>
      <c r="E27" s="15"/>
      <c r="F27" s="15"/>
      <c r="G27" s="15"/>
      <c r="H27" s="15"/>
      <c r="I27" s="15"/>
    </row>
    <row r="28" spans="2:13" x14ac:dyDescent="0.3">
      <c r="C28" s="15"/>
      <c r="D28" s="15"/>
      <c r="E28" s="15"/>
      <c r="F28" s="15"/>
      <c r="G28" s="15"/>
      <c r="H28" s="15"/>
      <c r="I28" s="15"/>
    </row>
    <row r="29" spans="2:13" x14ac:dyDescent="0.3">
      <c r="C29" s="15"/>
      <c r="D29" s="15"/>
      <c r="E29" s="15"/>
      <c r="F29" s="15"/>
      <c r="G29" s="15"/>
      <c r="H29" s="15"/>
      <c r="I29" s="15"/>
    </row>
    <row r="30" spans="2:13" x14ac:dyDescent="0.3">
      <c r="E30" s="15"/>
      <c r="F30" s="15"/>
      <c r="G30" s="15"/>
      <c r="H30" s="15"/>
      <c r="I30" s="15"/>
    </row>
    <row r="31" spans="2:13" x14ac:dyDescent="0.3">
      <c r="E31" s="15"/>
      <c r="F31" s="15"/>
      <c r="G31" s="15"/>
      <c r="H31" s="15"/>
      <c r="I31" s="15"/>
    </row>
    <row r="32" spans="2:13" x14ac:dyDescent="0.3">
      <c r="E32" s="15"/>
      <c r="F32" s="15"/>
      <c r="G32" s="15"/>
      <c r="H32" s="15"/>
      <c r="I32" s="15"/>
    </row>
    <row r="33" spans="3:9" x14ac:dyDescent="0.3">
      <c r="C33" s="15"/>
      <c r="D33" s="15"/>
      <c r="E33" s="15"/>
      <c r="F33" s="15"/>
      <c r="G33" s="15"/>
      <c r="H33" s="15"/>
      <c r="I33" s="15"/>
    </row>
    <row r="34" spans="3:9" x14ac:dyDescent="0.3">
      <c r="C34" s="15"/>
      <c r="D34" s="15"/>
      <c r="E34" s="15"/>
      <c r="F34" s="15"/>
      <c r="G34" s="15"/>
      <c r="H34" s="15"/>
      <c r="I34" s="15"/>
    </row>
    <row r="35" spans="3:9" x14ac:dyDescent="0.3">
      <c r="C35" s="15"/>
      <c r="D35" s="15"/>
      <c r="E35" s="15"/>
      <c r="F35" s="15"/>
      <c r="G35" s="15"/>
      <c r="H35" s="15"/>
      <c r="I35" s="15"/>
    </row>
    <row r="36" spans="3:9" x14ac:dyDescent="0.3">
      <c r="C36" s="15"/>
      <c r="D36" s="15"/>
      <c r="E36" s="15"/>
      <c r="F36" s="15"/>
      <c r="G36" s="15"/>
      <c r="H36" s="15"/>
      <c r="I36" s="15"/>
    </row>
    <row r="37" spans="3:9" x14ac:dyDescent="0.3">
      <c r="C37" s="15"/>
      <c r="D37" s="15"/>
      <c r="E37" s="15"/>
      <c r="F37" s="15"/>
      <c r="G37" s="15"/>
      <c r="H37" s="15"/>
      <c r="I37" s="15"/>
    </row>
    <row r="38" spans="3:9" x14ac:dyDescent="0.3">
      <c r="C38" s="15"/>
      <c r="D38" s="15"/>
      <c r="E38" s="15"/>
      <c r="F38" s="15"/>
      <c r="G38" s="15"/>
      <c r="H38" s="15"/>
      <c r="I38" s="15"/>
    </row>
    <row r="39" spans="3:9" x14ac:dyDescent="0.3">
      <c r="C39" s="15"/>
      <c r="D39" s="15"/>
      <c r="E39" s="15"/>
      <c r="F39" s="15"/>
      <c r="G39" s="15"/>
      <c r="H39" s="15"/>
      <c r="I39" s="15"/>
    </row>
    <row r="40" spans="3:9" x14ac:dyDescent="0.3">
      <c r="C40" s="15"/>
      <c r="D40" s="15"/>
      <c r="E40" s="15"/>
      <c r="F40" s="15"/>
      <c r="G40" s="15"/>
      <c r="H40" s="15"/>
      <c r="I40" s="15"/>
    </row>
    <row r="41" spans="3:9" x14ac:dyDescent="0.3">
      <c r="C41" s="15"/>
      <c r="D41" s="15"/>
      <c r="E41" s="15"/>
      <c r="F41" s="15"/>
      <c r="G41" s="15"/>
      <c r="H41" s="15"/>
      <c r="I41" s="15"/>
    </row>
  </sheetData>
  <mergeCells count="1">
    <mergeCell ref="G4:L26"/>
  </mergeCells>
  <phoneticPr fontId="4"/>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I29"/>
  <sheetViews>
    <sheetView workbookViewId="0">
      <selection activeCell="C44" sqref="C44"/>
    </sheetView>
  </sheetViews>
  <sheetFormatPr baseColWidth="12" defaultColWidth="13" defaultRowHeight="20" x14ac:dyDescent="0.3"/>
  <cols>
    <col min="1" max="2" width="22.5703125" style="95" bestFit="1" customWidth="1"/>
    <col min="3" max="3" width="15" style="95" bestFit="1" customWidth="1"/>
    <col min="4" max="5" width="13" style="95"/>
    <col min="6" max="6" width="16.5703125" style="95" bestFit="1" customWidth="1"/>
    <col min="7" max="7" width="16.42578125" style="95" customWidth="1"/>
    <col min="8" max="8" width="71.42578125" style="95" bestFit="1" customWidth="1"/>
    <col min="9" max="9" width="62.5703125" style="95" bestFit="1" customWidth="1"/>
    <col min="10" max="16384" width="13" style="95"/>
  </cols>
  <sheetData>
    <row r="1" spans="1:9" x14ac:dyDescent="0.3">
      <c r="A1" s="94" t="s">
        <v>23</v>
      </c>
      <c r="B1" s="94"/>
      <c r="C1" s="94" t="s">
        <v>25</v>
      </c>
      <c r="D1" s="94"/>
      <c r="E1" s="94"/>
      <c r="F1" s="139" t="s">
        <v>884</v>
      </c>
      <c r="G1" s="139" t="s">
        <v>885</v>
      </c>
      <c r="H1" s="94" t="s">
        <v>24</v>
      </c>
      <c r="I1" s="94" t="s">
        <v>26</v>
      </c>
    </row>
    <row r="2" spans="1:9" x14ac:dyDescent="0.3">
      <c r="A2" s="104" t="s">
        <v>6</v>
      </c>
      <c r="B2" s="90" t="s">
        <v>11</v>
      </c>
      <c r="C2" s="90" t="s">
        <v>14</v>
      </c>
      <c r="D2" s="90" t="s">
        <v>15</v>
      </c>
      <c r="E2" s="90" t="s">
        <v>16</v>
      </c>
      <c r="F2" s="147" t="s">
        <v>886</v>
      </c>
      <c r="G2" s="147" t="s">
        <v>886</v>
      </c>
      <c r="H2" s="90" t="s">
        <v>13</v>
      </c>
      <c r="I2" s="90" t="s">
        <v>168</v>
      </c>
    </row>
    <row r="3" spans="1:9" x14ac:dyDescent="0.3">
      <c r="A3" s="105"/>
      <c r="B3" s="93"/>
      <c r="C3" s="92" t="s">
        <v>17</v>
      </c>
      <c r="D3" s="92" t="s">
        <v>18</v>
      </c>
      <c r="E3" s="92" t="s">
        <v>16</v>
      </c>
      <c r="F3" s="149"/>
      <c r="G3" s="149"/>
      <c r="H3" s="92"/>
      <c r="I3" s="92"/>
    </row>
    <row r="4" spans="1:9" x14ac:dyDescent="0.3">
      <c r="A4" s="104" t="s">
        <v>7</v>
      </c>
      <c r="B4" s="104" t="s">
        <v>10</v>
      </c>
      <c r="C4" s="90" t="s">
        <v>19</v>
      </c>
      <c r="D4" s="90" t="s">
        <v>20</v>
      </c>
      <c r="E4" s="90" t="s">
        <v>16</v>
      </c>
      <c r="F4" s="147" t="s">
        <v>886</v>
      </c>
      <c r="G4" s="150"/>
      <c r="H4" s="96" t="s">
        <v>21</v>
      </c>
      <c r="I4" s="90" t="s">
        <v>169</v>
      </c>
    </row>
    <row r="5" spans="1:9" ht="40" x14ac:dyDescent="0.3">
      <c r="A5" s="109"/>
      <c r="B5" s="109"/>
      <c r="C5" s="92"/>
      <c r="D5" s="92"/>
      <c r="E5" s="92"/>
      <c r="F5" s="149"/>
      <c r="G5" s="151"/>
      <c r="H5" s="91"/>
      <c r="I5" s="97" t="s">
        <v>170</v>
      </c>
    </row>
    <row r="6" spans="1:9" x14ac:dyDescent="0.3">
      <c r="A6" s="120" t="s">
        <v>839</v>
      </c>
      <c r="B6" s="120" t="s">
        <v>838</v>
      </c>
      <c r="C6" s="90"/>
      <c r="D6" s="90"/>
      <c r="E6" s="90"/>
      <c r="F6" s="147" t="s">
        <v>886</v>
      </c>
      <c r="G6" s="147" t="s">
        <v>886</v>
      </c>
      <c r="H6" s="99" t="s">
        <v>172</v>
      </c>
      <c r="I6" s="90" t="s">
        <v>173</v>
      </c>
    </row>
    <row r="7" spans="1:9" x14ac:dyDescent="0.3">
      <c r="A7" s="120" t="s">
        <v>874</v>
      </c>
      <c r="B7" s="120" t="s">
        <v>873</v>
      </c>
      <c r="C7" s="90"/>
      <c r="D7" s="90"/>
      <c r="E7" s="90"/>
      <c r="F7" s="147" t="s">
        <v>886</v>
      </c>
      <c r="G7" s="147"/>
      <c r="H7" s="134" t="s">
        <v>875</v>
      </c>
      <c r="I7" s="90"/>
    </row>
    <row r="8" spans="1:9" x14ac:dyDescent="0.3">
      <c r="A8" s="104" t="s">
        <v>8</v>
      </c>
      <c r="B8" s="104" t="s">
        <v>9</v>
      </c>
      <c r="C8" s="90"/>
      <c r="D8" s="90"/>
      <c r="E8" s="90"/>
      <c r="F8" s="147" t="s">
        <v>886</v>
      </c>
      <c r="G8" s="148"/>
      <c r="H8" s="90" t="s">
        <v>679</v>
      </c>
      <c r="I8" s="90" t="s">
        <v>171</v>
      </c>
    </row>
    <row r="9" spans="1:9" x14ac:dyDescent="0.3">
      <c r="A9" s="120" t="s">
        <v>840</v>
      </c>
      <c r="B9" s="120" t="s">
        <v>837</v>
      </c>
      <c r="C9" s="140" t="s">
        <v>833</v>
      </c>
      <c r="D9" s="140" t="s">
        <v>834</v>
      </c>
      <c r="E9" s="140" t="s">
        <v>835</v>
      </c>
      <c r="F9" s="147" t="s">
        <v>886</v>
      </c>
      <c r="G9" s="147"/>
      <c r="H9" s="134" t="s">
        <v>841</v>
      </c>
      <c r="I9" s="90" t="s">
        <v>174</v>
      </c>
    </row>
    <row r="10" spans="1:9" x14ac:dyDescent="0.3">
      <c r="A10" s="107"/>
      <c r="B10" s="107"/>
      <c r="C10" s="158"/>
      <c r="D10" s="158"/>
      <c r="E10" s="158"/>
      <c r="F10" s="157"/>
      <c r="G10" s="157"/>
      <c r="H10" s="135" t="s">
        <v>836</v>
      </c>
      <c r="I10" s="92" t="s">
        <v>175</v>
      </c>
    </row>
    <row r="11" spans="1:9" x14ac:dyDescent="0.3">
      <c r="A11" s="106" t="s">
        <v>165</v>
      </c>
      <c r="B11" s="300" t="s">
        <v>814</v>
      </c>
      <c r="C11" s="111" t="s">
        <v>844</v>
      </c>
      <c r="D11" s="116" t="s">
        <v>843</v>
      </c>
      <c r="E11" s="116" t="s">
        <v>831</v>
      </c>
      <c r="F11" s="147" t="s">
        <v>886</v>
      </c>
      <c r="G11" s="147"/>
      <c r="H11" s="100" t="s">
        <v>176</v>
      </c>
      <c r="I11" s="128" t="s">
        <v>177</v>
      </c>
    </row>
    <row r="12" spans="1:9" x14ac:dyDescent="0.3">
      <c r="A12" s="108"/>
      <c r="B12" s="136"/>
      <c r="C12" s="116" t="s">
        <v>832</v>
      </c>
      <c r="D12" s="116" t="s">
        <v>842</v>
      </c>
      <c r="E12" s="116" t="s">
        <v>831</v>
      </c>
      <c r="F12" s="152"/>
      <c r="G12" s="152"/>
      <c r="H12" s="137"/>
      <c r="I12" s="130"/>
    </row>
    <row r="13" spans="1:9" x14ac:dyDescent="0.3">
      <c r="A13" s="106" t="s">
        <v>166</v>
      </c>
      <c r="B13" s="106" t="s">
        <v>815</v>
      </c>
      <c r="C13" s="90"/>
      <c r="D13" s="90"/>
      <c r="E13" s="90"/>
      <c r="F13" s="147" t="s">
        <v>886</v>
      </c>
      <c r="G13" s="148"/>
      <c r="H13" s="100" t="s">
        <v>178</v>
      </c>
      <c r="I13" s="101" t="s">
        <v>179</v>
      </c>
    </row>
    <row r="14" spans="1:9" customFormat="1" x14ac:dyDescent="0.3">
      <c r="A14" s="110" t="s">
        <v>167</v>
      </c>
      <c r="B14" s="110" t="s">
        <v>816</v>
      </c>
      <c r="C14" s="370" t="s">
        <v>817</v>
      </c>
      <c r="D14" s="368" t="s">
        <v>818</v>
      </c>
      <c r="E14" s="368" t="s">
        <v>819</v>
      </c>
      <c r="F14" s="147" t="s">
        <v>886</v>
      </c>
      <c r="G14" s="147" t="s">
        <v>886</v>
      </c>
      <c r="H14" s="369" t="s">
        <v>180</v>
      </c>
      <c r="I14" s="112" t="s">
        <v>181</v>
      </c>
    </row>
    <row r="15" spans="1:9" customFormat="1" x14ac:dyDescent="0.3">
      <c r="A15" s="113"/>
      <c r="B15" s="113"/>
      <c r="C15" s="370" t="s">
        <v>820</v>
      </c>
      <c r="D15" s="368" t="s">
        <v>821</v>
      </c>
      <c r="E15" s="368" t="s">
        <v>819</v>
      </c>
      <c r="F15" s="155"/>
      <c r="G15" s="153"/>
      <c r="H15" s="114"/>
      <c r="I15" s="115"/>
    </row>
    <row r="16" spans="1:9" customFormat="1" x14ac:dyDescent="0.3">
      <c r="A16" s="113"/>
      <c r="B16" s="113"/>
      <c r="C16" s="370" t="s">
        <v>822</v>
      </c>
      <c r="D16" s="368" t="s">
        <v>823</v>
      </c>
      <c r="E16" s="368" t="s">
        <v>819</v>
      </c>
      <c r="F16" s="155"/>
      <c r="G16" s="153"/>
      <c r="H16" s="114"/>
      <c r="I16" s="115"/>
    </row>
    <row r="17" spans="1:9" customFormat="1" x14ac:dyDescent="0.3">
      <c r="A17" s="113"/>
      <c r="B17" s="113"/>
      <c r="C17" s="370" t="s">
        <v>824</v>
      </c>
      <c r="D17" s="368" t="s">
        <v>825</v>
      </c>
      <c r="E17" s="368" t="s">
        <v>819</v>
      </c>
      <c r="F17" s="155"/>
      <c r="G17" s="153"/>
      <c r="H17" s="114"/>
      <c r="I17" s="115"/>
    </row>
    <row r="18" spans="1:9" customFormat="1" x14ac:dyDescent="0.3">
      <c r="A18" s="113"/>
      <c r="B18" s="113"/>
      <c r="C18" s="368" t="s">
        <v>910</v>
      </c>
      <c r="D18" s="368" t="s">
        <v>911</v>
      </c>
      <c r="E18" s="368" t="s">
        <v>877</v>
      </c>
      <c r="F18" s="155"/>
      <c r="G18" s="153"/>
      <c r="H18" s="114"/>
      <c r="I18" s="115"/>
    </row>
    <row r="19" spans="1:9" customFormat="1" x14ac:dyDescent="0.3">
      <c r="A19" s="113"/>
      <c r="B19" s="113"/>
      <c r="C19" s="371" t="s">
        <v>826</v>
      </c>
      <c r="D19" s="368" t="s">
        <v>827</v>
      </c>
      <c r="E19" s="368" t="s">
        <v>828</v>
      </c>
      <c r="F19" s="155"/>
      <c r="G19" s="153"/>
      <c r="H19" s="114"/>
      <c r="I19" s="115"/>
    </row>
    <row r="20" spans="1:9" customFormat="1" x14ac:dyDescent="0.3">
      <c r="A20" s="113"/>
      <c r="B20" s="113"/>
      <c r="C20" s="368" t="s">
        <v>829</v>
      </c>
      <c r="D20" s="368" t="s">
        <v>830</v>
      </c>
      <c r="E20" s="368" t="s">
        <v>828</v>
      </c>
      <c r="F20" s="155"/>
      <c r="G20" s="153"/>
      <c r="H20" s="114"/>
      <c r="I20" s="115"/>
    </row>
    <row r="21" spans="1:9" customFormat="1" x14ac:dyDescent="0.3">
      <c r="A21" s="113"/>
      <c r="B21" s="113"/>
      <c r="C21" s="368" t="s">
        <v>1111</v>
      </c>
      <c r="D21" s="368" t="s">
        <v>1112</v>
      </c>
      <c r="E21" s="368" t="s">
        <v>1114</v>
      </c>
      <c r="F21" s="155"/>
      <c r="G21" s="153"/>
      <c r="H21" s="114"/>
      <c r="I21" s="115"/>
    </row>
    <row r="22" spans="1:9" customFormat="1" x14ac:dyDescent="0.3">
      <c r="A22" s="117"/>
      <c r="B22" s="117"/>
      <c r="C22" s="368" t="s">
        <v>1116</v>
      </c>
      <c r="D22" s="368" t="s">
        <v>1115</v>
      </c>
      <c r="E22" s="368" t="s">
        <v>1113</v>
      </c>
      <c r="F22" s="156"/>
      <c r="G22" s="154"/>
      <c r="H22" s="118"/>
      <c r="I22" s="119"/>
    </row>
    <row r="23" spans="1:9" x14ac:dyDescent="0.3">
      <c r="A23" s="110" t="s">
        <v>1107</v>
      </c>
      <c r="B23" s="110" t="s">
        <v>1108</v>
      </c>
      <c r="C23" s="111" t="s">
        <v>1109</v>
      </c>
      <c r="D23" s="116" t="s">
        <v>42</v>
      </c>
      <c r="E23" s="116" t="s">
        <v>16</v>
      </c>
      <c r="F23" s="363" t="s">
        <v>765</v>
      </c>
      <c r="G23" s="364"/>
      <c r="H23" s="362" t="s">
        <v>1110</v>
      </c>
      <c r="I23" s="365"/>
    </row>
    <row r="24" spans="1:9" x14ac:dyDescent="0.3">
      <c r="A24" s="110" t="s">
        <v>845</v>
      </c>
      <c r="B24" s="110" t="s">
        <v>846</v>
      </c>
      <c r="C24" s="121" t="s">
        <v>850</v>
      </c>
      <c r="D24" s="140" t="s">
        <v>848</v>
      </c>
      <c r="E24" s="140" t="s">
        <v>849</v>
      </c>
      <c r="F24" s="147" t="s">
        <v>886</v>
      </c>
      <c r="G24" s="147"/>
      <c r="H24" s="140" t="s">
        <v>847</v>
      </c>
      <c r="I24" s="90"/>
    </row>
    <row r="25" spans="1:9" s="138" customFormat="1" x14ac:dyDescent="0.3">
      <c r="A25" s="121" t="s">
        <v>880</v>
      </c>
      <c r="B25" s="121" t="s">
        <v>881</v>
      </c>
      <c r="C25" s="368" t="s">
        <v>833</v>
      </c>
      <c r="D25" s="368" t="s">
        <v>834</v>
      </c>
      <c r="E25" s="368" t="s">
        <v>835</v>
      </c>
      <c r="F25" s="147" t="s">
        <v>886</v>
      </c>
      <c r="G25" s="147"/>
      <c r="H25" s="121" t="s">
        <v>876</v>
      </c>
      <c r="I25" s="100"/>
    </row>
    <row r="26" spans="1:9" s="138" customFormat="1" x14ac:dyDescent="0.3">
      <c r="A26" s="372"/>
      <c r="B26" s="372"/>
      <c r="C26" s="368" t="s">
        <v>879</v>
      </c>
      <c r="D26" s="368" t="s">
        <v>878</v>
      </c>
      <c r="E26" s="368" t="s">
        <v>877</v>
      </c>
      <c r="F26" s="155"/>
      <c r="G26" s="155"/>
      <c r="H26" s="98"/>
      <c r="I26" s="98"/>
    </row>
    <row r="27" spans="1:9" s="138" customFormat="1" x14ac:dyDescent="0.3">
      <c r="A27" s="372"/>
      <c r="B27" s="372"/>
      <c r="C27" s="368" t="s">
        <v>844</v>
      </c>
      <c r="D27" s="368" t="s">
        <v>843</v>
      </c>
      <c r="E27" s="368" t="s">
        <v>831</v>
      </c>
      <c r="F27" s="155"/>
      <c r="G27" s="155"/>
      <c r="H27" s="98"/>
      <c r="I27" s="98"/>
    </row>
    <row r="28" spans="1:9" s="138" customFormat="1" x14ac:dyDescent="0.3">
      <c r="A28" s="372"/>
      <c r="B28" s="372"/>
      <c r="C28" s="368" t="s">
        <v>832</v>
      </c>
      <c r="D28" s="368" t="s">
        <v>842</v>
      </c>
      <c r="E28" s="368" t="s">
        <v>831</v>
      </c>
      <c r="F28" s="155"/>
      <c r="G28" s="155"/>
      <c r="H28" s="98"/>
      <c r="I28" s="98"/>
    </row>
    <row r="29" spans="1:9" s="138" customFormat="1" x14ac:dyDescent="0.3">
      <c r="A29" s="388"/>
      <c r="B29" s="388"/>
      <c r="C29" s="368" t="s">
        <v>1117</v>
      </c>
      <c r="D29" s="368" t="s">
        <v>1119</v>
      </c>
      <c r="E29" s="368" t="s">
        <v>1118</v>
      </c>
      <c r="F29" s="156"/>
      <c r="G29" s="156"/>
      <c r="H29" s="137"/>
      <c r="I29" s="137"/>
    </row>
  </sheetData>
  <phoneticPr fontId="4"/>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H42"/>
  <sheetViews>
    <sheetView tabSelected="1" workbookViewId="0"/>
  </sheetViews>
  <sheetFormatPr baseColWidth="12" defaultColWidth="13" defaultRowHeight="20" x14ac:dyDescent="0.3"/>
  <cols>
    <col min="3" max="3" width="16.42578125" customWidth="1"/>
    <col min="6" max="6" width="50.28515625" customWidth="1"/>
    <col min="7" max="7" width="16.5703125" bestFit="1" customWidth="1"/>
    <col min="8" max="8" width="26.140625" customWidth="1"/>
  </cols>
  <sheetData>
    <row r="2" spans="2:5" ht="24" x14ac:dyDescent="0.35">
      <c r="B2" s="1" t="s">
        <v>0</v>
      </c>
    </row>
    <row r="4" spans="2:5" x14ac:dyDescent="0.3">
      <c r="B4" t="s">
        <v>22</v>
      </c>
    </row>
    <row r="6" spans="2:5" x14ac:dyDescent="0.3">
      <c r="B6" s="506" t="s">
        <v>1311</v>
      </c>
      <c r="C6" s="141"/>
      <c r="D6" s="141"/>
      <c r="E6" s="142"/>
    </row>
    <row r="7" spans="2:5" x14ac:dyDescent="0.3">
      <c r="B7" s="9">
        <v>1</v>
      </c>
      <c r="C7" s="455" t="s">
        <v>943</v>
      </c>
      <c r="D7" s="455"/>
      <c r="E7" s="5"/>
    </row>
    <row r="8" spans="2:5" x14ac:dyDescent="0.3">
      <c r="B8" s="9">
        <v>2</v>
      </c>
      <c r="C8" s="455" t="s">
        <v>29</v>
      </c>
      <c r="D8" s="455"/>
      <c r="E8" s="5"/>
    </row>
    <row r="9" spans="2:5" x14ac:dyDescent="0.3">
      <c r="B9" s="9">
        <v>3</v>
      </c>
      <c r="C9" s="455" t="s">
        <v>28</v>
      </c>
      <c r="D9" s="455"/>
      <c r="E9" s="5"/>
    </row>
    <row r="10" spans="2:5" x14ac:dyDescent="0.3">
      <c r="B10" s="9">
        <v>4</v>
      </c>
      <c r="C10" s="455" t="s">
        <v>27</v>
      </c>
      <c r="D10" s="455"/>
      <c r="E10" s="5"/>
    </row>
    <row r="11" spans="2:5" x14ac:dyDescent="0.3">
      <c r="B11" s="158">
        <v>5</v>
      </c>
      <c r="C11" s="507" t="s">
        <v>1313</v>
      </c>
      <c r="D11" s="508"/>
      <c r="E11" s="509"/>
    </row>
    <row r="13" spans="2:5" x14ac:dyDescent="0.3">
      <c r="C13" t="s">
        <v>163</v>
      </c>
    </row>
    <row r="15" spans="2:5" x14ac:dyDescent="0.3">
      <c r="B15" t="s">
        <v>30</v>
      </c>
    </row>
    <row r="17" spans="2:8" x14ac:dyDescent="0.3">
      <c r="B17">
        <v>1</v>
      </c>
      <c r="C17" t="s">
        <v>31</v>
      </c>
    </row>
    <row r="18" spans="2:8" x14ac:dyDescent="0.3">
      <c r="B18">
        <v>2</v>
      </c>
      <c r="C18" t="s">
        <v>32</v>
      </c>
    </row>
    <row r="19" spans="2:8" x14ac:dyDescent="0.3">
      <c r="B19">
        <v>3</v>
      </c>
      <c r="C19" t="s">
        <v>162</v>
      </c>
    </row>
    <row r="20" spans="2:8" x14ac:dyDescent="0.3">
      <c r="B20">
        <v>4</v>
      </c>
      <c r="C20" t="s">
        <v>33</v>
      </c>
    </row>
    <row r="21" spans="2:8" x14ac:dyDescent="0.3">
      <c r="B21">
        <v>5</v>
      </c>
      <c r="C21" t="s">
        <v>35</v>
      </c>
    </row>
    <row r="22" spans="2:8" x14ac:dyDescent="0.3">
      <c r="B22">
        <v>6</v>
      </c>
      <c r="C22" t="s">
        <v>34</v>
      </c>
    </row>
    <row r="23" spans="2:8" x14ac:dyDescent="0.3">
      <c r="B23">
        <v>7</v>
      </c>
      <c r="C23" t="s">
        <v>36</v>
      </c>
    </row>
    <row r="25" spans="2:8" x14ac:dyDescent="0.3">
      <c r="B25" s="78" t="s">
        <v>37</v>
      </c>
      <c r="C25" s="141" t="s">
        <v>182</v>
      </c>
      <c r="D25" s="141" t="s">
        <v>183</v>
      </c>
      <c r="E25" s="141"/>
      <c r="F25" s="141" t="s">
        <v>48</v>
      </c>
      <c r="G25" s="141" t="s">
        <v>884</v>
      </c>
      <c r="H25" s="142" t="s">
        <v>1314</v>
      </c>
    </row>
    <row r="26" spans="2:8" x14ac:dyDescent="0.3">
      <c r="B26" s="4" t="s">
        <v>32</v>
      </c>
      <c r="C26" s="9" t="s">
        <v>184</v>
      </c>
      <c r="D26" s="10"/>
      <c r="E26" s="10"/>
      <c r="F26" s="9"/>
      <c r="G26" s="143" t="s">
        <v>887</v>
      </c>
      <c r="H26" s="143" t="s">
        <v>887</v>
      </c>
    </row>
    <row r="27" spans="2:8" x14ac:dyDescent="0.3">
      <c r="B27" s="2" t="s">
        <v>888</v>
      </c>
      <c r="C27" s="8" t="s">
        <v>38</v>
      </c>
      <c r="D27" s="362" t="s">
        <v>1311</v>
      </c>
      <c r="E27" s="421" t="s">
        <v>16</v>
      </c>
      <c r="F27" s="389" t="s">
        <v>1312</v>
      </c>
      <c r="G27" s="418" t="s">
        <v>887</v>
      </c>
      <c r="H27" s="144"/>
    </row>
    <row r="28" spans="2:8" x14ac:dyDescent="0.3">
      <c r="B28" s="4"/>
      <c r="C28" s="9"/>
      <c r="D28" s="123" t="s">
        <v>42</v>
      </c>
      <c r="E28" s="77" t="s">
        <v>16</v>
      </c>
      <c r="F28" s="387"/>
      <c r="G28" s="419"/>
      <c r="H28" s="143"/>
    </row>
    <row r="29" spans="2:8" x14ac:dyDescent="0.3">
      <c r="B29" s="4"/>
      <c r="C29" s="9"/>
      <c r="D29" s="123" t="s">
        <v>43</v>
      </c>
      <c r="E29" s="77" t="s">
        <v>16</v>
      </c>
      <c r="F29" s="387"/>
      <c r="G29" s="419"/>
      <c r="H29" s="143"/>
    </row>
    <row r="30" spans="2:8" ht="40" x14ac:dyDescent="0.3">
      <c r="B30" s="4"/>
      <c r="C30" s="9"/>
      <c r="D30" s="371" t="s">
        <v>1187</v>
      </c>
      <c r="E30" s="510" t="s">
        <v>16</v>
      </c>
      <c r="F30" s="511" t="s">
        <v>1188</v>
      </c>
      <c r="G30" s="420"/>
      <c r="H30" s="145"/>
    </row>
    <row r="31" spans="2:8" x14ac:dyDescent="0.3">
      <c r="B31" s="2" t="s">
        <v>889</v>
      </c>
      <c r="C31" s="8" t="s">
        <v>38</v>
      </c>
      <c r="D31" s="362" t="s">
        <v>1311</v>
      </c>
      <c r="E31" s="362" t="s">
        <v>16</v>
      </c>
      <c r="F31" s="389" t="s">
        <v>1312</v>
      </c>
      <c r="G31" s="143"/>
      <c r="H31" s="143" t="s">
        <v>887</v>
      </c>
    </row>
    <row r="32" spans="2:8" x14ac:dyDescent="0.3">
      <c r="B32" s="4"/>
      <c r="C32" s="9"/>
      <c r="D32" s="123" t="s">
        <v>42</v>
      </c>
      <c r="E32" s="123" t="s">
        <v>16</v>
      </c>
      <c r="F32" s="387"/>
      <c r="G32" s="143"/>
      <c r="H32" s="143"/>
    </row>
    <row r="33" spans="2:8" x14ac:dyDescent="0.3">
      <c r="B33" s="4"/>
      <c r="C33" s="9"/>
      <c r="D33" s="123" t="s">
        <v>43</v>
      </c>
      <c r="E33" s="123" t="s">
        <v>16</v>
      </c>
      <c r="F33" s="387"/>
      <c r="G33" s="143"/>
      <c r="H33" s="143"/>
    </row>
    <row r="34" spans="2:8" x14ac:dyDescent="0.3">
      <c r="B34" s="4"/>
      <c r="C34" s="9"/>
      <c r="D34" s="371" t="s">
        <v>1134</v>
      </c>
      <c r="E34" s="116" t="s">
        <v>16</v>
      </c>
      <c r="F34" s="371"/>
      <c r="G34" s="143"/>
      <c r="H34" s="143"/>
    </row>
    <row r="35" spans="2:8" x14ac:dyDescent="0.3">
      <c r="B35" s="4"/>
      <c r="C35" s="9"/>
      <c r="D35" s="123" t="s">
        <v>890</v>
      </c>
      <c r="E35" s="123" t="s">
        <v>941</v>
      </c>
      <c r="F35" s="387"/>
      <c r="G35" s="143"/>
      <c r="H35" s="143"/>
    </row>
    <row r="36" spans="2:8" x14ac:dyDescent="0.3">
      <c r="B36" s="123" t="s">
        <v>189</v>
      </c>
      <c r="C36" s="123" t="s">
        <v>39</v>
      </c>
      <c r="D36" s="123"/>
      <c r="E36" s="123"/>
      <c r="F36" s="387"/>
      <c r="G36" s="146" t="s">
        <v>887</v>
      </c>
      <c r="H36" s="146" t="s">
        <v>887</v>
      </c>
    </row>
    <row r="37" spans="2:8" x14ac:dyDescent="0.3">
      <c r="B37" s="16" t="s">
        <v>187</v>
      </c>
      <c r="C37" s="17" t="s">
        <v>40</v>
      </c>
      <c r="D37" s="123"/>
      <c r="E37" s="123"/>
      <c r="F37" s="387"/>
      <c r="G37" s="146" t="s">
        <v>887</v>
      </c>
      <c r="H37" s="146" t="s">
        <v>887</v>
      </c>
    </row>
    <row r="38" spans="2:8" x14ac:dyDescent="0.3">
      <c r="B38" s="16" t="s">
        <v>188</v>
      </c>
      <c r="C38" s="17" t="s">
        <v>41</v>
      </c>
      <c r="D38" s="123"/>
      <c r="E38" s="123"/>
      <c r="F38" s="387"/>
      <c r="G38" s="146" t="s">
        <v>887</v>
      </c>
      <c r="H38" s="146"/>
    </row>
    <row r="39" spans="2:8" x14ac:dyDescent="0.3">
      <c r="B39" s="33" t="s">
        <v>185</v>
      </c>
      <c r="C39" s="11" t="s">
        <v>186</v>
      </c>
      <c r="D39" s="123"/>
      <c r="E39" s="123"/>
      <c r="F39" s="387"/>
      <c r="G39" s="146" t="s">
        <v>887</v>
      </c>
      <c r="H39" s="146"/>
    </row>
    <row r="40" spans="2:8" x14ac:dyDescent="0.3">
      <c r="B40" s="33" t="s">
        <v>396</v>
      </c>
      <c r="C40" s="11" t="s">
        <v>397</v>
      </c>
      <c r="D40" s="123"/>
      <c r="E40" s="123"/>
      <c r="F40" s="387"/>
      <c r="G40" s="146" t="s">
        <v>887</v>
      </c>
      <c r="H40" s="146"/>
    </row>
    <row r="41" spans="2:8" x14ac:dyDescent="0.3">
      <c r="B41" s="290" t="s">
        <v>883</v>
      </c>
      <c r="C41" s="290" t="s">
        <v>882</v>
      </c>
      <c r="D41" s="123"/>
      <c r="E41" s="123"/>
      <c r="F41" s="387"/>
      <c r="G41" s="146" t="s">
        <v>887</v>
      </c>
      <c r="H41" s="146"/>
    </row>
    <row r="42" spans="2:8" x14ac:dyDescent="0.3">
      <c r="B42" s="366" t="s">
        <v>1054</v>
      </c>
      <c r="C42" s="366" t="s">
        <v>1040</v>
      </c>
      <c r="D42" s="366" t="s">
        <v>1041</v>
      </c>
      <c r="E42" s="366" t="s">
        <v>1042</v>
      </c>
      <c r="F42" s="371"/>
      <c r="G42" s="367"/>
      <c r="H42" s="367" t="s">
        <v>765</v>
      </c>
    </row>
  </sheetData>
  <phoneticPr fontId="4"/>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8"/>
  <sheetViews>
    <sheetView topLeftCell="K1" zoomScale="70" zoomScaleNormal="70" zoomScalePageLayoutView="70" workbookViewId="0">
      <selection activeCell="Y8" sqref="Y8"/>
    </sheetView>
  </sheetViews>
  <sheetFormatPr baseColWidth="12" defaultColWidth="13" defaultRowHeight="20" x14ac:dyDescent="0.3"/>
  <cols>
    <col min="2" max="2" width="27.140625" bestFit="1" customWidth="1"/>
    <col min="3" max="3" width="60.7109375" bestFit="1" customWidth="1"/>
    <col min="4" max="4" width="18.42578125" bestFit="1" customWidth="1"/>
    <col min="5" max="5" width="51.42578125" customWidth="1"/>
    <col min="12" max="12" width="21.42578125" bestFit="1" customWidth="1"/>
    <col min="13" max="13" width="54.7109375" bestFit="1" customWidth="1"/>
    <col min="14" max="14" width="18.42578125" bestFit="1" customWidth="1"/>
    <col min="15" max="15" width="56" bestFit="1" customWidth="1"/>
  </cols>
  <sheetData>
    <row r="2" spans="2:2" ht="27" x14ac:dyDescent="0.4">
      <c r="B2" s="133" t="s">
        <v>872</v>
      </c>
    </row>
    <row r="4" spans="2:2" ht="24" x14ac:dyDescent="0.35">
      <c r="B4" s="1" t="s">
        <v>370</v>
      </c>
    </row>
    <row r="40" spans="2:15" x14ac:dyDescent="0.3">
      <c r="B40" s="32" t="s">
        <v>361</v>
      </c>
      <c r="C40" s="32" t="s">
        <v>362</v>
      </c>
      <c r="D40" s="13" t="s">
        <v>363</v>
      </c>
      <c r="E40" s="13" t="s">
        <v>364</v>
      </c>
      <c r="L40" s="32" t="s">
        <v>361</v>
      </c>
      <c r="M40" s="32" t="s">
        <v>362</v>
      </c>
      <c r="N40" s="13" t="s">
        <v>363</v>
      </c>
      <c r="O40" s="13" t="s">
        <v>364</v>
      </c>
    </row>
    <row r="41" spans="2:15" x14ac:dyDescent="0.3">
      <c r="B41" s="2" t="s">
        <v>365</v>
      </c>
      <c r="C41" s="8" t="s">
        <v>851</v>
      </c>
      <c r="D41" s="12" t="s">
        <v>367</v>
      </c>
      <c r="E41" s="11"/>
      <c r="L41" s="2" t="s">
        <v>365</v>
      </c>
      <c r="M41" s="8" t="s">
        <v>851</v>
      </c>
      <c r="N41" s="12" t="s">
        <v>367</v>
      </c>
      <c r="O41" s="11"/>
    </row>
    <row r="42" spans="2:15" x14ac:dyDescent="0.3">
      <c r="B42" s="2" t="s">
        <v>368</v>
      </c>
      <c r="C42" s="8" t="s">
        <v>851</v>
      </c>
      <c r="D42" s="12" t="s">
        <v>371</v>
      </c>
      <c r="E42" s="11"/>
      <c r="L42" s="2" t="s">
        <v>862</v>
      </c>
      <c r="M42" s="8" t="s">
        <v>851</v>
      </c>
      <c r="N42" s="75" t="s">
        <v>371</v>
      </c>
      <c r="O42" s="123"/>
    </row>
    <row r="43" spans="2:15" x14ac:dyDescent="0.3">
      <c r="B43" s="4"/>
      <c r="C43" s="9"/>
      <c r="D43" s="125" t="s">
        <v>853</v>
      </c>
      <c r="E43" s="11" t="s">
        <v>391</v>
      </c>
      <c r="L43" s="6"/>
      <c r="M43" s="10"/>
      <c r="N43" s="125" t="s">
        <v>853</v>
      </c>
      <c r="O43" s="123" t="s">
        <v>391</v>
      </c>
    </row>
    <row r="44" spans="2:15" x14ac:dyDescent="0.3">
      <c r="B44" s="8" t="s">
        <v>382</v>
      </c>
      <c r="C44" s="8" t="s">
        <v>369</v>
      </c>
      <c r="D44" s="12" t="s">
        <v>852</v>
      </c>
      <c r="E44" s="103" t="s">
        <v>854</v>
      </c>
      <c r="L44" s="4" t="s">
        <v>684</v>
      </c>
      <c r="M44" s="8" t="s">
        <v>369</v>
      </c>
      <c r="N44" s="7" t="s">
        <v>852</v>
      </c>
      <c r="O44" s="132" t="s">
        <v>854</v>
      </c>
    </row>
    <row r="45" spans="2:15" x14ac:dyDescent="0.3">
      <c r="B45" s="9"/>
      <c r="C45" s="9"/>
      <c r="D45" s="12" t="s">
        <v>371</v>
      </c>
      <c r="E45" s="11"/>
      <c r="L45" s="4"/>
      <c r="M45" s="9"/>
      <c r="N45" s="12" t="s">
        <v>371</v>
      </c>
      <c r="O45" s="11"/>
    </row>
    <row r="46" spans="2:15" x14ac:dyDescent="0.3">
      <c r="B46" s="9"/>
      <c r="C46" s="9"/>
      <c r="D46" s="126" t="s">
        <v>855</v>
      </c>
      <c r="E46" s="11" t="s">
        <v>856</v>
      </c>
      <c r="L46" s="4"/>
      <c r="M46" s="9"/>
      <c r="N46" s="126" t="s">
        <v>855</v>
      </c>
      <c r="O46" s="11" t="s">
        <v>863</v>
      </c>
    </row>
    <row r="47" spans="2:15" x14ac:dyDescent="0.3">
      <c r="B47" s="9"/>
      <c r="C47" s="9"/>
      <c r="D47" s="126" t="s">
        <v>855</v>
      </c>
      <c r="E47" s="123" t="s">
        <v>857</v>
      </c>
      <c r="L47" s="4"/>
      <c r="M47" s="9"/>
      <c r="N47" s="126" t="s">
        <v>855</v>
      </c>
      <c r="O47" s="124" t="s">
        <v>864</v>
      </c>
    </row>
    <row r="48" spans="2:15" x14ac:dyDescent="0.3">
      <c r="B48" s="9"/>
      <c r="C48" s="9"/>
      <c r="D48" s="12" t="s">
        <v>372</v>
      </c>
      <c r="E48" s="11" t="s">
        <v>384</v>
      </c>
      <c r="L48" s="4"/>
      <c r="M48" s="9"/>
      <c r="N48" s="126" t="s">
        <v>855</v>
      </c>
      <c r="O48" s="123" t="s">
        <v>857</v>
      </c>
    </row>
    <row r="49" spans="2:15" x14ac:dyDescent="0.3">
      <c r="B49" s="9"/>
      <c r="C49" s="9"/>
      <c r="D49" s="12" t="s">
        <v>858</v>
      </c>
      <c r="E49" s="11" t="s">
        <v>384</v>
      </c>
      <c r="L49" s="2" t="s">
        <v>865</v>
      </c>
      <c r="M49" s="8" t="s">
        <v>369</v>
      </c>
      <c r="N49" s="12" t="s">
        <v>373</v>
      </c>
      <c r="O49" s="103" t="s">
        <v>854</v>
      </c>
    </row>
    <row r="50" spans="2:15" x14ac:dyDescent="0.3">
      <c r="B50" s="9"/>
      <c r="C50" s="9"/>
      <c r="D50" s="12" t="s">
        <v>374</v>
      </c>
      <c r="E50" s="11" t="s">
        <v>384</v>
      </c>
      <c r="L50" s="4"/>
      <c r="M50" s="9"/>
      <c r="N50" s="12" t="s">
        <v>371</v>
      </c>
      <c r="O50" s="123"/>
    </row>
    <row r="51" spans="2:15" x14ac:dyDescent="0.3">
      <c r="B51" s="9"/>
      <c r="C51" s="9"/>
      <c r="D51" s="12" t="s">
        <v>375</v>
      </c>
      <c r="E51" s="11" t="s">
        <v>384</v>
      </c>
      <c r="L51" s="4"/>
      <c r="M51" s="9"/>
      <c r="N51" s="126" t="s">
        <v>855</v>
      </c>
      <c r="O51" s="123" t="s">
        <v>857</v>
      </c>
    </row>
    <row r="52" spans="2:15" x14ac:dyDescent="0.3">
      <c r="B52" s="2" t="s">
        <v>395</v>
      </c>
      <c r="C52" s="8" t="s">
        <v>369</v>
      </c>
      <c r="D52" s="12" t="s">
        <v>373</v>
      </c>
      <c r="E52" s="103" t="s">
        <v>854</v>
      </c>
      <c r="L52" s="4"/>
      <c r="M52" s="9"/>
      <c r="N52" s="12" t="s">
        <v>372</v>
      </c>
      <c r="O52" s="11" t="s">
        <v>384</v>
      </c>
    </row>
    <row r="53" spans="2:15" x14ac:dyDescent="0.3">
      <c r="B53" s="4"/>
      <c r="C53" s="9"/>
      <c r="D53" s="12" t="s">
        <v>371</v>
      </c>
      <c r="E53" s="123"/>
      <c r="L53" s="4"/>
      <c r="M53" s="9"/>
      <c r="N53" s="12" t="s">
        <v>858</v>
      </c>
      <c r="O53" s="11" t="s">
        <v>384</v>
      </c>
    </row>
    <row r="54" spans="2:15" x14ac:dyDescent="0.3">
      <c r="B54" s="4"/>
      <c r="C54" s="9"/>
      <c r="D54" s="126" t="s">
        <v>855</v>
      </c>
      <c r="E54" s="123" t="s">
        <v>857</v>
      </c>
      <c r="L54" s="4"/>
      <c r="M54" s="9"/>
      <c r="N54" s="12" t="s">
        <v>374</v>
      </c>
      <c r="O54" s="11" t="s">
        <v>384</v>
      </c>
    </row>
    <row r="55" spans="2:15" x14ac:dyDescent="0.3">
      <c r="B55" s="4"/>
      <c r="C55" s="9"/>
      <c r="D55" s="12" t="s">
        <v>372</v>
      </c>
      <c r="E55" s="11" t="s">
        <v>384</v>
      </c>
      <c r="L55" s="4"/>
      <c r="M55" s="9"/>
      <c r="N55" s="3" t="s">
        <v>375</v>
      </c>
      <c r="O55" s="8" t="s">
        <v>384</v>
      </c>
    </row>
    <row r="56" spans="2:15" x14ac:dyDescent="0.3">
      <c r="B56" s="4"/>
      <c r="C56" s="9"/>
      <c r="D56" s="12" t="s">
        <v>858</v>
      </c>
      <c r="E56" s="11" t="s">
        <v>384</v>
      </c>
      <c r="L56" s="2" t="s">
        <v>866</v>
      </c>
      <c r="M56" s="8" t="s">
        <v>369</v>
      </c>
      <c r="N56" s="12" t="s">
        <v>867</v>
      </c>
      <c r="O56" s="103" t="s">
        <v>854</v>
      </c>
    </row>
    <row r="57" spans="2:15" x14ac:dyDescent="0.3">
      <c r="B57" s="4"/>
      <c r="C57" s="9"/>
      <c r="D57" s="12" t="s">
        <v>374</v>
      </c>
      <c r="E57" s="11" t="s">
        <v>384</v>
      </c>
      <c r="L57" s="4"/>
      <c r="M57" s="9"/>
      <c r="N57" s="12" t="s">
        <v>371</v>
      </c>
      <c r="O57" s="123"/>
    </row>
    <row r="58" spans="2:15" x14ac:dyDescent="0.3">
      <c r="B58" s="4"/>
      <c r="C58" s="9"/>
      <c r="D58" s="3" t="s">
        <v>375</v>
      </c>
      <c r="E58" s="8" t="s">
        <v>384</v>
      </c>
      <c r="L58" s="4"/>
      <c r="M58" s="9"/>
      <c r="N58" s="126" t="s">
        <v>855</v>
      </c>
      <c r="O58" s="123" t="s">
        <v>857</v>
      </c>
    </row>
    <row r="59" spans="2:15" x14ac:dyDescent="0.3">
      <c r="B59" s="2" t="s">
        <v>385</v>
      </c>
      <c r="C59" s="8" t="s">
        <v>386</v>
      </c>
      <c r="D59" s="75" t="s">
        <v>383</v>
      </c>
      <c r="E59" s="127" t="s">
        <v>854</v>
      </c>
      <c r="L59" s="4"/>
      <c r="M59" s="9"/>
      <c r="N59" s="12" t="s">
        <v>372</v>
      </c>
      <c r="O59" s="11" t="s">
        <v>384</v>
      </c>
    </row>
    <row r="60" spans="2:15" x14ac:dyDescent="0.3">
      <c r="B60" s="6"/>
      <c r="C60" s="10"/>
      <c r="D60" s="75" t="s">
        <v>387</v>
      </c>
      <c r="E60" s="123"/>
      <c r="L60" s="4"/>
      <c r="M60" s="9"/>
      <c r="N60" s="12" t="s">
        <v>858</v>
      </c>
      <c r="O60" s="11" t="s">
        <v>384</v>
      </c>
    </row>
    <row r="61" spans="2:15" x14ac:dyDescent="0.3">
      <c r="B61" s="77" t="s">
        <v>388</v>
      </c>
      <c r="C61" s="76" t="s">
        <v>389</v>
      </c>
      <c r="D61" s="12" t="s">
        <v>390</v>
      </c>
      <c r="E61" s="11"/>
      <c r="L61" s="4"/>
      <c r="M61" s="9"/>
      <c r="N61" s="12" t="s">
        <v>374</v>
      </c>
      <c r="O61" s="11" t="s">
        <v>384</v>
      </c>
    </row>
    <row r="62" spans="2:15" x14ac:dyDescent="0.3">
      <c r="B62" s="78" t="s">
        <v>392</v>
      </c>
      <c r="C62" s="79" t="s">
        <v>362</v>
      </c>
      <c r="D62" s="13" t="s">
        <v>363</v>
      </c>
      <c r="E62" s="13" t="s">
        <v>364</v>
      </c>
      <c r="L62" s="4"/>
      <c r="M62" s="10"/>
      <c r="N62" s="3" t="s">
        <v>375</v>
      </c>
      <c r="O62" s="8" t="s">
        <v>384</v>
      </c>
    </row>
    <row r="63" spans="2:15" x14ac:dyDescent="0.3">
      <c r="B63" s="4" t="s">
        <v>379</v>
      </c>
      <c r="C63" s="9" t="s">
        <v>376</v>
      </c>
      <c r="D63" s="12" t="s">
        <v>858</v>
      </c>
      <c r="E63" s="11" t="s">
        <v>859</v>
      </c>
      <c r="L63" s="2" t="s">
        <v>385</v>
      </c>
      <c r="M63" s="8" t="s">
        <v>386</v>
      </c>
      <c r="N63" s="75" t="s">
        <v>383</v>
      </c>
      <c r="O63" s="127" t="s">
        <v>854</v>
      </c>
    </row>
    <row r="64" spans="2:15" x14ac:dyDescent="0.3">
      <c r="B64" s="4"/>
      <c r="C64" s="9"/>
      <c r="D64" s="7" t="s">
        <v>371</v>
      </c>
      <c r="E64" s="10"/>
      <c r="L64" s="6"/>
      <c r="M64" s="10"/>
      <c r="N64" s="75" t="s">
        <v>387</v>
      </c>
      <c r="O64" s="123"/>
    </row>
    <row r="65" spans="2:15" x14ac:dyDescent="0.3">
      <c r="B65" s="4"/>
      <c r="C65" s="9"/>
      <c r="D65" s="12" t="s">
        <v>373</v>
      </c>
      <c r="E65" s="11" t="s">
        <v>856</v>
      </c>
      <c r="L65" s="77" t="s">
        <v>388</v>
      </c>
      <c r="M65" s="76" t="s">
        <v>389</v>
      </c>
      <c r="N65" s="12" t="s">
        <v>390</v>
      </c>
      <c r="O65" s="11"/>
    </row>
    <row r="66" spans="2:15" x14ac:dyDescent="0.3">
      <c r="B66" s="2" t="s">
        <v>380</v>
      </c>
      <c r="C66" s="8" t="s">
        <v>378</v>
      </c>
      <c r="D66" s="12" t="s">
        <v>858</v>
      </c>
      <c r="E66" s="11" t="s">
        <v>859</v>
      </c>
      <c r="L66" s="13" t="s">
        <v>392</v>
      </c>
      <c r="M66" s="13" t="s">
        <v>362</v>
      </c>
      <c r="N66" s="13" t="s">
        <v>363</v>
      </c>
      <c r="O66" s="13" t="s">
        <v>364</v>
      </c>
    </row>
    <row r="67" spans="2:15" x14ac:dyDescent="0.3">
      <c r="B67" s="4"/>
      <c r="C67" s="9"/>
      <c r="D67" s="12" t="s">
        <v>371</v>
      </c>
      <c r="E67" s="11"/>
      <c r="L67" s="4" t="s">
        <v>680</v>
      </c>
      <c r="M67" s="5" t="s">
        <v>683</v>
      </c>
      <c r="N67" s="12" t="s">
        <v>858</v>
      </c>
      <c r="O67" s="11" t="s">
        <v>868</v>
      </c>
    </row>
    <row r="68" spans="2:15" x14ac:dyDescent="0.3">
      <c r="B68" s="6"/>
      <c r="C68" s="10"/>
      <c r="D68" s="12" t="s">
        <v>373</v>
      </c>
      <c r="E68" s="11" t="s">
        <v>856</v>
      </c>
      <c r="L68" s="4"/>
      <c r="M68" s="9"/>
      <c r="N68" s="7" t="s">
        <v>371</v>
      </c>
      <c r="O68" s="10"/>
    </row>
    <row r="69" spans="2:15" x14ac:dyDescent="0.3">
      <c r="B69" s="8" t="s">
        <v>685</v>
      </c>
      <c r="C69" s="8" t="s">
        <v>378</v>
      </c>
      <c r="D69" s="12" t="s">
        <v>858</v>
      </c>
      <c r="E69" s="123" t="s">
        <v>860</v>
      </c>
      <c r="L69" s="4"/>
      <c r="M69" s="9"/>
      <c r="N69" s="126" t="s">
        <v>855</v>
      </c>
      <c r="O69" s="11" t="s">
        <v>863</v>
      </c>
    </row>
    <row r="70" spans="2:15" x14ac:dyDescent="0.3">
      <c r="B70" s="9"/>
      <c r="C70" s="9"/>
      <c r="D70" s="12" t="s">
        <v>371</v>
      </c>
      <c r="E70" s="11"/>
      <c r="L70" s="2" t="s">
        <v>681</v>
      </c>
      <c r="M70" s="3" t="s">
        <v>682</v>
      </c>
      <c r="N70" s="12" t="s">
        <v>858</v>
      </c>
      <c r="O70" s="11" t="s">
        <v>868</v>
      </c>
    </row>
    <row r="71" spans="2:15" x14ac:dyDescent="0.3">
      <c r="B71" s="9"/>
      <c r="C71" s="9"/>
      <c r="D71" s="12" t="s">
        <v>373</v>
      </c>
      <c r="E71" s="11" t="s">
        <v>856</v>
      </c>
      <c r="L71" s="4"/>
      <c r="M71" s="9"/>
      <c r="N71" s="7" t="s">
        <v>371</v>
      </c>
      <c r="O71" s="10"/>
    </row>
    <row r="72" spans="2:15" x14ac:dyDescent="0.3">
      <c r="B72" s="9"/>
      <c r="C72" s="9"/>
      <c r="D72" s="12" t="s">
        <v>374</v>
      </c>
      <c r="E72" s="11"/>
      <c r="L72" s="4"/>
      <c r="M72" s="9"/>
      <c r="N72" s="126" t="s">
        <v>855</v>
      </c>
      <c r="O72" s="11" t="s">
        <v>863</v>
      </c>
    </row>
    <row r="73" spans="2:15" x14ac:dyDescent="0.3">
      <c r="B73" s="9"/>
      <c r="C73" s="10"/>
      <c r="D73" s="3" t="s">
        <v>375</v>
      </c>
      <c r="E73" s="11" t="s">
        <v>861</v>
      </c>
      <c r="L73" s="8" t="s">
        <v>685</v>
      </c>
      <c r="M73" s="8" t="s">
        <v>378</v>
      </c>
      <c r="N73" s="12" t="s">
        <v>858</v>
      </c>
      <c r="O73" s="123" t="s">
        <v>869</v>
      </c>
    </row>
    <row r="74" spans="2:15" x14ac:dyDescent="0.3">
      <c r="B74" s="9"/>
      <c r="C74" s="128" t="s">
        <v>686</v>
      </c>
      <c r="D74" s="12" t="s">
        <v>858</v>
      </c>
      <c r="E74" s="123" t="s">
        <v>860</v>
      </c>
      <c r="L74" s="9"/>
      <c r="M74" s="9"/>
      <c r="N74" s="12" t="s">
        <v>371</v>
      </c>
      <c r="O74" s="11"/>
    </row>
    <row r="75" spans="2:15" x14ac:dyDescent="0.3">
      <c r="B75" s="9"/>
      <c r="C75" s="131"/>
      <c r="D75" s="129" t="s">
        <v>371</v>
      </c>
      <c r="E75" s="80"/>
      <c r="L75" s="9"/>
      <c r="M75" s="9"/>
      <c r="N75" s="75" t="s">
        <v>870</v>
      </c>
      <c r="O75" s="123" t="s">
        <v>871</v>
      </c>
    </row>
    <row r="76" spans="2:15" x14ac:dyDescent="0.3">
      <c r="B76" s="9"/>
      <c r="C76" s="131"/>
      <c r="D76" s="12" t="s">
        <v>373</v>
      </c>
      <c r="E76" s="11" t="s">
        <v>856</v>
      </c>
      <c r="L76" s="9"/>
      <c r="M76" s="9"/>
      <c r="N76" s="126" t="s">
        <v>855</v>
      </c>
      <c r="O76" s="11" t="s">
        <v>863</v>
      </c>
    </row>
    <row r="77" spans="2:15" x14ac:dyDescent="0.3">
      <c r="B77" s="10"/>
      <c r="C77" s="130"/>
      <c r="D77" s="128" t="s">
        <v>375</v>
      </c>
      <c r="E77" s="11" t="s">
        <v>861</v>
      </c>
      <c r="L77" s="9"/>
      <c r="M77" s="9"/>
      <c r="N77" s="126" t="s">
        <v>855</v>
      </c>
      <c r="O77" s="124" t="s">
        <v>864</v>
      </c>
    </row>
    <row r="78" spans="2:15" x14ac:dyDescent="0.3">
      <c r="B78" s="33" t="s">
        <v>381</v>
      </c>
      <c r="C78" s="12" t="s">
        <v>377</v>
      </c>
      <c r="D78" s="12" t="s">
        <v>371</v>
      </c>
      <c r="E78" s="11"/>
      <c r="L78" s="33" t="s">
        <v>381</v>
      </c>
      <c r="M78" s="12" t="s">
        <v>377</v>
      </c>
      <c r="N78" s="12" t="s">
        <v>371</v>
      </c>
      <c r="O78" s="11"/>
    </row>
    <row r="81" spans="2:2" ht="24" x14ac:dyDescent="0.35">
      <c r="B81" s="1" t="s">
        <v>393</v>
      </c>
    </row>
    <row r="109" spans="2:5" x14ac:dyDescent="0.3">
      <c r="B109" s="32" t="s">
        <v>361</v>
      </c>
      <c r="C109" s="32" t="s">
        <v>362</v>
      </c>
      <c r="D109" s="13" t="s">
        <v>363</v>
      </c>
      <c r="E109" s="13" t="s">
        <v>364</v>
      </c>
    </row>
    <row r="110" spans="2:5" x14ac:dyDescent="0.3">
      <c r="B110" s="2" t="s">
        <v>365</v>
      </c>
      <c r="C110" s="3" t="s">
        <v>366</v>
      </c>
      <c r="D110" s="12" t="s">
        <v>367</v>
      </c>
      <c r="E110" s="11"/>
    </row>
    <row r="111" spans="2:5" x14ac:dyDescent="0.3">
      <c r="B111" s="2" t="s">
        <v>368</v>
      </c>
      <c r="C111" s="3" t="s">
        <v>366</v>
      </c>
      <c r="D111" s="12" t="s">
        <v>371</v>
      </c>
      <c r="E111" s="11"/>
    </row>
    <row r="112" spans="2:5" x14ac:dyDescent="0.3">
      <c r="B112" s="6"/>
      <c r="C112" s="7"/>
      <c r="D112" s="125" t="s">
        <v>853</v>
      </c>
      <c r="E112" s="11" t="s">
        <v>391</v>
      </c>
    </row>
    <row r="113" spans="2:5" x14ac:dyDescent="0.3">
      <c r="B113" s="2" t="s">
        <v>394</v>
      </c>
      <c r="C113" s="3" t="s">
        <v>369</v>
      </c>
      <c r="D113" s="12" t="s">
        <v>852</v>
      </c>
      <c r="E113" s="103" t="s">
        <v>854</v>
      </c>
    </row>
    <row r="114" spans="2:5" x14ac:dyDescent="0.3">
      <c r="B114" s="4"/>
      <c r="C114" s="5"/>
      <c r="D114" s="12" t="s">
        <v>371</v>
      </c>
      <c r="E114" s="11"/>
    </row>
    <row r="115" spans="2:5" x14ac:dyDescent="0.3">
      <c r="B115" s="6"/>
      <c r="C115" s="7"/>
      <c r="D115" s="126" t="s">
        <v>855</v>
      </c>
      <c r="E115" s="123" t="s">
        <v>857</v>
      </c>
    </row>
    <row r="116" spans="2:5" x14ac:dyDescent="0.3">
      <c r="B116" s="2" t="s">
        <v>385</v>
      </c>
      <c r="C116" s="8" t="s">
        <v>386</v>
      </c>
      <c r="D116" s="75" t="s">
        <v>383</v>
      </c>
      <c r="E116" s="127" t="s">
        <v>854</v>
      </c>
    </row>
    <row r="117" spans="2:5" x14ac:dyDescent="0.3">
      <c r="B117" s="6"/>
      <c r="C117" s="10"/>
      <c r="D117" s="75" t="s">
        <v>387</v>
      </c>
      <c r="E117" s="123"/>
    </row>
    <row r="118" spans="2:5" x14ac:dyDescent="0.3">
      <c r="B118" s="77" t="s">
        <v>388</v>
      </c>
      <c r="C118" s="76" t="s">
        <v>389</v>
      </c>
      <c r="D118" s="12" t="s">
        <v>390</v>
      </c>
      <c r="E118" s="11"/>
    </row>
  </sheetData>
  <phoneticPr fontId="4"/>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80" zoomScaleNormal="80" zoomScalePageLayoutView="80" workbookViewId="0"/>
  </sheetViews>
  <sheetFormatPr baseColWidth="12" defaultColWidth="13" defaultRowHeight="18" x14ac:dyDescent="0.25"/>
  <cols>
    <col min="1" max="1" width="25.42578125" style="23" bestFit="1" customWidth="1"/>
    <col min="2" max="2" width="13" style="42"/>
    <col min="3" max="3" width="13" style="43" bestFit="1" customWidth="1"/>
    <col min="4" max="4" width="16.5703125" style="23" bestFit="1" customWidth="1"/>
    <col min="5" max="5" width="8.140625" style="42" customWidth="1"/>
    <col min="6" max="6" width="72.42578125" style="23" bestFit="1" customWidth="1"/>
    <col min="7" max="16384" width="13" style="23"/>
  </cols>
  <sheetData>
    <row r="1" spans="1:6" x14ac:dyDescent="0.25">
      <c r="A1" s="35" t="s">
        <v>47</v>
      </c>
      <c r="B1" s="36" t="s">
        <v>44</v>
      </c>
      <c r="C1" s="37" t="s">
        <v>45</v>
      </c>
      <c r="D1" s="35" t="s">
        <v>120</v>
      </c>
      <c r="E1" s="36" t="s">
        <v>46</v>
      </c>
      <c r="F1" s="35" t="s">
        <v>48</v>
      </c>
    </row>
    <row r="2" spans="1:6" x14ac:dyDescent="0.25">
      <c r="A2" s="38" t="s">
        <v>49</v>
      </c>
      <c r="B2" s="39" t="s">
        <v>110</v>
      </c>
      <c r="C2" s="40">
        <v>0</v>
      </c>
      <c r="D2" s="38" t="s">
        <v>121</v>
      </c>
      <c r="E2" s="39"/>
      <c r="F2" s="38" t="s">
        <v>193</v>
      </c>
    </row>
    <row r="3" spans="1:6" x14ac:dyDescent="0.25">
      <c r="A3" s="38" t="s">
        <v>50</v>
      </c>
      <c r="B3" s="39" t="s">
        <v>111</v>
      </c>
      <c r="C3" s="40">
        <v>0</v>
      </c>
      <c r="D3" s="38" t="s">
        <v>121</v>
      </c>
      <c r="E3" s="39"/>
      <c r="F3" s="38" t="s">
        <v>194</v>
      </c>
    </row>
    <row r="4" spans="1:6" x14ac:dyDescent="0.25">
      <c r="A4" s="38" t="s">
        <v>51</v>
      </c>
      <c r="B4" s="39" t="s">
        <v>115</v>
      </c>
      <c r="C4" s="40" t="s">
        <v>116</v>
      </c>
      <c r="D4" s="38" t="s">
        <v>121</v>
      </c>
      <c r="E4" s="39"/>
      <c r="F4" s="38" t="s">
        <v>190</v>
      </c>
    </row>
    <row r="5" spans="1:6" x14ac:dyDescent="0.25">
      <c r="A5" s="38" t="s">
        <v>52</v>
      </c>
      <c r="B5" s="39" t="s">
        <v>115</v>
      </c>
      <c r="C5" s="40" t="s">
        <v>116</v>
      </c>
      <c r="D5" s="38" t="s">
        <v>121</v>
      </c>
      <c r="E5" s="39"/>
      <c r="F5" s="38" t="s">
        <v>191</v>
      </c>
    </row>
    <row r="6" spans="1:6" x14ac:dyDescent="0.25">
      <c r="A6" s="38"/>
      <c r="B6" s="39"/>
      <c r="C6" s="40"/>
      <c r="D6" s="38"/>
      <c r="E6" s="39"/>
      <c r="F6" s="38"/>
    </row>
    <row r="7" spans="1:6" x14ac:dyDescent="0.25">
      <c r="A7" s="38" t="s">
        <v>53</v>
      </c>
      <c r="B7" s="39" t="s">
        <v>113</v>
      </c>
      <c r="C7" s="40" t="s">
        <v>114</v>
      </c>
      <c r="D7" s="38" t="s">
        <v>121</v>
      </c>
      <c r="E7" s="39"/>
      <c r="F7" s="38" t="s">
        <v>192</v>
      </c>
    </row>
    <row r="8" spans="1:6" x14ac:dyDescent="0.25">
      <c r="A8" s="38" t="s">
        <v>54</v>
      </c>
      <c r="B8" s="39" t="s">
        <v>117</v>
      </c>
      <c r="C8" s="40" t="s">
        <v>118</v>
      </c>
      <c r="D8" s="38" t="s">
        <v>121</v>
      </c>
      <c r="E8" s="39"/>
      <c r="F8" s="38" t="s">
        <v>192</v>
      </c>
    </row>
    <row r="9" spans="1:6" x14ac:dyDescent="0.25">
      <c r="A9" s="38"/>
      <c r="B9" s="39"/>
      <c r="C9" s="40"/>
      <c r="D9" s="38"/>
      <c r="E9" s="39"/>
      <c r="F9" s="38"/>
    </row>
    <row r="10" spans="1:6" x14ac:dyDescent="0.25">
      <c r="A10" s="38" t="s">
        <v>55</v>
      </c>
      <c r="B10" s="39" t="s">
        <v>111</v>
      </c>
      <c r="C10" s="40">
        <v>0</v>
      </c>
      <c r="D10" s="38" t="s">
        <v>121</v>
      </c>
      <c r="E10" s="39"/>
      <c r="F10" s="38" t="s">
        <v>195</v>
      </c>
    </row>
    <row r="11" spans="1:6" x14ac:dyDescent="0.25">
      <c r="A11" s="38" t="s">
        <v>56</v>
      </c>
      <c r="B11" s="39" t="s">
        <v>115</v>
      </c>
      <c r="C11" s="40" t="s">
        <v>116</v>
      </c>
      <c r="D11" s="38" t="s">
        <v>121</v>
      </c>
      <c r="E11" s="39"/>
      <c r="F11" s="38" t="s">
        <v>196</v>
      </c>
    </row>
    <row r="12" spans="1:6" x14ac:dyDescent="0.25">
      <c r="A12" s="38" t="s">
        <v>57</v>
      </c>
      <c r="B12" s="39" t="s">
        <v>115</v>
      </c>
      <c r="C12" s="40" t="s">
        <v>116</v>
      </c>
      <c r="D12" s="38" t="s">
        <v>121</v>
      </c>
      <c r="E12" s="39"/>
      <c r="F12" s="38" t="s">
        <v>197</v>
      </c>
    </row>
    <row r="13" spans="1:6" x14ac:dyDescent="0.25">
      <c r="A13" s="38"/>
      <c r="B13" s="39"/>
      <c r="C13" s="40"/>
      <c r="D13" s="38"/>
      <c r="E13" s="39"/>
      <c r="F13" s="38"/>
    </row>
    <row r="14" spans="1:6" x14ac:dyDescent="0.25">
      <c r="A14" s="38" t="s">
        <v>58</v>
      </c>
      <c r="B14" s="39" t="s">
        <v>111</v>
      </c>
      <c r="C14" s="40">
        <v>0</v>
      </c>
      <c r="D14" s="38" t="s">
        <v>121</v>
      </c>
      <c r="E14" s="39"/>
      <c r="F14" s="38" t="s">
        <v>198</v>
      </c>
    </row>
    <row r="15" spans="1:6" x14ac:dyDescent="0.25">
      <c r="A15" s="38" t="s">
        <v>59</v>
      </c>
      <c r="B15" s="39" t="s">
        <v>115</v>
      </c>
      <c r="C15" s="40" t="s">
        <v>116</v>
      </c>
      <c r="D15" s="38" t="s">
        <v>121</v>
      </c>
      <c r="E15" s="39"/>
      <c r="F15" s="38" t="s">
        <v>199</v>
      </c>
    </row>
    <row r="16" spans="1:6" x14ac:dyDescent="0.25">
      <c r="A16" s="38"/>
      <c r="B16" s="39"/>
      <c r="C16" s="40"/>
      <c r="D16" s="38"/>
      <c r="E16" s="39"/>
      <c r="F16" s="38"/>
    </row>
    <row r="17" spans="1:6" x14ac:dyDescent="0.25">
      <c r="A17" s="38" t="s">
        <v>60</v>
      </c>
      <c r="B17" s="39"/>
      <c r="C17" s="40"/>
      <c r="D17" s="38" t="s">
        <v>121</v>
      </c>
      <c r="E17" s="39"/>
      <c r="F17" s="38" t="s">
        <v>356</v>
      </c>
    </row>
    <row r="18" spans="1:6" x14ac:dyDescent="0.25">
      <c r="A18" s="38" t="s">
        <v>61</v>
      </c>
      <c r="B18" s="39"/>
      <c r="C18" s="40"/>
      <c r="D18" s="38" t="s">
        <v>121</v>
      </c>
      <c r="E18" s="39"/>
      <c r="F18" s="38" t="s">
        <v>261</v>
      </c>
    </row>
    <row r="19" spans="1:6" x14ac:dyDescent="0.25">
      <c r="A19" s="38"/>
      <c r="B19" s="39"/>
      <c r="C19" s="40"/>
      <c r="D19" s="38"/>
      <c r="E19" s="39"/>
      <c r="F19" s="38"/>
    </row>
    <row r="20" spans="1:6" x14ac:dyDescent="0.25">
      <c r="A20" s="38" t="s">
        <v>62</v>
      </c>
      <c r="B20" s="39" t="s">
        <v>113</v>
      </c>
      <c r="C20" s="40" t="s">
        <v>114</v>
      </c>
      <c r="D20" s="38" t="s">
        <v>121</v>
      </c>
      <c r="E20" s="39"/>
      <c r="F20" s="38" t="s">
        <v>262</v>
      </c>
    </row>
    <row r="21" spans="1:6" x14ac:dyDescent="0.25">
      <c r="A21" s="38" t="s">
        <v>63</v>
      </c>
      <c r="B21" s="39" t="s">
        <v>113</v>
      </c>
      <c r="C21" s="40" t="s">
        <v>114</v>
      </c>
      <c r="D21" s="38" t="s">
        <v>121</v>
      </c>
      <c r="E21" s="39"/>
      <c r="F21" s="38" t="s">
        <v>263</v>
      </c>
    </row>
    <row r="22" spans="1:6" x14ac:dyDescent="0.25">
      <c r="A22" s="38" t="s">
        <v>64</v>
      </c>
      <c r="B22" s="39" t="s">
        <v>113</v>
      </c>
      <c r="C22" s="40" t="s">
        <v>114</v>
      </c>
      <c r="D22" s="38" t="s">
        <v>121</v>
      </c>
      <c r="E22" s="39"/>
      <c r="F22" s="38" t="s">
        <v>264</v>
      </c>
    </row>
    <row r="23" spans="1:6" x14ac:dyDescent="0.25">
      <c r="A23" s="38" t="s">
        <v>65</v>
      </c>
      <c r="B23" s="39" t="s">
        <v>113</v>
      </c>
      <c r="C23" s="40" t="s">
        <v>114</v>
      </c>
      <c r="D23" s="38" t="s">
        <v>121</v>
      </c>
      <c r="E23" s="39"/>
      <c r="F23" s="38" t="s">
        <v>265</v>
      </c>
    </row>
    <row r="24" spans="1:6" x14ac:dyDescent="0.25">
      <c r="A24" s="38"/>
      <c r="B24" s="39"/>
      <c r="C24" s="40"/>
      <c r="D24" s="38"/>
      <c r="E24" s="39"/>
      <c r="F24" s="38"/>
    </row>
    <row r="25" spans="1:6" x14ac:dyDescent="0.25">
      <c r="A25" s="38" t="s">
        <v>66</v>
      </c>
      <c r="B25" s="39" t="s">
        <v>113</v>
      </c>
      <c r="C25" s="40" t="s">
        <v>114</v>
      </c>
      <c r="D25" s="38" t="s">
        <v>121</v>
      </c>
      <c r="E25" s="39"/>
      <c r="F25" s="38" t="s">
        <v>276</v>
      </c>
    </row>
    <row r="26" spans="1:6" x14ac:dyDescent="0.25">
      <c r="A26" s="38" t="s">
        <v>67</v>
      </c>
      <c r="B26" s="39" t="s">
        <v>115</v>
      </c>
      <c r="C26" s="40" t="s">
        <v>116</v>
      </c>
      <c r="D26" s="38" t="s">
        <v>121</v>
      </c>
      <c r="E26" s="39"/>
      <c r="F26" s="38" t="s">
        <v>269</v>
      </c>
    </row>
    <row r="27" spans="1:6" x14ac:dyDescent="0.25">
      <c r="A27" s="38" t="s">
        <v>68</v>
      </c>
      <c r="B27" s="39" t="s">
        <v>115</v>
      </c>
      <c r="C27" s="40" t="s">
        <v>116</v>
      </c>
      <c r="D27" s="38" t="s">
        <v>121</v>
      </c>
      <c r="E27" s="39"/>
      <c r="F27" s="38" t="s">
        <v>268</v>
      </c>
    </row>
    <row r="28" spans="1:6" x14ac:dyDescent="0.25">
      <c r="A28" s="38" t="s">
        <v>69</v>
      </c>
      <c r="B28" s="39" t="s">
        <v>115</v>
      </c>
      <c r="C28" s="40" t="s">
        <v>116</v>
      </c>
      <c r="D28" s="38" t="s">
        <v>121</v>
      </c>
      <c r="E28" s="39"/>
      <c r="F28" s="38" t="s">
        <v>270</v>
      </c>
    </row>
    <row r="29" spans="1:6" x14ac:dyDescent="0.25">
      <c r="A29" s="38" t="s">
        <v>70</v>
      </c>
      <c r="B29" s="39" t="s">
        <v>115</v>
      </c>
      <c r="C29" s="40" t="s">
        <v>116</v>
      </c>
      <c r="D29" s="38" t="s">
        <v>121</v>
      </c>
      <c r="E29" s="39"/>
      <c r="F29" s="38" t="s">
        <v>268</v>
      </c>
    </row>
    <row r="30" spans="1:6" x14ac:dyDescent="0.25">
      <c r="A30" s="38"/>
      <c r="B30" s="39"/>
      <c r="C30" s="40"/>
      <c r="D30" s="38"/>
      <c r="E30" s="39"/>
      <c r="F30" s="38"/>
    </row>
    <row r="31" spans="1:6" x14ac:dyDescent="0.25">
      <c r="A31" s="38" t="s">
        <v>71</v>
      </c>
      <c r="B31" s="39" t="s">
        <v>115</v>
      </c>
      <c r="C31" s="40" t="s">
        <v>116</v>
      </c>
      <c r="D31" s="38" t="s">
        <v>121</v>
      </c>
      <c r="E31" s="39"/>
      <c r="F31" s="38" t="s">
        <v>271</v>
      </c>
    </row>
    <row r="32" spans="1:6" x14ac:dyDescent="0.25">
      <c r="A32" s="38" t="s">
        <v>72</v>
      </c>
      <c r="B32" s="39" t="s">
        <v>115</v>
      </c>
      <c r="C32" s="40" t="s">
        <v>116</v>
      </c>
      <c r="D32" s="38" t="s">
        <v>121</v>
      </c>
      <c r="E32" s="39"/>
      <c r="F32" s="38" t="s">
        <v>274</v>
      </c>
    </row>
    <row r="33" spans="1:6" x14ac:dyDescent="0.25">
      <c r="A33" s="38" t="s">
        <v>73</v>
      </c>
      <c r="B33" s="39" t="s">
        <v>115</v>
      </c>
      <c r="C33" s="40" t="s">
        <v>116</v>
      </c>
      <c r="D33" s="38" t="s">
        <v>121</v>
      </c>
      <c r="E33" s="39"/>
      <c r="F33" s="38" t="s">
        <v>275</v>
      </c>
    </row>
    <row r="34" spans="1:6" x14ac:dyDescent="0.25">
      <c r="A34" s="38" t="s">
        <v>74</v>
      </c>
      <c r="B34" s="39" t="s">
        <v>113</v>
      </c>
      <c r="C34" s="40" t="s">
        <v>114</v>
      </c>
      <c r="D34" s="38" t="s">
        <v>121</v>
      </c>
      <c r="E34" s="39"/>
      <c r="F34" s="38" t="s">
        <v>272</v>
      </c>
    </row>
    <row r="35" spans="1:6" x14ac:dyDescent="0.25">
      <c r="A35" s="38" t="s">
        <v>75</v>
      </c>
      <c r="B35" s="39" t="s">
        <v>113</v>
      </c>
      <c r="C35" s="40" t="s">
        <v>114</v>
      </c>
      <c r="D35" s="38" t="s">
        <v>121</v>
      </c>
      <c r="E35" s="39"/>
      <c r="F35" s="38" t="s">
        <v>273</v>
      </c>
    </row>
    <row r="36" spans="1:6" x14ac:dyDescent="0.25">
      <c r="A36" s="38"/>
      <c r="B36" s="39"/>
      <c r="C36" s="40"/>
      <c r="D36" s="38"/>
      <c r="E36" s="39"/>
      <c r="F36" s="38"/>
    </row>
    <row r="37" spans="1:6" x14ac:dyDescent="0.25">
      <c r="A37" s="38" t="s">
        <v>76</v>
      </c>
      <c r="B37" s="39" t="s">
        <v>113</v>
      </c>
      <c r="C37" s="40" t="s">
        <v>114</v>
      </c>
      <c r="D37" s="38" t="s">
        <v>121</v>
      </c>
      <c r="E37" s="39"/>
      <c r="F37" s="38" t="s">
        <v>266</v>
      </c>
    </row>
    <row r="38" spans="1:6" x14ac:dyDescent="0.25">
      <c r="A38" s="38" t="s">
        <v>77</v>
      </c>
      <c r="B38" s="39" t="s">
        <v>117</v>
      </c>
      <c r="C38" s="40" t="s">
        <v>118</v>
      </c>
      <c r="D38" s="38" t="s">
        <v>121</v>
      </c>
      <c r="E38" s="39"/>
      <c r="F38" s="38" t="s">
        <v>277</v>
      </c>
    </row>
    <row r="39" spans="1:6" x14ac:dyDescent="0.25">
      <c r="A39" s="38"/>
      <c r="B39" s="39"/>
      <c r="C39" s="40"/>
      <c r="D39" s="38"/>
      <c r="E39" s="39"/>
      <c r="F39" s="38"/>
    </row>
    <row r="40" spans="1:6" x14ac:dyDescent="0.25">
      <c r="A40" s="38" t="s">
        <v>278</v>
      </c>
      <c r="B40" s="39" t="s">
        <v>113</v>
      </c>
      <c r="C40" s="40" t="s">
        <v>114</v>
      </c>
      <c r="D40" s="38" t="s">
        <v>121</v>
      </c>
      <c r="E40" s="39"/>
      <c r="F40" s="38" t="s">
        <v>279</v>
      </c>
    </row>
    <row r="41" spans="1:6" x14ac:dyDescent="0.25">
      <c r="A41" s="38" t="s">
        <v>78</v>
      </c>
      <c r="B41" s="39" t="s">
        <v>115</v>
      </c>
      <c r="C41" s="40" t="s">
        <v>116</v>
      </c>
      <c r="D41" s="38" t="s">
        <v>121</v>
      </c>
      <c r="E41" s="39"/>
      <c r="F41" s="38" t="s">
        <v>267</v>
      </c>
    </row>
    <row r="42" spans="1:6" x14ac:dyDescent="0.25">
      <c r="A42" s="38" t="s">
        <v>79</v>
      </c>
      <c r="B42" s="39" t="s">
        <v>115</v>
      </c>
      <c r="C42" s="40" t="s">
        <v>116</v>
      </c>
      <c r="D42" s="38" t="s">
        <v>121</v>
      </c>
      <c r="E42" s="39"/>
      <c r="F42" s="38" t="s">
        <v>280</v>
      </c>
    </row>
    <row r="43" spans="1:6" x14ac:dyDescent="0.25">
      <c r="A43" s="38" t="s">
        <v>80</v>
      </c>
      <c r="B43" s="39" t="s">
        <v>115</v>
      </c>
      <c r="C43" s="40" t="s">
        <v>116</v>
      </c>
      <c r="D43" s="38" t="s">
        <v>121</v>
      </c>
      <c r="E43" s="39"/>
      <c r="F43" s="38" t="s">
        <v>281</v>
      </c>
    </row>
    <row r="44" spans="1:6" x14ac:dyDescent="0.25">
      <c r="A44" s="38" t="s">
        <v>81</v>
      </c>
      <c r="B44" s="39" t="s">
        <v>115</v>
      </c>
      <c r="C44" s="40" t="s">
        <v>116</v>
      </c>
      <c r="D44" s="38" t="s">
        <v>121</v>
      </c>
      <c r="E44" s="39"/>
      <c r="F44" s="38" t="s">
        <v>282</v>
      </c>
    </row>
    <row r="45" spans="1:6" x14ac:dyDescent="0.25">
      <c r="A45" s="38" t="s">
        <v>82</v>
      </c>
      <c r="B45" s="39" t="s">
        <v>115</v>
      </c>
      <c r="C45" s="40" t="s">
        <v>116</v>
      </c>
      <c r="D45" s="38" t="s">
        <v>121</v>
      </c>
      <c r="E45" s="39"/>
      <c r="F45" s="38" t="s">
        <v>283</v>
      </c>
    </row>
    <row r="46" spans="1:6" x14ac:dyDescent="0.25">
      <c r="A46" s="38" t="s">
        <v>83</v>
      </c>
      <c r="B46" s="39" t="s">
        <v>115</v>
      </c>
      <c r="C46" s="40" t="s">
        <v>116</v>
      </c>
      <c r="D46" s="38" t="s">
        <v>121</v>
      </c>
      <c r="E46" s="39"/>
      <c r="F46" s="38" t="s">
        <v>284</v>
      </c>
    </row>
    <row r="47" spans="1:6" x14ac:dyDescent="0.25">
      <c r="A47" s="38" t="s">
        <v>84</v>
      </c>
      <c r="B47" s="39" t="s">
        <v>115</v>
      </c>
      <c r="C47" s="40" t="s">
        <v>116</v>
      </c>
      <c r="D47" s="38" t="s">
        <v>121</v>
      </c>
      <c r="E47" s="39"/>
      <c r="F47" s="38" t="s">
        <v>285</v>
      </c>
    </row>
    <row r="48" spans="1:6" x14ac:dyDescent="0.25">
      <c r="A48" s="38" t="s">
        <v>85</v>
      </c>
      <c r="B48" s="39" t="s">
        <v>115</v>
      </c>
      <c r="C48" s="40" t="s">
        <v>116</v>
      </c>
      <c r="D48" s="38" t="s">
        <v>121</v>
      </c>
      <c r="E48" s="39"/>
      <c r="F48" s="38" t="s">
        <v>286</v>
      </c>
    </row>
    <row r="49" spans="1:6" x14ac:dyDescent="0.25">
      <c r="A49" s="38" t="s">
        <v>86</v>
      </c>
      <c r="B49" s="39" t="s">
        <v>113</v>
      </c>
      <c r="C49" s="40" t="s">
        <v>114</v>
      </c>
      <c r="D49" s="38" t="s">
        <v>121</v>
      </c>
      <c r="E49" s="39"/>
      <c r="F49" s="38" t="s">
        <v>287</v>
      </c>
    </row>
    <row r="50" spans="1:6" x14ac:dyDescent="0.25">
      <c r="A50" s="38" t="s">
        <v>87</v>
      </c>
      <c r="B50" s="39" t="s">
        <v>113</v>
      </c>
      <c r="C50" s="40" t="s">
        <v>114</v>
      </c>
      <c r="D50" s="38" t="s">
        <v>121</v>
      </c>
      <c r="E50" s="39"/>
      <c r="F50" s="38" t="s">
        <v>288</v>
      </c>
    </row>
    <row r="51" spans="1:6" x14ac:dyDescent="0.25">
      <c r="A51" s="38"/>
      <c r="B51" s="39"/>
      <c r="C51" s="40"/>
      <c r="D51" s="38"/>
      <c r="E51" s="39"/>
      <c r="F51" s="38"/>
    </row>
    <row r="52" spans="1:6" x14ac:dyDescent="0.25">
      <c r="A52" s="38" t="s">
        <v>107</v>
      </c>
      <c r="B52" s="39" t="s">
        <v>119</v>
      </c>
      <c r="C52" s="40"/>
      <c r="D52" s="38" t="s">
        <v>121</v>
      </c>
      <c r="E52" s="41" t="s">
        <v>291</v>
      </c>
      <c r="F52" s="38" t="s">
        <v>290</v>
      </c>
    </row>
    <row r="53" spans="1:6" x14ac:dyDescent="0.25">
      <c r="A53" s="38"/>
      <c r="B53" s="39"/>
      <c r="C53" s="40"/>
      <c r="D53" s="38"/>
      <c r="E53" s="39"/>
      <c r="F53" s="38"/>
    </row>
    <row r="54" spans="1:6" x14ac:dyDescent="0.25">
      <c r="A54" s="38" t="s">
        <v>88</v>
      </c>
      <c r="B54" s="39" t="s">
        <v>113</v>
      </c>
      <c r="C54" s="40" t="s">
        <v>114</v>
      </c>
      <c r="D54" s="38" t="s">
        <v>121</v>
      </c>
      <c r="E54" s="39"/>
      <c r="F54" s="38" t="s">
        <v>292</v>
      </c>
    </row>
    <row r="55" spans="1:6" x14ac:dyDescent="0.25">
      <c r="A55" s="38" t="s">
        <v>89</v>
      </c>
      <c r="B55" s="39" t="s">
        <v>115</v>
      </c>
      <c r="C55" s="40" t="s">
        <v>116</v>
      </c>
      <c r="D55" s="38" t="s">
        <v>121</v>
      </c>
      <c r="E55" s="39"/>
      <c r="F55" s="38" t="s">
        <v>293</v>
      </c>
    </row>
    <row r="56" spans="1:6" x14ac:dyDescent="0.25">
      <c r="A56" s="38" t="s">
        <v>90</v>
      </c>
      <c r="B56" s="39" t="s">
        <v>115</v>
      </c>
      <c r="C56" s="40" t="s">
        <v>116</v>
      </c>
      <c r="D56" s="38" t="s">
        <v>121</v>
      </c>
      <c r="E56" s="39"/>
      <c r="F56" s="38" t="s">
        <v>294</v>
      </c>
    </row>
    <row r="57" spans="1:6" x14ac:dyDescent="0.25">
      <c r="A57" s="38" t="s">
        <v>91</v>
      </c>
      <c r="B57" s="39" t="s">
        <v>115</v>
      </c>
      <c r="C57" s="40" t="s">
        <v>116</v>
      </c>
      <c r="D57" s="38" t="s">
        <v>121</v>
      </c>
      <c r="E57" s="39"/>
      <c r="F57" s="38" t="s">
        <v>295</v>
      </c>
    </row>
    <row r="58" spans="1:6" x14ac:dyDescent="0.25">
      <c r="A58" s="38" t="s">
        <v>92</v>
      </c>
      <c r="B58" s="39" t="s">
        <v>115</v>
      </c>
      <c r="C58" s="40" t="s">
        <v>116</v>
      </c>
      <c r="D58" s="38" t="s">
        <v>121</v>
      </c>
      <c r="E58" s="39"/>
      <c r="F58" s="38" t="s">
        <v>295</v>
      </c>
    </row>
    <row r="59" spans="1:6" x14ac:dyDescent="0.25">
      <c r="A59" s="38" t="s">
        <v>93</v>
      </c>
      <c r="B59" s="39" t="s">
        <v>115</v>
      </c>
      <c r="C59" s="40" t="s">
        <v>116</v>
      </c>
      <c r="D59" s="38" t="s">
        <v>121</v>
      </c>
      <c r="E59" s="39"/>
      <c r="F59" s="38" t="s">
        <v>295</v>
      </c>
    </row>
    <row r="60" spans="1:6" x14ac:dyDescent="0.25">
      <c r="A60" s="38"/>
      <c r="B60" s="39"/>
      <c r="C60" s="40"/>
      <c r="D60" s="38"/>
      <c r="E60" s="39"/>
      <c r="F60" s="38"/>
    </row>
    <row r="61" spans="1:6" x14ac:dyDescent="0.25">
      <c r="A61" s="38" t="s">
        <v>94</v>
      </c>
      <c r="B61" s="39" t="s">
        <v>115</v>
      </c>
      <c r="C61" s="40" t="s">
        <v>116</v>
      </c>
      <c r="D61" s="38" t="s">
        <v>121</v>
      </c>
      <c r="E61" s="39"/>
      <c r="F61" s="38" t="s">
        <v>296</v>
      </c>
    </row>
    <row r="62" spans="1:6" x14ac:dyDescent="0.25">
      <c r="A62" s="38" t="s">
        <v>95</v>
      </c>
      <c r="B62" s="39" t="s">
        <v>113</v>
      </c>
      <c r="C62" s="40" t="s">
        <v>114</v>
      </c>
      <c r="D62" s="38" t="s">
        <v>121</v>
      </c>
      <c r="E62" s="39" t="s">
        <v>298</v>
      </c>
      <c r="F62" s="38" t="s">
        <v>297</v>
      </c>
    </row>
    <row r="63" spans="1:6" x14ac:dyDescent="0.25">
      <c r="A63" s="38"/>
      <c r="B63" s="39"/>
      <c r="C63" s="40"/>
      <c r="D63" s="38"/>
      <c r="E63" s="39"/>
      <c r="F63" s="38"/>
    </row>
    <row r="64" spans="1:6" x14ac:dyDescent="0.25">
      <c r="A64" s="38" t="s">
        <v>96</v>
      </c>
      <c r="B64" s="39" t="s">
        <v>113</v>
      </c>
      <c r="C64" s="40" t="s">
        <v>114</v>
      </c>
      <c r="D64" s="38" t="s">
        <v>121</v>
      </c>
      <c r="E64" s="39" t="s">
        <v>300</v>
      </c>
      <c r="F64" s="38" t="s">
        <v>299</v>
      </c>
    </row>
    <row r="65" spans="1:6" x14ac:dyDescent="0.25">
      <c r="A65" s="38" t="s">
        <v>97</v>
      </c>
      <c r="B65" s="39" t="s">
        <v>113</v>
      </c>
      <c r="C65" s="40" t="s">
        <v>114</v>
      </c>
      <c r="D65" s="38" t="s">
        <v>121</v>
      </c>
      <c r="E65" s="39" t="s">
        <v>301</v>
      </c>
      <c r="F65" s="38" t="s">
        <v>302</v>
      </c>
    </row>
    <row r="66" spans="1:6" x14ac:dyDescent="0.25">
      <c r="A66" s="38" t="s">
        <v>98</v>
      </c>
      <c r="B66" s="39" t="s">
        <v>113</v>
      </c>
      <c r="C66" s="40" t="s">
        <v>114</v>
      </c>
      <c r="D66" s="38" t="s">
        <v>121</v>
      </c>
      <c r="E66" s="39" t="s">
        <v>402</v>
      </c>
      <c r="F66" s="38" t="s">
        <v>305</v>
      </c>
    </row>
    <row r="67" spans="1:6" x14ac:dyDescent="0.25">
      <c r="A67" s="38" t="s">
        <v>99</v>
      </c>
      <c r="B67" s="39" t="s">
        <v>113</v>
      </c>
      <c r="C67" s="40" t="s">
        <v>114</v>
      </c>
      <c r="D67" s="38" t="s">
        <v>121</v>
      </c>
      <c r="E67" s="39"/>
      <c r="F67" s="38" t="s">
        <v>304</v>
      </c>
    </row>
    <row r="68" spans="1:6" x14ac:dyDescent="0.25">
      <c r="A68" s="38"/>
      <c r="B68" s="39"/>
      <c r="C68" s="40"/>
      <c r="D68" s="38"/>
      <c r="E68" s="39"/>
      <c r="F68" s="38"/>
    </row>
    <row r="69" spans="1:6" x14ac:dyDescent="0.25">
      <c r="A69" s="38" t="s">
        <v>100</v>
      </c>
      <c r="B69" s="39" t="s">
        <v>113</v>
      </c>
      <c r="C69" s="40" t="s">
        <v>114</v>
      </c>
      <c r="D69" s="38" t="s">
        <v>121</v>
      </c>
      <c r="E69" s="39" t="s">
        <v>306</v>
      </c>
      <c r="F69" s="38" t="s">
        <v>307</v>
      </c>
    </row>
    <row r="70" spans="1:6" x14ac:dyDescent="0.25">
      <c r="A70" s="38" t="s">
        <v>101</v>
      </c>
      <c r="B70" s="39" t="s">
        <v>117</v>
      </c>
      <c r="C70" s="40" t="s">
        <v>118</v>
      </c>
      <c r="D70" s="38" t="s">
        <v>121</v>
      </c>
      <c r="E70" s="39"/>
      <c r="F70" s="38" t="s">
        <v>308</v>
      </c>
    </row>
    <row r="71" spans="1:6" x14ac:dyDescent="0.25">
      <c r="A71" s="38" t="s">
        <v>322</v>
      </c>
      <c r="B71" s="39" t="s">
        <v>115</v>
      </c>
      <c r="C71" s="40" t="s">
        <v>116</v>
      </c>
      <c r="D71" s="38" t="s">
        <v>121</v>
      </c>
      <c r="E71" s="39"/>
      <c r="F71" s="38" t="s">
        <v>355</v>
      </c>
    </row>
    <row r="72" spans="1:6" x14ac:dyDescent="0.25">
      <c r="A72" s="38" t="s">
        <v>102</v>
      </c>
      <c r="B72" s="39" t="s">
        <v>115</v>
      </c>
      <c r="C72" s="40" t="s">
        <v>116</v>
      </c>
      <c r="D72" s="38" t="s">
        <v>121</v>
      </c>
      <c r="E72" s="39" t="s">
        <v>301</v>
      </c>
      <c r="F72" s="38" t="s">
        <v>309</v>
      </c>
    </row>
    <row r="73" spans="1:6" x14ac:dyDescent="0.25">
      <c r="A73" s="38" t="s">
        <v>108</v>
      </c>
      <c r="B73" s="39" t="s">
        <v>117</v>
      </c>
      <c r="C73" s="40" t="s">
        <v>118</v>
      </c>
      <c r="D73" s="38" t="s">
        <v>121</v>
      </c>
      <c r="E73" s="39"/>
      <c r="F73" s="38" t="s">
        <v>310</v>
      </c>
    </row>
    <row r="74" spans="1:6" x14ac:dyDescent="0.25">
      <c r="A74" s="38" t="s">
        <v>109</v>
      </c>
      <c r="B74" s="39" t="s">
        <v>112</v>
      </c>
      <c r="C74" s="40">
        <v>0</v>
      </c>
      <c r="D74" s="38" t="s">
        <v>121</v>
      </c>
      <c r="E74" s="39"/>
      <c r="F74" s="38" t="s">
        <v>311</v>
      </c>
    </row>
    <row r="75" spans="1:6" x14ac:dyDescent="0.25">
      <c r="A75" s="38"/>
      <c r="B75" s="39"/>
      <c r="C75" s="40"/>
      <c r="D75" s="38"/>
      <c r="E75" s="39"/>
      <c r="F75" s="38"/>
    </row>
    <row r="76" spans="1:6" x14ac:dyDescent="0.25">
      <c r="A76" s="38" t="s">
        <v>103</v>
      </c>
      <c r="B76" s="39" t="s">
        <v>115</v>
      </c>
      <c r="C76" s="40" t="s">
        <v>116</v>
      </c>
      <c r="D76" s="38" t="s">
        <v>121</v>
      </c>
      <c r="E76" s="39"/>
      <c r="F76" s="38" t="s">
        <v>536</v>
      </c>
    </row>
    <row r="77" spans="1:6" x14ac:dyDescent="0.25">
      <c r="A77" s="38" t="s">
        <v>104</v>
      </c>
      <c r="B77" s="39" t="s">
        <v>115</v>
      </c>
      <c r="C77" s="40" t="s">
        <v>116</v>
      </c>
      <c r="D77" s="38" t="s">
        <v>121</v>
      </c>
      <c r="E77" s="39"/>
      <c r="F77" s="38" t="s">
        <v>312</v>
      </c>
    </row>
    <row r="78" spans="1:6" x14ac:dyDescent="0.25">
      <c r="A78" s="38" t="s">
        <v>105</v>
      </c>
      <c r="B78" s="39" t="s">
        <v>113</v>
      </c>
      <c r="C78" s="40" t="s">
        <v>114</v>
      </c>
      <c r="D78" s="38" t="s">
        <v>121</v>
      </c>
      <c r="E78" s="39" t="s">
        <v>402</v>
      </c>
      <c r="F78" s="38" t="s">
        <v>313</v>
      </c>
    </row>
    <row r="79" spans="1:6" x14ac:dyDescent="0.25">
      <c r="A79" s="38" t="s">
        <v>106</v>
      </c>
      <c r="B79" s="39" t="s">
        <v>115</v>
      </c>
      <c r="C79" s="40" t="s">
        <v>116</v>
      </c>
      <c r="D79" s="38" t="s">
        <v>121</v>
      </c>
      <c r="E79" s="39"/>
      <c r="F79" s="38" t="s">
        <v>314</v>
      </c>
    </row>
    <row r="80" spans="1:6" x14ac:dyDescent="0.25">
      <c r="A80" s="38" t="s">
        <v>358</v>
      </c>
      <c r="B80" s="39" t="s">
        <v>115</v>
      </c>
      <c r="C80" s="40" t="s">
        <v>116</v>
      </c>
      <c r="D80" s="38" t="s">
        <v>121</v>
      </c>
      <c r="E80" s="39" t="s">
        <v>303</v>
      </c>
      <c r="F80" s="52" t="s">
        <v>535</v>
      </c>
    </row>
    <row r="81" spans="1:6" x14ac:dyDescent="0.25">
      <c r="A81" s="38" t="s">
        <v>357</v>
      </c>
      <c r="B81" s="39" t="s">
        <v>115</v>
      </c>
      <c r="C81" s="40" t="s">
        <v>116</v>
      </c>
      <c r="D81" s="38" t="s">
        <v>121</v>
      </c>
      <c r="E81" s="39" t="s">
        <v>301</v>
      </c>
      <c r="F81" s="52" t="s">
        <v>315</v>
      </c>
    </row>
    <row r="82" spans="1:6" x14ac:dyDescent="0.25">
      <c r="A82" s="38"/>
      <c r="B82" s="39"/>
      <c r="C82" s="40"/>
      <c r="D82" s="38"/>
      <c r="E82" s="39"/>
      <c r="F82" s="52"/>
    </row>
    <row r="83" spans="1:6" x14ac:dyDescent="0.25">
      <c r="A83" s="38" t="s">
        <v>123</v>
      </c>
      <c r="B83" s="39" t="s">
        <v>146</v>
      </c>
      <c r="C83" s="40"/>
      <c r="D83" s="38" t="s">
        <v>122</v>
      </c>
      <c r="E83" s="39"/>
      <c r="F83" s="52" t="s">
        <v>321</v>
      </c>
    </row>
    <row r="84" spans="1:6" x14ac:dyDescent="0.25">
      <c r="A84" s="38" t="s">
        <v>404</v>
      </c>
      <c r="B84" s="39" t="s">
        <v>146</v>
      </c>
      <c r="C84" s="40"/>
      <c r="D84" s="38" t="s">
        <v>122</v>
      </c>
      <c r="E84" s="39"/>
      <c r="F84" s="52" t="s">
        <v>321</v>
      </c>
    </row>
    <row r="85" spans="1:6" x14ac:dyDescent="0.25">
      <c r="A85" s="38" t="s">
        <v>124</v>
      </c>
      <c r="B85" s="39" t="s">
        <v>146</v>
      </c>
      <c r="C85" s="40"/>
      <c r="D85" s="38" t="s">
        <v>122</v>
      </c>
      <c r="E85" s="39"/>
      <c r="F85" s="52" t="s">
        <v>321</v>
      </c>
    </row>
    <row r="86" spans="1:6" x14ac:dyDescent="0.25">
      <c r="A86" s="38" t="s">
        <v>405</v>
      </c>
      <c r="B86" s="39" t="s">
        <v>146</v>
      </c>
      <c r="C86" s="40"/>
      <c r="D86" s="38" t="s">
        <v>122</v>
      </c>
      <c r="E86" s="39"/>
      <c r="F86" s="52" t="s">
        <v>321</v>
      </c>
    </row>
    <row r="87" spans="1:6" x14ac:dyDescent="0.25">
      <c r="A87" s="38" t="s">
        <v>125</v>
      </c>
      <c r="B87" s="39" t="s">
        <v>146</v>
      </c>
      <c r="C87" s="40"/>
      <c r="D87" s="38" t="s">
        <v>122</v>
      </c>
      <c r="E87" s="39"/>
      <c r="F87" s="52" t="s">
        <v>321</v>
      </c>
    </row>
    <row r="88" spans="1:6" x14ac:dyDescent="0.25">
      <c r="A88" s="38" t="s">
        <v>126</v>
      </c>
      <c r="B88" s="39" t="s">
        <v>146</v>
      </c>
      <c r="C88" s="40"/>
      <c r="D88" s="38" t="s">
        <v>122</v>
      </c>
      <c r="E88" s="39"/>
      <c r="F88" s="52" t="s">
        <v>403</v>
      </c>
    </row>
    <row r="89" spans="1:6" x14ac:dyDescent="0.25">
      <c r="A89" s="38" t="s">
        <v>289</v>
      </c>
      <c r="B89" s="39" t="s">
        <v>147</v>
      </c>
      <c r="C89" s="40"/>
      <c r="D89" s="38" t="s">
        <v>122</v>
      </c>
      <c r="E89" s="39"/>
      <c r="F89" s="52" t="s">
        <v>406</v>
      </c>
    </row>
    <row r="90" spans="1:6" x14ac:dyDescent="0.25">
      <c r="A90" s="38" t="s">
        <v>127</v>
      </c>
      <c r="B90" s="39" t="s">
        <v>148</v>
      </c>
      <c r="C90" s="40"/>
      <c r="D90" s="38" t="s">
        <v>122</v>
      </c>
      <c r="E90" s="39"/>
      <c r="F90" s="52" t="s">
        <v>407</v>
      </c>
    </row>
    <row r="91" spans="1:6" x14ac:dyDescent="0.25">
      <c r="A91" s="38" t="s">
        <v>128</v>
      </c>
      <c r="B91" s="39" t="s">
        <v>146</v>
      </c>
      <c r="C91" s="40"/>
      <c r="D91" s="38" t="s">
        <v>122</v>
      </c>
      <c r="E91" s="39"/>
      <c r="F91" s="38" t="s">
        <v>321</v>
      </c>
    </row>
    <row r="92" spans="1:6" x14ac:dyDescent="0.25">
      <c r="A92" s="38" t="s">
        <v>129</v>
      </c>
      <c r="B92" s="39" t="s">
        <v>146</v>
      </c>
      <c r="C92" s="40"/>
      <c r="D92" s="38" t="s">
        <v>122</v>
      </c>
      <c r="E92" s="39"/>
      <c r="F92" s="38" t="s">
        <v>321</v>
      </c>
    </row>
    <row r="93" spans="1:6" x14ac:dyDescent="0.25">
      <c r="A93" s="38" t="s">
        <v>130</v>
      </c>
      <c r="B93" s="39" t="s">
        <v>146</v>
      </c>
      <c r="C93" s="40"/>
      <c r="D93" s="38" t="s">
        <v>122</v>
      </c>
      <c r="E93" s="39"/>
      <c r="F93" s="38" t="s">
        <v>321</v>
      </c>
    </row>
    <row r="94" spans="1:6" x14ac:dyDescent="0.25">
      <c r="A94" s="38" t="s">
        <v>131</v>
      </c>
      <c r="B94" s="39" t="s">
        <v>146</v>
      </c>
      <c r="C94" s="40"/>
      <c r="D94" s="38" t="s">
        <v>122</v>
      </c>
      <c r="E94" s="39"/>
      <c r="F94" s="38" t="s">
        <v>321</v>
      </c>
    </row>
    <row r="95" spans="1:6" x14ac:dyDescent="0.25">
      <c r="A95" s="38" t="s">
        <v>132</v>
      </c>
      <c r="B95" s="39" t="s">
        <v>146</v>
      </c>
      <c r="C95" s="40"/>
      <c r="D95" s="38" t="s">
        <v>122</v>
      </c>
      <c r="E95" s="39"/>
      <c r="F95" s="38" t="s">
        <v>321</v>
      </c>
    </row>
    <row r="96" spans="1:6" x14ac:dyDescent="0.25">
      <c r="A96" s="38" t="s">
        <v>133</v>
      </c>
      <c r="B96" s="39" t="s">
        <v>146</v>
      </c>
      <c r="C96" s="40"/>
      <c r="D96" s="38" t="s">
        <v>122</v>
      </c>
      <c r="E96" s="39"/>
      <c r="F96" s="38" t="s">
        <v>321</v>
      </c>
    </row>
    <row r="97" spans="1:6" x14ac:dyDescent="0.25">
      <c r="A97" s="38" t="s">
        <v>128</v>
      </c>
      <c r="B97" s="39" t="s">
        <v>146</v>
      </c>
      <c r="C97" s="40"/>
      <c r="D97" s="38" t="s">
        <v>122</v>
      </c>
      <c r="E97" s="39"/>
      <c r="F97" s="38" t="s">
        <v>321</v>
      </c>
    </row>
    <row r="98" spans="1:6" x14ac:dyDescent="0.25">
      <c r="A98" s="38" t="s">
        <v>129</v>
      </c>
      <c r="B98" s="39" t="s">
        <v>146</v>
      </c>
      <c r="C98" s="40"/>
      <c r="D98" s="38" t="s">
        <v>122</v>
      </c>
      <c r="E98" s="39"/>
      <c r="F98" s="38" t="s">
        <v>321</v>
      </c>
    </row>
    <row r="99" spans="1:6" x14ac:dyDescent="0.25">
      <c r="A99" s="38" t="s">
        <v>130</v>
      </c>
      <c r="B99" s="39" t="s">
        <v>146</v>
      </c>
      <c r="C99" s="40"/>
      <c r="D99" s="38" t="s">
        <v>122</v>
      </c>
      <c r="E99" s="39"/>
      <c r="F99" s="38" t="s">
        <v>321</v>
      </c>
    </row>
    <row r="100" spans="1:6" x14ac:dyDescent="0.25">
      <c r="A100" s="38" t="s">
        <v>134</v>
      </c>
      <c r="B100" s="39" t="s">
        <v>146</v>
      </c>
      <c r="C100" s="40"/>
      <c r="D100" s="38" t="s">
        <v>122</v>
      </c>
      <c r="E100" s="39"/>
      <c r="F100" s="38" t="s">
        <v>321</v>
      </c>
    </row>
    <row r="101" spans="1:6" x14ac:dyDescent="0.25">
      <c r="A101" s="38" t="s">
        <v>135</v>
      </c>
      <c r="B101" s="39" t="s">
        <v>146</v>
      </c>
      <c r="C101" s="40"/>
      <c r="D101" s="38" t="s">
        <v>122</v>
      </c>
      <c r="E101" s="39"/>
      <c r="F101" s="38" t="s">
        <v>321</v>
      </c>
    </row>
    <row r="102" spans="1:6" x14ac:dyDescent="0.25">
      <c r="A102" s="38" t="s">
        <v>136</v>
      </c>
      <c r="B102" s="39" t="s">
        <v>146</v>
      </c>
      <c r="C102" s="40"/>
      <c r="D102" s="38" t="s">
        <v>122</v>
      </c>
      <c r="E102" s="39"/>
      <c r="F102" s="38" t="s">
        <v>321</v>
      </c>
    </row>
    <row r="103" spans="1:6" x14ac:dyDescent="0.25">
      <c r="A103" s="38" t="s">
        <v>137</v>
      </c>
      <c r="B103" s="39" t="s">
        <v>146</v>
      </c>
      <c r="C103" s="40"/>
      <c r="D103" s="38" t="s">
        <v>122</v>
      </c>
      <c r="E103" s="39"/>
      <c r="F103" s="38" t="s">
        <v>321</v>
      </c>
    </row>
    <row r="104" spans="1:6" x14ac:dyDescent="0.25">
      <c r="A104" s="38" t="s">
        <v>138</v>
      </c>
      <c r="B104" s="39" t="s">
        <v>146</v>
      </c>
      <c r="C104" s="40"/>
      <c r="D104" s="38" t="s">
        <v>122</v>
      </c>
      <c r="E104" s="39"/>
      <c r="F104" s="38" t="s">
        <v>321</v>
      </c>
    </row>
    <row r="105" spans="1:6" x14ac:dyDescent="0.25">
      <c r="A105" s="38" t="s">
        <v>139</v>
      </c>
      <c r="B105" s="39" t="s">
        <v>146</v>
      </c>
      <c r="C105" s="40"/>
      <c r="D105" s="38" t="s">
        <v>122</v>
      </c>
      <c r="E105" s="39"/>
      <c r="F105" s="38" t="s">
        <v>321</v>
      </c>
    </row>
    <row r="106" spans="1:6" x14ac:dyDescent="0.25">
      <c r="A106" s="38" t="s">
        <v>140</v>
      </c>
      <c r="B106" s="39" t="s">
        <v>146</v>
      </c>
      <c r="C106" s="40"/>
      <c r="D106" s="38" t="s">
        <v>122</v>
      </c>
      <c r="E106" s="39"/>
      <c r="F106" s="38" t="s">
        <v>321</v>
      </c>
    </row>
    <row r="107" spans="1:6" x14ac:dyDescent="0.25">
      <c r="A107" s="38" t="s">
        <v>141</v>
      </c>
      <c r="B107" s="39" t="s">
        <v>146</v>
      </c>
      <c r="C107" s="40"/>
      <c r="D107" s="38" t="s">
        <v>122</v>
      </c>
      <c r="E107" s="39"/>
      <c r="F107" s="38" t="s">
        <v>321</v>
      </c>
    </row>
    <row r="108" spans="1:6" x14ac:dyDescent="0.25">
      <c r="A108" s="38" t="s">
        <v>142</v>
      </c>
      <c r="B108" s="39" t="s">
        <v>146</v>
      </c>
      <c r="C108" s="40"/>
      <c r="D108" s="38" t="s">
        <v>122</v>
      </c>
      <c r="E108" s="39"/>
      <c r="F108" s="38" t="s">
        <v>321</v>
      </c>
    </row>
    <row r="109" spans="1:6" x14ac:dyDescent="0.25">
      <c r="A109" s="38" t="s">
        <v>143</v>
      </c>
      <c r="B109" s="39" t="s">
        <v>146</v>
      </c>
      <c r="C109" s="40"/>
      <c r="D109" s="38" t="s">
        <v>122</v>
      </c>
      <c r="E109" s="39"/>
      <c r="F109" s="38" t="s">
        <v>321</v>
      </c>
    </row>
    <row r="110" spans="1:6" x14ac:dyDescent="0.25">
      <c r="A110" s="38" t="s">
        <v>126</v>
      </c>
      <c r="B110" s="39" t="s">
        <v>146</v>
      </c>
      <c r="C110" s="40"/>
      <c r="D110" s="38" t="s">
        <v>122</v>
      </c>
      <c r="E110" s="39"/>
      <c r="F110" s="38" t="s">
        <v>321</v>
      </c>
    </row>
    <row r="111" spans="1:6" x14ac:dyDescent="0.25">
      <c r="A111" s="38" t="s">
        <v>144</v>
      </c>
      <c r="B111" s="39" t="s">
        <v>146</v>
      </c>
      <c r="C111" s="40"/>
      <c r="D111" s="38" t="s">
        <v>122</v>
      </c>
      <c r="E111" s="39"/>
      <c r="F111" s="38" t="s">
        <v>321</v>
      </c>
    </row>
    <row r="112" spans="1:6" x14ac:dyDescent="0.25">
      <c r="A112" s="38" t="s">
        <v>145</v>
      </c>
      <c r="B112" s="39" t="s">
        <v>146</v>
      </c>
      <c r="C112" s="40"/>
      <c r="D112" s="38" t="s">
        <v>122</v>
      </c>
      <c r="E112" s="39"/>
      <c r="F112" s="38" t="s">
        <v>321</v>
      </c>
    </row>
    <row r="113" spans="1:6" x14ac:dyDescent="0.25">
      <c r="A113" s="38"/>
      <c r="B113" s="39"/>
      <c r="C113" s="40"/>
      <c r="D113" s="38"/>
      <c r="E113" s="39"/>
      <c r="F113" s="38"/>
    </row>
    <row r="114" spans="1:6" x14ac:dyDescent="0.25">
      <c r="A114" s="38" t="s">
        <v>149</v>
      </c>
      <c r="B114" s="39" t="s">
        <v>146</v>
      </c>
      <c r="C114" s="40" t="s">
        <v>160</v>
      </c>
      <c r="D114" s="38" t="s">
        <v>122</v>
      </c>
      <c r="E114" s="39" t="s">
        <v>354</v>
      </c>
      <c r="F114" s="38" t="s">
        <v>316</v>
      </c>
    </row>
    <row r="115" spans="1:6" x14ac:dyDescent="0.25">
      <c r="A115" s="38" t="s">
        <v>150</v>
      </c>
      <c r="B115" s="39" t="s">
        <v>146</v>
      </c>
      <c r="C115" s="40"/>
      <c r="D115" s="38" t="s">
        <v>122</v>
      </c>
      <c r="E115" s="39"/>
      <c r="F115" s="38" t="s">
        <v>316</v>
      </c>
    </row>
    <row r="116" spans="1:6" x14ac:dyDescent="0.25">
      <c r="A116" s="38"/>
      <c r="B116" s="39"/>
      <c r="C116" s="40"/>
      <c r="D116" s="38"/>
      <c r="E116" s="39"/>
      <c r="F116" s="38"/>
    </row>
    <row r="117" spans="1:6" x14ac:dyDescent="0.25">
      <c r="A117" s="38" t="s">
        <v>151</v>
      </c>
      <c r="B117" s="39" t="s">
        <v>146</v>
      </c>
      <c r="C117" s="40" t="s">
        <v>161</v>
      </c>
      <c r="D117" s="38" t="s">
        <v>122</v>
      </c>
      <c r="E117" s="39" t="s">
        <v>352</v>
      </c>
      <c r="F117" s="38" t="s">
        <v>317</v>
      </c>
    </row>
    <row r="118" spans="1:6" x14ac:dyDescent="0.25">
      <c r="A118" s="38" t="s">
        <v>152</v>
      </c>
      <c r="B118" s="39" t="s">
        <v>146</v>
      </c>
      <c r="C118" s="40"/>
      <c r="D118" s="38" t="s">
        <v>122</v>
      </c>
      <c r="E118" s="39"/>
      <c r="F118" s="38"/>
    </row>
    <row r="119" spans="1:6" x14ac:dyDescent="0.25">
      <c r="A119" s="38"/>
      <c r="B119" s="39"/>
      <c r="C119" s="40"/>
      <c r="D119" s="38"/>
      <c r="E119" s="39"/>
      <c r="F119" s="38"/>
    </row>
    <row r="120" spans="1:6" x14ac:dyDescent="0.25">
      <c r="A120" s="38" t="s">
        <v>153</v>
      </c>
      <c r="B120" s="39" t="s">
        <v>146</v>
      </c>
      <c r="C120" s="40" t="s">
        <v>154</v>
      </c>
      <c r="D120" s="38" t="s">
        <v>122</v>
      </c>
      <c r="E120" s="39" t="s">
        <v>354</v>
      </c>
      <c r="F120" s="38" t="s">
        <v>318</v>
      </c>
    </row>
    <row r="121" spans="1:6" x14ac:dyDescent="0.25">
      <c r="A121" s="38" t="s">
        <v>155</v>
      </c>
      <c r="B121" s="39" t="s">
        <v>146</v>
      </c>
      <c r="C121" s="40" t="s">
        <v>156</v>
      </c>
      <c r="D121" s="38" t="s">
        <v>122</v>
      </c>
      <c r="E121" s="39" t="s">
        <v>353</v>
      </c>
      <c r="F121" s="38" t="s">
        <v>320</v>
      </c>
    </row>
    <row r="122" spans="1:6" x14ac:dyDescent="0.25">
      <c r="A122" s="38" t="s">
        <v>157</v>
      </c>
      <c r="B122" s="39" t="s">
        <v>146</v>
      </c>
      <c r="C122" s="40"/>
      <c r="D122" s="38" t="s">
        <v>122</v>
      </c>
      <c r="E122" s="39"/>
      <c r="F122" s="38"/>
    </row>
    <row r="123" spans="1:6" x14ac:dyDescent="0.25">
      <c r="A123" s="38"/>
      <c r="B123" s="39"/>
      <c r="C123" s="40"/>
      <c r="D123" s="38"/>
      <c r="E123" s="39"/>
      <c r="F123" s="38"/>
    </row>
    <row r="124" spans="1:6" x14ac:dyDescent="0.25">
      <c r="A124" s="38" t="s">
        <v>158</v>
      </c>
      <c r="B124" s="39" t="s">
        <v>146</v>
      </c>
      <c r="C124" s="40" t="s">
        <v>159</v>
      </c>
      <c r="D124" s="38" t="s">
        <v>122</v>
      </c>
      <c r="E124" s="39" t="s">
        <v>401</v>
      </c>
      <c r="F124" s="38" t="s">
        <v>319</v>
      </c>
    </row>
  </sheetData>
  <phoneticPr fontId="4"/>
  <pageMargins left="0.7" right="0.7" top="0.75" bottom="0.75" header="0.3" footer="0.3"/>
  <pageSetup paperSize="9" orientation="portrait" horizontalDpi="300" verticalDpi="300" r:id="rId1"/>
  <ignoredErrors>
    <ignoredError sqref="C3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4"/>
  <sheetViews>
    <sheetView workbookViewId="0">
      <selection activeCell="H12" sqref="H12"/>
    </sheetView>
  </sheetViews>
  <sheetFormatPr baseColWidth="12" defaultColWidth="8.5703125" defaultRowHeight="18" x14ac:dyDescent="0.25"/>
  <cols>
    <col min="1" max="1" width="8.5703125" style="23"/>
    <col min="2" max="2" width="11.42578125" style="21" bestFit="1" customWidth="1"/>
    <col min="3" max="3" width="9.140625" style="22" bestFit="1" customWidth="1"/>
    <col min="4" max="4" width="8" style="22" customWidth="1"/>
    <col min="5" max="5" width="15.42578125" style="22" hidden="1" customWidth="1"/>
    <col min="6" max="6" width="17.42578125" style="22" hidden="1" customWidth="1"/>
    <col min="7" max="7" width="0" style="22" hidden="1" customWidth="1"/>
    <col min="8" max="8" width="24.42578125" style="21" customWidth="1"/>
    <col min="9" max="9" width="3.140625" style="22" hidden="1" customWidth="1"/>
    <col min="10" max="10" width="8.42578125" style="22" bestFit="1" customWidth="1"/>
    <col min="11" max="11" width="5.5703125" style="22" customWidth="1"/>
    <col min="12" max="13" width="16.7109375" style="21" customWidth="1"/>
    <col min="14" max="14" width="9.7109375" style="335" bestFit="1" customWidth="1"/>
    <col min="15" max="15" width="9.7109375" style="21" bestFit="1" customWidth="1"/>
    <col min="16" max="16" width="17.5703125" style="23" bestFit="1" customWidth="1"/>
    <col min="17" max="16384" width="8.5703125" style="23"/>
  </cols>
  <sheetData>
    <row r="1" spans="2:16" x14ac:dyDescent="0.25">
      <c r="D1" s="23"/>
      <c r="E1" s="23"/>
      <c r="F1" s="23"/>
      <c r="G1" s="23"/>
      <c r="H1" s="23"/>
      <c r="I1" s="23"/>
      <c r="J1" s="23"/>
      <c r="K1" s="23"/>
      <c r="L1" s="23"/>
      <c r="M1" s="23"/>
    </row>
    <row r="2" spans="2:16" x14ac:dyDescent="0.25">
      <c r="B2" s="469" t="s">
        <v>240</v>
      </c>
      <c r="C2" s="469" t="s">
        <v>241</v>
      </c>
      <c r="D2" s="469" t="s">
        <v>323</v>
      </c>
      <c r="E2" s="25"/>
      <c r="F2" s="25"/>
      <c r="G2" s="25"/>
      <c r="H2" s="481" t="s">
        <v>242</v>
      </c>
      <c r="I2" s="29" t="s">
        <v>243</v>
      </c>
      <c r="J2" s="481" t="s">
        <v>328</v>
      </c>
      <c r="K2" s="485" t="s">
        <v>325</v>
      </c>
      <c r="L2" s="483" t="s">
        <v>324</v>
      </c>
      <c r="M2" s="486" t="s">
        <v>359</v>
      </c>
      <c r="N2" s="476" t="s">
        <v>1078</v>
      </c>
      <c r="O2" s="478" t="s">
        <v>1071</v>
      </c>
      <c r="P2" s="478"/>
    </row>
    <row r="3" spans="2:16" x14ac:dyDescent="0.25">
      <c r="B3" s="470"/>
      <c r="C3" s="470"/>
      <c r="D3" s="470"/>
      <c r="E3" s="24"/>
      <c r="F3" s="24" t="s">
        <v>242</v>
      </c>
      <c r="G3" s="24"/>
      <c r="H3" s="482"/>
      <c r="I3" s="30"/>
      <c r="J3" s="482"/>
      <c r="K3" s="485"/>
      <c r="L3" s="484"/>
      <c r="M3" s="482"/>
      <c r="N3" s="477"/>
      <c r="O3" s="336" t="s">
        <v>1072</v>
      </c>
      <c r="P3" s="336" t="s">
        <v>1073</v>
      </c>
    </row>
    <row r="4" spans="2:16" x14ac:dyDescent="0.25">
      <c r="B4" s="18" t="s">
        <v>244</v>
      </c>
      <c r="C4" s="25"/>
      <c r="D4" s="19">
        <v>0</v>
      </c>
      <c r="E4" s="20" t="s">
        <v>200</v>
      </c>
      <c r="F4" s="20" t="s">
        <v>245</v>
      </c>
      <c r="G4" s="20" t="s">
        <v>246</v>
      </c>
      <c r="H4" s="382" t="s">
        <v>1135</v>
      </c>
      <c r="I4" s="25">
        <v>0</v>
      </c>
      <c r="J4" s="28" t="s">
        <v>326</v>
      </c>
      <c r="K4" s="28">
        <v>1</v>
      </c>
      <c r="L4" s="26" t="str">
        <f>IF(I4=0,"20秒×3回",IF(I4=1,"40秒×3回",IF(I4=2,"5回",IF(I4=4,"10分ミスなし",IF(I4=3,"未定","")))))</f>
        <v>20秒×3回</v>
      </c>
      <c r="M4" s="26">
        <v>3</v>
      </c>
      <c r="N4" s="337">
        <v>0</v>
      </c>
      <c r="O4" s="479" t="s">
        <v>1077</v>
      </c>
      <c r="P4" s="479"/>
    </row>
    <row r="5" spans="2:16" x14ac:dyDescent="0.25">
      <c r="B5" s="468" t="s">
        <v>247</v>
      </c>
      <c r="C5" s="471" t="s">
        <v>201</v>
      </c>
      <c r="D5" s="54">
        <v>1</v>
      </c>
      <c r="E5" s="54" t="s">
        <v>200</v>
      </c>
      <c r="F5" s="54" t="s">
        <v>248</v>
      </c>
      <c r="G5" s="54" t="s">
        <v>249</v>
      </c>
      <c r="H5" s="390" t="s">
        <v>1136</v>
      </c>
      <c r="I5" s="56">
        <v>1</v>
      </c>
      <c r="J5" s="56" t="s">
        <v>326</v>
      </c>
      <c r="K5" s="56">
        <v>1</v>
      </c>
      <c r="L5" s="66" t="str">
        <f t="shared" ref="L5:L41" si="0">IF(I5=0,"20秒×3回",IF(I5=1,"40秒×3回",IF(I5=2,"5回",IF(I5=4,"10分ミスなし",IF(I5=3,"未定","")))))</f>
        <v>40秒×3回</v>
      </c>
      <c r="M5" s="66">
        <v>3</v>
      </c>
      <c r="N5" s="338">
        <v>1</v>
      </c>
      <c r="O5" s="375" t="s">
        <v>1076</v>
      </c>
      <c r="P5" s="375" t="s">
        <v>1074</v>
      </c>
    </row>
    <row r="6" spans="2:16" x14ac:dyDescent="0.25">
      <c r="B6" s="468"/>
      <c r="C6" s="471"/>
      <c r="D6" s="54">
        <v>2</v>
      </c>
      <c r="E6" s="54" t="s">
        <v>202</v>
      </c>
      <c r="F6" s="54" t="s">
        <v>250</v>
      </c>
      <c r="G6" s="54" t="s">
        <v>226</v>
      </c>
      <c r="H6" s="390" t="s">
        <v>1137</v>
      </c>
      <c r="I6" s="56">
        <v>1</v>
      </c>
      <c r="J6" s="56" t="s">
        <v>326</v>
      </c>
      <c r="K6" s="56">
        <v>2</v>
      </c>
      <c r="L6" s="66" t="str">
        <f t="shared" si="0"/>
        <v>40秒×3回</v>
      </c>
      <c r="M6" s="66">
        <v>3</v>
      </c>
      <c r="N6" s="337">
        <v>2</v>
      </c>
      <c r="O6" s="375" t="s">
        <v>1076</v>
      </c>
      <c r="P6" s="375" t="s">
        <v>1074</v>
      </c>
    </row>
    <row r="7" spans="2:16" x14ac:dyDescent="0.25">
      <c r="B7" s="468"/>
      <c r="C7" s="471"/>
      <c r="D7" s="54">
        <v>3</v>
      </c>
      <c r="E7" s="54" t="s">
        <v>203</v>
      </c>
      <c r="F7" s="54" t="s">
        <v>227</v>
      </c>
      <c r="G7" s="54" t="s">
        <v>251</v>
      </c>
      <c r="H7" s="390" t="s">
        <v>1138</v>
      </c>
      <c r="I7" s="56">
        <v>1</v>
      </c>
      <c r="J7" s="56" t="s">
        <v>327</v>
      </c>
      <c r="K7" s="56">
        <v>1</v>
      </c>
      <c r="L7" s="66" t="str">
        <f t="shared" si="0"/>
        <v>40秒×3回</v>
      </c>
      <c r="M7" s="66">
        <v>3</v>
      </c>
      <c r="N7" s="338">
        <v>3</v>
      </c>
      <c r="O7" s="375" t="s">
        <v>1076</v>
      </c>
      <c r="P7" s="375" t="s">
        <v>1074</v>
      </c>
    </row>
    <row r="8" spans="2:16" x14ac:dyDescent="0.25">
      <c r="B8" s="468"/>
      <c r="C8" s="471"/>
      <c r="D8" s="54">
        <v>4</v>
      </c>
      <c r="E8" s="54" t="s">
        <v>204</v>
      </c>
      <c r="F8" s="54" t="s">
        <v>227</v>
      </c>
      <c r="G8" s="54" t="s">
        <v>226</v>
      </c>
      <c r="H8" s="390" t="s">
        <v>1139</v>
      </c>
      <c r="I8" s="56">
        <v>1</v>
      </c>
      <c r="J8" s="56" t="s">
        <v>327</v>
      </c>
      <c r="K8" s="56">
        <v>2</v>
      </c>
      <c r="L8" s="66" t="str">
        <f t="shared" si="0"/>
        <v>40秒×3回</v>
      </c>
      <c r="M8" s="66">
        <v>3</v>
      </c>
      <c r="N8" s="337">
        <v>4</v>
      </c>
      <c r="O8" s="375" t="s">
        <v>1076</v>
      </c>
      <c r="P8" s="375" t="s">
        <v>1074</v>
      </c>
    </row>
    <row r="9" spans="2:16" x14ac:dyDescent="0.25">
      <c r="B9" s="468"/>
      <c r="C9" s="471"/>
      <c r="D9" s="54">
        <v>5</v>
      </c>
      <c r="E9" s="54" t="s">
        <v>205</v>
      </c>
      <c r="F9" s="54" t="s">
        <v>228</v>
      </c>
      <c r="G9" s="54" t="s">
        <v>251</v>
      </c>
      <c r="H9" s="390" t="s">
        <v>1140</v>
      </c>
      <c r="I9" s="56">
        <v>2</v>
      </c>
      <c r="J9" s="56" t="s">
        <v>329</v>
      </c>
      <c r="K9" s="56">
        <v>1</v>
      </c>
      <c r="L9" s="66" t="str">
        <f t="shared" si="0"/>
        <v>5回</v>
      </c>
      <c r="M9" s="66">
        <v>5</v>
      </c>
      <c r="N9" s="338">
        <v>5</v>
      </c>
      <c r="O9" s="375" t="s">
        <v>1076</v>
      </c>
      <c r="P9" s="375" t="s">
        <v>1075</v>
      </c>
    </row>
    <row r="10" spans="2:16" x14ac:dyDescent="0.25">
      <c r="B10" s="468"/>
      <c r="C10" s="471"/>
      <c r="D10" s="54">
        <v>6</v>
      </c>
      <c r="E10" s="54" t="s">
        <v>206</v>
      </c>
      <c r="F10" s="54" t="s">
        <v>228</v>
      </c>
      <c r="G10" s="54" t="s">
        <v>226</v>
      </c>
      <c r="H10" s="390" t="s">
        <v>1141</v>
      </c>
      <c r="I10" s="56">
        <v>2</v>
      </c>
      <c r="J10" s="56" t="s">
        <v>330</v>
      </c>
      <c r="K10" s="56">
        <v>2</v>
      </c>
      <c r="L10" s="66" t="str">
        <f t="shared" si="0"/>
        <v>5回</v>
      </c>
      <c r="M10" s="66">
        <v>5</v>
      </c>
      <c r="N10" s="337">
        <v>6</v>
      </c>
      <c r="O10" s="375" t="s">
        <v>1076</v>
      </c>
      <c r="P10" s="375" t="s">
        <v>1075</v>
      </c>
    </row>
    <row r="11" spans="2:16" x14ac:dyDescent="0.25">
      <c r="B11" s="468"/>
      <c r="C11" s="471"/>
      <c r="D11" s="471" t="s">
        <v>207</v>
      </c>
      <c r="E11" s="471"/>
      <c r="F11" s="54"/>
      <c r="G11" s="54"/>
      <c r="H11" s="390" t="s">
        <v>229</v>
      </c>
      <c r="I11" s="56">
        <v>4</v>
      </c>
      <c r="J11" s="56"/>
      <c r="K11" s="56"/>
      <c r="L11" s="66" t="str">
        <f t="shared" si="0"/>
        <v>10分ミスなし</v>
      </c>
      <c r="M11" s="67" t="s">
        <v>360</v>
      </c>
      <c r="N11" s="338">
        <v>7</v>
      </c>
      <c r="O11" s="479" t="s">
        <v>1077</v>
      </c>
      <c r="P11" s="479"/>
    </row>
    <row r="12" spans="2:16" x14ac:dyDescent="0.25">
      <c r="B12" s="468"/>
      <c r="C12" s="471"/>
      <c r="D12" s="395" t="s">
        <v>1163</v>
      </c>
      <c r="E12" s="395"/>
      <c r="F12" s="396"/>
      <c r="G12" s="396"/>
      <c r="H12" s="397" t="s">
        <v>1160</v>
      </c>
      <c r="I12" s="56"/>
      <c r="J12" s="56"/>
      <c r="K12" s="56"/>
      <c r="L12" s="66"/>
      <c r="M12" s="67"/>
      <c r="N12" s="337">
        <v>8</v>
      </c>
      <c r="O12" s="375"/>
      <c r="P12" s="376"/>
    </row>
    <row r="13" spans="2:16" x14ac:dyDescent="0.25">
      <c r="B13" s="468"/>
      <c r="C13" s="471"/>
      <c r="D13" s="53"/>
      <c r="E13" s="53"/>
      <c r="F13" s="54"/>
      <c r="G13" s="54"/>
      <c r="H13" s="55"/>
      <c r="I13" s="56"/>
      <c r="J13" s="56"/>
      <c r="K13" s="56"/>
      <c r="L13" s="66"/>
      <c r="M13" s="67"/>
      <c r="N13" s="338">
        <v>9</v>
      </c>
      <c r="O13" s="375"/>
      <c r="P13" s="376"/>
    </row>
    <row r="14" spans="2:16" x14ac:dyDescent="0.25">
      <c r="B14" s="468"/>
      <c r="C14" s="471"/>
      <c r="D14" s="53"/>
      <c r="E14" s="53"/>
      <c r="F14" s="54"/>
      <c r="G14" s="54"/>
      <c r="H14" s="55"/>
      <c r="I14" s="56"/>
      <c r="J14" s="56"/>
      <c r="K14" s="56"/>
      <c r="L14" s="66"/>
      <c r="M14" s="67"/>
      <c r="N14" s="337">
        <v>10</v>
      </c>
      <c r="O14" s="375"/>
      <c r="P14" s="376"/>
    </row>
    <row r="15" spans="2:16" x14ac:dyDescent="0.25">
      <c r="B15" s="468"/>
      <c r="C15" s="472" t="s">
        <v>208</v>
      </c>
      <c r="D15" s="58">
        <v>1</v>
      </c>
      <c r="E15" s="58" t="s">
        <v>202</v>
      </c>
      <c r="F15" s="58" t="s">
        <v>250</v>
      </c>
      <c r="G15" s="58" t="s">
        <v>252</v>
      </c>
      <c r="H15" s="391" t="s">
        <v>1137</v>
      </c>
      <c r="I15" s="56">
        <v>1</v>
      </c>
      <c r="J15" s="56" t="s">
        <v>326</v>
      </c>
      <c r="K15" s="56">
        <v>2</v>
      </c>
      <c r="L15" s="66" t="str">
        <f t="shared" si="0"/>
        <v>40秒×3回</v>
      </c>
      <c r="M15" s="66">
        <v>3</v>
      </c>
      <c r="N15" s="338">
        <v>11</v>
      </c>
      <c r="O15" s="375" t="s">
        <v>1076</v>
      </c>
      <c r="P15" s="375" t="s">
        <v>1074</v>
      </c>
    </row>
    <row r="16" spans="2:16" x14ac:dyDescent="0.25">
      <c r="B16" s="468"/>
      <c r="C16" s="472"/>
      <c r="D16" s="58">
        <v>2</v>
      </c>
      <c r="E16" s="58" t="s">
        <v>209</v>
      </c>
      <c r="F16" s="58" t="s">
        <v>250</v>
      </c>
      <c r="G16" s="58" t="s">
        <v>230</v>
      </c>
      <c r="H16" s="391" t="s">
        <v>1142</v>
      </c>
      <c r="I16" s="56">
        <v>1</v>
      </c>
      <c r="J16" s="56" t="s">
        <v>326</v>
      </c>
      <c r="K16" s="56">
        <v>3</v>
      </c>
      <c r="L16" s="66" t="str">
        <f t="shared" si="0"/>
        <v>40秒×3回</v>
      </c>
      <c r="M16" s="66">
        <v>3</v>
      </c>
      <c r="N16" s="337">
        <v>12</v>
      </c>
      <c r="O16" s="375" t="s">
        <v>1076</v>
      </c>
      <c r="P16" s="375" t="s">
        <v>1074</v>
      </c>
    </row>
    <row r="17" spans="2:16" x14ac:dyDescent="0.25">
      <c r="B17" s="468"/>
      <c r="C17" s="472"/>
      <c r="D17" s="58">
        <v>3</v>
      </c>
      <c r="E17" s="58" t="s">
        <v>204</v>
      </c>
      <c r="F17" s="58" t="s">
        <v>231</v>
      </c>
      <c r="G17" s="58" t="s">
        <v>252</v>
      </c>
      <c r="H17" s="391" t="s">
        <v>1143</v>
      </c>
      <c r="I17" s="56">
        <v>1</v>
      </c>
      <c r="J17" s="56" t="s">
        <v>327</v>
      </c>
      <c r="K17" s="56">
        <v>2</v>
      </c>
      <c r="L17" s="66" t="str">
        <f t="shared" si="0"/>
        <v>40秒×3回</v>
      </c>
      <c r="M17" s="66">
        <v>3</v>
      </c>
      <c r="N17" s="338">
        <v>13</v>
      </c>
      <c r="O17" s="375" t="s">
        <v>1076</v>
      </c>
      <c r="P17" s="375" t="s">
        <v>1074</v>
      </c>
    </row>
    <row r="18" spans="2:16" x14ac:dyDescent="0.25">
      <c r="B18" s="468"/>
      <c r="C18" s="472"/>
      <c r="D18" s="58">
        <v>4</v>
      </c>
      <c r="E18" s="58" t="s">
        <v>210</v>
      </c>
      <c r="F18" s="58" t="s">
        <v>231</v>
      </c>
      <c r="G18" s="58" t="s">
        <v>230</v>
      </c>
      <c r="H18" s="391" t="s">
        <v>1144</v>
      </c>
      <c r="I18" s="56">
        <v>1</v>
      </c>
      <c r="J18" s="56" t="s">
        <v>327</v>
      </c>
      <c r="K18" s="56">
        <v>3</v>
      </c>
      <c r="L18" s="66" t="str">
        <f t="shared" si="0"/>
        <v>40秒×3回</v>
      </c>
      <c r="M18" s="66">
        <v>3</v>
      </c>
      <c r="N18" s="337">
        <v>14</v>
      </c>
      <c r="O18" s="375" t="s">
        <v>1076</v>
      </c>
      <c r="P18" s="375" t="s">
        <v>1074</v>
      </c>
    </row>
    <row r="19" spans="2:16" x14ac:dyDescent="0.25">
      <c r="B19" s="468"/>
      <c r="C19" s="472"/>
      <c r="D19" s="58">
        <v>5</v>
      </c>
      <c r="E19" s="58" t="s">
        <v>206</v>
      </c>
      <c r="F19" s="58" t="s">
        <v>228</v>
      </c>
      <c r="G19" s="58" t="s">
        <v>252</v>
      </c>
      <c r="H19" s="391" t="s">
        <v>1141</v>
      </c>
      <c r="I19" s="56">
        <v>2</v>
      </c>
      <c r="J19" s="56" t="s">
        <v>329</v>
      </c>
      <c r="K19" s="56">
        <v>2</v>
      </c>
      <c r="L19" s="66" t="str">
        <f t="shared" si="0"/>
        <v>5回</v>
      </c>
      <c r="M19" s="66">
        <v>5</v>
      </c>
      <c r="N19" s="338">
        <v>15</v>
      </c>
      <c r="O19" s="375" t="s">
        <v>1076</v>
      </c>
      <c r="P19" s="375" t="s">
        <v>1075</v>
      </c>
    </row>
    <row r="20" spans="2:16" x14ac:dyDescent="0.25">
      <c r="B20" s="468"/>
      <c r="C20" s="472"/>
      <c r="D20" s="58">
        <v>6</v>
      </c>
      <c r="E20" s="58" t="s">
        <v>211</v>
      </c>
      <c r="F20" s="58" t="s">
        <v>228</v>
      </c>
      <c r="G20" s="58" t="s">
        <v>230</v>
      </c>
      <c r="H20" s="391" t="s">
        <v>1145</v>
      </c>
      <c r="I20" s="56">
        <v>2</v>
      </c>
      <c r="J20" s="377" t="s">
        <v>330</v>
      </c>
      <c r="K20" s="56">
        <v>3</v>
      </c>
      <c r="L20" s="66" t="str">
        <f t="shared" si="0"/>
        <v>5回</v>
      </c>
      <c r="M20" s="66">
        <v>5</v>
      </c>
      <c r="N20" s="337">
        <v>16</v>
      </c>
      <c r="O20" s="375" t="s">
        <v>1076</v>
      </c>
      <c r="P20" s="375" t="s">
        <v>1075</v>
      </c>
    </row>
    <row r="21" spans="2:16" x14ac:dyDescent="0.25">
      <c r="B21" s="468"/>
      <c r="C21" s="472"/>
      <c r="D21" s="472" t="s">
        <v>207</v>
      </c>
      <c r="E21" s="472"/>
      <c r="F21" s="58"/>
      <c r="G21" s="58"/>
      <c r="H21" s="391" t="s">
        <v>232</v>
      </c>
      <c r="I21" s="56">
        <v>4</v>
      </c>
      <c r="J21" s="377"/>
      <c r="K21" s="56"/>
      <c r="L21" s="66" t="str">
        <f t="shared" si="0"/>
        <v>10分ミスなし</v>
      </c>
      <c r="M21" s="67" t="s">
        <v>360</v>
      </c>
      <c r="N21" s="338">
        <v>17</v>
      </c>
      <c r="O21" s="479" t="s">
        <v>1077</v>
      </c>
      <c r="P21" s="479"/>
    </row>
    <row r="22" spans="2:16" x14ac:dyDescent="0.25">
      <c r="B22" s="468"/>
      <c r="C22" s="472"/>
      <c r="D22" s="395" t="s">
        <v>1163</v>
      </c>
      <c r="E22" s="395"/>
      <c r="F22" s="396"/>
      <c r="G22" s="396"/>
      <c r="H22" s="397" t="s">
        <v>1161</v>
      </c>
      <c r="I22" s="56"/>
      <c r="J22" s="377"/>
      <c r="K22" s="56"/>
      <c r="L22" s="66"/>
      <c r="M22" s="67"/>
      <c r="N22" s="337">
        <v>18</v>
      </c>
      <c r="O22" s="375"/>
      <c r="P22" s="376"/>
    </row>
    <row r="23" spans="2:16" x14ac:dyDescent="0.25">
      <c r="B23" s="468"/>
      <c r="C23" s="472"/>
      <c r="D23" s="57"/>
      <c r="E23" s="57"/>
      <c r="F23" s="58"/>
      <c r="G23" s="58"/>
      <c r="H23" s="59"/>
      <c r="I23" s="56"/>
      <c r="J23" s="377"/>
      <c r="K23" s="56"/>
      <c r="L23" s="66"/>
      <c r="M23" s="67"/>
      <c r="N23" s="338">
        <v>19</v>
      </c>
      <c r="O23" s="375"/>
      <c r="P23" s="376"/>
    </row>
    <row r="24" spans="2:16" x14ac:dyDescent="0.25">
      <c r="B24" s="468"/>
      <c r="C24" s="472"/>
      <c r="D24" s="57"/>
      <c r="E24" s="57"/>
      <c r="F24" s="58"/>
      <c r="G24" s="58"/>
      <c r="H24" s="59"/>
      <c r="I24" s="56"/>
      <c r="J24" s="377"/>
      <c r="K24" s="56"/>
      <c r="L24" s="66"/>
      <c r="M24" s="67"/>
      <c r="N24" s="337">
        <v>20</v>
      </c>
      <c r="O24" s="375"/>
      <c r="P24" s="376"/>
    </row>
    <row r="25" spans="2:16" x14ac:dyDescent="0.25">
      <c r="B25" s="468"/>
      <c r="C25" s="473" t="s">
        <v>212</v>
      </c>
      <c r="D25" s="61">
        <v>1</v>
      </c>
      <c r="E25" s="61" t="s">
        <v>224</v>
      </c>
      <c r="F25" s="61" t="s">
        <v>253</v>
      </c>
      <c r="G25" s="68" t="s">
        <v>254</v>
      </c>
      <c r="H25" s="392" t="s">
        <v>1146</v>
      </c>
      <c r="I25" s="56">
        <v>1</v>
      </c>
      <c r="J25" s="377" t="s">
        <v>331</v>
      </c>
      <c r="K25" s="56">
        <v>3</v>
      </c>
      <c r="L25" s="66" t="str">
        <f t="shared" si="0"/>
        <v>40秒×3回</v>
      </c>
      <c r="M25" s="66">
        <v>3</v>
      </c>
      <c r="N25" s="337">
        <v>21</v>
      </c>
      <c r="O25" s="375" t="s">
        <v>1076</v>
      </c>
      <c r="P25" s="375" t="s">
        <v>1074</v>
      </c>
    </row>
    <row r="26" spans="2:16" x14ac:dyDescent="0.25">
      <c r="B26" s="468"/>
      <c r="C26" s="473"/>
      <c r="D26" s="61">
        <v>2</v>
      </c>
      <c r="E26" s="61" t="s">
        <v>255</v>
      </c>
      <c r="F26" s="61" t="s">
        <v>256</v>
      </c>
      <c r="G26" s="68" t="s">
        <v>251</v>
      </c>
      <c r="H26" s="392" t="s">
        <v>1147</v>
      </c>
      <c r="I26" s="56">
        <v>2</v>
      </c>
      <c r="J26" s="377" t="s">
        <v>332</v>
      </c>
      <c r="K26" s="56">
        <v>1</v>
      </c>
      <c r="L26" s="66" t="str">
        <f t="shared" si="0"/>
        <v>5回</v>
      </c>
      <c r="M26" s="66">
        <v>5</v>
      </c>
      <c r="N26" s="338">
        <v>22</v>
      </c>
      <c r="O26" s="375" t="s">
        <v>1076</v>
      </c>
      <c r="P26" s="375" t="s">
        <v>1075</v>
      </c>
    </row>
    <row r="27" spans="2:16" x14ac:dyDescent="0.25">
      <c r="B27" s="468"/>
      <c r="C27" s="473"/>
      <c r="D27" s="61">
        <v>3</v>
      </c>
      <c r="E27" s="61" t="s">
        <v>257</v>
      </c>
      <c r="F27" s="61" t="s">
        <v>256</v>
      </c>
      <c r="G27" s="68" t="s">
        <v>226</v>
      </c>
      <c r="H27" s="392" t="s">
        <v>1148</v>
      </c>
      <c r="I27" s="56">
        <v>2</v>
      </c>
      <c r="J27" s="377" t="s">
        <v>332</v>
      </c>
      <c r="K27" s="56">
        <v>2</v>
      </c>
      <c r="L27" s="66" t="str">
        <f t="shared" si="0"/>
        <v>5回</v>
      </c>
      <c r="M27" s="66">
        <v>5</v>
      </c>
      <c r="N27" s="337">
        <v>23</v>
      </c>
      <c r="O27" s="375" t="s">
        <v>1076</v>
      </c>
      <c r="P27" s="375" t="s">
        <v>1075</v>
      </c>
    </row>
    <row r="28" spans="2:16" x14ac:dyDescent="0.25">
      <c r="B28" s="468"/>
      <c r="C28" s="473"/>
      <c r="D28" s="61">
        <v>4</v>
      </c>
      <c r="E28" s="61" t="s">
        <v>258</v>
      </c>
      <c r="F28" s="61" t="s">
        <v>227</v>
      </c>
      <c r="G28" s="68" t="s">
        <v>254</v>
      </c>
      <c r="H28" s="392" t="s">
        <v>1149</v>
      </c>
      <c r="I28" s="56">
        <v>1</v>
      </c>
      <c r="J28" s="377" t="s">
        <v>327</v>
      </c>
      <c r="K28" s="56">
        <v>3</v>
      </c>
      <c r="L28" s="66" t="str">
        <f t="shared" si="0"/>
        <v>40秒×3回</v>
      </c>
      <c r="M28" s="66">
        <v>3</v>
      </c>
      <c r="N28" s="338">
        <v>24</v>
      </c>
      <c r="O28" s="375" t="s">
        <v>1076</v>
      </c>
      <c r="P28" s="375" t="s">
        <v>1074</v>
      </c>
    </row>
    <row r="29" spans="2:16" x14ac:dyDescent="0.25">
      <c r="B29" s="468"/>
      <c r="C29" s="473"/>
      <c r="D29" s="61">
        <v>5</v>
      </c>
      <c r="E29" s="61" t="s">
        <v>213</v>
      </c>
      <c r="F29" s="61" t="s">
        <v>256</v>
      </c>
      <c r="G29" s="68" t="s">
        <v>254</v>
      </c>
      <c r="H29" s="392" t="s">
        <v>1145</v>
      </c>
      <c r="I29" s="72">
        <v>2</v>
      </c>
      <c r="J29" s="377" t="s">
        <v>334</v>
      </c>
      <c r="K29" s="56">
        <v>3</v>
      </c>
      <c r="L29" s="334" t="s">
        <v>1070</v>
      </c>
      <c r="M29" s="66">
        <v>5</v>
      </c>
      <c r="N29" s="337">
        <v>25</v>
      </c>
      <c r="O29" s="375" t="s">
        <v>1076</v>
      </c>
      <c r="P29" s="375" t="s">
        <v>1075</v>
      </c>
    </row>
    <row r="30" spans="2:16" x14ac:dyDescent="0.25">
      <c r="B30" s="468"/>
      <c r="C30" s="473"/>
      <c r="D30" s="61">
        <v>6</v>
      </c>
      <c r="E30" s="61" t="s">
        <v>259</v>
      </c>
      <c r="F30" s="61" t="s">
        <v>228</v>
      </c>
      <c r="G30" s="68" t="s">
        <v>254</v>
      </c>
      <c r="H30" s="392" t="s">
        <v>1150</v>
      </c>
      <c r="I30" s="72">
        <f t="shared" ref="I30:J30" si="1">I40</f>
        <v>2</v>
      </c>
      <c r="J30" s="377" t="str">
        <f t="shared" si="1"/>
        <v>GAIN</v>
      </c>
      <c r="K30" s="56">
        <v>3</v>
      </c>
      <c r="L30" s="66" t="str">
        <f>IF(I29=0,"20秒×3回",IF(I29=1,"40秒×3回",IF(I29=2,"5回",IF(I29=4,"10分ミスなし",IF(I29=3,"未定","")))))</f>
        <v>5回</v>
      </c>
      <c r="M30" s="66">
        <v>5</v>
      </c>
      <c r="N30" s="338">
        <v>26</v>
      </c>
      <c r="O30" s="375" t="s">
        <v>1076</v>
      </c>
      <c r="P30" s="375" t="s">
        <v>1075</v>
      </c>
    </row>
    <row r="31" spans="2:16" x14ac:dyDescent="0.25">
      <c r="B31" s="468"/>
      <c r="C31" s="473"/>
      <c r="D31" s="473" t="s">
        <v>207</v>
      </c>
      <c r="E31" s="473"/>
      <c r="F31" s="61"/>
      <c r="G31" s="61"/>
      <c r="H31" s="392" t="s">
        <v>233</v>
      </c>
      <c r="I31" s="56">
        <v>4</v>
      </c>
      <c r="J31" s="377"/>
      <c r="K31" s="56"/>
      <c r="L31" s="66" t="str">
        <f t="shared" si="0"/>
        <v>10分ミスなし</v>
      </c>
      <c r="M31" s="67" t="s">
        <v>360</v>
      </c>
      <c r="N31" s="337">
        <v>27</v>
      </c>
      <c r="O31" s="479" t="s">
        <v>1077</v>
      </c>
      <c r="P31" s="479"/>
    </row>
    <row r="32" spans="2:16" x14ac:dyDescent="0.25">
      <c r="B32" s="468"/>
      <c r="C32" s="473"/>
      <c r="D32" s="395" t="s">
        <v>1163</v>
      </c>
      <c r="E32" s="395"/>
      <c r="F32" s="396"/>
      <c r="G32" s="396"/>
      <c r="H32" s="397" t="s">
        <v>1162</v>
      </c>
      <c r="I32" s="56"/>
      <c r="J32" s="377"/>
      <c r="K32" s="56"/>
      <c r="L32" s="66"/>
      <c r="M32" s="67"/>
      <c r="N32" s="337">
        <v>28</v>
      </c>
      <c r="O32" s="375"/>
      <c r="P32" s="376"/>
    </row>
    <row r="33" spans="2:16" x14ac:dyDescent="0.25">
      <c r="B33" s="468"/>
      <c r="C33" s="473"/>
      <c r="D33" s="60"/>
      <c r="E33" s="60"/>
      <c r="F33" s="61"/>
      <c r="G33" s="61"/>
      <c r="H33" s="62"/>
      <c r="I33" s="56"/>
      <c r="J33" s="377"/>
      <c r="K33" s="56"/>
      <c r="L33" s="66"/>
      <c r="M33" s="67"/>
      <c r="N33" s="338">
        <v>29</v>
      </c>
      <c r="O33" s="375"/>
      <c r="P33" s="376"/>
    </row>
    <row r="34" spans="2:16" x14ac:dyDescent="0.25">
      <c r="B34" s="468"/>
      <c r="C34" s="473"/>
      <c r="D34" s="60"/>
      <c r="E34" s="60"/>
      <c r="F34" s="61"/>
      <c r="G34" s="61"/>
      <c r="H34" s="62"/>
      <c r="I34" s="56"/>
      <c r="J34" s="56"/>
      <c r="K34" s="56"/>
      <c r="L34" s="66"/>
      <c r="M34" s="67"/>
      <c r="N34" s="337">
        <v>30</v>
      </c>
      <c r="O34" s="375"/>
      <c r="P34" s="376"/>
    </row>
    <row r="35" spans="2:16" x14ac:dyDescent="0.25">
      <c r="B35" s="468"/>
      <c r="C35" s="474" t="s">
        <v>214</v>
      </c>
      <c r="D35" s="64">
        <v>1</v>
      </c>
      <c r="E35" s="64" t="s">
        <v>215</v>
      </c>
      <c r="F35" s="64" t="s">
        <v>253</v>
      </c>
      <c r="G35" s="69" t="s">
        <v>225</v>
      </c>
      <c r="H35" s="393" t="s">
        <v>1151</v>
      </c>
      <c r="I35" s="56">
        <v>1</v>
      </c>
      <c r="J35" s="56" t="s">
        <v>335</v>
      </c>
      <c r="K35" s="56">
        <v>1</v>
      </c>
      <c r="L35" s="66" t="str">
        <f t="shared" si="0"/>
        <v>40秒×3回</v>
      </c>
      <c r="M35" s="66">
        <v>3</v>
      </c>
      <c r="N35" s="337">
        <v>31</v>
      </c>
      <c r="O35" s="375" t="s">
        <v>1076</v>
      </c>
      <c r="P35" s="375" t="s">
        <v>1074</v>
      </c>
    </row>
    <row r="36" spans="2:16" x14ac:dyDescent="0.25">
      <c r="B36" s="468"/>
      <c r="C36" s="474"/>
      <c r="D36" s="64">
        <v>2</v>
      </c>
      <c r="E36" s="64" t="s">
        <v>216</v>
      </c>
      <c r="F36" s="64" t="s">
        <v>253</v>
      </c>
      <c r="G36" s="69" t="s">
        <v>226</v>
      </c>
      <c r="H36" s="393" t="s">
        <v>1152</v>
      </c>
      <c r="I36" s="56">
        <v>1</v>
      </c>
      <c r="J36" s="56" t="s">
        <v>335</v>
      </c>
      <c r="K36" s="56">
        <v>2</v>
      </c>
      <c r="L36" s="66" t="str">
        <f t="shared" si="0"/>
        <v>40秒×3回</v>
      </c>
      <c r="M36" s="66">
        <v>3</v>
      </c>
      <c r="N36" s="338">
        <v>32</v>
      </c>
      <c r="O36" s="375" t="s">
        <v>1076</v>
      </c>
      <c r="P36" s="375" t="s">
        <v>1074</v>
      </c>
    </row>
    <row r="37" spans="2:16" x14ac:dyDescent="0.25">
      <c r="B37" s="468"/>
      <c r="C37" s="474"/>
      <c r="D37" s="64">
        <v>3</v>
      </c>
      <c r="E37" s="64" t="s">
        <v>260</v>
      </c>
      <c r="F37" s="64" t="s">
        <v>228</v>
      </c>
      <c r="G37" s="69" t="s">
        <v>234</v>
      </c>
      <c r="H37" s="393" t="s">
        <v>1141</v>
      </c>
      <c r="I37" s="56">
        <v>2</v>
      </c>
      <c r="J37" s="56" t="s">
        <v>334</v>
      </c>
      <c r="K37" s="56">
        <v>2</v>
      </c>
      <c r="L37" s="66" t="str">
        <f t="shared" si="0"/>
        <v>5回</v>
      </c>
      <c r="M37" s="66">
        <v>5</v>
      </c>
      <c r="N37" s="337">
        <v>33</v>
      </c>
      <c r="O37" s="375" t="s">
        <v>1076</v>
      </c>
      <c r="P37" s="375" t="s">
        <v>1075</v>
      </c>
    </row>
    <row r="38" spans="2:16" x14ac:dyDescent="0.25">
      <c r="B38" s="468"/>
      <c r="C38" s="474"/>
      <c r="D38" s="64">
        <v>4</v>
      </c>
      <c r="E38" s="64" t="s">
        <v>224</v>
      </c>
      <c r="F38" s="64" t="s">
        <v>253</v>
      </c>
      <c r="G38" s="69" t="s">
        <v>230</v>
      </c>
      <c r="H38" s="393" t="s">
        <v>1146</v>
      </c>
      <c r="I38" s="56">
        <v>1</v>
      </c>
      <c r="J38" s="56" t="s">
        <v>335</v>
      </c>
      <c r="K38" s="56">
        <v>3</v>
      </c>
      <c r="L38" s="66" t="str">
        <f t="shared" si="0"/>
        <v>40秒×3回</v>
      </c>
      <c r="M38" s="66">
        <v>3</v>
      </c>
      <c r="N38" s="338">
        <v>34</v>
      </c>
      <c r="O38" s="375" t="s">
        <v>1076</v>
      </c>
      <c r="P38" s="375" t="s">
        <v>1074</v>
      </c>
    </row>
    <row r="39" spans="2:16" x14ac:dyDescent="0.25">
      <c r="B39" s="468"/>
      <c r="C39" s="474"/>
      <c r="D39" s="64">
        <v>5</v>
      </c>
      <c r="E39" s="64" t="s">
        <v>211</v>
      </c>
      <c r="F39" s="64" t="s">
        <v>228</v>
      </c>
      <c r="G39" s="69" t="s">
        <v>230</v>
      </c>
      <c r="H39" s="393" t="s">
        <v>1145</v>
      </c>
      <c r="I39" s="56">
        <v>2</v>
      </c>
      <c r="J39" s="56" t="s">
        <v>334</v>
      </c>
      <c r="K39" s="56">
        <v>3</v>
      </c>
      <c r="L39" s="66" t="str">
        <f t="shared" si="0"/>
        <v>5回</v>
      </c>
      <c r="M39" s="66">
        <v>5</v>
      </c>
      <c r="N39" s="337">
        <v>35</v>
      </c>
      <c r="O39" s="375" t="s">
        <v>1076</v>
      </c>
      <c r="P39" s="375" t="s">
        <v>1075</v>
      </c>
    </row>
    <row r="40" spans="2:16" x14ac:dyDescent="0.25">
      <c r="B40" s="468"/>
      <c r="C40" s="474"/>
      <c r="D40" s="64">
        <v>6</v>
      </c>
      <c r="E40" s="64" t="s">
        <v>217</v>
      </c>
      <c r="F40" s="64" t="s">
        <v>256</v>
      </c>
      <c r="G40" s="69" t="s">
        <v>230</v>
      </c>
      <c r="H40" s="393" t="s">
        <v>1150</v>
      </c>
      <c r="I40" s="56">
        <v>2</v>
      </c>
      <c r="J40" s="56" t="s">
        <v>333</v>
      </c>
      <c r="K40" s="56">
        <v>3</v>
      </c>
      <c r="L40" s="66" t="str">
        <f t="shared" si="0"/>
        <v>5回</v>
      </c>
      <c r="M40" s="66">
        <v>5</v>
      </c>
      <c r="N40" s="338">
        <v>36</v>
      </c>
      <c r="O40" s="375" t="s">
        <v>1076</v>
      </c>
      <c r="P40" s="375" t="s">
        <v>1075</v>
      </c>
    </row>
    <row r="41" spans="2:16" x14ac:dyDescent="0.25">
      <c r="B41" s="468"/>
      <c r="C41" s="474"/>
      <c r="D41" s="474" t="s">
        <v>207</v>
      </c>
      <c r="E41" s="474"/>
      <c r="F41" s="64"/>
      <c r="G41" s="64"/>
      <c r="H41" s="393" t="s">
        <v>235</v>
      </c>
      <c r="I41" s="56">
        <v>4</v>
      </c>
      <c r="J41" s="56"/>
      <c r="K41" s="56"/>
      <c r="L41" s="66" t="str">
        <f t="shared" si="0"/>
        <v>10分ミスなし</v>
      </c>
      <c r="M41" s="67" t="s">
        <v>360</v>
      </c>
      <c r="N41" s="337">
        <v>37</v>
      </c>
      <c r="O41" s="479" t="s">
        <v>1077</v>
      </c>
      <c r="P41" s="479"/>
    </row>
    <row r="42" spans="2:16" x14ac:dyDescent="0.25">
      <c r="B42" s="468"/>
      <c r="C42" s="63"/>
      <c r="D42" s="395" t="s">
        <v>1163</v>
      </c>
      <c r="E42" s="395"/>
      <c r="F42" s="396"/>
      <c r="G42" s="396"/>
      <c r="H42" s="397" t="s">
        <v>1162</v>
      </c>
      <c r="I42" s="56"/>
      <c r="J42" s="56"/>
      <c r="K42" s="56"/>
      <c r="L42" s="66"/>
      <c r="M42" s="67"/>
      <c r="N42" s="337">
        <v>38</v>
      </c>
      <c r="O42" s="375"/>
      <c r="P42" s="376"/>
    </row>
    <row r="43" spans="2:16" x14ac:dyDescent="0.25">
      <c r="B43" s="468"/>
      <c r="C43" s="63"/>
      <c r="D43" s="63"/>
      <c r="E43" s="63"/>
      <c r="F43" s="64"/>
      <c r="G43" s="64"/>
      <c r="H43" s="65"/>
      <c r="I43" s="56"/>
      <c r="J43" s="56"/>
      <c r="K43" s="56"/>
      <c r="L43" s="66"/>
      <c r="M43" s="67"/>
      <c r="N43" s="338">
        <v>39</v>
      </c>
      <c r="O43" s="375"/>
      <c r="P43" s="376"/>
    </row>
    <row r="44" spans="2:16" x14ac:dyDescent="0.25">
      <c r="B44" s="468"/>
      <c r="C44" s="63"/>
      <c r="D44" s="63"/>
      <c r="E44" s="63"/>
      <c r="F44" s="64"/>
      <c r="G44" s="64"/>
      <c r="H44" s="65"/>
      <c r="I44" s="56"/>
      <c r="J44" s="56"/>
      <c r="K44" s="56"/>
      <c r="L44" s="66"/>
      <c r="M44" s="67"/>
      <c r="N44" s="337">
        <v>40</v>
      </c>
      <c r="O44" s="375"/>
      <c r="P44" s="376"/>
    </row>
    <row r="45" spans="2:16" x14ac:dyDescent="0.25">
      <c r="B45" s="468"/>
      <c r="C45" s="480" t="s">
        <v>398</v>
      </c>
      <c r="D45" s="380">
        <v>1</v>
      </c>
      <c r="E45" s="380" t="s">
        <v>218</v>
      </c>
      <c r="F45" s="70" t="s">
        <v>236</v>
      </c>
      <c r="G45" s="71" t="s">
        <v>225</v>
      </c>
      <c r="H45" s="394" t="s">
        <v>1153</v>
      </c>
      <c r="I45" s="377">
        <v>3</v>
      </c>
      <c r="J45" s="377" t="s">
        <v>1165</v>
      </c>
      <c r="K45" s="377">
        <v>1</v>
      </c>
      <c r="L45" s="378" t="s">
        <v>399</v>
      </c>
      <c r="M45" s="378">
        <v>5</v>
      </c>
      <c r="N45" s="337">
        <v>41</v>
      </c>
      <c r="O45" s="487" t="s">
        <v>1077</v>
      </c>
      <c r="P45" s="488"/>
    </row>
    <row r="46" spans="2:16" x14ac:dyDescent="0.25">
      <c r="B46" s="468"/>
      <c r="C46" s="480"/>
      <c r="D46" s="380">
        <v>2</v>
      </c>
      <c r="E46" s="380" t="s">
        <v>219</v>
      </c>
      <c r="F46" s="70" t="s">
        <v>236</v>
      </c>
      <c r="G46" s="71" t="s">
        <v>226</v>
      </c>
      <c r="H46" s="394" t="s">
        <v>1154</v>
      </c>
      <c r="I46" s="377">
        <v>3</v>
      </c>
      <c r="J46" s="377" t="s">
        <v>1165</v>
      </c>
      <c r="K46" s="377">
        <v>2</v>
      </c>
      <c r="L46" s="378" t="s">
        <v>399</v>
      </c>
      <c r="M46" s="378">
        <v>5</v>
      </c>
      <c r="N46" s="338">
        <v>42</v>
      </c>
      <c r="O46" s="489"/>
      <c r="P46" s="490"/>
    </row>
    <row r="47" spans="2:16" x14ac:dyDescent="0.25">
      <c r="B47" s="468"/>
      <c r="C47" s="480"/>
      <c r="D47" s="380">
        <v>3</v>
      </c>
      <c r="E47" s="380" t="s">
        <v>220</v>
      </c>
      <c r="F47" s="70" t="s">
        <v>237</v>
      </c>
      <c r="G47" s="71" t="s">
        <v>225</v>
      </c>
      <c r="H47" s="394" t="s">
        <v>1155</v>
      </c>
      <c r="I47" s="377">
        <v>3</v>
      </c>
      <c r="J47" s="377" t="s">
        <v>1165</v>
      </c>
      <c r="K47" s="377">
        <v>1</v>
      </c>
      <c r="L47" s="378" t="s">
        <v>399</v>
      </c>
      <c r="M47" s="378">
        <v>5</v>
      </c>
      <c r="N47" s="337">
        <v>43</v>
      </c>
      <c r="O47" s="489"/>
      <c r="P47" s="490"/>
    </row>
    <row r="48" spans="2:16" x14ac:dyDescent="0.25">
      <c r="B48" s="468"/>
      <c r="C48" s="480"/>
      <c r="D48" s="380">
        <v>4</v>
      </c>
      <c r="E48" s="380" t="s">
        <v>221</v>
      </c>
      <c r="F48" s="70" t="s">
        <v>237</v>
      </c>
      <c r="G48" s="71" t="s">
        <v>226</v>
      </c>
      <c r="H48" s="394" t="s">
        <v>1156</v>
      </c>
      <c r="I48" s="377">
        <v>3</v>
      </c>
      <c r="J48" s="377" t="s">
        <v>1165</v>
      </c>
      <c r="K48" s="377">
        <v>2</v>
      </c>
      <c r="L48" s="378" t="s">
        <v>399</v>
      </c>
      <c r="M48" s="378">
        <v>5</v>
      </c>
      <c r="N48" s="338">
        <v>44</v>
      </c>
      <c r="O48" s="489"/>
      <c r="P48" s="490"/>
    </row>
    <row r="49" spans="2:16" x14ac:dyDescent="0.25">
      <c r="B49" s="468"/>
      <c r="C49" s="480"/>
      <c r="D49" s="380">
        <v>5</v>
      </c>
      <c r="E49" s="380" t="s">
        <v>222</v>
      </c>
      <c r="F49" s="70" t="s">
        <v>238</v>
      </c>
      <c r="G49" s="71" t="s">
        <v>225</v>
      </c>
      <c r="H49" s="394" t="s">
        <v>1157</v>
      </c>
      <c r="I49" s="377">
        <v>3</v>
      </c>
      <c r="J49" s="377" t="s">
        <v>1165</v>
      </c>
      <c r="K49" s="377">
        <v>1</v>
      </c>
      <c r="L49" s="378" t="s">
        <v>399</v>
      </c>
      <c r="M49" s="378">
        <v>5</v>
      </c>
      <c r="N49" s="337">
        <v>45</v>
      </c>
      <c r="O49" s="489"/>
      <c r="P49" s="490"/>
    </row>
    <row r="50" spans="2:16" x14ac:dyDescent="0.25">
      <c r="B50" s="468"/>
      <c r="C50" s="480"/>
      <c r="D50" s="380">
        <v>6</v>
      </c>
      <c r="E50" s="380" t="s">
        <v>223</v>
      </c>
      <c r="F50" s="70" t="s">
        <v>239</v>
      </c>
      <c r="G50" s="71" t="s">
        <v>225</v>
      </c>
      <c r="H50" s="394" t="s">
        <v>1158</v>
      </c>
      <c r="I50" s="377">
        <v>3</v>
      </c>
      <c r="J50" s="377" t="s">
        <v>1165</v>
      </c>
      <c r="K50" s="377">
        <v>2</v>
      </c>
      <c r="L50" s="378" t="s">
        <v>399</v>
      </c>
      <c r="M50" s="378">
        <v>5</v>
      </c>
      <c r="N50" s="338">
        <v>46</v>
      </c>
      <c r="O50" s="491"/>
      <c r="P50" s="492"/>
    </row>
    <row r="51" spans="2:16" x14ac:dyDescent="0.25">
      <c r="B51" s="468"/>
      <c r="C51" s="480"/>
      <c r="D51" s="475" t="s">
        <v>207</v>
      </c>
      <c r="E51" s="475"/>
      <c r="F51" s="70"/>
      <c r="G51" s="70"/>
      <c r="H51" s="394" t="s">
        <v>1159</v>
      </c>
      <c r="I51" s="377">
        <v>4</v>
      </c>
      <c r="J51" s="377"/>
      <c r="K51" s="377"/>
      <c r="L51" s="379" t="s">
        <v>400</v>
      </c>
      <c r="M51" s="378"/>
      <c r="N51" s="337">
        <v>47</v>
      </c>
      <c r="O51" s="339"/>
      <c r="P51" s="340"/>
    </row>
    <row r="52" spans="2:16" x14ac:dyDescent="0.25">
      <c r="B52" s="468"/>
      <c r="C52" s="480"/>
      <c r="D52" s="395" t="s">
        <v>1163</v>
      </c>
      <c r="E52" s="398"/>
      <c r="F52" s="398"/>
      <c r="G52" s="398"/>
      <c r="H52" s="397" t="s">
        <v>1164</v>
      </c>
      <c r="I52" s="56"/>
      <c r="J52" s="56"/>
      <c r="K52" s="56"/>
      <c r="L52" s="66"/>
      <c r="M52" s="66"/>
      <c r="N52" s="337">
        <v>48</v>
      </c>
      <c r="O52" s="339"/>
      <c r="P52" s="340"/>
    </row>
    <row r="53" spans="2:16" x14ac:dyDescent="0.25">
      <c r="B53" s="468"/>
      <c r="C53" s="480"/>
      <c r="D53" s="73"/>
      <c r="E53" s="73"/>
      <c r="F53" s="73"/>
      <c r="G53" s="73"/>
      <c r="H53" s="74"/>
      <c r="I53" s="56"/>
      <c r="J53" s="56"/>
      <c r="K53" s="56"/>
      <c r="L53" s="66"/>
      <c r="M53" s="66"/>
      <c r="N53" s="338">
        <v>49</v>
      </c>
      <c r="O53" s="339"/>
      <c r="P53" s="340"/>
    </row>
    <row r="54" spans="2:16" x14ac:dyDescent="0.25">
      <c r="B54" s="468"/>
      <c r="C54" s="480"/>
      <c r="D54" s="73"/>
      <c r="E54" s="73"/>
      <c r="F54" s="73"/>
      <c r="G54" s="73"/>
      <c r="H54" s="74"/>
      <c r="I54" s="56"/>
      <c r="J54" s="56"/>
      <c r="K54" s="56"/>
      <c r="L54" s="66"/>
      <c r="M54" s="66"/>
      <c r="N54" s="337">
        <v>50</v>
      </c>
      <c r="O54" s="339"/>
      <c r="P54" s="340"/>
    </row>
  </sheetData>
  <mergeCells count="27">
    <mergeCell ref="N2:N3"/>
    <mergeCell ref="O2:P2"/>
    <mergeCell ref="O4:P4"/>
    <mergeCell ref="C25:C34"/>
    <mergeCell ref="C45:C54"/>
    <mergeCell ref="H2:H3"/>
    <mergeCell ref="L2:L3"/>
    <mergeCell ref="K2:K3"/>
    <mergeCell ref="J2:J3"/>
    <mergeCell ref="M2:M3"/>
    <mergeCell ref="O41:P41"/>
    <mergeCell ref="O45:P50"/>
    <mergeCell ref="O11:P11"/>
    <mergeCell ref="O21:P21"/>
    <mergeCell ref="O31:P31"/>
    <mergeCell ref="B5:B54"/>
    <mergeCell ref="B2:B3"/>
    <mergeCell ref="D11:E11"/>
    <mergeCell ref="D21:E21"/>
    <mergeCell ref="D31:E31"/>
    <mergeCell ref="C35:C41"/>
    <mergeCell ref="D41:E41"/>
    <mergeCell ref="D51:E51"/>
    <mergeCell ref="C2:C3"/>
    <mergeCell ref="D2:D3"/>
    <mergeCell ref="C5:C14"/>
    <mergeCell ref="C15:C24"/>
  </mergeCells>
  <phoneticPr fontId="4"/>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16</vt:i4>
      </vt:variant>
    </vt:vector>
  </HeadingPairs>
  <TitlesOfParts>
    <vt:vector size="16" baseType="lpstr">
      <vt:lpstr>基本通信仕様</vt:lpstr>
      <vt:lpstr>プロトタイプ信号入力</vt:lpstr>
      <vt:lpstr>信号数拡張について</vt:lpstr>
      <vt:lpstr>基本イベント</vt:lpstr>
      <vt:lpstr>イベント詳細</vt:lpstr>
      <vt:lpstr>ブレインモジュール開始</vt:lpstr>
      <vt:lpstr>ブレインモジュール状態図(仮)</vt:lpstr>
      <vt:lpstr>ブレインモジュール変数定義</vt:lpstr>
      <vt:lpstr>HMIとブレインのステージ</vt:lpstr>
      <vt:lpstr>トレーナーマスター</vt:lpstr>
      <vt:lpstr>回答一覧 20160922</vt:lpstr>
      <vt:lpstr>巧拙モジュールIF</vt:lpstr>
      <vt:lpstr>状態モジュールIF</vt:lpstr>
      <vt:lpstr>HMIとブレインIF</vt:lpstr>
      <vt:lpstr>雑談進捗変数対応</vt:lpstr>
      <vt:lpstr>周辺状況更新</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2016-09-14T21:44:31Z</dcterms:created>
  <dcterms:modified xsi:type="dcterms:W3CDTF">2017-10-17T02:47:06Z</dcterms:modified>
</cp:coreProperties>
</file>