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filterPrivacy="1"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04_メック情報開発/Document/仕様/"/>
    </mc:Choice>
  </mc:AlternateContent>
  <bookViews>
    <workbookView xWindow="25600" yWindow="0" windowWidth="38400" windowHeight="24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C37" i="1"/>
  <c r="C36" i="1"/>
  <c r="C35" i="1"/>
  <c r="C34" i="1"/>
  <c r="C33" i="1"/>
  <c r="C32" i="1"/>
  <c r="F20" i="1"/>
  <c r="F11" i="1"/>
  <c r="F7" i="1"/>
  <c r="E29" i="1"/>
</calcChain>
</file>

<file path=xl/sharedStrings.xml><?xml version="1.0" encoding="utf-8"?>
<sst xmlns="http://schemas.openxmlformats.org/spreadsheetml/2006/main" count="44" uniqueCount="42">
  <si>
    <t>水族館</t>
    <rPh sb="0" eb="3">
      <t>スイゾクカン</t>
    </rPh>
    <phoneticPr fontId="1"/>
  </si>
  <si>
    <t>展望台</t>
    <rPh sb="0" eb="3">
      <t>テンボウダイ</t>
    </rPh>
    <phoneticPr fontId="1"/>
  </si>
  <si>
    <t>噴水広場</t>
    <rPh sb="0" eb="4">
      <t>フンスイヒロバ</t>
    </rPh>
    <phoneticPr fontId="1"/>
  </si>
  <si>
    <t>アルパ</t>
    <phoneticPr fontId="1"/>
  </si>
  <si>
    <t>スカイレストラン</t>
    <phoneticPr fontId="1"/>
  </si>
  <si>
    <t>ナンジャタウン</t>
    <phoneticPr fontId="1"/>
  </si>
  <si>
    <t>J-WORLD TOKYO</t>
    <phoneticPr fontId="1"/>
  </si>
  <si>
    <t>プラネタリウム　満天</t>
    <rPh sb="8" eb="10">
      <t>マンテン</t>
    </rPh>
    <phoneticPr fontId="1"/>
  </si>
  <si>
    <t>サンシャイン劇場</t>
    <rPh sb="6" eb="8">
      <t>ゲキジョウ</t>
    </rPh>
    <phoneticPr fontId="1"/>
  </si>
  <si>
    <t>オリエント博物館</t>
    <rPh sb="5" eb="8">
      <t>ハクブツカン</t>
    </rPh>
    <phoneticPr fontId="1"/>
  </si>
  <si>
    <t>ALTA</t>
    <phoneticPr fontId="1"/>
  </si>
  <si>
    <t>プリンスホテル</t>
    <phoneticPr fontId="1"/>
  </si>
  <si>
    <t>1F</t>
    <phoneticPr fontId="1"/>
  </si>
  <si>
    <t>2F</t>
    <phoneticPr fontId="1"/>
  </si>
  <si>
    <t>3F</t>
    <phoneticPr fontId="1"/>
  </si>
  <si>
    <t>B1F</t>
    <phoneticPr fontId="1"/>
  </si>
  <si>
    <t>サンシャイン60</t>
    <phoneticPr fontId="1"/>
  </si>
  <si>
    <t>その他</t>
    <rPh sb="2" eb="3">
      <t>ホカ</t>
    </rPh>
    <phoneticPr fontId="1"/>
  </si>
  <si>
    <t>ワールドインポート</t>
    <phoneticPr fontId="1"/>
  </si>
  <si>
    <t>文化会館ビル</t>
    <rPh sb="0" eb="4">
      <t>ブンカカイカン</t>
    </rPh>
    <phoneticPr fontId="1"/>
  </si>
  <si>
    <t>一括りで</t>
    <rPh sb="0" eb="2">
      <t>ヒトクク</t>
    </rPh>
    <phoneticPr fontId="1"/>
  </si>
  <si>
    <t>クリニック、郵便局等</t>
    <rPh sb="6" eb="10">
      <t>ユウビンキョクトウ</t>
    </rPh>
    <phoneticPr fontId="1"/>
  </si>
  <si>
    <t>7階貸し会議室</t>
    <rPh sb="1" eb="2">
      <t>カイ</t>
    </rPh>
    <rPh sb="2" eb="3">
      <t>カ</t>
    </rPh>
    <rPh sb="4" eb="7">
      <t>カイギシツ</t>
    </rPh>
    <phoneticPr fontId="1"/>
  </si>
  <si>
    <t>5階コンファレンスルーム</t>
    <rPh sb="1" eb="2">
      <t>カイ</t>
    </rPh>
    <phoneticPr fontId="1"/>
  </si>
  <si>
    <t>5階特別ホール</t>
    <rPh sb="1" eb="2">
      <t>カイ</t>
    </rPh>
    <rPh sb="2" eb="4">
      <t>トクベツ</t>
    </rPh>
    <phoneticPr fontId="1"/>
  </si>
  <si>
    <t>4階展示ホールA-1～3</t>
    <rPh sb="1" eb="2">
      <t>カイ</t>
    </rPh>
    <rPh sb="2" eb="4">
      <t>テンジ</t>
    </rPh>
    <phoneticPr fontId="1"/>
  </si>
  <si>
    <t>展示ホール4階B、3階C、2階D</t>
    <rPh sb="0" eb="2">
      <t>テンジ</t>
    </rPh>
    <rPh sb="6" eb="7">
      <t>カイ</t>
    </rPh>
    <rPh sb="10" eb="11">
      <t>カイ</t>
    </rPh>
    <rPh sb="14" eb="15">
      <t>カイ</t>
    </rPh>
    <phoneticPr fontId="1"/>
  </si>
  <si>
    <t>合計</t>
    <rPh sb="0" eb="2">
      <t>ゴウケイ</t>
    </rPh>
    <phoneticPr fontId="1"/>
  </si>
  <si>
    <t>プリンスホテル本体</t>
    <rPh sb="7" eb="9">
      <t>ホンタイ</t>
    </rPh>
    <phoneticPr fontId="1"/>
  </si>
  <si>
    <t>ホテル内レストラン</t>
    <rPh sb="3" eb="4">
      <t>ナイ</t>
    </rPh>
    <phoneticPr fontId="1"/>
  </si>
  <si>
    <t>アルバ</t>
  </si>
  <si>
    <t>ALTA</t>
  </si>
  <si>
    <t>スカイレストラン</t>
    <phoneticPr fontId="5"/>
  </si>
  <si>
    <t>展示ホール</t>
  </si>
  <si>
    <t>プリンスホテル</t>
  </si>
  <si>
    <t>展望台</t>
  </si>
  <si>
    <t>水族館</t>
  </si>
  <si>
    <t>プラネタリム</t>
  </si>
  <si>
    <t>J-WORLD</t>
  </si>
  <si>
    <t>ナンジャタウン</t>
  </si>
  <si>
    <t>サンシャイン劇場</t>
  </si>
  <si>
    <t>古代オリエント博物館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</si>
</sst>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Arial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tabSelected="1" topLeftCell="A21" workbookViewId="0">
      <selection activeCell="B32" sqref="B32"/>
    </sheetView>
  </sheetViews>
  <sheetFormatPr baseColWidth="12" defaultColWidth="8.83203125" defaultRowHeight="18" x14ac:dyDescent="0.25"/>
  <cols>
    <col min="2" max="2" width="18.33203125" bestFit="1" customWidth="1"/>
    <col min="3" max="3" width="27.1640625" bestFit="1" customWidth="1"/>
    <col min="4" max="4" width="14.1640625" customWidth="1"/>
    <col min="6" max="6" width="19.83203125" bestFit="1" customWidth="1"/>
  </cols>
  <sheetData>
    <row r="2" spans="2:6" x14ac:dyDescent="0.25">
      <c r="B2" s="1" t="s">
        <v>3</v>
      </c>
      <c r="C2" t="s">
        <v>15</v>
      </c>
      <c r="E2">
        <v>85</v>
      </c>
    </row>
    <row r="3" spans="2:6" x14ac:dyDescent="0.25">
      <c r="C3" t="s">
        <v>12</v>
      </c>
      <c r="E3">
        <v>37</v>
      </c>
    </row>
    <row r="4" spans="2:6" x14ac:dyDescent="0.25">
      <c r="C4" t="s">
        <v>13</v>
      </c>
      <c r="E4">
        <v>18</v>
      </c>
    </row>
    <row r="5" spans="2:6" x14ac:dyDescent="0.25">
      <c r="C5" t="s">
        <v>14</v>
      </c>
      <c r="E5">
        <v>35</v>
      </c>
    </row>
    <row r="6" spans="2:6" x14ac:dyDescent="0.25">
      <c r="C6" t="s">
        <v>2</v>
      </c>
      <c r="E6">
        <v>1</v>
      </c>
    </row>
    <row r="7" spans="2:6" x14ac:dyDescent="0.25">
      <c r="F7">
        <f>SUM(E2:E6)</f>
        <v>176</v>
      </c>
    </row>
    <row r="8" spans="2:6" x14ac:dyDescent="0.25">
      <c r="B8" t="s">
        <v>16</v>
      </c>
      <c r="C8" t="s">
        <v>4</v>
      </c>
      <c r="E8">
        <v>8</v>
      </c>
    </row>
    <row r="9" spans="2:6" x14ac:dyDescent="0.25">
      <c r="C9" t="s">
        <v>1</v>
      </c>
      <c r="E9">
        <v>1</v>
      </c>
    </row>
    <row r="10" spans="2:6" x14ac:dyDescent="0.25">
      <c r="C10" t="s">
        <v>17</v>
      </c>
      <c r="E10">
        <v>21</v>
      </c>
      <c r="F10" t="s">
        <v>21</v>
      </c>
    </row>
    <row r="11" spans="2:6" x14ac:dyDescent="0.25">
      <c r="F11">
        <f>SUM(E8:E10)</f>
        <v>30</v>
      </c>
    </row>
    <row r="12" spans="2:6" x14ac:dyDescent="0.25">
      <c r="B12" t="s">
        <v>18</v>
      </c>
      <c r="C12" t="s">
        <v>0</v>
      </c>
      <c r="E12">
        <v>1</v>
      </c>
    </row>
    <row r="13" spans="2:6" x14ac:dyDescent="0.25">
      <c r="C13" t="s">
        <v>7</v>
      </c>
      <c r="E13">
        <v>1</v>
      </c>
    </row>
    <row r="14" spans="2:6" x14ac:dyDescent="0.25">
      <c r="C14" t="s">
        <v>6</v>
      </c>
      <c r="E14">
        <v>1</v>
      </c>
    </row>
    <row r="15" spans="2:6" x14ac:dyDescent="0.25">
      <c r="C15" t="s">
        <v>5</v>
      </c>
      <c r="E15">
        <v>1</v>
      </c>
      <c r="F15" t="s">
        <v>20</v>
      </c>
    </row>
    <row r="16" spans="2:6" x14ac:dyDescent="0.25">
      <c r="C16" s="2" t="s">
        <v>10</v>
      </c>
      <c r="D16" t="s">
        <v>15</v>
      </c>
      <c r="E16">
        <v>36</v>
      </c>
    </row>
    <row r="17" spans="2:6" x14ac:dyDescent="0.25">
      <c r="D17" t="s">
        <v>12</v>
      </c>
      <c r="E17">
        <v>37</v>
      </c>
    </row>
    <row r="18" spans="2:6" x14ac:dyDescent="0.25">
      <c r="C18" t="s">
        <v>23</v>
      </c>
      <c r="E18">
        <v>1</v>
      </c>
    </row>
    <row r="19" spans="2:6" x14ac:dyDescent="0.25">
      <c r="C19" t="s">
        <v>25</v>
      </c>
      <c r="E19">
        <v>3</v>
      </c>
    </row>
    <row r="20" spans="2:6" x14ac:dyDescent="0.25">
      <c r="F20">
        <f>SUM(E12:E19)</f>
        <v>81</v>
      </c>
    </row>
    <row r="21" spans="2:6" x14ac:dyDescent="0.25">
      <c r="B21" t="s">
        <v>19</v>
      </c>
      <c r="C21" t="s">
        <v>8</v>
      </c>
      <c r="E21">
        <v>1</v>
      </c>
    </row>
    <row r="22" spans="2:6" x14ac:dyDescent="0.25">
      <c r="C22" t="s">
        <v>9</v>
      </c>
      <c r="E22">
        <v>1</v>
      </c>
    </row>
    <row r="23" spans="2:6" x14ac:dyDescent="0.25">
      <c r="C23" t="s">
        <v>24</v>
      </c>
      <c r="E23">
        <v>1</v>
      </c>
    </row>
    <row r="24" spans="2:6" x14ac:dyDescent="0.25">
      <c r="C24" t="s">
        <v>22</v>
      </c>
      <c r="E24">
        <v>1</v>
      </c>
    </row>
    <row r="25" spans="2:6" x14ac:dyDescent="0.25">
      <c r="C25" t="s">
        <v>26</v>
      </c>
      <c r="E25">
        <v>3</v>
      </c>
    </row>
    <row r="27" spans="2:6" x14ac:dyDescent="0.25">
      <c r="B27" t="s">
        <v>11</v>
      </c>
      <c r="C27" t="s">
        <v>28</v>
      </c>
      <c r="E27">
        <v>1</v>
      </c>
    </row>
    <row r="28" spans="2:6" x14ac:dyDescent="0.25">
      <c r="C28" t="s">
        <v>29</v>
      </c>
      <c r="E28">
        <v>4</v>
      </c>
    </row>
    <row r="29" spans="2:6" x14ac:dyDescent="0.25">
      <c r="D29" t="s">
        <v>27</v>
      </c>
      <c r="E29">
        <f>SUM(E2:E28)</f>
        <v>299</v>
      </c>
    </row>
    <row r="32" spans="2:6" x14ac:dyDescent="0.25">
      <c r="B32" s="3" t="s">
        <v>30</v>
      </c>
      <c r="C32">
        <f>SUM(E2:E6)</f>
        <v>176</v>
      </c>
    </row>
    <row r="33" spans="2:3" x14ac:dyDescent="0.25">
      <c r="B33" s="3" t="s">
        <v>31</v>
      </c>
      <c r="C33">
        <f>E16+E17</f>
        <v>73</v>
      </c>
    </row>
    <row r="34" spans="2:3" x14ac:dyDescent="0.25">
      <c r="B34" s="3" t="s">
        <v>32</v>
      </c>
      <c r="C34">
        <f>E8</f>
        <v>8</v>
      </c>
    </row>
    <row r="35" spans="2:3" x14ac:dyDescent="0.25">
      <c r="B35" s="3" t="s">
        <v>33</v>
      </c>
      <c r="C35">
        <f>E18+E19+E23+E24+E25</f>
        <v>9</v>
      </c>
    </row>
    <row r="36" spans="2:3" x14ac:dyDescent="0.25">
      <c r="B36" s="3" t="s">
        <v>34</v>
      </c>
      <c r="C36">
        <f>E27+E28</f>
        <v>5</v>
      </c>
    </row>
    <row r="37" spans="2:3" x14ac:dyDescent="0.25">
      <c r="B37" s="3" t="s">
        <v>35</v>
      </c>
      <c r="C37">
        <f>E9</f>
        <v>1</v>
      </c>
    </row>
    <row r="38" spans="2:3" x14ac:dyDescent="0.25">
      <c r="B38" s="3" t="s">
        <v>36</v>
      </c>
      <c r="C38">
        <v>1</v>
      </c>
    </row>
    <row r="39" spans="2:3" x14ac:dyDescent="0.25">
      <c r="B39" s="3" t="s">
        <v>37</v>
      </c>
      <c r="C39">
        <v>1</v>
      </c>
    </row>
    <row r="40" spans="2:3" x14ac:dyDescent="0.25">
      <c r="B40" s="3" t="s">
        <v>38</v>
      </c>
      <c r="C40">
        <v>1</v>
      </c>
    </row>
    <row r="41" spans="2:3" x14ac:dyDescent="0.25">
      <c r="B41" s="3" t="s">
        <v>39</v>
      </c>
      <c r="C41">
        <v>1</v>
      </c>
    </row>
    <row r="42" spans="2:3" x14ac:dyDescent="0.25">
      <c r="B42" s="3" t="s">
        <v>40</v>
      </c>
      <c r="C42">
        <v>1</v>
      </c>
    </row>
    <row r="43" spans="2:3" x14ac:dyDescent="0.25">
      <c r="B43" s="3" t="s">
        <v>41</v>
      </c>
      <c r="C43">
        <v>1</v>
      </c>
    </row>
    <row r="44" spans="2:3" x14ac:dyDescent="0.25">
      <c r="C44">
        <f>SUM(C32:C43)</f>
        <v>278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2018-02-28T10:30:33Z</dcterms:modified>
</cp:coreProperties>
</file>