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/>
  <xr:revisionPtr revIDLastSave="0" documentId="13_ncr:1_{E1C38393-E537-46D9-B369-9C2C7ACF901A}" xr6:coauthVersionLast="47" xr6:coauthVersionMax="47" xr10:uidLastSave="{00000000-0000-0000-0000-000000000000}"/>
  <bookViews>
    <workbookView xWindow="1905" yWindow="1905" windowWidth="5520" windowHeight="11070" xr2:uid="{00000000-000D-0000-FFFF-FFFF00000000}"/>
  </bookViews>
  <sheets>
    <sheet name="Ta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14" i="1"/>
  <c r="I13" i="1"/>
  <c r="I4" i="1"/>
</calcChain>
</file>

<file path=xl/sharedStrings.xml><?xml version="1.0" encoding="utf-8"?>
<sst xmlns="http://schemas.openxmlformats.org/spreadsheetml/2006/main" count="122" uniqueCount="43">
  <si>
    <t>Task ID</t>
  </si>
  <si>
    <t>Task Name</t>
  </si>
  <si>
    <t>Parent ID</t>
  </si>
  <si>
    <t>Parent Name</t>
  </si>
  <si>
    <t>Parent URL</t>
  </si>
  <si>
    <t>Assignee</t>
  </si>
  <si>
    <t>TX URL (url)</t>
  </si>
  <si>
    <t>Sent Tokens (currency)</t>
  </si>
  <si>
    <t>Bounty (formula)</t>
  </si>
  <si>
    <t>Time Estimate</t>
  </si>
  <si>
    <t>Time Logged</t>
  </si>
  <si>
    <t>Urgency (1-5) (number)</t>
  </si>
  <si>
    <t>Importance (1-5) (number)</t>
  </si>
  <si>
    <t>Priority</t>
  </si>
  <si>
    <t>Status</t>
  </si>
  <si>
    <t>3hbyymh</t>
  </si>
  <si>
    <t>Onboarding People &amp; Organizational Work</t>
  </si>
  <si>
    <t/>
  </si>
  <si>
    <t>42h 12m</t>
  </si>
  <si>
    <t>URGENT</t>
  </si>
  <si>
    <t>CLOSED</t>
  </si>
  <si>
    <t>5m</t>
  </si>
  <si>
    <t>1m</t>
  </si>
  <si>
    <t>Andreas Melhede</t>
  </si>
  <si>
    <t>3ay02hh</t>
  </si>
  <si>
    <t>Clean up Wiki</t>
  </si>
  <si>
    <t>59h 51m</t>
  </si>
  <si>
    <t>3gn1eq0</t>
  </si>
  <si>
    <t>Compensate people with tokens</t>
  </si>
  <si>
    <t>50m</t>
  </si>
  <si>
    <t>51m</t>
  </si>
  <si>
    <t>3hbyyet</t>
  </si>
  <si>
    <t>Check on deadlines for tasks</t>
  </si>
  <si>
    <t>3hhgyn3</t>
  </si>
  <si>
    <t>29m</t>
  </si>
  <si>
    <t>30m</t>
  </si>
  <si>
    <t>3hhpzyp</t>
  </si>
  <si>
    <t>1h 6m</t>
  </si>
  <si>
    <t>1h 7m</t>
  </si>
  <si>
    <t>3j2wbpk</t>
  </si>
  <si>
    <t>4m</t>
  </si>
  <si>
    <t>Lukas Vogel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</si>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</sst>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USD&quot;\ #,###.00"/>
    <numFmt numFmtId="165" formatCode="[h]:mm"/>
  </numFmts>
  <fonts count="5" x14ac:knownFonts="1">
    <font>
      <sz val="11"/>
      <color theme="1"/>
      <name val="Calibri"/>
      <family val="2"/>
      <scheme val="minor"/>
    </font>
    <font>
      <sz val="12"/>
      <name val="Roboto"/>
      <family val="2"/>
    </font>
    <font>
      <b/>
      <sz val="12"/>
      <name val="Roboto"/>
      <family val="2"/>
    </font>
    <font>
      <sz val="12"/>
      <color rgb="FFFFFFFF"/>
      <name val="Roboto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F50000"/>
      </patternFill>
    </fill>
    <fill>
      <patternFill patternType="solid">
        <fgColor rgb="FF6BC9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zoomScale="55" zoomScaleNormal="55" workbookViewId="0">
      <selection activeCell="I6" sqref="I6"/>
    </sheetView>
  </sheetViews>
  <sheetFormatPr defaultRowHeight="15" x14ac:dyDescent="0.25"/>
  <cols>
    <col min="1" max="1" width="12" customWidth="1"/>
    <col min="2" max="3" width="15.42578125" customWidth="1"/>
    <col min="4" max="4" width="18.42578125" customWidth="1"/>
    <col min="5" max="5" width="17" customWidth="1"/>
    <col min="6" max="6" width="14" customWidth="1"/>
    <col min="7" max="7" width="20" customWidth="1"/>
    <col min="8" max="8" width="35" customWidth="1"/>
    <col min="9" max="9" width="26" customWidth="1"/>
    <col min="10" max="10" width="21.42578125" customWidth="1"/>
    <col min="11" max="11" width="18" customWidth="1"/>
    <col min="12" max="12" width="35" customWidth="1"/>
    <col min="13" max="13" width="39.42578125" customWidth="1"/>
    <col min="14" max="14" width="12" customWidth="1"/>
    <col min="15" max="15" width="11" customWidth="1"/>
  </cols>
  <sheetData>
    <row r="1" spans="1:15" ht="50.1" customHeight="1" x14ac:dyDescent="0.25"/>
    <row r="2" spans="1:15" ht="20.100000000000001" customHeight="1" x14ac:dyDescent="0.25">
      <c r="A2" s="1" t="s">
        <v>41</v>
      </c>
    </row>
    <row r="3" spans="1:15" ht="15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</row>
    <row r="4" spans="1:15" ht="15.75" x14ac:dyDescent="0.25">
      <c r="A4" s="1" t="s">
        <v>15</v>
      </c>
      <c r="B4" s="1" t="s">
        <v>16</v>
      </c>
      <c r="C4" s="1"/>
      <c r="D4" s="1" t="s">
        <v>17</v>
      </c>
      <c r="E4" s="1" t="s">
        <v>17</v>
      </c>
      <c r="F4" s="1" t="s">
        <v>41</v>
      </c>
      <c r="G4" s="1" t="s">
        <v>17</v>
      </c>
      <c r="H4" s="3" t="s">
        <v>17</v>
      </c>
      <c r="I4" s="1">
        <f>2.5/42.2*3072.33724</f>
        <v>182.01049999999998</v>
      </c>
      <c r="J4" s="4" t="s">
        <v>18</v>
      </c>
      <c r="K4" s="4" t="s">
        <v>18</v>
      </c>
      <c r="L4" s="1">
        <v>4</v>
      </c>
      <c r="M4" s="1">
        <v>5</v>
      </c>
      <c r="N4" s="5" t="s">
        <v>19</v>
      </c>
      <c r="O4" s="6" t="s">
        <v>20</v>
      </c>
    </row>
    <row r="5" spans="1:15" ht="20.100000000000001" customHeight="1" x14ac:dyDescent="0.25">
      <c r="A5" s="1" t="s">
        <v>23</v>
      </c>
      <c r="H5" s="7" t="s">
        <v>42</v>
      </c>
      <c r="I5">
        <f>SUM(I4)</f>
        <v>182.01049999999998</v>
      </c>
    </row>
    <row r="6" spans="1:15" ht="15.75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</row>
    <row r="7" spans="1:15" ht="15.75" x14ac:dyDescent="0.25">
      <c r="A7" s="1" t="s">
        <v>24</v>
      </c>
      <c r="B7" s="1" t="s">
        <v>25</v>
      </c>
      <c r="C7" s="1"/>
      <c r="D7" s="1" t="s">
        <v>17</v>
      </c>
      <c r="E7" s="1" t="s">
        <v>17</v>
      </c>
      <c r="F7" s="1" t="s">
        <v>23</v>
      </c>
      <c r="G7" s="1" t="s">
        <v>17</v>
      </c>
      <c r="H7" s="3" t="s">
        <v>17</v>
      </c>
      <c r="I7" s="1">
        <v>5503.9975199999999</v>
      </c>
      <c r="J7" s="4" t="s">
        <v>26</v>
      </c>
      <c r="K7" s="4" t="s">
        <v>26</v>
      </c>
      <c r="L7" s="1">
        <v>5</v>
      </c>
      <c r="M7" s="1">
        <v>5</v>
      </c>
      <c r="N7" s="5" t="s">
        <v>19</v>
      </c>
      <c r="O7" s="6" t="s">
        <v>20</v>
      </c>
    </row>
    <row r="8" spans="1:15" ht="15.75" x14ac:dyDescent="0.25">
      <c r="A8" s="1" t="s">
        <v>27</v>
      </c>
      <c r="B8" s="1" t="s">
        <v>28</v>
      </c>
      <c r="C8" s="1"/>
      <c r="D8" s="1" t="s">
        <v>17</v>
      </c>
      <c r="E8" s="1" t="s">
        <v>17</v>
      </c>
      <c r="F8" s="1" t="s">
        <v>23</v>
      </c>
      <c r="G8" s="1" t="s">
        <v>17</v>
      </c>
      <c r="H8" s="3" t="s">
        <v>17</v>
      </c>
      <c r="I8" s="1">
        <v>76.63600000000001</v>
      </c>
      <c r="J8" s="4" t="s">
        <v>29</v>
      </c>
      <c r="K8" s="4" t="s">
        <v>30</v>
      </c>
      <c r="L8" s="1">
        <v>5</v>
      </c>
      <c r="M8" s="1">
        <v>5</v>
      </c>
      <c r="N8" s="5" t="s">
        <v>19</v>
      </c>
      <c r="O8" s="6" t="s">
        <v>20</v>
      </c>
    </row>
    <row r="9" spans="1:15" ht="15.75" x14ac:dyDescent="0.25">
      <c r="A9" s="1" t="s">
        <v>31</v>
      </c>
      <c r="B9" s="1" t="s">
        <v>32</v>
      </c>
      <c r="C9" s="1"/>
      <c r="D9" s="1" t="s">
        <v>17</v>
      </c>
      <c r="E9" s="1" t="s">
        <v>17</v>
      </c>
      <c r="F9" s="1" t="s">
        <v>23</v>
      </c>
      <c r="G9" s="1" t="s">
        <v>17</v>
      </c>
      <c r="H9" s="3" t="s">
        <v>17</v>
      </c>
      <c r="I9" s="1">
        <v>1.5327199999999999</v>
      </c>
      <c r="J9" s="4" t="s">
        <v>22</v>
      </c>
      <c r="K9" s="4" t="s">
        <v>22</v>
      </c>
      <c r="L9" s="1">
        <v>5</v>
      </c>
      <c r="M9" s="1">
        <v>5</v>
      </c>
      <c r="N9" s="5" t="s">
        <v>19</v>
      </c>
      <c r="O9" s="6" t="s">
        <v>20</v>
      </c>
    </row>
    <row r="10" spans="1:15" ht="15.75" x14ac:dyDescent="0.25">
      <c r="A10" s="1" t="s">
        <v>33</v>
      </c>
      <c r="B10" s="1" t="s">
        <v>32</v>
      </c>
      <c r="C10" s="1"/>
      <c r="D10" s="1" t="s">
        <v>17</v>
      </c>
      <c r="E10" s="1" t="s">
        <v>17</v>
      </c>
      <c r="F10" s="1" t="s">
        <v>23</v>
      </c>
      <c r="G10" s="1" t="s">
        <v>17</v>
      </c>
      <c r="H10" s="3" t="s">
        <v>17</v>
      </c>
      <c r="I10" s="1">
        <v>44.448880000000003</v>
      </c>
      <c r="J10" s="4" t="s">
        <v>34</v>
      </c>
      <c r="K10" s="4" t="s">
        <v>35</v>
      </c>
      <c r="L10" s="1">
        <v>5</v>
      </c>
      <c r="M10" s="1">
        <v>5</v>
      </c>
      <c r="N10" s="5" t="s">
        <v>19</v>
      </c>
      <c r="O10" s="6" t="s">
        <v>20</v>
      </c>
    </row>
    <row r="11" spans="1:15" ht="15.75" x14ac:dyDescent="0.25">
      <c r="A11" s="1" t="s">
        <v>36</v>
      </c>
      <c r="B11" s="1" t="s">
        <v>32</v>
      </c>
      <c r="C11" s="1"/>
      <c r="D11" s="1" t="s">
        <v>17</v>
      </c>
      <c r="E11" s="1" t="s">
        <v>17</v>
      </c>
      <c r="F11" s="1" t="s">
        <v>23</v>
      </c>
      <c r="G11" s="1" t="s">
        <v>17</v>
      </c>
      <c r="H11" s="3" t="s">
        <v>17</v>
      </c>
      <c r="I11" s="1">
        <v>101.15952</v>
      </c>
      <c r="J11" s="4" t="s">
        <v>37</v>
      </c>
      <c r="K11" s="4" t="s">
        <v>38</v>
      </c>
      <c r="L11" s="1">
        <v>5</v>
      </c>
      <c r="M11" s="1">
        <v>5</v>
      </c>
      <c r="N11" s="5" t="s">
        <v>19</v>
      </c>
      <c r="O11" s="6" t="s">
        <v>20</v>
      </c>
    </row>
    <row r="12" spans="1:15" ht="15.75" x14ac:dyDescent="0.25">
      <c r="A12" s="1" t="s">
        <v>39</v>
      </c>
      <c r="B12" s="1" t="s">
        <v>32</v>
      </c>
      <c r="C12" s="1"/>
      <c r="D12" s="1" t="s">
        <v>17</v>
      </c>
      <c r="E12" s="1" t="s">
        <v>17</v>
      </c>
      <c r="F12" s="1" t="s">
        <v>23</v>
      </c>
      <c r="G12" s="1" t="s">
        <v>17</v>
      </c>
      <c r="H12" s="3" t="s">
        <v>17</v>
      </c>
      <c r="I12" s="1">
        <v>6.1308799999999994</v>
      </c>
      <c r="J12" s="4" t="s">
        <v>40</v>
      </c>
      <c r="K12" s="4" t="s">
        <v>21</v>
      </c>
      <c r="L12" s="1">
        <v>5</v>
      </c>
      <c r="M12" s="1">
        <v>5</v>
      </c>
      <c r="N12" s="5" t="s">
        <v>19</v>
      </c>
      <c r="O12" s="6" t="s">
        <v>20</v>
      </c>
    </row>
    <row r="13" spans="1:15" ht="15.75" x14ac:dyDescent="0.25">
      <c r="A13" s="1" t="s">
        <v>15</v>
      </c>
      <c r="B13" s="1" t="s">
        <v>16</v>
      </c>
      <c r="C13" s="1"/>
      <c r="D13" s="1" t="s">
        <v>17</v>
      </c>
      <c r="E13" s="1" t="s">
        <v>17</v>
      </c>
      <c r="F13" s="1" t="s">
        <v>23</v>
      </c>
      <c r="G13" s="1" t="s">
        <v>17</v>
      </c>
      <c r="H13" s="3" t="s">
        <v>17</v>
      </c>
      <c r="I13" s="1">
        <f>39.7/42.2*3072.33724</f>
        <v>2890.32674</v>
      </c>
      <c r="J13" s="4" t="s">
        <v>18</v>
      </c>
      <c r="K13" s="4" t="s">
        <v>18</v>
      </c>
      <c r="L13" s="1">
        <v>4</v>
      </c>
      <c r="M13" s="1">
        <v>5</v>
      </c>
      <c r="N13" s="5" t="s">
        <v>19</v>
      </c>
      <c r="O13" s="6" t="s">
        <v>20</v>
      </c>
    </row>
    <row r="14" spans="1:15" x14ac:dyDescent="0.25">
      <c r="H14" s="7" t="s">
        <v>42</v>
      </c>
      <c r="I14">
        <f>SUM(I7:I13)</f>
        <v>8624.2322600000007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2022-09-18T13:17:08Z</dcterms:created>
  <dcterms:modified xsi:type="dcterms:W3CDTF">2022-09-18T13:29:50Z</dcterms:modified>
  <cp:category/>
</cp:coreProperties>
</file>