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/>
  <xr:revisionPtr revIDLastSave="0" documentId="13_ncr:1_{8EAAD978-83F9-47C8-B88B-5DAAFC8E155D}" xr6:coauthVersionLast="47" xr6:coauthVersionMax="47" xr10:uidLastSave="{00000000-0000-0000-0000-000000000000}"/>
  <bookViews>
    <workbookView xWindow="18075" yWindow="2295" windowWidth="5520" windowHeight="11070" xr2:uid="{00000000-000D-0000-FFFF-FFFF00000000}"/>
  </bookViews>
  <sheets>
    <sheet name="Ta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5" i="1"/>
  <c r="I11" i="1"/>
  <c r="I4" i="1"/>
</calcChain>
</file>

<file path=xl/sharedStrings.xml><?xml version="1.0" encoding="utf-8"?>
<sst xmlns="http://schemas.openxmlformats.org/spreadsheetml/2006/main" count="103" uniqueCount="41">
  <si>
    <t>Task ID</t>
  </si>
  <si>
    <t>Task Name</t>
  </si>
  <si>
    <t>Parent ID</t>
  </si>
  <si>
    <t>Parent Name</t>
  </si>
  <si>
    <t>Parent URL</t>
  </si>
  <si>
    <t>Assignee</t>
  </si>
  <si>
    <t>TX URL (url)</t>
  </si>
  <si>
    <t>Sent Tokens (currency)</t>
  </si>
  <si>
    <t>Bounty (formula)</t>
  </si>
  <si>
    <t>Time Estimate</t>
  </si>
  <si>
    <t>Time Logged</t>
  </si>
  <si>
    <t>Urgency (1-5) (number)</t>
  </si>
  <si>
    <t>Importance (1-5) (number)</t>
  </si>
  <si>
    <t>Priority</t>
  </si>
  <si>
    <t>Status</t>
  </si>
  <si>
    <t>3k55fhv</t>
  </si>
  <si>
    <t>Onboarding People &amp; Organizational Work</t>
  </si>
  <si>
    <t/>
  </si>
  <si>
    <t>52h 4m</t>
  </si>
  <si>
    <t>URGENT</t>
  </si>
  <si>
    <t>CLOSED</t>
  </si>
  <si>
    <t>HIGH</t>
  </si>
  <si>
    <t>1m</t>
  </si>
  <si>
    <t>Andreas Melhede</t>
  </si>
  <si>
    <t>3g3yxb7</t>
  </si>
  <si>
    <t>Update Orbit Discord integration</t>
  </si>
  <si>
    <t>3j8hc1q</t>
  </si>
  <si>
    <t>Compensate people with tokens</t>
  </si>
  <si>
    <t>23m</t>
  </si>
  <si>
    <t>24m</t>
  </si>
  <si>
    <t>3k52pm2</t>
  </si>
  <si>
    <t>Check on deadlines for tasks</t>
  </si>
  <si>
    <t>6h 58m</t>
  </si>
  <si>
    <t>6h 59m</t>
  </si>
  <si>
    <t>3kpc64w</t>
  </si>
  <si>
    <t>Send 10 $CURE1 Tokens &amp; let them know</t>
  </si>
  <si>
    <t>3kpc64m</t>
  </si>
  <si>
    <t>Daniel Creed</t>
  </si>
  <si>
    <t>https://app.clickup.com/t/3kpc64m</t>
  </si>
  <si>
    <t>Lukas Vogel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</si>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</sst>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USD&quot;\ #,###.00"/>
    <numFmt numFmtId="165" formatCode="[h]:mm"/>
  </numFmts>
  <fonts count="6" x14ac:knownFonts="1">
    <font>
      <sz val="11"/>
      <color theme="1"/>
      <name val="Calibri"/>
      <family val="2"/>
      <scheme val="minor"/>
    </font>
    <font>
      <sz val="12"/>
      <name val="Roboto"/>
      <family val="2"/>
    </font>
    <font>
      <b/>
      <sz val="12"/>
      <name val="Roboto"/>
      <family val="2"/>
    </font>
    <font>
      <sz val="12"/>
      <color rgb="FFFFFFFF"/>
      <name val="Roboto"/>
      <family val="2"/>
    </font>
    <font>
      <u/>
      <sz val="12"/>
      <name val="Roboto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F50000"/>
      </patternFill>
    </fill>
    <fill>
      <patternFill patternType="solid">
        <fgColor rgb="FF6BC950"/>
      </patternFill>
    </fill>
    <fill>
      <patternFill patternType="solid">
        <f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/>
    <xf numFmtId="0" fontId="3" fillId="5" borderId="0" xfId="0" applyFont="1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topLeftCell="H1" zoomScale="90" zoomScaleNormal="90" workbookViewId="0">
      <selection activeCell="K10" sqref="K10"/>
    </sheetView>
  </sheetViews>
  <sheetFormatPr defaultRowHeight="15" x14ac:dyDescent="0.25"/>
  <cols>
    <col min="1" max="1" width="12" customWidth="1"/>
    <col min="2" max="3" width="15.42578125" customWidth="1"/>
    <col min="4" max="4" width="18.42578125" customWidth="1"/>
    <col min="5" max="5" width="17" customWidth="1"/>
    <col min="6" max="6" width="14" customWidth="1"/>
    <col min="7" max="7" width="20" customWidth="1"/>
    <col min="8" max="8" width="35" customWidth="1"/>
    <col min="9" max="9" width="26" customWidth="1"/>
    <col min="10" max="10" width="21.42578125" customWidth="1"/>
    <col min="11" max="11" width="18" customWidth="1"/>
    <col min="12" max="12" width="35" customWidth="1"/>
    <col min="13" max="13" width="39.42578125" customWidth="1"/>
    <col min="14" max="14" width="12" customWidth="1"/>
    <col min="15" max="15" width="11" customWidth="1"/>
  </cols>
  <sheetData>
    <row r="1" spans="1:15" ht="50.1" customHeight="1" x14ac:dyDescent="0.25"/>
    <row r="2" spans="1:15" ht="20.100000000000001" customHeight="1" x14ac:dyDescent="0.25">
      <c r="A2" s="1" t="s">
        <v>39</v>
      </c>
    </row>
    <row r="3" spans="1:15" ht="15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</row>
    <row r="4" spans="1:15" ht="15.75" x14ac:dyDescent="0.25">
      <c r="A4" s="1" t="s">
        <v>15</v>
      </c>
      <c r="B4" s="1" t="s">
        <v>16</v>
      </c>
      <c r="C4" s="1"/>
      <c r="D4" s="1" t="s">
        <v>17</v>
      </c>
      <c r="E4" s="1" t="s">
        <v>17</v>
      </c>
      <c r="F4" s="1" t="s">
        <v>39</v>
      </c>
      <c r="G4" s="1" t="s">
        <v>17</v>
      </c>
      <c r="H4" s="3" t="s">
        <v>17</v>
      </c>
      <c r="I4" s="1">
        <f>4.63333333333333/52.0666666666666*3790.67201333333</f>
        <v>337.3261266666666</v>
      </c>
      <c r="J4" s="4" t="s">
        <v>18</v>
      </c>
      <c r="K4" s="4" t="s">
        <v>18</v>
      </c>
      <c r="L4" s="1">
        <v>4</v>
      </c>
      <c r="M4" s="1">
        <v>5</v>
      </c>
      <c r="N4" s="5" t="s">
        <v>19</v>
      </c>
      <c r="O4" s="6" t="s">
        <v>20</v>
      </c>
    </row>
    <row r="5" spans="1:15" ht="20.100000000000001" customHeight="1" x14ac:dyDescent="0.25">
      <c r="A5" s="1" t="s">
        <v>23</v>
      </c>
      <c r="H5" s="9" t="s">
        <v>40</v>
      </c>
      <c r="I5">
        <f>SUM(I4)</f>
        <v>337.3261266666666</v>
      </c>
    </row>
    <row r="6" spans="1:15" ht="15.75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</row>
    <row r="7" spans="1:15" ht="15.75" x14ac:dyDescent="0.25">
      <c r="A7" s="1" t="s">
        <v>24</v>
      </c>
      <c r="B7" s="1" t="s">
        <v>25</v>
      </c>
      <c r="C7" s="1"/>
      <c r="D7" s="1" t="s">
        <v>17</v>
      </c>
      <c r="E7" s="1" t="s">
        <v>17</v>
      </c>
      <c r="F7" s="1" t="s">
        <v>23</v>
      </c>
      <c r="G7" s="1" t="s">
        <v>17</v>
      </c>
      <c r="H7" s="3" t="s">
        <v>17</v>
      </c>
      <c r="I7" s="1">
        <v>0.95794999999999997</v>
      </c>
      <c r="J7" s="4" t="s">
        <v>22</v>
      </c>
      <c r="K7" s="4" t="s">
        <v>22</v>
      </c>
      <c r="L7" s="1">
        <v>4</v>
      </c>
      <c r="M7" s="1">
        <v>4</v>
      </c>
      <c r="N7" s="8" t="s">
        <v>21</v>
      </c>
      <c r="O7" s="6" t="s">
        <v>20</v>
      </c>
    </row>
    <row r="8" spans="1:15" ht="15.75" x14ac:dyDescent="0.25">
      <c r="A8" s="1" t="s">
        <v>26</v>
      </c>
      <c r="B8" s="1" t="s">
        <v>27</v>
      </c>
      <c r="C8" s="1"/>
      <c r="D8" s="1" t="s">
        <v>17</v>
      </c>
      <c r="E8" s="1" t="s">
        <v>17</v>
      </c>
      <c r="F8" s="1" t="s">
        <v>23</v>
      </c>
      <c r="G8" s="1" t="s">
        <v>17</v>
      </c>
      <c r="H8" s="3" t="s">
        <v>17</v>
      </c>
      <c r="I8" s="1">
        <v>35.252560000000003</v>
      </c>
      <c r="J8" s="4" t="s">
        <v>28</v>
      </c>
      <c r="K8" s="4" t="s">
        <v>29</v>
      </c>
      <c r="L8" s="1">
        <v>5</v>
      </c>
      <c r="M8" s="1">
        <v>5</v>
      </c>
      <c r="N8" s="5" t="s">
        <v>19</v>
      </c>
      <c r="O8" s="6" t="s">
        <v>20</v>
      </c>
    </row>
    <row r="9" spans="1:15" ht="15.75" x14ac:dyDescent="0.25">
      <c r="A9" s="1" t="s">
        <v>30</v>
      </c>
      <c r="B9" s="1" t="s">
        <v>31</v>
      </c>
      <c r="C9" s="1"/>
      <c r="D9" s="1" t="s">
        <v>17</v>
      </c>
      <c r="E9" s="1" t="s">
        <v>17</v>
      </c>
      <c r="F9" s="1" t="s">
        <v>23</v>
      </c>
      <c r="G9" s="1" t="s">
        <v>17</v>
      </c>
      <c r="H9" s="3" t="s">
        <v>17</v>
      </c>
      <c r="I9" s="1">
        <v>640.67696000000012</v>
      </c>
      <c r="J9" s="4" t="s">
        <v>32</v>
      </c>
      <c r="K9" s="4" t="s">
        <v>33</v>
      </c>
      <c r="L9" s="1">
        <v>5</v>
      </c>
      <c r="M9" s="1">
        <v>5</v>
      </c>
      <c r="N9" s="5" t="s">
        <v>19</v>
      </c>
      <c r="O9" s="6" t="s">
        <v>20</v>
      </c>
    </row>
    <row r="10" spans="1:15" ht="15.75" x14ac:dyDescent="0.25">
      <c r="A10" s="1" t="s">
        <v>34</v>
      </c>
      <c r="B10" s="7" t="s">
        <v>35</v>
      </c>
      <c r="C10" s="1" t="s">
        <v>36</v>
      </c>
      <c r="D10" s="1" t="s">
        <v>37</v>
      </c>
      <c r="E10" s="1" t="s">
        <v>38</v>
      </c>
      <c r="F10" s="1" t="s">
        <v>23</v>
      </c>
      <c r="G10" s="1" t="s">
        <v>17</v>
      </c>
      <c r="H10" s="3" t="s">
        <v>17</v>
      </c>
      <c r="I10" s="1">
        <v>0</v>
      </c>
      <c r="J10" s="4" t="s">
        <v>17</v>
      </c>
      <c r="K10" s="4" t="s">
        <v>17</v>
      </c>
      <c r="L10" s="1" t="s">
        <v>17</v>
      </c>
      <c r="M10" s="1" t="s">
        <v>17</v>
      </c>
      <c r="N10" s="1" t="s">
        <v>17</v>
      </c>
      <c r="O10" s="6" t="s">
        <v>20</v>
      </c>
    </row>
    <row r="11" spans="1:15" ht="15.75" x14ac:dyDescent="0.25">
      <c r="A11" s="1" t="s">
        <v>15</v>
      </c>
      <c r="B11" s="1" t="s">
        <v>16</v>
      </c>
      <c r="C11" s="1"/>
      <c r="D11" s="1" t="s">
        <v>17</v>
      </c>
      <c r="E11" s="1" t="s">
        <v>17</v>
      </c>
      <c r="F11" s="1" t="s">
        <v>23</v>
      </c>
      <c r="G11" s="1" t="s">
        <v>17</v>
      </c>
      <c r="H11" s="3" t="s">
        <v>17</v>
      </c>
      <c r="I11" s="1">
        <f>47.4333333333333/52.0666666666666*3790.67201333333</f>
        <v>3453.345886666666</v>
      </c>
      <c r="J11" s="4" t="s">
        <v>18</v>
      </c>
      <c r="K11" s="4" t="s">
        <v>18</v>
      </c>
      <c r="L11" s="1">
        <v>4</v>
      </c>
      <c r="M11" s="1">
        <v>5</v>
      </c>
      <c r="N11" s="5" t="s">
        <v>19</v>
      </c>
      <c r="O11" s="6" t="s">
        <v>20</v>
      </c>
    </row>
    <row r="12" spans="1:15" x14ac:dyDescent="0.25">
      <c r="H12" s="9" t="s">
        <v>40</v>
      </c>
      <c r="I12">
        <f>SUM(I7:I11)</f>
        <v>4130.2333566666657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2022-10-02T15:43:50Z</dcterms:created>
  <dcterms:modified xsi:type="dcterms:W3CDTF">2022-10-02T15:58:21Z</dcterms:modified>
  <cp:category/>
</cp:coreProperties>
</file>