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terrarum\work_files\"/>
    </mc:Choice>
  </mc:AlternateContent>
  <bookViews>
    <workbookView xWindow="0" yWindow="0" windowWidth="25200" windowHeight="118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12" i="1" l="1"/>
  <c r="B12" i="1"/>
</calcChain>
</file>

<file path=xl/sharedStrings.xml><?xml version="1.0" encoding="utf-8"?>
<sst xmlns="http://schemas.openxmlformats.org/spreadsheetml/2006/main" count="26" uniqueCount="26">
  <si>
    <t>Constants</t>
  </si>
  <si>
    <t>Race val-Strength</t>
  </si>
  <si>
    <t>Weapon velocity mod</t>
  </si>
  <si>
    <t>Ordinary WeaponMod range:</t>
  </si>
  <si>
    <t>Weapon weight in kg</t>
  </si>
  <si>
    <t>1 &lt;= WeapVelMod &lt;= 2</t>
  </si>
  <si>
    <t>scale</t>
  </si>
  <si>
    <t>0.x for heavy weapons</t>
  </si>
  <si>
    <t>HeightMod</t>
  </si>
  <si>
    <t>2 for swords</t>
  </si>
  <si>
    <t>Momentum</t>
  </si>
  <si>
    <t>Some magical blazingly fast swords can have higher values (and lighter weight)</t>
  </si>
  <si>
    <t>HeightMod: (Mob.hitboxEndY – player.hitboxStartY) / Mob hitbox height</t>
  </si>
  <si>
    <t>Real attack power:</t>
  </si>
  <si>
    <t>D = M * WeaponAttackMod</t>
  </si>
  <si>
    <t>if D &lt; MobDefence, no damage will be afflicted.</t>
  </si>
  <si>
    <t>Time takes to attack: BaseAttackDuration / sqrt(scale)</t>
  </si>
  <si>
    <t>Ordinary weapon constants</t>
  </si>
  <si>
    <t>Kind</t>
  </si>
  <si>
    <t>Weight [kg]</t>
  </si>
  <si>
    <t>VelMod</t>
  </si>
  <si>
    <t>1H Arming sword</t>
  </si>
  <si>
    <t>2H Claymore</t>
  </si>
  <si>
    <t>2H Zweihänder</t>
  </si>
  <si>
    <t>2H Halberd</t>
  </si>
  <si>
    <t>It is also possible to add "luck mod", where you multiply the D with FudgeDice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</si>
</sst>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12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i/>
      <sz val="16"/>
      <color rgb="FF000000"/>
      <name val="Liberation Sans"/>
      <family val="2"/>
    </font>
    <font>
      <b/>
      <sz val="15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b/>
      <sz val="11"/>
      <color rgb="FF3F3F3F"/>
      <name val="Calibri"/>
      <family val="2"/>
    </font>
    <font>
      <b/>
      <i/>
      <u/>
      <sz val="11"/>
      <color rgb="FF000000"/>
      <name val="Liberation Sans"/>
      <family val="2"/>
    </font>
    <font>
      <b/>
      <i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rgb="FF5B9BD5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3">
    <xf numFmtId="0" fontId="0" fillId="0" borderId="0"/>
    <xf numFmtId="0" fontId="3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7" fillId="3" borderId="2" applyNumberFormat="0" applyAlignment="0" applyProtection="0"/>
    <xf numFmtId="0" fontId="6" fillId="0" borderId="3" applyNumberFormat="0" applyFill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8" fillId="0" borderId="0" applyNumberFormat="0" applyBorder="0" applyProtection="0"/>
    <xf numFmtId="164" fontId="8" fillId="0" borderId="0" applyBorder="0" applyProtection="0"/>
    <xf numFmtId="0" fontId="1" fillId="4" borderId="5" applyNumberFormat="0" applyFont="0" applyAlignment="0" applyProtection="0"/>
    <xf numFmtId="0" fontId="1" fillId="5" borderId="6" applyNumberFormat="0" applyFont="0" applyAlignment="0" applyProtection="0"/>
    <xf numFmtId="0" fontId="11" fillId="6" borderId="1" applyNumberFormat="0" applyAlignment="0" applyProtection="0"/>
  </cellStyleXfs>
  <cellXfs count="7">
    <xf numFmtId="0" fontId="0" fillId="0" borderId="0" xfId="0"/>
    <xf numFmtId="0" fontId="10" fillId="0" borderId="0" xfId="0" applyFont="1" applyAlignment="1"/>
    <xf numFmtId="0" fontId="10" fillId="0" borderId="0" xfId="0" applyFont="1"/>
    <xf numFmtId="0" fontId="9" fillId="0" borderId="0" xfId="6" applyFont="1" applyFill="1" applyAlignment="1">
      <alignment horizontal="center"/>
    </xf>
    <xf numFmtId="0" fontId="7" fillId="3" borderId="2" xfId="4" applyFont="1"/>
    <xf numFmtId="0" fontId="11" fillId="6" borderId="1" xfId="12"/>
    <xf numFmtId="0" fontId="9" fillId="0" borderId="0" xfId="6" applyFont="1" applyFill="1" applyAlignment="1">
      <alignment horizontal="center"/>
    </xf>
  </cellXfs>
  <cellStyles count="13">
    <cellStyle name="Calculation" xfId="12" builtinId="22"/>
    <cellStyle name="Heading" xfId="6"/>
    <cellStyle name="Heading 1" xfId="1" builtinId="16" customBuiltin="1"/>
    <cellStyle name="Heading 4" xfId="2" builtinId="19" customBuiltin="1"/>
    <cellStyle name="Heading1" xfId="7"/>
    <cellStyle name="Input" xfId="3" builtinId="20" customBuiltin="1"/>
    <cellStyle name="Linked Cell" xfId="5" builtinId="24" customBuiltin="1"/>
    <cellStyle name="Normal" xfId="0" builtinId="0" customBuiltin="1"/>
    <cellStyle name="Output" xfId="4" builtinId="21" customBuiltin="1"/>
    <cellStyle name="Result" xfId="8"/>
    <cellStyle name="Result2" xfId="9"/>
    <cellStyle name="Table Left Heading" xfId="10"/>
    <cellStyle name="Table Top Heading" xfId="11"/>
  </cellStyles>
  <dxfs count="10"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52962</xdr:colOff>
      <xdr:row>1</xdr:row>
      <xdr:rowOff>1143</xdr:rowOff>
    </xdr:from>
    <xdr:ext cx="6526786" cy="279020"/>
    <xdr:pic>
      <xdr:nvPicPr>
        <xdr:cNvPr id="2" name="pasted-image.pdf">
          <a:extLst>
            <a:ext uri="{FF2B5EF4-FFF2-40B4-BE49-F238E27FC236}">
              <a16:creationId xmlns:a16="http://schemas.microsoft.com/office/drawing/2014/main" id="{00000000-0000-0000-0000-00000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129662" y="191643"/>
          <a:ext cx="6526786" cy="27902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A3:C12" headerRowCount="0" totalsRowShown="0" headerRowDxfId="9" dataDxfId="8">
  <tableColumns count="3">
    <tableColumn id="1" name="Column1" dataDxfId="7"/>
    <tableColumn id="2" name="Column2" dataDxfId="6"/>
    <tableColumn id="3" name="Column3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8:C32" totalsRowShown="0" headerRowDxfId="4" dataDxfId="3">
  <tableColumns count="3">
    <tableColumn id="1" name="Kind" dataDxfId="2"/>
    <tableColumn id="2" name="Weight [kg]" dataDxfId="1"/>
    <tableColumn id="3" name="VelMo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24" sqref="B24"/>
    </sheetView>
  </sheetViews>
  <sheetFormatPr defaultRowHeight="15"/>
  <cols>
    <col min="1" max="1" width="20.5" style="2" customWidth="1"/>
    <col min="2" max="2" width="11.75" style="2" customWidth="1"/>
    <col min="3" max="1024" width="10.625" style="2" customWidth="1"/>
    <col min="1025" max="1025" width="9" style="2" customWidth="1"/>
    <col min="1026" max="16384" width="9" style="2"/>
  </cols>
  <sheetData>
    <row r="1" spans="1:5" ht="15" customHeight="1">
      <c r="A1" s="3"/>
      <c r="B1" s="1"/>
      <c r="C1" s="1"/>
    </row>
    <row r="2" spans="1:5" ht="21">
      <c r="A2" s="6" t="s">
        <v>0</v>
      </c>
      <c r="B2" s="6"/>
      <c r="C2" s="6"/>
    </row>
    <row r="3" spans="1:5">
      <c r="A3" s="2" t="s">
        <v>1</v>
      </c>
      <c r="B3" s="2">
        <v>1000</v>
      </c>
      <c r="C3" s="2">
        <v>1000</v>
      </c>
    </row>
    <row r="5" spans="1:5">
      <c r="A5" s="2" t="s">
        <v>2</v>
      </c>
      <c r="B5" s="2">
        <v>4</v>
      </c>
      <c r="C5" s="2">
        <v>1</v>
      </c>
      <c r="E5" s="2" t="s">
        <v>3</v>
      </c>
    </row>
    <row r="6" spans="1:5">
      <c r="A6" s="2" t="s">
        <v>4</v>
      </c>
      <c r="B6" s="2">
        <v>1</v>
      </c>
      <c r="C6" s="2">
        <v>4</v>
      </c>
    </row>
    <row r="7" spans="1:5">
      <c r="E7" s="2" t="s">
        <v>5</v>
      </c>
    </row>
    <row r="8" spans="1:5">
      <c r="A8" s="2" t="s">
        <v>6</v>
      </c>
      <c r="B8" s="2">
        <v>1</v>
      </c>
      <c r="C8" s="2">
        <v>1</v>
      </c>
    </row>
    <row r="9" spans="1:5">
      <c r="E9" s="2" t="s">
        <v>7</v>
      </c>
    </row>
    <row r="10" spans="1:5">
      <c r="A10" s="2" t="s">
        <v>8</v>
      </c>
      <c r="B10" s="2">
        <v>1</v>
      </c>
      <c r="C10" s="2">
        <v>1</v>
      </c>
      <c r="E10" s="2" t="s">
        <v>9</v>
      </c>
    </row>
    <row r="12" spans="1:5">
      <c r="A12" s="5" t="s">
        <v>10</v>
      </c>
      <c r="B12" s="4">
        <f>B6*B5*B3*POWER(B8,SQRT(2))*IF(B10&gt;1,B10,1)</f>
        <v>4000</v>
      </c>
      <c r="C12" s="4">
        <f>C6*C5*C3*POWER(C8,SQRT(2))*IF(C10&gt;1,C10,1)</f>
        <v>4000</v>
      </c>
      <c r="E12" s="2" t="s">
        <v>11</v>
      </c>
    </row>
    <row r="13" spans="1:5">
      <c r="A13" s="2" t="s">
        <v>12</v>
      </c>
    </row>
    <row r="15" spans="1:5">
      <c r="B15" s="2" t="s">
        <v>13</v>
      </c>
    </row>
    <row r="17" spans="1:3">
      <c r="B17" s="2" t="s">
        <v>14</v>
      </c>
    </row>
    <row r="19" spans="1:3">
      <c r="B19" s="2" t="s">
        <v>15</v>
      </c>
    </row>
    <row r="21" spans="1:3">
      <c r="B21" s="2" t="s">
        <v>16</v>
      </c>
    </row>
    <row r="23" spans="1:3">
      <c r="B23" s="2" t="s">
        <v>25</v>
      </c>
    </row>
    <row r="27" spans="1:3" ht="21">
      <c r="A27" s="6" t="s">
        <v>17</v>
      </c>
      <c r="B27" s="6"/>
      <c r="C27" s="6"/>
    </row>
    <row r="28" spans="1:3">
      <c r="A28" s="2" t="s">
        <v>18</v>
      </c>
      <c r="B28" s="2" t="s">
        <v>19</v>
      </c>
      <c r="C28" s="2" t="s">
        <v>20</v>
      </c>
    </row>
    <row r="29" spans="1:3">
      <c r="A29" s="2" t="s">
        <v>21</v>
      </c>
      <c r="B29" s="2">
        <v>1.5</v>
      </c>
      <c r="C29" s="2">
        <v>2</v>
      </c>
    </row>
    <row r="30" spans="1:3">
      <c r="A30" s="2" t="s">
        <v>22</v>
      </c>
      <c r="B30" s="2">
        <v>2.5</v>
      </c>
      <c r="C30" s="2">
        <v>2</v>
      </c>
    </row>
    <row r="31" spans="1:3">
      <c r="A31" s="2" t="s">
        <v>23</v>
      </c>
      <c r="B31" s="2">
        <v>2.8</v>
      </c>
    </row>
    <row r="32" spans="1:3">
      <c r="A32" s="2" t="s">
        <v>24</v>
      </c>
      <c r="B32" s="2">
        <v>3.3</v>
      </c>
      <c r="C32" s="2">
        <v>0.9</v>
      </c>
    </row>
  </sheetData>
  <mergeCells count="2">
    <mergeCell ref="A2:C2"/>
    <mergeCell ref="A27:C27"/>
  </mergeCells>
  <pageMargins left="0" right="0" top="0.39375000000000004" bottom="0.39375000000000004" header="0" footer="0"/>
  <pageSetup fitToWidth="0" fitToHeight="0" orientation="portrait" r:id="rId1"/>
  <headerFooter>
    <oddHeader>&amp;C&amp;A</oddHeader>
    <oddFooter>&amp;CPage &amp;P</oddFooter>
  </headerFooter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cp:revision>1</cp:revision>
  <dcterms:created xsi:type="dcterms:W3CDTF">2017-04-16T01:32:21Z</dcterms:created>
  <dcterms:modified xsi:type="dcterms:W3CDTF">2019-03-17T11:36:57Z</dcterms:modified>
</cp:coreProperties>
</file>