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richarddiaz/Desktop/"/>
    </mc:Choice>
  </mc:AlternateContent>
  <xr:revisionPtr revIDLastSave="0" documentId="8_{E3B342BF-90F3-6242-BB87-6A5F1CF36EC1}" xr6:coauthVersionLast="47" xr6:coauthVersionMax="47" xr10:uidLastSave="{00000000-0000-0000-0000-000000000000}"/>
  <bookViews>
    <workbookView xWindow="0" yWindow="500" windowWidth="33780" windowHeight="15460" xr2:uid="{00000000-000D-0000-FFFF-FFFF00000000}"/>
  </bookViews>
  <sheets>
    <sheet name="JAN" sheetId="2" r:id="rId1"/>
    <sheet name="FEB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L3" i="3"/>
  <c r="G3" i="3"/>
  <c r="Y27" i="3"/>
  <c r="X27" i="3"/>
  <c r="W27" i="3"/>
  <c r="Y26" i="3"/>
  <c r="X26" i="3"/>
  <c r="W26" i="3"/>
  <c r="Y25" i="3"/>
  <c r="X25" i="3"/>
  <c r="W25" i="3"/>
  <c r="Y24" i="3"/>
  <c r="X24" i="3"/>
  <c r="W24" i="3"/>
  <c r="Y23" i="3"/>
  <c r="X23" i="3"/>
  <c r="W23" i="3"/>
  <c r="Y22" i="3"/>
  <c r="X22" i="3"/>
  <c r="W22" i="3"/>
  <c r="Y21" i="3"/>
  <c r="X21" i="3"/>
  <c r="W21" i="3"/>
  <c r="Y20" i="3"/>
  <c r="X20" i="3"/>
  <c r="W20" i="3"/>
  <c r="Y19" i="3"/>
  <c r="X19" i="3"/>
  <c r="W19" i="3"/>
  <c r="Y18" i="3"/>
  <c r="X18" i="3"/>
  <c r="W18" i="3"/>
  <c r="Y17" i="3"/>
  <c r="X17" i="3"/>
  <c r="W17" i="3"/>
  <c r="Y16" i="3"/>
  <c r="X16" i="3"/>
  <c r="W16" i="3"/>
  <c r="Y15" i="3"/>
  <c r="X15" i="3"/>
  <c r="W15" i="3"/>
  <c r="Y14" i="3"/>
  <c r="X14" i="3"/>
  <c r="W14" i="3"/>
  <c r="Y13" i="3"/>
  <c r="X13" i="3"/>
  <c r="W13" i="3"/>
  <c r="Y12" i="3"/>
  <c r="X12" i="3"/>
  <c r="W12" i="3"/>
  <c r="Y11" i="3"/>
  <c r="X11" i="3"/>
  <c r="W11" i="3"/>
  <c r="Y10" i="3"/>
  <c r="X10" i="3"/>
  <c r="W10" i="3"/>
  <c r="Y9" i="3"/>
  <c r="X9" i="3"/>
  <c r="W9" i="3"/>
  <c r="Y8" i="3"/>
  <c r="X8" i="3"/>
  <c r="W8" i="3"/>
  <c r="Y7" i="3"/>
  <c r="X7" i="3"/>
  <c r="W7" i="3"/>
  <c r="Y6" i="3"/>
  <c r="X6" i="3"/>
  <c r="W6" i="3"/>
  <c r="Y5" i="3"/>
  <c r="X5" i="3"/>
  <c r="W5" i="3"/>
  <c r="Y5" i="2" l="1"/>
  <c r="W6" i="2"/>
  <c r="W7" i="2"/>
  <c r="X8" i="2"/>
  <c r="X9" i="2"/>
  <c r="X10" i="2"/>
  <c r="Y11" i="2"/>
  <c r="X12" i="2"/>
  <c r="W13" i="2"/>
  <c r="W14" i="2"/>
  <c r="W15" i="2"/>
  <c r="X16" i="2"/>
  <c r="X17" i="2"/>
  <c r="X18" i="2"/>
  <c r="Y19" i="2"/>
  <c r="X20" i="2"/>
  <c r="W21" i="2"/>
  <c r="W22" i="2"/>
  <c r="Y23" i="2"/>
  <c r="X24" i="2"/>
  <c r="X25" i="2"/>
  <c r="X26" i="2"/>
  <c r="Y27" i="2"/>
  <c r="X7" i="2"/>
  <c r="X11" i="2"/>
  <c r="X15" i="2"/>
  <c r="X19" i="2"/>
  <c r="X23" i="2"/>
  <c r="X27" i="2"/>
  <c r="W10" i="2"/>
  <c r="W18" i="2"/>
  <c r="W26" i="2"/>
  <c r="G3" i="2"/>
  <c r="L3" i="2" s="1"/>
  <c r="Q3" i="2" s="1"/>
  <c r="W23" i="2" l="1"/>
  <c r="W27" i="2"/>
  <c r="W19" i="2"/>
  <c r="W11" i="2"/>
  <c r="Y15" i="2"/>
  <c r="Y7" i="2"/>
  <c r="W25" i="2"/>
  <c r="W17" i="2"/>
  <c r="W9" i="2"/>
  <c r="Y26" i="2"/>
  <c r="Y22" i="2"/>
  <c r="Y18" i="2"/>
  <c r="Y14" i="2"/>
  <c r="Y10" i="2"/>
  <c r="Y6" i="2"/>
  <c r="W24" i="2"/>
  <c r="W16" i="2"/>
  <c r="W8" i="2"/>
  <c r="X22" i="2"/>
  <c r="X14" i="2"/>
  <c r="X6" i="2"/>
  <c r="Y25" i="2"/>
  <c r="Y21" i="2"/>
  <c r="Y17" i="2"/>
  <c r="Y13" i="2"/>
  <c r="Y9" i="2"/>
  <c r="X21" i="2"/>
  <c r="X13" i="2"/>
  <c r="X5" i="2"/>
  <c r="Y24" i="2"/>
  <c r="Y20" i="2"/>
  <c r="Y16" i="2"/>
  <c r="Y12" i="2"/>
  <c r="Y8" i="2"/>
  <c r="W5" i="2"/>
  <c r="W20" i="2"/>
  <c r="W12" i="2"/>
</calcChain>
</file>

<file path=xl/sharedStrings.xml><?xml version="1.0" encoding="utf-8"?>
<sst xmlns="http://schemas.openxmlformats.org/spreadsheetml/2006/main" count="566" uniqueCount="39">
  <si>
    <t>Mon</t>
  </si>
  <si>
    <t>Tue</t>
  </si>
  <si>
    <t>Wed</t>
  </si>
  <si>
    <t>Thu</t>
  </si>
  <si>
    <t>Fri</t>
  </si>
  <si>
    <t>NAME</t>
  </si>
  <si>
    <t>P</t>
  </si>
  <si>
    <t>A</t>
  </si>
  <si>
    <t>H</t>
  </si>
  <si>
    <t>TOTAL</t>
  </si>
  <si>
    <t>PRESENCE</t>
  </si>
  <si>
    <t>ABSENCE</t>
  </si>
  <si>
    <t>Week 01</t>
  </si>
  <si>
    <t>Week 02</t>
  </si>
  <si>
    <t>Week 03</t>
  </si>
  <si>
    <t>Week 04</t>
  </si>
  <si>
    <t>HOLIDAYS</t>
  </si>
  <si>
    <t>John</t>
  </si>
  <si>
    <t>Anna</t>
  </si>
  <si>
    <t>Mary</t>
  </si>
  <si>
    <t>Zach</t>
  </si>
  <si>
    <t>Joey</t>
  </si>
  <si>
    <t>Jasmine</t>
  </si>
  <si>
    <t>Marissa</t>
  </si>
  <si>
    <t>Jesse</t>
  </si>
  <si>
    <t>Eli</t>
  </si>
  <si>
    <t>Eric</t>
  </si>
  <si>
    <t>Michael</t>
  </si>
  <si>
    <t>Will</t>
  </si>
  <si>
    <t>Jennifer</t>
  </si>
  <si>
    <t>Marcus</t>
  </si>
  <si>
    <t>Justin</t>
  </si>
  <si>
    <t>Austin</t>
  </si>
  <si>
    <t>Brendan</t>
  </si>
  <si>
    <t>Kayla</t>
  </si>
  <si>
    <t>James</t>
  </si>
  <si>
    <t>Victoria</t>
  </si>
  <si>
    <t>Bryan</t>
  </si>
  <si>
    <t>J o p a E x c e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</si>
</sst>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0" borderId="0" xfId="0" applyFont="1"/>
    <xf numFmtId="0" fontId="1" fillId="2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9D50-BFED-4B2F-858F-76C9A6F1FCBE}">
  <dimension ref="A2:DI213"/>
  <sheetViews>
    <sheetView showGridLines="0" tabSelected="1" zoomScaleNormal="100" workbookViewId="0">
      <selection activeCell="A4" sqref="A4"/>
    </sheetView>
  </sheetViews>
  <sheetFormatPr baseColWidth="10" defaultColWidth="8.83203125" defaultRowHeight="15" x14ac:dyDescent="0.2"/>
  <cols>
    <col min="1" max="1" width="13.5" customWidth="1"/>
    <col min="2" max="21" width="5.6640625" customWidth="1"/>
    <col min="23" max="25" width="12.5" customWidth="1"/>
  </cols>
  <sheetData>
    <row r="2" spans="1:25" x14ac:dyDescent="0.2">
      <c r="B2" s="8" t="s">
        <v>12</v>
      </c>
      <c r="C2" s="8"/>
      <c r="D2" s="8"/>
      <c r="E2" s="8"/>
      <c r="F2" s="8"/>
      <c r="G2" s="8" t="s">
        <v>13</v>
      </c>
      <c r="H2" s="8"/>
      <c r="I2" s="8"/>
      <c r="J2" s="8"/>
      <c r="K2" s="8"/>
      <c r="L2" s="8" t="s">
        <v>14</v>
      </c>
      <c r="M2" s="8"/>
      <c r="N2" s="8"/>
      <c r="O2" s="8"/>
      <c r="P2" s="8"/>
      <c r="Q2" s="8" t="s">
        <v>15</v>
      </c>
      <c r="R2" s="8"/>
      <c r="S2" s="8"/>
      <c r="T2" s="8"/>
      <c r="U2" s="8"/>
    </row>
    <row r="3" spans="1:25" x14ac:dyDescent="0.2">
      <c r="B3" s="9">
        <v>45292</v>
      </c>
      <c r="C3" s="9"/>
      <c r="D3" s="9"/>
      <c r="E3" s="9"/>
      <c r="F3" s="9"/>
      <c r="G3" s="9">
        <f>B3+7</f>
        <v>45299</v>
      </c>
      <c r="H3" s="9"/>
      <c r="I3" s="9"/>
      <c r="J3" s="9"/>
      <c r="K3" s="9"/>
      <c r="L3" s="9">
        <f>G3+7</f>
        <v>45306</v>
      </c>
      <c r="M3" s="9"/>
      <c r="N3" s="9"/>
      <c r="O3" s="9"/>
      <c r="P3" s="9"/>
      <c r="Q3" s="9">
        <f>L3+7</f>
        <v>45313</v>
      </c>
      <c r="R3" s="9"/>
      <c r="S3" s="9"/>
      <c r="T3" s="9"/>
      <c r="U3" s="9"/>
      <c r="W3" s="10" t="s">
        <v>9</v>
      </c>
      <c r="X3" s="10"/>
      <c r="Y3" s="10"/>
    </row>
    <row r="4" spans="1:25" x14ac:dyDescent="0.2">
      <c r="A4" s="2" t="s">
        <v>5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0</v>
      </c>
      <c r="H4" s="2" t="s">
        <v>1</v>
      </c>
      <c r="I4" s="2" t="s">
        <v>2</v>
      </c>
      <c r="J4" s="2" t="s">
        <v>3</v>
      </c>
      <c r="K4" s="2" t="s">
        <v>4</v>
      </c>
      <c r="L4" s="2" t="s">
        <v>0</v>
      </c>
      <c r="M4" s="2" t="s">
        <v>1</v>
      </c>
      <c r="N4" s="2" t="s">
        <v>2</v>
      </c>
      <c r="O4" s="2" t="s">
        <v>3</v>
      </c>
      <c r="P4" s="2" t="s">
        <v>4</v>
      </c>
      <c r="Q4" s="2" t="s">
        <v>0</v>
      </c>
      <c r="R4" s="2" t="s">
        <v>1</v>
      </c>
      <c r="S4" s="2" t="s">
        <v>2</v>
      </c>
      <c r="T4" s="2" t="s">
        <v>3</v>
      </c>
      <c r="U4" s="2" t="s">
        <v>4</v>
      </c>
      <c r="W4" s="2" t="s">
        <v>10</v>
      </c>
      <c r="X4" s="2" t="s">
        <v>11</v>
      </c>
      <c r="Y4" s="2" t="s">
        <v>16</v>
      </c>
    </row>
    <row r="5" spans="1:25" x14ac:dyDescent="0.2">
      <c r="A5" s="4" t="s">
        <v>17</v>
      </c>
      <c r="B5" s="3" t="s">
        <v>6</v>
      </c>
      <c r="C5" s="3" t="s">
        <v>7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7</v>
      </c>
      <c r="I5" s="3" t="s">
        <v>6</v>
      </c>
      <c r="J5" s="3" t="s">
        <v>8</v>
      </c>
      <c r="K5" s="3" t="s">
        <v>8</v>
      </c>
      <c r="L5" s="3" t="s">
        <v>7</v>
      </c>
      <c r="M5" s="3" t="s">
        <v>6</v>
      </c>
      <c r="N5" s="3" t="s">
        <v>6</v>
      </c>
      <c r="O5" s="3" t="s">
        <v>6</v>
      </c>
      <c r="P5" s="3" t="s">
        <v>6</v>
      </c>
      <c r="Q5" s="3" t="s">
        <v>6</v>
      </c>
      <c r="R5" s="3" t="s">
        <v>6</v>
      </c>
      <c r="S5" s="3" t="s">
        <v>7</v>
      </c>
      <c r="T5" s="3" t="s">
        <v>7</v>
      </c>
      <c r="U5" s="3" t="s">
        <v>7</v>
      </c>
      <c r="W5" s="3">
        <f>COUNTIF(B5:U5,"P")</f>
        <v>12</v>
      </c>
      <c r="X5" s="3">
        <f>COUNTIF(B5:U5,"A")</f>
        <v>6</v>
      </c>
      <c r="Y5" s="3">
        <f>COUNTIF(B5:U5,"H")</f>
        <v>2</v>
      </c>
    </row>
    <row r="6" spans="1:25" x14ac:dyDescent="0.2">
      <c r="A6" s="4" t="s">
        <v>18</v>
      </c>
      <c r="B6" s="3" t="s">
        <v>6</v>
      </c>
      <c r="C6" s="3" t="s">
        <v>6</v>
      </c>
      <c r="D6" s="3" t="s">
        <v>6</v>
      </c>
      <c r="E6" s="3" t="s">
        <v>6</v>
      </c>
      <c r="F6" s="3" t="s">
        <v>7</v>
      </c>
      <c r="G6" s="3" t="s">
        <v>7</v>
      </c>
      <c r="H6" s="3" t="s">
        <v>7</v>
      </c>
      <c r="I6" s="3" t="s">
        <v>7</v>
      </c>
      <c r="J6" s="3" t="s">
        <v>8</v>
      </c>
      <c r="K6" s="3" t="s">
        <v>8</v>
      </c>
      <c r="L6" s="3" t="s">
        <v>6</v>
      </c>
      <c r="M6" s="3" t="s">
        <v>6</v>
      </c>
      <c r="N6" s="3" t="s">
        <v>6</v>
      </c>
      <c r="O6" s="3" t="s">
        <v>7</v>
      </c>
      <c r="P6" s="3" t="s">
        <v>7</v>
      </c>
      <c r="Q6" s="3" t="s">
        <v>7</v>
      </c>
      <c r="R6" s="3" t="s">
        <v>7</v>
      </c>
      <c r="S6" s="3" t="s">
        <v>7</v>
      </c>
      <c r="T6" s="3" t="s">
        <v>6</v>
      </c>
      <c r="U6" s="3" t="s">
        <v>6</v>
      </c>
      <c r="W6" s="3">
        <f t="shared" ref="W6:W27" si="0">COUNTIF(B6:U6,"P")</f>
        <v>9</v>
      </c>
      <c r="X6" s="3">
        <f t="shared" ref="X6:X27" si="1">COUNTIF(B6:U6,"A")</f>
        <v>9</v>
      </c>
      <c r="Y6" s="3">
        <f t="shared" ref="Y6:Y27" si="2">COUNTIF(B6:U6,"H")</f>
        <v>2</v>
      </c>
    </row>
    <row r="7" spans="1:25" x14ac:dyDescent="0.2">
      <c r="A7" s="4" t="s">
        <v>19</v>
      </c>
      <c r="B7" s="3" t="s">
        <v>6</v>
      </c>
      <c r="C7" s="3" t="s">
        <v>6</v>
      </c>
      <c r="D7" s="3" t="s">
        <v>6</v>
      </c>
      <c r="E7" s="3" t="s">
        <v>6</v>
      </c>
      <c r="F7" s="3" t="s">
        <v>7</v>
      </c>
      <c r="G7" s="3" t="s">
        <v>7</v>
      </c>
      <c r="H7" s="3" t="s">
        <v>7</v>
      </c>
      <c r="I7" s="3" t="s">
        <v>6</v>
      </c>
      <c r="J7" s="3" t="s">
        <v>8</v>
      </c>
      <c r="K7" s="3" t="s">
        <v>8</v>
      </c>
      <c r="L7" s="3" t="s">
        <v>7</v>
      </c>
      <c r="M7" s="3" t="s">
        <v>7</v>
      </c>
      <c r="N7" s="3" t="s">
        <v>6</v>
      </c>
      <c r="O7" s="3" t="s">
        <v>6</v>
      </c>
      <c r="P7" s="3" t="s">
        <v>7</v>
      </c>
      <c r="Q7" s="3" t="s">
        <v>7</v>
      </c>
      <c r="R7" s="3" t="s">
        <v>7</v>
      </c>
      <c r="S7" s="3" t="s">
        <v>6</v>
      </c>
      <c r="T7" s="3" t="s">
        <v>6</v>
      </c>
      <c r="U7" s="3" t="s">
        <v>6</v>
      </c>
      <c r="W7" s="3">
        <f t="shared" si="0"/>
        <v>10</v>
      </c>
      <c r="X7" s="3">
        <f t="shared" si="1"/>
        <v>8</v>
      </c>
      <c r="Y7" s="3">
        <f t="shared" si="2"/>
        <v>2</v>
      </c>
    </row>
    <row r="8" spans="1:25" x14ac:dyDescent="0.2">
      <c r="A8" s="4" t="s">
        <v>20</v>
      </c>
      <c r="B8" s="3" t="s">
        <v>7</v>
      </c>
      <c r="C8" s="3" t="s">
        <v>7</v>
      </c>
      <c r="D8" s="3" t="s">
        <v>7</v>
      </c>
      <c r="E8" s="3" t="s">
        <v>6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8</v>
      </c>
      <c r="K8" s="3" t="s">
        <v>8</v>
      </c>
      <c r="L8" s="3" t="s">
        <v>7</v>
      </c>
      <c r="M8" s="3" t="s">
        <v>6</v>
      </c>
      <c r="N8" s="3" t="s">
        <v>6</v>
      </c>
      <c r="O8" s="3" t="s">
        <v>6</v>
      </c>
      <c r="P8" s="3" t="s">
        <v>7</v>
      </c>
      <c r="Q8" s="3" t="s">
        <v>6</v>
      </c>
      <c r="R8" s="3" t="s">
        <v>7</v>
      </c>
      <c r="S8" s="3" t="s">
        <v>6</v>
      </c>
      <c r="T8" s="3" t="s">
        <v>6</v>
      </c>
      <c r="U8" s="3" t="s">
        <v>6</v>
      </c>
      <c r="W8" s="3">
        <f t="shared" si="0"/>
        <v>8</v>
      </c>
      <c r="X8" s="3">
        <f t="shared" si="1"/>
        <v>10</v>
      </c>
      <c r="Y8" s="3">
        <f t="shared" si="2"/>
        <v>2</v>
      </c>
    </row>
    <row r="9" spans="1:25" x14ac:dyDescent="0.2">
      <c r="A9" s="4" t="s">
        <v>21</v>
      </c>
      <c r="B9" s="3" t="s">
        <v>7</v>
      </c>
      <c r="C9" s="3" t="s">
        <v>6</v>
      </c>
      <c r="D9" s="3" t="s">
        <v>6</v>
      </c>
      <c r="E9" s="3" t="s">
        <v>6</v>
      </c>
      <c r="F9" s="3" t="s">
        <v>6</v>
      </c>
      <c r="G9" s="3" t="s">
        <v>6</v>
      </c>
      <c r="H9" s="3" t="s">
        <v>6</v>
      </c>
      <c r="I9" s="3" t="s">
        <v>6</v>
      </c>
      <c r="J9" s="3" t="s">
        <v>8</v>
      </c>
      <c r="K9" s="3" t="s">
        <v>8</v>
      </c>
      <c r="L9" s="3" t="s">
        <v>7</v>
      </c>
      <c r="M9" s="3" t="s">
        <v>6</v>
      </c>
      <c r="N9" s="3" t="s">
        <v>6</v>
      </c>
      <c r="O9" s="3" t="s">
        <v>7</v>
      </c>
      <c r="P9" s="3" t="s">
        <v>7</v>
      </c>
      <c r="Q9" s="3" t="s">
        <v>7</v>
      </c>
      <c r="R9" s="3" t="s">
        <v>6</v>
      </c>
      <c r="S9" s="3" t="s">
        <v>7</v>
      </c>
      <c r="T9" s="3" t="s">
        <v>6</v>
      </c>
      <c r="U9" s="3" t="s">
        <v>6</v>
      </c>
      <c r="W9" s="3">
        <f t="shared" si="0"/>
        <v>12</v>
      </c>
      <c r="X9" s="3">
        <f t="shared" si="1"/>
        <v>6</v>
      </c>
      <c r="Y9" s="3">
        <f t="shared" si="2"/>
        <v>2</v>
      </c>
    </row>
    <row r="10" spans="1:25" x14ac:dyDescent="0.2">
      <c r="A10" s="4" t="s">
        <v>22</v>
      </c>
      <c r="B10" s="3" t="s">
        <v>6</v>
      </c>
      <c r="C10" s="3" t="s">
        <v>6</v>
      </c>
      <c r="D10" s="3" t="s">
        <v>6</v>
      </c>
      <c r="E10" s="3" t="s">
        <v>7</v>
      </c>
      <c r="F10" s="3" t="s">
        <v>6</v>
      </c>
      <c r="G10" s="3" t="s">
        <v>7</v>
      </c>
      <c r="H10" s="3" t="s">
        <v>6</v>
      </c>
      <c r="I10" s="3" t="s">
        <v>6</v>
      </c>
      <c r="J10" s="3" t="s">
        <v>8</v>
      </c>
      <c r="K10" s="3" t="s">
        <v>8</v>
      </c>
      <c r="L10" s="3" t="s">
        <v>6</v>
      </c>
      <c r="M10" s="3" t="s">
        <v>6</v>
      </c>
      <c r="N10" s="3" t="s">
        <v>6</v>
      </c>
      <c r="O10" s="3" t="s">
        <v>7</v>
      </c>
      <c r="P10" s="3" t="s">
        <v>6</v>
      </c>
      <c r="Q10" s="3" t="s">
        <v>7</v>
      </c>
      <c r="R10" s="3" t="s">
        <v>6</v>
      </c>
      <c r="S10" s="3" t="s">
        <v>6</v>
      </c>
      <c r="T10" s="3" t="s">
        <v>6</v>
      </c>
      <c r="U10" s="3" t="s">
        <v>7</v>
      </c>
      <c r="W10" s="3">
        <f t="shared" si="0"/>
        <v>13</v>
      </c>
      <c r="X10" s="3">
        <f t="shared" si="1"/>
        <v>5</v>
      </c>
      <c r="Y10" s="3">
        <f t="shared" si="2"/>
        <v>2</v>
      </c>
    </row>
    <row r="11" spans="1:25" x14ac:dyDescent="0.2">
      <c r="A11" s="4" t="s">
        <v>23</v>
      </c>
      <c r="B11" s="3" t="s">
        <v>6</v>
      </c>
      <c r="C11" s="3" t="s">
        <v>6</v>
      </c>
      <c r="D11" s="3" t="s">
        <v>7</v>
      </c>
      <c r="E11" s="3" t="s">
        <v>6</v>
      </c>
      <c r="F11" s="3" t="s">
        <v>6</v>
      </c>
      <c r="G11" s="3" t="s">
        <v>7</v>
      </c>
      <c r="H11" s="3" t="s">
        <v>6</v>
      </c>
      <c r="I11" s="3" t="s">
        <v>7</v>
      </c>
      <c r="J11" s="3" t="s">
        <v>8</v>
      </c>
      <c r="K11" s="3" t="s">
        <v>8</v>
      </c>
      <c r="L11" s="3" t="s">
        <v>6</v>
      </c>
      <c r="M11" s="3" t="s">
        <v>6</v>
      </c>
      <c r="N11" s="3" t="s">
        <v>6</v>
      </c>
      <c r="O11" s="3" t="s">
        <v>6</v>
      </c>
      <c r="P11" s="3" t="s">
        <v>6</v>
      </c>
      <c r="Q11" s="3" t="s">
        <v>7</v>
      </c>
      <c r="R11" s="3" t="s">
        <v>7</v>
      </c>
      <c r="S11" s="3" t="s">
        <v>6</v>
      </c>
      <c r="T11" s="3" t="s">
        <v>6</v>
      </c>
      <c r="U11" s="3" t="s">
        <v>6</v>
      </c>
      <c r="W11" s="3">
        <f t="shared" si="0"/>
        <v>13</v>
      </c>
      <c r="X11" s="3">
        <f t="shared" si="1"/>
        <v>5</v>
      </c>
      <c r="Y11" s="3">
        <f t="shared" si="2"/>
        <v>2</v>
      </c>
    </row>
    <row r="12" spans="1:25" x14ac:dyDescent="0.2">
      <c r="A12" s="4" t="s">
        <v>24</v>
      </c>
      <c r="B12" s="3" t="s">
        <v>7</v>
      </c>
      <c r="C12" s="3" t="s">
        <v>6</v>
      </c>
      <c r="D12" s="3" t="s">
        <v>6</v>
      </c>
      <c r="E12" s="3" t="s">
        <v>6</v>
      </c>
      <c r="F12" s="3" t="s">
        <v>6</v>
      </c>
      <c r="G12" s="3" t="s">
        <v>7</v>
      </c>
      <c r="H12" s="3" t="s">
        <v>6</v>
      </c>
      <c r="I12" s="3" t="s">
        <v>6</v>
      </c>
      <c r="J12" s="3" t="s">
        <v>8</v>
      </c>
      <c r="K12" s="3" t="s">
        <v>8</v>
      </c>
      <c r="L12" s="3" t="s">
        <v>7</v>
      </c>
      <c r="M12" s="3" t="s">
        <v>7</v>
      </c>
      <c r="N12" s="3" t="s">
        <v>7</v>
      </c>
      <c r="O12" s="3" t="s">
        <v>7</v>
      </c>
      <c r="P12" s="3" t="s">
        <v>7</v>
      </c>
      <c r="Q12" s="3" t="s">
        <v>6</v>
      </c>
      <c r="R12" s="3" t="s">
        <v>6</v>
      </c>
      <c r="S12" s="3" t="s">
        <v>6</v>
      </c>
      <c r="T12" s="3" t="s">
        <v>7</v>
      </c>
      <c r="U12" s="3" t="s">
        <v>6</v>
      </c>
      <c r="W12" s="3">
        <f t="shared" si="0"/>
        <v>10</v>
      </c>
      <c r="X12" s="3">
        <f t="shared" si="1"/>
        <v>8</v>
      </c>
      <c r="Y12" s="3">
        <f t="shared" si="2"/>
        <v>2</v>
      </c>
    </row>
    <row r="13" spans="1:25" x14ac:dyDescent="0.2">
      <c r="A13" s="4" t="s">
        <v>25</v>
      </c>
      <c r="B13" s="3" t="s">
        <v>6</v>
      </c>
      <c r="C13" s="3" t="s">
        <v>6</v>
      </c>
      <c r="D13" s="3" t="s">
        <v>6</v>
      </c>
      <c r="E13" s="3" t="s">
        <v>6</v>
      </c>
      <c r="F13" s="3" t="s">
        <v>6</v>
      </c>
      <c r="G13" s="3" t="s">
        <v>7</v>
      </c>
      <c r="H13" s="3" t="s">
        <v>6</v>
      </c>
      <c r="I13" s="3" t="s">
        <v>6</v>
      </c>
      <c r="J13" s="3" t="s">
        <v>8</v>
      </c>
      <c r="K13" s="3" t="s">
        <v>8</v>
      </c>
      <c r="L13" s="3" t="s">
        <v>6</v>
      </c>
      <c r="M13" s="3" t="s">
        <v>7</v>
      </c>
      <c r="N13" s="3" t="s">
        <v>6</v>
      </c>
      <c r="O13" s="3" t="s">
        <v>6</v>
      </c>
      <c r="P13" s="3" t="s">
        <v>6</v>
      </c>
      <c r="Q13" s="3" t="s">
        <v>7</v>
      </c>
      <c r="R13" s="3" t="s">
        <v>6</v>
      </c>
      <c r="S13" s="3" t="s">
        <v>6</v>
      </c>
      <c r="T13" s="3" t="s">
        <v>6</v>
      </c>
      <c r="U13" s="3" t="s">
        <v>6</v>
      </c>
      <c r="W13" s="3">
        <f t="shared" si="0"/>
        <v>15</v>
      </c>
      <c r="X13" s="3">
        <f t="shared" si="1"/>
        <v>3</v>
      </c>
      <c r="Y13" s="3">
        <f t="shared" si="2"/>
        <v>2</v>
      </c>
    </row>
    <row r="14" spans="1:25" x14ac:dyDescent="0.2">
      <c r="A14" s="4" t="s">
        <v>26</v>
      </c>
      <c r="B14" s="3" t="s">
        <v>6</v>
      </c>
      <c r="C14" s="3" t="s">
        <v>6</v>
      </c>
      <c r="D14" s="3" t="s">
        <v>6</v>
      </c>
      <c r="E14" s="3" t="s">
        <v>6</v>
      </c>
      <c r="F14" s="3" t="s">
        <v>7</v>
      </c>
      <c r="G14" s="3" t="s">
        <v>7</v>
      </c>
      <c r="H14" s="3" t="s">
        <v>6</v>
      </c>
      <c r="I14" s="3" t="s">
        <v>7</v>
      </c>
      <c r="J14" s="3" t="s">
        <v>8</v>
      </c>
      <c r="K14" s="3" t="s">
        <v>8</v>
      </c>
      <c r="L14" s="3" t="s">
        <v>6</v>
      </c>
      <c r="M14" s="3" t="s">
        <v>7</v>
      </c>
      <c r="N14" s="3" t="s">
        <v>6</v>
      </c>
      <c r="O14" s="3" t="s">
        <v>6</v>
      </c>
      <c r="P14" s="3" t="s">
        <v>6</v>
      </c>
      <c r="Q14" s="3" t="s">
        <v>7</v>
      </c>
      <c r="R14" s="3" t="s">
        <v>6</v>
      </c>
      <c r="S14" s="3" t="s">
        <v>6</v>
      </c>
      <c r="T14" s="3" t="s">
        <v>6</v>
      </c>
      <c r="U14" s="3" t="s">
        <v>6</v>
      </c>
      <c r="W14" s="3">
        <f t="shared" si="0"/>
        <v>13</v>
      </c>
      <c r="X14" s="3">
        <f t="shared" si="1"/>
        <v>5</v>
      </c>
      <c r="Y14" s="3">
        <f t="shared" si="2"/>
        <v>2</v>
      </c>
    </row>
    <row r="15" spans="1:25" x14ac:dyDescent="0.2">
      <c r="A15" s="4" t="s">
        <v>27</v>
      </c>
      <c r="B15" s="3" t="s">
        <v>6</v>
      </c>
      <c r="C15" s="3" t="s">
        <v>7</v>
      </c>
      <c r="D15" s="3" t="s">
        <v>6</v>
      </c>
      <c r="E15" s="3" t="s">
        <v>6</v>
      </c>
      <c r="F15" s="3" t="s">
        <v>6</v>
      </c>
      <c r="G15" s="3" t="s">
        <v>6</v>
      </c>
      <c r="H15" s="3" t="s">
        <v>6</v>
      </c>
      <c r="I15" s="3" t="s">
        <v>6</v>
      </c>
      <c r="J15" s="3" t="s">
        <v>8</v>
      </c>
      <c r="K15" s="3" t="s">
        <v>8</v>
      </c>
      <c r="L15" s="3" t="s">
        <v>6</v>
      </c>
      <c r="M15" s="3" t="s">
        <v>6</v>
      </c>
      <c r="N15" s="3" t="s">
        <v>6</v>
      </c>
      <c r="O15" s="3" t="s">
        <v>7</v>
      </c>
      <c r="P15" s="3" t="s">
        <v>7</v>
      </c>
      <c r="Q15" s="3" t="s">
        <v>6</v>
      </c>
      <c r="R15" s="3" t="s">
        <v>6</v>
      </c>
      <c r="S15" s="3" t="s">
        <v>7</v>
      </c>
      <c r="T15" s="3" t="s">
        <v>6</v>
      </c>
      <c r="U15" s="3" t="s">
        <v>7</v>
      </c>
      <c r="W15" s="3">
        <f t="shared" si="0"/>
        <v>13</v>
      </c>
      <c r="X15" s="3">
        <f t="shared" si="1"/>
        <v>5</v>
      </c>
      <c r="Y15" s="3">
        <f t="shared" si="2"/>
        <v>2</v>
      </c>
    </row>
    <row r="16" spans="1:25" x14ac:dyDescent="0.2">
      <c r="A16" s="4" t="s">
        <v>28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7</v>
      </c>
      <c r="I16" s="3" t="s">
        <v>7</v>
      </c>
      <c r="J16" s="3" t="s">
        <v>8</v>
      </c>
      <c r="K16" s="3" t="s">
        <v>8</v>
      </c>
      <c r="L16" s="3" t="s">
        <v>6</v>
      </c>
      <c r="M16" s="3" t="s">
        <v>7</v>
      </c>
      <c r="N16" s="3" t="s">
        <v>7</v>
      </c>
      <c r="O16" s="3" t="s">
        <v>7</v>
      </c>
      <c r="P16" s="3" t="s">
        <v>6</v>
      </c>
      <c r="Q16" s="3" t="s">
        <v>6</v>
      </c>
      <c r="R16" s="3" t="s">
        <v>7</v>
      </c>
      <c r="S16" s="3" t="s">
        <v>6</v>
      </c>
      <c r="T16" s="3" t="s">
        <v>6</v>
      </c>
      <c r="U16" s="3" t="s">
        <v>7</v>
      </c>
      <c r="W16" s="3">
        <f t="shared" si="0"/>
        <v>11</v>
      </c>
      <c r="X16" s="3">
        <f t="shared" si="1"/>
        <v>7</v>
      </c>
      <c r="Y16" s="3">
        <f t="shared" si="2"/>
        <v>2</v>
      </c>
    </row>
    <row r="17" spans="1:25" x14ac:dyDescent="0.2">
      <c r="A17" s="4" t="s">
        <v>29</v>
      </c>
      <c r="B17" s="3" t="s">
        <v>6</v>
      </c>
      <c r="C17" s="3" t="s">
        <v>7</v>
      </c>
      <c r="D17" s="3" t="s">
        <v>6</v>
      </c>
      <c r="E17" s="3" t="s">
        <v>6</v>
      </c>
      <c r="F17" s="3" t="s">
        <v>7</v>
      </c>
      <c r="G17" s="3" t="s">
        <v>7</v>
      </c>
      <c r="H17" s="3" t="s">
        <v>6</v>
      </c>
      <c r="I17" s="3" t="s">
        <v>6</v>
      </c>
      <c r="J17" s="3" t="s">
        <v>8</v>
      </c>
      <c r="K17" s="3" t="s">
        <v>8</v>
      </c>
      <c r="L17" s="3" t="s">
        <v>6</v>
      </c>
      <c r="M17" s="3" t="s">
        <v>6</v>
      </c>
      <c r="N17" s="3" t="s">
        <v>7</v>
      </c>
      <c r="O17" s="3" t="s">
        <v>6</v>
      </c>
      <c r="P17" s="3" t="s">
        <v>6</v>
      </c>
      <c r="Q17" s="3" t="s">
        <v>7</v>
      </c>
      <c r="R17" s="3" t="s">
        <v>6</v>
      </c>
      <c r="S17" s="3" t="s">
        <v>6</v>
      </c>
      <c r="T17" s="3" t="s">
        <v>7</v>
      </c>
      <c r="U17" s="3" t="s">
        <v>6</v>
      </c>
      <c r="W17" s="3">
        <f t="shared" si="0"/>
        <v>12</v>
      </c>
      <c r="X17" s="3">
        <f t="shared" si="1"/>
        <v>6</v>
      </c>
      <c r="Y17" s="3">
        <f t="shared" si="2"/>
        <v>2</v>
      </c>
    </row>
    <row r="18" spans="1:25" x14ac:dyDescent="0.2">
      <c r="A18" s="4" t="s">
        <v>30</v>
      </c>
      <c r="B18" s="3" t="s">
        <v>7</v>
      </c>
      <c r="C18" s="3" t="s">
        <v>7</v>
      </c>
      <c r="D18" s="3" t="s">
        <v>6</v>
      </c>
      <c r="E18" s="3" t="s">
        <v>6</v>
      </c>
      <c r="F18" s="3" t="s">
        <v>6</v>
      </c>
      <c r="G18" s="3" t="s">
        <v>6</v>
      </c>
      <c r="H18" s="3" t="s">
        <v>7</v>
      </c>
      <c r="I18" s="3" t="s">
        <v>6</v>
      </c>
      <c r="J18" s="3" t="s">
        <v>8</v>
      </c>
      <c r="K18" s="3" t="s">
        <v>8</v>
      </c>
      <c r="L18" s="3" t="s">
        <v>7</v>
      </c>
      <c r="M18" s="3" t="s">
        <v>6</v>
      </c>
      <c r="N18" s="3" t="s">
        <v>6</v>
      </c>
      <c r="O18" s="3" t="s">
        <v>6</v>
      </c>
      <c r="P18" s="3" t="s">
        <v>6</v>
      </c>
      <c r="Q18" s="3" t="s">
        <v>7</v>
      </c>
      <c r="R18" s="3" t="s">
        <v>6</v>
      </c>
      <c r="S18" s="3" t="s">
        <v>6</v>
      </c>
      <c r="T18" s="3" t="s">
        <v>6</v>
      </c>
      <c r="U18" s="3" t="s">
        <v>7</v>
      </c>
      <c r="W18" s="3">
        <f t="shared" si="0"/>
        <v>12</v>
      </c>
      <c r="X18" s="3">
        <f t="shared" si="1"/>
        <v>6</v>
      </c>
      <c r="Y18" s="3">
        <f t="shared" si="2"/>
        <v>2</v>
      </c>
    </row>
    <row r="19" spans="1:25" x14ac:dyDescent="0.2">
      <c r="A19" s="4" t="s">
        <v>31</v>
      </c>
      <c r="B19" s="3" t="s">
        <v>6</v>
      </c>
      <c r="C19" s="3" t="s">
        <v>7</v>
      </c>
      <c r="D19" s="3" t="s">
        <v>6</v>
      </c>
      <c r="E19" s="3" t="s">
        <v>6</v>
      </c>
      <c r="F19" s="3" t="s">
        <v>6</v>
      </c>
      <c r="G19" s="3" t="s">
        <v>6</v>
      </c>
      <c r="H19" s="3" t="s">
        <v>6</v>
      </c>
      <c r="I19" s="3" t="s">
        <v>6</v>
      </c>
      <c r="J19" s="3" t="s">
        <v>8</v>
      </c>
      <c r="K19" s="3" t="s">
        <v>8</v>
      </c>
      <c r="L19" s="3" t="s">
        <v>6</v>
      </c>
      <c r="M19" s="3" t="s">
        <v>6</v>
      </c>
      <c r="N19" s="3" t="s">
        <v>6</v>
      </c>
      <c r="O19" s="3" t="s">
        <v>6</v>
      </c>
      <c r="P19" s="3" t="s">
        <v>6</v>
      </c>
      <c r="Q19" s="3" t="s">
        <v>6</v>
      </c>
      <c r="R19" s="3" t="s">
        <v>7</v>
      </c>
      <c r="S19" s="3" t="s">
        <v>6</v>
      </c>
      <c r="T19" s="3" t="s">
        <v>6</v>
      </c>
      <c r="U19" s="3" t="s">
        <v>6</v>
      </c>
      <c r="W19" s="3">
        <f t="shared" si="0"/>
        <v>16</v>
      </c>
      <c r="X19" s="3">
        <f t="shared" si="1"/>
        <v>2</v>
      </c>
      <c r="Y19" s="3">
        <f t="shared" si="2"/>
        <v>2</v>
      </c>
    </row>
    <row r="20" spans="1:25" x14ac:dyDescent="0.2">
      <c r="A20" s="4" t="s">
        <v>32</v>
      </c>
      <c r="B20" s="3" t="s">
        <v>6</v>
      </c>
      <c r="C20" s="3" t="s">
        <v>6</v>
      </c>
      <c r="D20" s="3" t="s">
        <v>7</v>
      </c>
      <c r="E20" s="3" t="s">
        <v>6</v>
      </c>
      <c r="F20" s="3" t="s">
        <v>7</v>
      </c>
      <c r="G20" s="3" t="s">
        <v>6</v>
      </c>
      <c r="H20" s="3" t="s">
        <v>6</v>
      </c>
      <c r="I20" s="3" t="s">
        <v>7</v>
      </c>
      <c r="J20" s="3" t="s">
        <v>8</v>
      </c>
      <c r="K20" s="3" t="s">
        <v>8</v>
      </c>
      <c r="L20" s="3" t="s">
        <v>6</v>
      </c>
      <c r="M20" s="3" t="s">
        <v>6</v>
      </c>
      <c r="N20" s="3" t="s">
        <v>6</v>
      </c>
      <c r="O20" s="3" t="s">
        <v>6</v>
      </c>
      <c r="P20" s="3" t="s">
        <v>7</v>
      </c>
      <c r="Q20" s="3" t="s">
        <v>6</v>
      </c>
      <c r="R20" s="3" t="s">
        <v>6</v>
      </c>
      <c r="S20" s="3" t="s">
        <v>7</v>
      </c>
      <c r="T20" s="3" t="s">
        <v>6</v>
      </c>
      <c r="U20" s="3" t="s">
        <v>6</v>
      </c>
      <c r="W20" s="3">
        <f t="shared" si="0"/>
        <v>13</v>
      </c>
      <c r="X20" s="3">
        <f t="shared" si="1"/>
        <v>5</v>
      </c>
      <c r="Y20" s="3">
        <f t="shared" si="2"/>
        <v>2</v>
      </c>
    </row>
    <row r="21" spans="1:25" x14ac:dyDescent="0.2">
      <c r="A21" s="4" t="s">
        <v>33</v>
      </c>
      <c r="B21" s="3" t="s">
        <v>7</v>
      </c>
      <c r="C21" s="3" t="s">
        <v>7</v>
      </c>
      <c r="D21" s="3" t="s">
        <v>6</v>
      </c>
      <c r="E21" s="3" t="s">
        <v>6</v>
      </c>
      <c r="F21" s="3" t="s">
        <v>7</v>
      </c>
      <c r="G21" s="3" t="s">
        <v>7</v>
      </c>
      <c r="H21" s="3" t="s">
        <v>6</v>
      </c>
      <c r="I21" s="3" t="s">
        <v>7</v>
      </c>
      <c r="J21" s="3" t="s">
        <v>8</v>
      </c>
      <c r="K21" s="3" t="s">
        <v>8</v>
      </c>
      <c r="L21" s="3" t="s">
        <v>6</v>
      </c>
      <c r="M21" s="3" t="s">
        <v>7</v>
      </c>
      <c r="N21" s="3" t="s">
        <v>7</v>
      </c>
      <c r="O21" s="3" t="s">
        <v>6</v>
      </c>
      <c r="P21" s="3" t="s">
        <v>6</v>
      </c>
      <c r="Q21" s="3" t="s">
        <v>6</v>
      </c>
      <c r="R21" s="3" t="s">
        <v>6</v>
      </c>
      <c r="S21" s="3" t="s">
        <v>6</v>
      </c>
      <c r="T21" s="3" t="s">
        <v>7</v>
      </c>
      <c r="U21" s="3" t="s">
        <v>7</v>
      </c>
      <c r="W21" s="3">
        <f t="shared" si="0"/>
        <v>9</v>
      </c>
      <c r="X21" s="3">
        <f t="shared" si="1"/>
        <v>9</v>
      </c>
      <c r="Y21" s="3">
        <f t="shared" si="2"/>
        <v>2</v>
      </c>
    </row>
    <row r="22" spans="1:25" x14ac:dyDescent="0.2">
      <c r="A22" s="4" t="s">
        <v>34</v>
      </c>
      <c r="B22" s="3" t="s">
        <v>6</v>
      </c>
      <c r="C22" s="3" t="s">
        <v>6</v>
      </c>
      <c r="D22" s="3" t="s">
        <v>7</v>
      </c>
      <c r="E22" s="3" t="s">
        <v>6</v>
      </c>
      <c r="F22" s="3" t="s">
        <v>7</v>
      </c>
      <c r="G22" s="3" t="s">
        <v>6</v>
      </c>
      <c r="H22" s="3" t="s">
        <v>7</v>
      </c>
      <c r="I22" s="3" t="s">
        <v>6</v>
      </c>
      <c r="J22" s="3" t="s">
        <v>8</v>
      </c>
      <c r="K22" s="3" t="s">
        <v>8</v>
      </c>
      <c r="L22" s="3" t="s">
        <v>7</v>
      </c>
      <c r="M22" s="3" t="s">
        <v>6</v>
      </c>
      <c r="N22" s="3" t="s">
        <v>6</v>
      </c>
      <c r="O22" s="3" t="s">
        <v>6</v>
      </c>
      <c r="P22" s="3" t="s">
        <v>7</v>
      </c>
      <c r="Q22" s="3" t="s">
        <v>6</v>
      </c>
      <c r="R22" s="3" t="s">
        <v>6</v>
      </c>
      <c r="S22" s="3" t="s">
        <v>7</v>
      </c>
      <c r="T22" s="3" t="s">
        <v>6</v>
      </c>
      <c r="U22" s="3" t="s">
        <v>6</v>
      </c>
      <c r="W22" s="3">
        <f t="shared" si="0"/>
        <v>12</v>
      </c>
      <c r="X22" s="3">
        <f t="shared" si="1"/>
        <v>6</v>
      </c>
      <c r="Y22" s="3">
        <f t="shared" si="2"/>
        <v>2</v>
      </c>
    </row>
    <row r="23" spans="1:25" x14ac:dyDescent="0.2">
      <c r="A23" s="4" t="s">
        <v>35</v>
      </c>
      <c r="B23" s="3" t="s">
        <v>6</v>
      </c>
      <c r="C23" s="3" t="s">
        <v>6</v>
      </c>
      <c r="D23" s="3" t="s">
        <v>7</v>
      </c>
      <c r="E23" s="3" t="s">
        <v>6</v>
      </c>
      <c r="F23" s="3" t="s">
        <v>6</v>
      </c>
      <c r="G23" s="3" t="s">
        <v>7</v>
      </c>
      <c r="H23" s="3" t="s">
        <v>6</v>
      </c>
      <c r="I23" s="3" t="s">
        <v>6</v>
      </c>
      <c r="J23" s="3" t="s">
        <v>8</v>
      </c>
      <c r="K23" s="3" t="s">
        <v>8</v>
      </c>
      <c r="L23" s="3" t="s">
        <v>7</v>
      </c>
      <c r="M23" s="3" t="s">
        <v>6</v>
      </c>
      <c r="N23" s="3" t="s">
        <v>6</v>
      </c>
      <c r="O23" s="3" t="s">
        <v>6</v>
      </c>
      <c r="P23" s="3" t="s">
        <v>6</v>
      </c>
      <c r="Q23" s="3" t="s">
        <v>7</v>
      </c>
      <c r="R23" s="3" t="s">
        <v>6</v>
      </c>
      <c r="S23" s="3" t="s">
        <v>6</v>
      </c>
      <c r="T23" s="3" t="s">
        <v>6</v>
      </c>
      <c r="U23" s="3" t="s">
        <v>7</v>
      </c>
      <c r="W23" s="3">
        <f t="shared" si="0"/>
        <v>13</v>
      </c>
      <c r="X23" s="3">
        <f t="shared" si="1"/>
        <v>5</v>
      </c>
      <c r="Y23" s="3">
        <f t="shared" si="2"/>
        <v>2</v>
      </c>
    </row>
    <row r="24" spans="1:25" x14ac:dyDescent="0.2">
      <c r="A24" s="4" t="s">
        <v>35</v>
      </c>
      <c r="B24" s="3" t="s">
        <v>6</v>
      </c>
      <c r="C24" s="3" t="s">
        <v>6</v>
      </c>
      <c r="D24" s="3" t="s">
        <v>6</v>
      </c>
      <c r="E24" s="3" t="s">
        <v>6</v>
      </c>
      <c r="F24" s="3" t="s">
        <v>7</v>
      </c>
      <c r="G24" s="3" t="s">
        <v>6</v>
      </c>
      <c r="H24" s="3" t="s">
        <v>7</v>
      </c>
      <c r="I24" s="3" t="s">
        <v>6</v>
      </c>
      <c r="J24" s="3" t="s">
        <v>8</v>
      </c>
      <c r="K24" s="3" t="s">
        <v>8</v>
      </c>
      <c r="L24" s="3" t="s">
        <v>7</v>
      </c>
      <c r="M24" s="3" t="s">
        <v>7</v>
      </c>
      <c r="N24" s="3" t="s">
        <v>6</v>
      </c>
      <c r="O24" s="3" t="s">
        <v>6</v>
      </c>
      <c r="P24" s="3" t="s">
        <v>6</v>
      </c>
      <c r="Q24" s="3" t="s">
        <v>6</v>
      </c>
      <c r="R24" s="3" t="s">
        <v>7</v>
      </c>
      <c r="S24" s="3" t="s">
        <v>6</v>
      </c>
      <c r="T24" s="3" t="s">
        <v>7</v>
      </c>
      <c r="U24" s="3" t="s">
        <v>6</v>
      </c>
      <c r="W24" s="3">
        <f t="shared" si="0"/>
        <v>12</v>
      </c>
      <c r="X24" s="3">
        <f t="shared" si="1"/>
        <v>6</v>
      </c>
      <c r="Y24" s="3">
        <f t="shared" si="2"/>
        <v>2</v>
      </c>
    </row>
    <row r="25" spans="1:25" x14ac:dyDescent="0.2">
      <c r="A25" s="4" t="s">
        <v>36</v>
      </c>
      <c r="B25" s="3" t="s">
        <v>6</v>
      </c>
      <c r="C25" s="3" t="s">
        <v>7</v>
      </c>
      <c r="D25" s="3" t="s">
        <v>6</v>
      </c>
      <c r="E25" s="3" t="s">
        <v>6</v>
      </c>
      <c r="F25" s="3" t="s">
        <v>6</v>
      </c>
      <c r="G25" s="3" t="s">
        <v>6</v>
      </c>
      <c r="H25" s="3" t="s">
        <v>6</v>
      </c>
      <c r="I25" s="3" t="s">
        <v>7</v>
      </c>
      <c r="J25" s="3" t="s">
        <v>8</v>
      </c>
      <c r="K25" s="3" t="s">
        <v>8</v>
      </c>
      <c r="L25" s="3" t="s">
        <v>7</v>
      </c>
      <c r="M25" s="3" t="s">
        <v>6</v>
      </c>
      <c r="N25" s="3" t="s">
        <v>6</v>
      </c>
      <c r="O25" s="3" t="s">
        <v>6</v>
      </c>
      <c r="P25" s="3" t="s">
        <v>7</v>
      </c>
      <c r="Q25" s="3" t="s">
        <v>6</v>
      </c>
      <c r="R25" s="3" t="s">
        <v>7</v>
      </c>
      <c r="S25" s="3" t="s">
        <v>6</v>
      </c>
      <c r="T25" s="3" t="s">
        <v>6</v>
      </c>
      <c r="U25" s="3" t="s">
        <v>6</v>
      </c>
      <c r="W25" s="3">
        <f t="shared" si="0"/>
        <v>13</v>
      </c>
      <c r="X25" s="3">
        <f t="shared" si="1"/>
        <v>5</v>
      </c>
      <c r="Y25" s="3">
        <f t="shared" si="2"/>
        <v>2</v>
      </c>
    </row>
    <row r="26" spans="1:25" x14ac:dyDescent="0.2">
      <c r="A26" s="4" t="s">
        <v>18</v>
      </c>
      <c r="B26" s="3" t="s">
        <v>6</v>
      </c>
      <c r="C26" s="3" t="s">
        <v>6</v>
      </c>
      <c r="D26" s="3" t="s">
        <v>7</v>
      </c>
      <c r="E26" s="3" t="s">
        <v>6</v>
      </c>
      <c r="F26" s="3" t="s">
        <v>6</v>
      </c>
      <c r="G26" s="3" t="s">
        <v>7</v>
      </c>
      <c r="H26" s="3" t="s">
        <v>6</v>
      </c>
      <c r="I26" s="3" t="s">
        <v>6</v>
      </c>
      <c r="J26" s="3" t="s">
        <v>8</v>
      </c>
      <c r="K26" s="3" t="s">
        <v>8</v>
      </c>
      <c r="L26" s="3" t="s">
        <v>6</v>
      </c>
      <c r="M26" s="3" t="s">
        <v>6</v>
      </c>
      <c r="N26" s="3" t="s">
        <v>6</v>
      </c>
      <c r="O26" s="3" t="s">
        <v>6</v>
      </c>
      <c r="P26" s="3" t="s">
        <v>6</v>
      </c>
      <c r="Q26" s="3" t="s">
        <v>6</v>
      </c>
      <c r="R26" s="3" t="s">
        <v>6</v>
      </c>
      <c r="S26" s="3" t="s">
        <v>6</v>
      </c>
      <c r="T26" s="3" t="s">
        <v>6</v>
      </c>
      <c r="U26" s="3" t="s">
        <v>6</v>
      </c>
      <c r="W26" s="3">
        <f t="shared" si="0"/>
        <v>16</v>
      </c>
      <c r="X26" s="3">
        <f t="shared" si="1"/>
        <v>2</v>
      </c>
      <c r="Y26" s="3">
        <f t="shared" si="2"/>
        <v>2</v>
      </c>
    </row>
    <row r="27" spans="1:25" x14ac:dyDescent="0.2">
      <c r="A27" s="4" t="s">
        <v>37</v>
      </c>
      <c r="B27" s="3" t="s">
        <v>6</v>
      </c>
      <c r="C27" s="3" t="s">
        <v>6</v>
      </c>
      <c r="D27" s="3" t="s">
        <v>7</v>
      </c>
      <c r="E27" s="3" t="s">
        <v>7</v>
      </c>
      <c r="F27" s="3" t="s">
        <v>6</v>
      </c>
      <c r="G27" s="3" t="s">
        <v>6</v>
      </c>
      <c r="H27" s="3" t="s">
        <v>7</v>
      </c>
      <c r="I27" s="3" t="s">
        <v>7</v>
      </c>
      <c r="J27" s="3" t="s">
        <v>8</v>
      </c>
      <c r="K27" s="3" t="s">
        <v>8</v>
      </c>
      <c r="L27" s="3" t="s">
        <v>7</v>
      </c>
      <c r="M27" s="3" t="s">
        <v>6</v>
      </c>
      <c r="N27" s="3" t="s">
        <v>6</v>
      </c>
      <c r="O27" s="3" t="s">
        <v>6</v>
      </c>
      <c r="P27" s="3" t="s">
        <v>6</v>
      </c>
      <c r="Q27" s="3" t="s">
        <v>6</v>
      </c>
      <c r="R27" s="3" t="s">
        <v>7</v>
      </c>
      <c r="S27" s="3" t="s">
        <v>6</v>
      </c>
      <c r="T27" s="3" t="s">
        <v>6</v>
      </c>
      <c r="U27" s="3" t="s">
        <v>7</v>
      </c>
      <c r="W27" s="3">
        <f t="shared" si="0"/>
        <v>11</v>
      </c>
      <c r="X27" s="3">
        <f t="shared" si="1"/>
        <v>7</v>
      </c>
      <c r="Y27" s="3">
        <f t="shared" si="2"/>
        <v>2</v>
      </c>
    </row>
    <row r="213" spans="113:113" x14ac:dyDescent="0.2">
      <c r="DI213" s="7" t="s">
        <v>38</v>
      </c>
    </row>
  </sheetData>
  <mergeCells count="9">
    <mergeCell ref="Q2:U2"/>
    <mergeCell ref="Q3:U3"/>
    <mergeCell ref="W3:Y3"/>
    <mergeCell ref="B3:F3"/>
    <mergeCell ref="B2:F2"/>
    <mergeCell ref="G2:K2"/>
    <mergeCell ref="G3:K3"/>
    <mergeCell ref="L2:P2"/>
    <mergeCell ref="L3:P3"/>
  </mergeCells>
  <phoneticPr fontId="2" type="noConversion"/>
  <conditionalFormatting sqref="B5:U27">
    <cfRule type="cellIs" dxfId="5" priority="1" operator="equal">
      <formula>"A"</formula>
    </cfRule>
    <cfRule type="cellIs" dxfId="4" priority="2" operator="equal">
      <formula>"H"</formula>
    </cfRule>
    <cfRule type="cellIs" dxfId="3" priority="3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D8B8-94BA-4EA7-B380-C170CCF87D71}">
  <dimension ref="A2:DD284"/>
  <sheetViews>
    <sheetView showGridLines="0" zoomScaleNormal="100" workbookViewId="0">
      <selection activeCell="A4" sqref="A4"/>
    </sheetView>
  </sheetViews>
  <sheetFormatPr baseColWidth="10" defaultColWidth="8.83203125" defaultRowHeight="15" x14ac:dyDescent="0.2"/>
  <cols>
    <col min="1" max="1" width="13.5" customWidth="1"/>
    <col min="2" max="21" width="5.6640625" customWidth="1"/>
    <col min="23" max="25" width="12.5" customWidth="1"/>
  </cols>
  <sheetData>
    <row r="2" spans="1:25" x14ac:dyDescent="0.2">
      <c r="B2" s="8" t="s">
        <v>12</v>
      </c>
      <c r="C2" s="8"/>
      <c r="D2" s="8"/>
      <c r="E2" s="8"/>
      <c r="F2" s="8"/>
      <c r="G2" s="8" t="s">
        <v>13</v>
      </c>
      <c r="H2" s="8"/>
      <c r="I2" s="8"/>
      <c r="J2" s="8"/>
      <c r="K2" s="8"/>
      <c r="L2" s="8" t="s">
        <v>14</v>
      </c>
      <c r="M2" s="8"/>
      <c r="N2" s="8"/>
      <c r="O2" s="8"/>
      <c r="P2" s="8"/>
      <c r="Q2" s="8" t="s">
        <v>15</v>
      </c>
      <c r="R2" s="8"/>
      <c r="S2" s="8"/>
      <c r="T2" s="8"/>
      <c r="U2" s="8"/>
    </row>
    <row r="3" spans="1:25" x14ac:dyDescent="0.2">
      <c r="B3" s="9">
        <v>45323</v>
      </c>
      <c r="C3" s="9"/>
      <c r="D3" s="9"/>
      <c r="E3" s="9"/>
      <c r="F3" s="9"/>
      <c r="G3" s="9">
        <f>B3+7</f>
        <v>45330</v>
      </c>
      <c r="H3" s="9"/>
      <c r="I3" s="9"/>
      <c r="J3" s="9"/>
      <c r="K3" s="9"/>
      <c r="L3" s="9">
        <f>G3+7</f>
        <v>45337</v>
      </c>
      <c r="M3" s="9"/>
      <c r="N3" s="9"/>
      <c r="O3" s="9"/>
      <c r="P3" s="9"/>
      <c r="Q3" s="9">
        <f>L3+7</f>
        <v>45344</v>
      </c>
      <c r="R3" s="9"/>
      <c r="S3" s="9"/>
      <c r="T3" s="9"/>
      <c r="U3" s="9"/>
      <c r="W3" s="10" t="s">
        <v>9</v>
      </c>
      <c r="X3" s="10"/>
      <c r="Y3" s="10"/>
    </row>
    <row r="4" spans="1:25" x14ac:dyDescent="0.2">
      <c r="A4" s="2" t="s">
        <v>5</v>
      </c>
      <c r="B4" s="5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0</v>
      </c>
      <c r="H4" s="2" t="s">
        <v>1</v>
      </c>
      <c r="I4" s="2" t="s">
        <v>2</v>
      </c>
      <c r="J4" s="2" t="s">
        <v>3</v>
      </c>
      <c r="K4" s="2" t="s">
        <v>4</v>
      </c>
      <c r="L4" s="2" t="s">
        <v>0</v>
      </c>
      <c r="M4" s="2" t="s">
        <v>1</v>
      </c>
      <c r="N4" s="2" t="s">
        <v>2</v>
      </c>
      <c r="O4" s="2" t="s">
        <v>3</v>
      </c>
      <c r="P4" s="2" t="s">
        <v>4</v>
      </c>
      <c r="Q4" s="2" t="s">
        <v>0</v>
      </c>
      <c r="R4" s="2" t="s">
        <v>1</v>
      </c>
      <c r="S4" s="2" t="s">
        <v>2</v>
      </c>
      <c r="T4" s="2" t="s">
        <v>3</v>
      </c>
      <c r="U4" s="2" t="s">
        <v>4</v>
      </c>
      <c r="W4" s="2" t="s">
        <v>10</v>
      </c>
      <c r="X4" s="2" t="s">
        <v>11</v>
      </c>
      <c r="Y4" s="2" t="s">
        <v>16</v>
      </c>
    </row>
    <row r="5" spans="1:25" x14ac:dyDescent="0.2">
      <c r="A5" s="4" t="s">
        <v>17</v>
      </c>
      <c r="B5" s="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W5" s="3">
        <f>COUNTIF(B5:U5,"P")</f>
        <v>0</v>
      </c>
      <c r="X5" s="3">
        <f>COUNTIF(B5:U5,"A")</f>
        <v>0</v>
      </c>
      <c r="Y5" s="3">
        <f>COUNTIF(B5:U5,"H")</f>
        <v>0</v>
      </c>
    </row>
    <row r="6" spans="1:25" x14ac:dyDescent="0.2">
      <c r="A6" s="4" t="s">
        <v>18</v>
      </c>
      <c r="B6" s="6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W6" s="3">
        <f t="shared" ref="W6:W27" si="0">COUNTIF(B6:U6,"P")</f>
        <v>0</v>
      </c>
      <c r="X6" s="3">
        <f t="shared" ref="X6:X27" si="1">COUNTIF(B6:U6,"A")</f>
        <v>0</v>
      </c>
      <c r="Y6" s="3">
        <f t="shared" ref="Y6:Y27" si="2">COUNTIF(B6:U6,"H")</f>
        <v>0</v>
      </c>
    </row>
    <row r="7" spans="1:25" x14ac:dyDescent="0.2">
      <c r="A7" s="4" t="s">
        <v>19</v>
      </c>
      <c r="B7" s="6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W7" s="3">
        <f t="shared" si="0"/>
        <v>0</v>
      </c>
      <c r="X7" s="3">
        <f t="shared" si="1"/>
        <v>0</v>
      </c>
      <c r="Y7" s="3">
        <f t="shared" si="2"/>
        <v>0</v>
      </c>
    </row>
    <row r="8" spans="1:25" x14ac:dyDescent="0.2">
      <c r="A8" s="4" t="s">
        <v>20</v>
      </c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W8" s="3">
        <f t="shared" si="0"/>
        <v>0</v>
      </c>
      <c r="X8" s="3">
        <f t="shared" si="1"/>
        <v>0</v>
      </c>
      <c r="Y8" s="3">
        <f t="shared" si="2"/>
        <v>0</v>
      </c>
    </row>
    <row r="9" spans="1:25" x14ac:dyDescent="0.2">
      <c r="A9" s="4" t="s">
        <v>21</v>
      </c>
      <c r="B9" s="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W9" s="3">
        <f t="shared" si="0"/>
        <v>0</v>
      </c>
      <c r="X9" s="3">
        <f t="shared" si="1"/>
        <v>0</v>
      </c>
      <c r="Y9" s="3">
        <f t="shared" si="2"/>
        <v>0</v>
      </c>
    </row>
    <row r="10" spans="1:25" x14ac:dyDescent="0.2">
      <c r="A10" s="4" t="s">
        <v>22</v>
      </c>
      <c r="B10" s="6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W10" s="3">
        <f t="shared" si="0"/>
        <v>0</v>
      </c>
      <c r="X10" s="3">
        <f t="shared" si="1"/>
        <v>0</v>
      </c>
      <c r="Y10" s="3">
        <f t="shared" si="2"/>
        <v>0</v>
      </c>
    </row>
    <row r="11" spans="1:25" x14ac:dyDescent="0.2">
      <c r="A11" s="4" t="s">
        <v>23</v>
      </c>
      <c r="B11" s="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W11" s="3">
        <f t="shared" si="0"/>
        <v>0</v>
      </c>
      <c r="X11" s="3">
        <f t="shared" si="1"/>
        <v>0</v>
      </c>
      <c r="Y11" s="3">
        <f t="shared" si="2"/>
        <v>0</v>
      </c>
    </row>
    <row r="12" spans="1:25" x14ac:dyDescent="0.2">
      <c r="A12" s="4" t="s">
        <v>24</v>
      </c>
      <c r="B12" s="6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W12" s="3">
        <f t="shared" si="0"/>
        <v>0</v>
      </c>
      <c r="X12" s="3">
        <f t="shared" si="1"/>
        <v>0</v>
      </c>
      <c r="Y12" s="3">
        <f t="shared" si="2"/>
        <v>0</v>
      </c>
    </row>
    <row r="13" spans="1:25" x14ac:dyDescent="0.2">
      <c r="A13" s="4" t="s">
        <v>25</v>
      </c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W13" s="3">
        <f t="shared" si="0"/>
        <v>0</v>
      </c>
      <c r="X13" s="3">
        <f t="shared" si="1"/>
        <v>0</v>
      </c>
      <c r="Y13" s="3">
        <f t="shared" si="2"/>
        <v>0</v>
      </c>
    </row>
    <row r="14" spans="1:25" x14ac:dyDescent="0.2">
      <c r="A14" s="4" t="s">
        <v>26</v>
      </c>
      <c r="B14" s="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W14" s="3">
        <f t="shared" si="0"/>
        <v>0</v>
      </c>
      <c r="X14" s="3">
        <f t="shared" si="1"/>
        <v>0</v>
      </c>
      <c r="Y14" s="3">
        <f t="shared" si="2"/>
        <v>0</v>
      </c>
    </row>
    <row r="15" spans="1:25" x14ac:dyDescent="0.2">
      <c r="A15" s="4" t="s">
        <v>27</v>
      </c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W15" s="3">
        <f t="shared" si="0"/>
        <v>0</v>
      </c>
      <c r="X15" s="3">
        <f t="shared" si="1"/>
        <v>0</v>
      </c>
      <c r="Y15" s="3">
        <f t="shared" si="2"/>
        <v>0</v>
      </c>
    </row>
    <row r="16" spans="1:25" x14ac:dyDescent="0.2">
      <c r="A16" s="4" t="s">
        <v>28</v>
      </c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W16" s="3">
        <f t="shared" si="0"/>
        <v>0</v>
      </c>
      <c r="X16" s="3">
        <f t="shared" si="1"/>
        <v>0</v>
      </c>
      <c r="Y16" s="3">
        <f t="shared" si="2"/>
        <v>0</v>
      </c>
    </row>
    <row r="17" spans="1:25" x14ac:dyDescent="0.2">
      <c r="A17" s="4" t="s">
        <v>29</v>
      </c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W17" s="3">
        <f t="shared" si="0"/>
        <v>0</v>
      </c>
      <c r="X17" s="3">
        <f t="shared" si="1"/>
        <v>0</v>
      </c>
      <c r="Y17" s="3">
        <f t="shared" si="2"/>
        <v>0</v>
      </c>
    </row>
    <row r="18" spans="1:25" x14ac:dyDescent="0.2">
      <c r="A18" s="4" t="s">
        <v>30</v>
      </c>
      <c r="B18" s="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W18" s="3">
        <f t="shared" si="0"/>
        <v>0</v>
      </c>
      <c r="X18" s="3">
        <f t="shared" si="1"/>
        <v>0</v>
      </c>
      <c r="Y18" s="3">
        <f t="shared" si="2"/>
        <v>0</v>
      </c>
    </row>
    <row r="19" spans="1:25" x14ac:dyDescent="0.2">
      <c r="A19" s="4" t="s">
        <v>31</v>
      </c>
      <c r="B19" s="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W19" s="3">
        <f t="shared" si="0"/>
        <v>0</v>
      </c>
      <c r="X19" s="3">
        <f t="shared" si="1"/>
        <v>0</v>
      </c>
      <c r="Y19" s="3">
        <f t="shared" si="2"/>
        <v>0</v>
      </c>
    </row>
    <row r="20" spans="1:25" x14ac:dyDescent="0.2">
      <c r="A20" s="4" t="s">
        <v>32</v>
      </c>
      <c r="B20" s="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W20" s="3">
        <f t="shared" si="0"/>
        <v>0</v>
      </c>
      <c r="X20" s="3">
        <f t="shared" si="1"/>
        <v>0</v>
      </c>
      <c r="Y20" s="3">
        <f t="shared" si="2"/>
        <v>0</v>
      </c>
    </row>
    <row r="21" spans="1:25" x14ac:dyDescent="0.2">
      <c r="A21" s="4" t="s">
        <v>33</v>
      </c>
      <c r="B21" s="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W21" s="3">
        <f t="shared" si="0"/>
        <v>0</v>
      </c>
      <c r="X21" s="3">
        <f t="shared" si="1"/>
        <v>0</v>
      </c>
      <c r="Y21" s="3">
        <f t="shared" si="2"/>
        <v>0</v>
      </c>
    </row>
    <row r="22" spans="1:25" x14ac:dyDescent="0.2">
      <c r="A22" s="4" t="s">
        <v>34</v>
      </c>
      <c r="B22" s="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W22" s="3">
        <f t="shared" si="0"/>
        <v>0</v>
      </c>
      <c r="X22" s="3">
        <f t="shared" si="1"/>
        <v>0</v>
      </c>
      <c r="Y22" s="3">
        <f t="shared" si="2"/>
        <v>0</v>
      </c>
    </row>
    <row r="23" spans="1:25" x14ac:dyDescent="0.2">
      <c r="A23" s="4" t="s">
        <v>35</v>
      </c>
      <c r="B23" s="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W23" s="3">
        <f t="shared" si="0"/>
        <v>0</v>
      </c>
      <c r="X23" s="3">
        <f t="shared" si="1"/>
        <v>0</v>
      </c>
      <c r="Y23" s="3">
        <f t="shared" si="2"/>
        <v>0</v>
      </c>
    </row>
    <row r="24" spans="1:25" x14ac:dyDescent="0.2">
      <c r="A24" s="4" t="s">
        <v>35</v>
      </c>
      <c r="B24" s="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W24" s="3">
        <f t="shared" si="0"/>
        <v>0</v>
      </c>
      <c r="X24" s="3">
        <f t="shared" si="1"/>
        <v>0</v>
      </c>
      <c r="Y24" s="3">
        <f t="shared" si="2"/>
        <v>0</v>
      </c>
    </row>
    <row r="25" spans="1:25" x14ac:dyDescent="0.2">
      <c r="A25" s="4" t="s">
        <v>36</v>
      </c>
      <c r="B25" s="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W25" s="3">
        <f t="shared" si="0"/>
        <v>0</v>
      </c>
      <c r="X25" s="3">
        <f t="shared" si="1"/>
        <v>0</v>
      </c>
      <c r="Y25" s="3">
        <f t="shared" si="2"/>
        <v>0</v>
      </c>
    </row>
    <row r="26" spans="1:25" x14ac:dyDescent="0.2">
      <c r="A26" s="4" t="s">
        <v>18</v>
      </c>
      <c r="B26" s="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W26" s="3">
        <f t="shared" si="0"/>
        <v>0</v>
      </c>
      <c r="X26" s="3">
        <f t="shared" si="1"/>
        <v>0</v>
      </c>
      <c r="Y26" s="3">
        <f t="shared" si="2"/>
        <v>0</v>
      </c>
    </row>
    <row r="27" spans="1:25" x14ac:dyDescent="0.2">
      <c r="A27" s="4" t="s">
        <v>37</v>
      </c>
      <c r="B27" s="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W27" s="3">
        <f t="shared" si="0"/>
        <v>0</v>
      </c>
      <c r="X27" s="3">
        <f t="shared" si="1"/>
        <v>0</v>
      </c>
      <c r="Y27" s="3">
        <f t="shared" si="2"/>
        <v>0</v>
      </c>
    </row>
    <row r="31" spans="1:25" x14ac:dyDescent="0.2">
      <c r="A31" s="1"/>
    </row>
    <row r="284" spans="108:108" x14ac:dyDescent="0.2">
      <c r="DD284" s="7" t="s">
        <v>38</v>
      </c>
    </row>
  </sheetData>
  <mergeCells count="9">
    <mergeCell ref="W3:Y3"/>
    <mergeCell ref="B2:F2"/>
    <mergeCell ref="G2:K2"/>
    <mergeCell ref="L2:P2"/>
    <mergeCell ref="Q2:U2"/>
    <mergeCell ref="B3:F3"/>
    <mergeCell ref="G3:K3"/>
    <mergeCell ref="L3:P3"/>
    <mergeCell ref="Q3:U3"/>
  </mergeCells>
  <conditionalFormatting sqref="B5:U27">
    <cfRule type="cellIs" dxfId="2" priority="1" operator="equal">
      <formula>"A"</formula>
    </cfRule>
    <cfRule type="cellIs" dxfId="1" priority="2" operator="equal">
      <formula>"H"</formula>
    </cfRule>
    <cfRule type="cellIs" dxfId="0" priority="3" operator="equal">
      <formula>"P"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</vt:lpstr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JopaExcel</dc:creator>
  <cp:lastModifiedBy>Richard DiazDeLeon</cp:lastModifiedBy>
  <dcterms:created xsi:type="dcterms:W3CDTF">2015-06-05T18:17:20Z</dcterms:created>
  <dcterms:modified xsi:type="dcterms:W3CDTF">2024-05-10T20:10:37Z</dcterms:modified>
</cp:coreProperties>
</file>