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rryc2/Documents/2023/BeringSea-JuvenileChum-Index/figs/AKFIN/Strata/Chum Salmon/abund/n_x 500 ObsModel 2 1 fine_scale TRUE RhoConfig 0 0 0 0/"/>
    </mc:Choice>
  </mc:AlternateContent>
  <xr:revisionPtr revIDLastSave="0" documentId="13_ncr:9_{A1F80FBB-10D7-4B43-8915-539F186FBC1E}" xr6:coauthVersionLast="47" xr6:coauthVersionMax="47" xr10:uidLastSave="{00000000-0000-0000-0000-000000000000}"/>
  <bookViews>
    <workbookView xWindow="17280" yWindow="760" windowWidth="17280" windowHeight="20760" xr2:uid="{163C20C7-D5F6-1E49-98D3-455D454459C8}"/>
  </bookViews>
  <sheets>
    <sheet name="Sheet1" sheetId="2" r:id="rId1"/>
    <sheet name="Index" sheetId="1" r:id="rId2"/>
  </sheets>
  <calcPr calcId="0" concurrentCalc="0"/>
  <pivotCaches>
    <pivotCache cacheId="11" r:id="rId3"/>
  </pivotCaches>
</workbook>
</file>

<file path=xl/sharedStrings.xml><?xml version="1.0" encoding="utf-8"?>
<sst xmlns="http://schemas.openxmlformats.org/spreadsheetml/2006/main" count="469" uniqueCount="27">
  <si>
    <t>Category</t>
  </si>
  <si>
    <t>Time</t>
  </si>
  <si>
    <t>Stratum</t>
  </si>
  <si>
    <t>Name</t>
  </si>
  <si>
    <t>Units</t>
  </si>
  <si>
    <t>Estimate</t>
  </si>
  <si>
    <t>Std. Error for Estimate</t>
  </si>
  <si>
    <t>Std. Error for ln(Estimate)</t>
  </si>
  <si>
    <t>Stratum_1</t>
  </si>
  <si>
    <t>Combined</t>
  </si>
  <si>
    <t xml:space="preserve"> [count*km2/km2]</t>
  </si>
  <si>
    <t>Stratum_2</t>
  </si>
  <si>
    <t>Stratum_3</t>
  </si>
  <si>
    <t>Stratum_4</t>
  </si>
  <si>
    <t>Stratum_5</t>
  </si>
  <si>
    <t>Stratum_6</t>
  </si>
  <si>
    <t>Stratum_7</t>
  </si>
  <si>
    <t>Bering Strait</t>
  </si>
  <si>
    <t>NBS</t>
  </si>
  <si>
    <t>SBS NW</t>
  </si>
  <si>
    <t>SBS NE</t>
  </si>
  <si>
    <t>SBS SW</t>
  </si>
  <si>
    <t>SBS SE</t>
  </si>
  <si>
    <t>Row Labels</t>
  </si>
  <si>
    <t>Grand Total</t>
  </si>
  <si>
    <t>Column Labels</t>
  </si>
  <si>
    <t>Sum of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</si>
</sst>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Juvenile Chum Salmon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Sheet1!$B$32</c:f>
              <c:strCache>
                <c:ptCount val="1"/>
                <c:pt idx="0">
                  <c:v>Bering Strait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Sheet1!$A$33:$A$53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xVal>
          <c:yVal>
            <c:numRef>
              <c:f>Sheet1!$B$33:$B$53</c:f>
              <c:numCache>
                <c:formatCode>General</c:formatCode>
                <c:ptCount val="21"/>
                <c:pt idx="0">
                  <c:v>1372.44757</c:v>
                </c:pt>
                <c:pt idx="1">
                  <c:v>5298.2906089999997</c:v>
                </c:pt>
                <c:pt idx="2">
                  <c:v>1508.932935</c:v>
                </c:pt>
                <c:pt idx="3">
                  <c:v>865.10031549999997</c:v>
                </c:pt>
                <c:pt idx="4">
                  <c:v>1563.1220229999999</c:v>
                </c:pt>
                <c:pt idx="5">
                  <c:v>5449.0955780000004</c:v>
                </c:pt>
                <c:pt idx="6">
                  <c:v>817.04862609999998</c:v>
                </c:pt>
                <c:pt idx="7">
                  <c:v>6630.1453389999997</c:v>
                </c:pt>
                <c:pt idx="8">
                  <c:v>3978.8474030000002</c:v>
                </c:pt>
                <c:pt idx="9">
                  <c:v>5403.8397359999999</c:v>
                </c:pt>
                <c:pt idx="10">
                  <c:v>2081.457281</c:v>
                </c:pt>
                <c:pt idx="11">
                  <c:v>1211.658934</c:v>
                </c:pt>
                <c:pt idx="12">
                  <c:v>13792.95904</c:v>
                </c:pt>
                <c:pt idx="13">
                  <c:v>4801.3143200000004</c:v>
                </c:pt>
                <c:pt idx="14">
                  <c:v>2280.706373</c:v>
                </c:pt>
                <c:pt idx="15">
                  <c:v>2666.7325959999998</c:v>
                </c:pt>
                <c:pt idx="16">
                  <c:v>17222.431430000001</c:v>
                </c:pt>
                <c:pt idx="17">
                  <c:v>938.21484029999999</c:v>
                </c:pt>
                <c:pt idx="19">
                  <c:v>2868.4878650000001</c:v>
                </c:pt>
                <c:pt idx="20">
                  <c:v>3067.6156179999998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72-C142-A3D5-42949DB2408A}"/>
            </c:ext>
          </c:extLst>
        </c:ser>
        <c:ser>
          <c:idx val="1"/>
          <c:order val="1"/>
          <c:tx>
            <c:strRef>
              <c:f>Sheet1!$D$32</c:f>
              <c:strCache>
                <c:ptCount val="1"/>
                <c:pt idx="0">
                  <c:v>NBS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Sheet1!$A$33:$A$53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xVal>
          <c:yVal>
            <c:numRef>
              <c:f>Sheet1!$D$33:$D$53</c:f>
              <c:numCache>
                <c:formatCode>General</c:formatCode>
                <c:ptCount val="21"/>
                <c:pt idx="0">
                  <c:v>16720.005570000001</c:v>
                </c:pt>
                <c:pt idx="1">
                  <c:v>15147.05385</c:v>
                </c:pt>
                <c:pt idx="2">
                  <c:v>3863.3752209999998</c:v>
                </c:pt>
                <c:pt idx="3">
                  <c:v>3083.7493709999999</c:v>
                </c:pt>
                <c:pt idx="4">
                  <c:v>7580.7066960000002</c:v>
                </c:pt>
                <c:pt idx="5">
                  <c:v>13292.505450000001</c:v>
                </c:pt>
                <c:pt idx="6">
                  <c:v>2301.319606</c:v>
                </c:pt>
                <c:pt idx="7">
                  <c:v>21248.912919999999</c:v>
                </c:pt>
                <c:pt idx="8">
                  <c:v>11595.198770000001</c:v>
                </c:pt>
                <c:pt idx="9">
                  <c:v>16759.222119999999</c:v>
                </c:pt>
                <c:pt idx="10">
                  <c:v>11768.255349999999</c:v>
                </c:pt>
                <c:pt idx="11">
                  <c:v>8818.5776000000005</c:v>
                </c:pt>
                <c:pt idx="12">
                  <c:v>33596.524449999997</c:v>
                </c:pt>
                <c:pt idx="13">
                  <c:v>19655.91804</c:v>
                </c:pt>
                <c:pt idx="14">
                  <c:v>17629.731159999999</c:v>
                </c:pt>
                <c:pt idx="15">
                  <c:v>6937.1878800000004</c:v>
                </c:pt>
                <c:pt idx="16">
                  <c:v>29883.194329999998</c:v>
                </c:pt>
                <c:pt idx="17">
                  <c:v>31840.549419999999</c:v>
                </c:pt>
                <c:pt idx="19">
                  <c:v>8261.0073489999995</c:v>
                </c:pt>
                <c:pt idx="20">
                  <c:v>4604.9722179999999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72-C142-A3D5-42949DB2408A}"/>
            </c:ext>
          </c:extLst>
        </c:ser>
        <c:ser>
          <c:idx val="2"/>
          <c:order val="2"/>
          <c:tx>
            <c:strRef>
              <c:f>Sheet1!$E$32</c:f>
              <c:strCache>
                <c:ptCount val="1"/>
                <c:pt idx="0">
                  <c:v>SBS NE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Sheet1!$A$33:$A$53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xVal>
          <c:yVal>
            <c:numRef>
              <c:f>Sheet1!$E$33:$E$53</c:f>
              <c:numCache>
                <c:formatCode>General</c:formatCode>
                <c:ptCount val="21"/>
                <c:pt idx="0">
                  <c:v>5047.6655360000004</c:v>
                </c:pt>
                <c:pt idx="1">
                  <c:v>4035.4455849999999</c:v>
                </c:pt>
                <c:pt idx="2">
                  <c:v>4596.7870549999998</c:v>
                </c:pt>
                <c:pt idx="3">
                  <c:v>3072.8699820000002</c:v>
                </c:pt>
                <c:pt idx="4">
                  <c:v>545.56767249999996</c:v>
                </c:pt>
                <c:pt idx="5">
                  <c:v>4482.3015089999999</c:v>
                </c:pt>
                <c:pt idx="6">
                  <c:v>1392.2723060000001</c:v>
                </c:pt>
                <c:pt idx="7">
                  <c:v>7469.6934920000003</c:v>
                </c:pt>
                <c:pt idx="8">
                  <c:v>810.22424579999995</c:v>
                </c:pt>
                <c:pt idx="9">
                  <c:v>2259.8200940000002</c:v>
                </c:pt>
                <c:pt idx="10">
                  <c:v>994.80901849999998</c:v>
                </c:pt>
                <c:pt idx="11">
                  <c:v>1562.020685</c:v>
                </c:pt>
                <c:pt idx="12">
                  <c:v>3676.7900500000001</c:v>
                </c:pt>
                <c:pt idx="13">
                  <c:v>6303.2187949999998</c:v>
                </c:pt>
                <c:pt idx="14">
                  <c:v>7094.778722</c:v>
                </c:pt>
                <c:pt idx="15">
                  <c:v>1858.8918470000001</c:v>
                </c:pt>
                <c:pt idx="16">
                  <c:v>21105.210869999999</c:v>
                </c:pt>
                <c:pt idx="17">
                  <c:v>3555.4620650000002</c:v>
                </c:pt>
                <c:pt idx="19">
                  <c:v>2265.3640529999998</c:v>
                </c:pt>
                <c:pt idx="20">
                  <c:v>3538.716887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72-C142-A3D5-42949DB2408A}"/>
            </c:ext>
          </c:extLst>
        </c:ser>
        <c:ser>
          <c:idx val="3"/>
          <c:order val="3"/>
          <c:tx>
            <c:strRef>
              <c:f>Sheet1!$F$32</c:f>
              <c:strCache>
                <c:ptCount val="1"/>
                <c:pt idx="0">
                  <c:v>SBS NW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Sheet1!$A$33:$A$53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xVal>
          <c:yVal>
            <c:numRef>
              <c:f>Sheet1!$F$33:$F$53</c:f>
              <c:numCache>
                <c:formatCode>General</c:formatCode>
                <c:ptCount val="21"/>
                <c:pt idx="0">
                  <c:v>8092.5137960000002</c:v>
                </c:pt>
                <c:pt idx="1">
                  <c:v>4506.2139180000004</c:v>
                </c:pt>
                <c:pt idx="2">
                  <c:v>4816.4603770000003</c:v>
                </c:pt>
                <c:pt idx="3">
                  <c:v>5047.625857</c:v>
                </c:pt>
                <c:pt idx="4">
                  <c:v>1099.564987</c:v>
                </c:pt>
                <c:pt idx="5">
                  <c:v>3094.388872</c:v>
                </c:pt>
                <c:pt idx="6">
                  <c:v>385.51592879999998</c:v>
                </c:pt>
                <c:pt idx="7">
                  <c:v>6754.0404150000004</c:v>
                </c:pt>
                <c:pt idx="8">
                  <c:v>6614.5200569999997</c:v>
                </c:pt>
                <c:pt idx="9">
                  <c:v>1662.379893</c:v>
                </c:pt>
                <c:pt idx="10">
                  <c:v>1212.584486</c:v>
                </c:pt>
                <c:pt idx="11">
                  <c:v>2670.2393080000002</c:v>
                </c:pt>
                <c:pt idx="12">
                  <c:v>2969.6974319999999</c:v>
                </c:pt>
                <c:pt idx="13">
                  <c:v>3528.029747</c:v>
                </c:pt>
                <c:pt idx="14">
                  <c:v>5643.0398349999996</c:v>
                </c:pt>
                <c:pt idx="15">
                  <c:v>2141.9088929999998</c:v>
                </c:pt>
                <c:pt idx="16">
                  <c:v>3373.1058710000002</c:v>
                </c:pt>
                <c:pt idx="17">
                  <c:v>5442.7188409999999</c:v>
                </c:pt>
                <c:pt idx="19">
                  <c:v>1372.895272</c:v>
                </c:pt>
                <c:pt idx="20">
                  <c:v>933.87606449999998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72-C142-A3D5-42949DB2408A}"/>
            </c:ext>
          </c:extLst>
        </c:ser>
        <c:ser>
          <c:idx val="4"/>
          <c:order val="4"/>
          <c:tx>
            <c:strRef>
              <c:f>Sheet1!$G$32</c:f>
              <c:strCache>
                <c:ptCount val="1"/>
                <c:pt idx="0">
                  <c:v>SBS SE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Sheet1!$A$33:$A$53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xVal>
          <c:yVal>
            <c:numRef>
              <c:f>Sheet1!$G$33:$G$53</c:f>
              <c:numCache>
                <c:formatCode>General</c:formatCode>
                <c:ptCount val="21"/>
                <c:pt idx="0">
                  <c:v>1803.6219510000001</c:v>
                </c:pt>
                <c:pt idx="1">
                  <c:v>3084.052158</c:v>
                </c:pt>
                <c:pt idx="2">
                  <c:v>2115.7981220000001</c:v>
                </c:pt>
                <c:pt idx="3">
                  <c:v>1954.850373</c:v>
                </c:pt>
                <c:pt idx="4">
                  <c:v>606.80175080000004</c:v>
                </c:pt>
                <c:pt idx="5">
                  <c:v>8579.7027710000002</c:v>
                </c:pt>
                <c:pt idx="6">
                  <c:v>800.71585600000003</c:v>
                </c:pt>
                <c:pt idx="7">
                  <c:v>1807.7297960000001</c:v>
                </c:pt>
                <c:pt idx="8">
                  <c:v>534.24597319999998</c:v>
                </c:pt>
                <c:pt idx="9">
                  <c:v>1421.5870239999999</c:v>
                </c:pt>
                <c:pt idx="10">
                  <c:v>491.88570120000003</c:v>
                </c:pt>
                <c:pt idx="11">
                  <c:v>1380.5086389999999</c:v>
                </c:pt>
                <c:pt idx="12">
                  <c:v>1899.952274</c:v>
                </c:pt>
                <c:pt idx="13">
                  <c:v>5073.4049649999997</c:v>
                </c:pt>
                <c:pt idx="14">
                  <c:v>5476.345832</c:v>
                </c:pt>
                <c:pt idx="15">
                  <c:v>1988.0843500000001</c:v>
                </c:pt>
                <c:pt idx="16">
                  <c:v>27254.353609999998</c:v>
                </c:pt>
                <c:pt idx="17">
                  <c:v>3275.3014889999999</c:v>
                </c:pt>
                <c:pt idx="19">
                  <c:v>1770.3951520000001</c:v>
                </c:pt>
                <c:pt idx="20">
                  <c:v>3390.4638960000002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72-C142-A3D5-42949DB2408A}"/>
            </c:ext>
          </c:extLst>
        </c:ser>
        <c:ser>
          <c:idx val="5"/>
          <c:order val="5"/>
          <c:tx>
            <c:strRef>
              <c:f>Sheet1!$H$32</c:f>
              <c:strCache>
                <c:ptCount val="1"/>
                <c:pt idx="0">
                  <c:v>SBS SW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Sheet1!$A$33:$A$53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xVal>
          <c:yVal>
            <c:numRef>
              <c:f>Sheet1!$H$33:$H$53</c:f>
              <c:numCache>
                <c:formatCode>General</c:formatCode>
                <c:ptCount val="21"/>
                <c:pt idx="0">
                  <c:v>1024.4225449999999</c:v>
                </c:pt>
                <c:pt idx="1">
                  <c:v>1848.115532</c:v>
                </c:pt>
                <c:pt idx="2">
                  <c:v>518.9212417</c:v>
                </c:pt>
                <c:pt idx="3">
                  <c:v>377.36234400000001</c:v>
                </c:pt>
                <c:pt idx="4">
                  <c:v>198.3765425</c:v>
                </c:pt>
                <c:pt idx="5">
                  <c:v>1310.2746629999999</c:v>
                </c:pt>
                <c:pt idx="6">
                  <c:v>248.60924439999999</c:v>
                </c:pt>
                <c:pt idx="7">
                  <c:v>3209.1826059999999</c:v>
                </c:pt>
                <c:pt idx="8">
                  <c:v>758.51964269999996</c:v>
                </c:pt>
                <c:pt idx="9">
                  <c:v>891.87136580000004</c:v>
                </c:pt>
                <c:pt idx="10">
                  <c:v>725.29132419999996</c:v>
                </c:pt>
                <c:pt idx="11">
                  <c:v>712.01212740000005</c:v>
                </c:pt>
                <c:pt idx="12">
                  <c:v>521.21436779999999</c:v>
                </c:pt>
                <c:pt idx="13">
                  <c:v>2154.6073409999999</c:v>
                </c:pt>
                <c:pt idx="14">
                  <c:v>872.52413469999999</c:v>
                </c:pt>
                <c:pt idx="15">
                  <c:v>918.56813079999995</c:v>
                </c:pt>
                <c:pt idx="16">
                  <c:v>4758.5098250000001</c:v>
                </c:pt>
                <c:pt idx="17">
                  <c:v>1662.346722</c:v>
                </c:pt>
                <c:pt idx="19">
                  <c:v>719.91332250000005</c:v>
                </c:pt>
                <c:pt idx="20">
                  <c:v>677.79355740000005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72-C142-A3D5-42949DB24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884767"/>
        <c:axId val="1529041615"/>
      </c:scatterChart>
      <c:valAx>
        <c:axId val="152888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041615"/>
        <c:crosses val="autoZero"/>
        <c:crossBetween val="midCat"/>
      </c:valAx>
      <c:valAx>
        <c:axId val="152904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Abundance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84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660400</xdr:colOff>
      <xdr:row>30</xdr:row>
      <xdr:rowOff>190500</xdr:rowOff>
    </xdr:from>
    <xdr:to>
      <xdr:col>19</xdr:col>
      <xdr:colOff>495300</xdr:colOff>
      <xdr:row>53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10CC4F-9FAA-A3CD-09DE-B804F935A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ry Cunningham" refreshedDate="45569.455002083334" createdVersion="8" refreshedVersion="8" minRefreshableVersion="3" recordCount="147" xr:uid="{A284F99F-5DD2-964A-8BFA-6BBA75148F38}">
  <cacheSource type="worksheet">
    <worksheetSource ref="B1:H148" sheet="Index"/>
  </cacheSource>
  <cacheFields count="7">
    <cacheField name="Time" numFmtId="0">
      <sharedItems containsSemiMixedTypes="0" containsString="0" containsNumber="1" containsInteger="1" minValue="2002" maxValue="2022" count="21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Stratum" numFmtId="0">
      <sharedItems/>
    </cacheField>
    <cacheField name="Name" numFmtId="0">
      <sharedItems count="7">
        <s v="Combined"/>
        <s v="Bering Strait"/>
        <s v="NBS"/>
        <s v="SBS NW"/>
        <s v="SBS NE"/>
        <s v="SBS SW"/>
        <s v="SBS SE"/>
      </sharedItems>
    </cacheField>
    <cacheField name="Units" numFmtId="0">
      <sharedItems/>
    </cacheField>
    <cacheField name="Estimate" numFmtId="0">
      <sharedItems containsSemiMixedTypes="0" containsString="0" containsNumber="1" minValue="0" maxValue="241054.3818"/>
    </cacheField>
    <cacheField name="Std. Error for Estimate" numFmtId="0">
      <sharedItems containsSemiMixedTypes="0" containsString="0" containsNumber="1" minValue="0" maxValue="46480.631659999999"/>
    </cacheField>
    <cacheField name="Std. Error for ln(Estimate)" numFmtId="0">
      <sharedItems containsSemiMixedTypes="0" containsString="0" containsNumber="1" minValue="0" maxValue="1.2368762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">
  <r>
    <x v="0"/>
    <s v="Stratum_1"/>
    <x v="0"/>
    <s v=" [count*km2/km2]"/>
    <n v="47604.77478"/>
    <n v="5798.5204789999998"/>
    <n v="0.193103107"/>
  </r>
  <r>
    <x v="1"/>
    <s v="Stratum_1"/>
    <x v="0"/>
    <s v=" [count*km2/km2]"/>
    <n v="72199.257339999996"/>
    <n v="11596.11593"/>
    <n v="0.28831822499999998"/>
  </r>
  <r>
    <x v="2"/>
    <s v="Stratum_1"/>
    <x v="0"/>
    <s v=" [count*km2/km2]"/>
    <n v="29680.382000000001"/>
    <n v="4467.7778500000004"/>
    <n v="0.25732359199999999"/>
  </r>
  <r>
    <x v="3"/>
    <s v="Stratum_1"/>
    <x v="0"/>
    <s v=" [count*km2/km2]"/>
    <n v="22673.81122"/>
    <n v="3454.5410790000001"/>
    <n v="0.25105188299999998"/>
  </r>
  <r>
    <x v="4"/>
    <s v="Stratum_1"/>
    <x v="0"/>
    <s v=" [count*km2/km2]"/>
    <n v="17268.77418"/>
    <n v="2991.0382909999998"/>
    <n v="0.29208109900000001"/>
  </r>
  <r>
    <x v="5"/>
    <s v="Stratum_1"/>
    <x v="0"/>
    <s v=" [count*km2/km2]"/>
    <n v="82962.206630000001"/>
    <n v="10201.53088"/>
    <n v="0.20153027400000001"/>
  </r>
  <r>
    <x v="6"/>
    <s v="Stratum_1"/>
    <x v="0"/>
    <s v=" [count*km2/km2]"/>
    <n v="11443.07114"/>
    <n v="3796.9270780000002"/>
    <n v="0.67704463199999998"/>
  </r>
  <r>
    <x v="7"/>
    <s v="Stratum_1"/>
    <x v="0"/>
    <s v=" [count*km2/km2]"/>
    <n v="88212.83584"/>
    <n v="17235.505420000001"/>
    <n v="0.35829612300000002"/>
  </r>
  <r>
    <x v="8"/>
    <s v="Stratum_1"/>
    <x v="0"/>
    <s v=" [count*km2/km2]"/>
    <n v="39695.921990000003"/>
    <n v="6497.2672439999997"/>
    <n v="0.27712852199999999"/>
  </r>
  <r>
    <x v="9"/>
    <s v="Stratum_1"/>
    <x v="0"/>
    <s v=" [count*km2/km2]"/>
    <n v="49778.117870000002"/>
    <n v="10894.97501"/>
    <n v="0.38221263100000002"/>
  </r>
  <r>
    <x v="10"/>
    <s v="Stratum_1"/>
    <x v="0"/>
    <s v=" [count*km2/km2]"/>
    <n v="37630.59203"/>
    <n v="7701.2662810000002"/>
    <n v="0.35439267400000002"/>
  </r>
  <r>
    <x v="11"/>
    <s v="Stratum_1"/>
    <x v="0"/>
    <s v=" [count*km2/km2]"/>
    <n v="27410.84765"/>
    <n v="6675.6329230000001"/>
    <n v="0.43761499999999998"/>
  </r>
  <r>
    <x v="12"/>
    <s v="Stratum_1"/>
    <x v="0"/>
    <s v=" [count*km2/km2]"/>
    <n v="89693.28744"/>
    <n v="16329.215490000001"/>
    <n v="0.32447642399999999"/>
  </r>
  <r>
    <x v="13"/>
    <s v="Stratum_1"/>
    <x v="0"/>
    <s v=" [count*km2/km2]"/>
    <n v="81007.568239999993"/>
    <n v="22643.5471"/>
    <n v="0.54692088299999997"/>
  </r>
  <r>
    <x v="14"/>
    <s v="Stratum_1"/>
    <x v="0"/>
    <s v=" [count*km2/km2]"/>
    <n v="67799.270009999993"/>
    <n v="11254.114100000001"/>
    <n v="0.29804883300000001"/>
  </r>
  <r>
    <x v="15"/>
    <s v="Stratum_1"/>
    <x v="0"/>
    <s v=" [count*km2/km2]"/>
    <n v="33401.388220000001"/>
    <n v="10195.37493"/>
    <n v="0.59848390900000004"/>
  </r>
  <r>
    <x v="16"/>
    <s v="Stratum_1"/>
    <x v="0"/>
    <s v=" [count*km2/km2]"/>
    <n v="241054.3818"/>
    <n v="46480.631659999999"/>
    <n v="0.37193376500000003"/>
  </r>
  <r>
    <x v="17"/>
    <s v="Stratum_1"/>
    <x v="0"/>
    <s v=" [count*km2/km2]"/>
    <n v="71351.025420000005"/>
    <n v="14009.87406"/>
    <n v="0.35024540500000001"/>
  </r>
  <r>
    <x v="18"/>
    <s v="Stratum_1"/>
    <x v="0"/>
    <s v=" [count*km2/km2]"/>
    <n v="0"/>
    <n v="0"/>
    <n v="0"/>
  </r>
  <r>
    <x v="19"/>
    <s v="Stratum_1"/>
    <x v="0"/>
    <s v=" [count*km2/km2]"/>
    <n v="32013.98187"/>
    <n v="9672.1680159999996"/>
    <n v="0.55536081900000001"/>
  </r>
  <r>
    <x v="20"/>
    <s v="Stratum_1"/>
    <x v="0"/>
    <s v=" [count*km2/km2]"/>
    <n v="33522.792179999997"/>
    <n v="8856.9881549999991"/>
    <n v="0.50416075400000004"/>
  </r>
  <r>
    <x v="0"/>
    <s v="Stratum_2"/>
    <x v="1"/>
    <s v=" [count*km2/km2]"/>
    <n v="1372.44757"/>
    <n v="431.97947449999998"/>
    <n v="0.49679502199999998"/>
  </r>
  <r>
    <x v="1"/>
    <s v="Stratum_2"/>
    <x v="1"/>
    <s v=" [count*km2/km2]"/>
    <n v="5298.2906089999997"/>
    <n v="1498.1373599999999"/>
    <n v="0.466311164"/>
  </r>
  <r>
    <x v="2"/>
    <s v="Stratum_2"/>
    <x v="1"/>
    <s v=" [count*km2/km2]"/>
    <n v="1508.932935"/>
    <n v="635.82353880000005"/>
    <n v="0.71897266699999995"/>
  </r>
  <r>
    <x v="3"/>
    <s v="Stratum_2"/>
    <x v="1"/>
    <s v=" [count*km2/km2]"/>
    <n v="865.10031549999997"/>
    <n v="401.58179080000002"/>
    <n v="0.90008913999999995"/>
  </r>
  <r>
    <x v="4"/>
    <s v="Stratum_2"/>
    <x v="1"/>
    <s v=" [count*km2/km2]"/>
    <n v="1563.1220229999999"/>
    <n v="604.77385879999997"/>
    <n v="0.65139889100000004"/>
  </r>
  <r>
    <x v="5"/>
    <s v="Stratum_2"/>
    <x v="1"/>
    <s v=" [count*km2/km2]"/>
    <n v="5449.0955780000004"/>
    <n v="1373.879353"/>
    <n v="0.37749644100000002"/>
  </r>
  <r>
    <x v="6"/>
    <s v="Stratum_2"/>
    <x v="1"/>
    <s v=" [count*km2/km2]"/>
    <n v="817.04862609999998"/>
    <n v="463.97252270000001"/>
    <n v="1.205978558"/>
  </r>
  <r>
    <x v="7"/>
    <s v="Stratum_2"/>
    <x v="1"/>
    <s v=" [count*km2/km2]"/>
    <n v="6630.1453389999997"/>
    <n v="2504.2739499999998"/>
    <n v="0.67499833399999998"/>
  </r>
  <r>
    <x v="8"/>
    <s v="Stratum_2"/>
    <x v="1"/>
    <s v=" [count*km2/km2]"/>
    <n v="3978.8474030000002"/>
    <n v="986.78792940000005"/>
    <n v="0.385116599"/>
  </r>
  <r>
    <x v="9"/>
    <s v="Stratum_2"/>
    <x v="1"/>
    <s v=" [count*km2/km2]"/>
    <n v="5403.8397359999999"/>
    <n v="1555.66434"/>
    <n v="0.42281931699999997"/>
  </r>
  <r>
    <x v="10"/>
    <s v="Stratum_2"/>
    <x v="1"/>
    <s v=" [count*km2/km2]"/>
    <n v="2081.457281"/>
    <n v="684.39595659999998"/>
    <n v="0.50483741000000004"/>
  </r>
  <r>
    <x v="11"/>
    <s v="Stratum_2"/>
    <x v="1"/>
    <s v=" [count*km2/km2]"/>
    <n v="1211.658934"/>
    <n v="358.83712759999997"/>
    <n v="0.44698431"/>
  </r>
  <r>
    <x v="12"/>
    <s v="Stratum_2"/>
    <x v="1"/>
    <s v=" [count*km2/km2]"/>
    <n v="13792.95904"/>
    <n v="4002.1837439999999"/>
    <n v="0.47499481100000002"/>
  </r>
  <r>
    <x v="13"/>
    <s v="Stratum_2"/>
    <x v="1"/>
    <s v=" [count*km2/km2]"/>
    <n v="4801.3143200000004"/>
    <n v="1408.6188629999999"/>
    <n v="0.493235906"/>
  </r>
  <r>
    <x v="14"/>
    <s v="Stratum_2"/>
    <x v="1"/>
    <s v=" [count*km2/km2]"/>
    <n v="2280.706373"/>
    <n v="704.75761309999996"/>
    <n v="0.50517766900000005"/>
  </r>
  <r>
    <x v="15"/>
    <s v="Stratum_2"/>
    <x v="1"/>
    <s v=" [count*km2/km2]"/>
    <n v="2666.7325959999998"/>
    <n v="1020.128973"/>
    <n v="0.66454021500000005"/>
  </r>
  <r>
    <x v="16"/>
    <s v="Stratum_2"/>
    <x v="1"/>
    <s v=" [count*km2/km2]"/>
    <n v="17222.431430000001"/>
    <n v="3514.7328309999998"/>
    <n v="0.28937500700000002"/>
  </r>
  <r>
    <x v="17"/>
    <s v="Stratum_2"/>
    <x v="1"/>
    <s v=" [count*km2/km2]"/>
    <n v="938.21484029999999"/>
    <n v="310.61039310000001"/>
    <n v="0.55450733799999996"/>
  </r>
  <r>
    <x v="18"/>
    <s v="Stratum_2"/>
    <x v="1"/>
    <s v=" [count*km2/km2]"/>
    <n v="0"/>
    <n v="0"/>
    <n v="0"/>
  </r>
  <r>
    <x v="19"/>
    <s v="Stratum_2"/>
    <x v="1"/>
    <s v=" [count*km2/km2]"/>
    <n v="2868.4878650000001"/>
    <n v="1029.451069"/>
    <n v="0.55687909800000002"/>
  </r>
  <r>
    <x v="20"/>
    <s v="Stratum_2"/>
    <x v="1"/>
    <s v=" [count*km2/km2]"/>
    <n v="3067.6156179999998"/>
    <n v="1145.10627"/>
    <n v="0.58278815799999995"/>
  </r>
  <r>
    <x v="0"/>
    <s v="Stratum_3"/>
    <x v="2"/>
    <s v=" [count*km2/km2]"/>
    <n v="16720.005570000001"/>
    <n v="2397.2018290000001"/>
    <n v="0.20106521499999999"/>
  </r>
  <r>
    <x v="1"/>
    <s v="Stratum_3"/>
    <x v="2"/>
    <s v=" [count*km2/km2]"/>
    <n v="15147.05385"/>
    <n v="2367.7790129999998"/>
    <n v="0.23624626000000001"/>
  </r>
  <r>
    <x v="2"/>
    <s v="Stratum_3"/>
    <x v="2"/>
    <s v=" [count*km2/km2]"/>
    <n v="3863.3752209999998"/>
    <n v="483.06105889999998"/>
    <n v="0.18032642500000001"/>
  </r>
  <r>
    <x v="3"/>
    <s v="Stratum_3"/>
    <x v="2"/>
    <s v=" [count*km2/km2]"/>
    <n v="3083.7493709999999"/>
    <n v="509.20206819999999"/>
    <n v="0.24644433399999999"/>
  </r>
  <r>
    <x v="4"/>
    <s v="Stratum_3"/>
    <x v="2"/>
    <s v=" [count*km2/km2]"/>
    <n v="7580.7066960000002"/>
    <n v="1168.93091"/>
    <n v="0.22163572300000001"/>
  </r>
  <r>
    <x v="5"/>
    <s v="Stratum_3"/>
    <x v="2"/>
    <s v=" [count*km2/km2]"/>
    <n v="13292.505450000001"/>
    <n v="2077.346387"/>
    <n v="0.22026352299999999"/>
  </r>
  <r>
    <x v="6"/>
    <s v="Stratum_3"/>
    <x v="2"/>
    <s v=" [count*km2/km2]"/>
    <n v="2301.319606"/>
    <n v="1077.5834179999999"/>
    <n v="0.97193423700000003"/>
  </r>
  <r>
    <x v="7"/>
    <s v="Stratum_3"/>
    <x v="2"/>
    <s v=" [count*km2/km2]"/>
    <n v="21248.912919999999"/>
    <n v="4910.8766660000001"/>
    <n v="0.351285915"/>
  </r>
  <r>
    <x v="8"/>
    <s v="Stratum_3"/>
    <x v="2"/>
    <s v=" [count*km2/km2]"/>
    <n v="11595.198770000001"/>
    <n v="2179.5592270000002"/>
    <n v="0.26705296699999997"/>
  </r>
  <r>
    <x v="9"/>
    <s v="Stratum_3"/>
    <x v="2"/>
    <s v=" [count*km2/km2]"/>
    <n v="16759.222119999999"/>
    <n v="3584.9066149999999"/>
    <n v="0.30259194900000003"/>
  </r>
  <r>
    <x v="10"/>
    <s v="Stratum_3"/>
    <x v="2"/>
    <s v=" [count*km2/km2]"/>
    <n v="11768.255349999999"/>
    <n v="2303.6426390000001"/>
    <n v="0.2777078"/>
  </r>
  <r>
    <x v="11"/>
    <s v="Stratum_3"/>
    <x v="2"/>
    <s v=" [count*km2/km2]"/>
    <n v="8818.5776000000005"/>
    <n v="2103.5840400000002"/>
    <n v="0.35437812600000002"/>
  </r>
  <r>
    <x v="12"/>
    <s v="Stratum_3"/>
    <x v="2"/>
    <s v=" [count*km2/km2]"/>
    <n v="33596.524449999997"/>
    <n v="6034.8438230000002"/>
    <n v="0.27886052500000003"/>
  </r>
  <r>
    <x v="13"/>
    <s v="Stratum_3"/>
    <x v="2"/>
    <s v=" [count*km2/km2]"/>
    <n v="19655.91804"/>
    <n v="3700.5725229999998"/>
    <n v="0.28598256700000002"/>
  </r>
  <r>
    <x v="14"/>
    <s v="Stratum_3"/>
    <x v="2"/>
    <s v=" [count*km2/km2]"/>
    <n v="17629.731159999999"/>
    <n v="2636.962935"/>
    <n v="0.21574480600000001"/>
  </r>
  <r>
    <x v="15"/>
    <s v="Stratum_3"/>
    <x v="2"/>
    <s v=" [count*km2/km2]"/>
    <n v="6937.1878800000004"/>
    <n v="1325.9599920000001"/>
    <n v="0.28872136199999998"/>
  </r>
  <r>
    <x v="16"/>
    <s v="Stratum_3"/>
    <x v="2"/>
    <s v=" [count*km2/km2]"/>
    <n v="29883.194329999998"/>
    <n v="5671.354867"/>
    <n v="0.28817007500000003"/>
  </r>
  <r>
    <x v="17"/>
    <s v="Stratum_3"/>
    <x v="2"/>
    <s v=" [count*km2/km2]"/>
    <n v="31840.549419999999"/>
    <n v="4062.164088"/>
    <n v="0.18673753100000001"/>
  </r>
  <r>
    <x v="18"/>
    <s v="Stratum_3"/>
    <x v="2"/>
    <s v=" [count*km2/km2]"/>
    <n v="0"/>
    <n v="0"/>
    <n v="0"/>
  </r>
  <r>
    <x v="19"/>
    <s v="Stratum_3"/>
    <x v="2"/>
    <s v=" [count*km2/km2]"/>
    <n v="8261.0073489999995"/>
    <n v="2308.3400409999999"/>
    <n v="0.38806277"/>
  </r>
  <r>
    <x v="20"/>
    <s v="Stratum_3"/>
    <x v="2"/>
    <s v=" [count*km2/km2]"/>
    <n v="4604.9722179999999"/>
    <n v="1120.0024169999999"/>
    <n v="0.36149627699999998"/>
  </r>
  <r>
    <x v="0"/>
    <s v="Stratum_4"/>
    <x v="3"/>
    <s v=" [count*km2/km2]"/>
    <n v="8092.5137960000002"/>
    <n v="1817.545883"/>
    <n v="0.32629679900000003"/>
  </r>
  <r>
    <x v="1"/>
    <s v="Stratum_4"/>
    <x v="3"/>
    <s v=" [count*km2/km2]"/>
    <n v="4506.2139180000004"/>
    <n v="873.07422469999995"/>
    <n v="0.28232984799999999"/>
  </r>
  <r>
    <x v="2"/>
    <s v="Stratum_4"/>
    <x v="3"/>
    <s v=" [count*km2/km2]"/>
    <n v="4816.4603770000003"/>
    <n v="780.14737769999999"/>
    <n v="0.22806145799999999"/>
  </r>
  <r>
    <x v="3"/>
    <s v="Stratum_4"/>
    <x v="3"/>
    <s v=" [count*km2/km2]"/>
    <n v="5047.625857"/>
    <n v="1044.409641"/>
    <n v="0.277819869"/>
  </r>
  <r>
    <x v="4"/>
    <s v="Stratum_4"/>
    <x v="3"/>
    <s v=" [count*km2/km2]"/>
    <n v="1099.564987"/>
    <n v="385.6129737"/>
    <n v="0.54021672399999998"/>
  </r>
  <r>
    <x v="5"/>
    <s v="Stratum_4"/>
    <x v="3"/>
    <s v=" [count*km2/km2]"/>
    <n v="3094.388872"/>
    <n v="518.43266419999998"/>
    <n v="0.24443441799999999"/>
  </r>
  <r>
    <x v="6"/>
    <s v="Stratum_4"/>
    <x v="3"/>
    <s v=" [count*km2/km2]"/>
    <n v="385.51592879999998"/>
    <n v="156.98077850000001"/>
    <n v="0.75517643599999995"/>
  </r>
  <r>
    <x v="7"/>
    <s v="Stratum_4"/>
    <x v="3"/>
    <s v=" [count*km2/km2]"/>
    <n v="6754.0404150000004"/>
    <n v="1784.14177"/>
    <n v="0.40855814200000001"/>
  </r>
  <r>
    <x v="8"/>
    <s v="Stratum_4"/>
    <x v="3"/>
    <s v=" [count*km2/km2]"/>
    <n v="6614.5200569999997"/>
    <n v="1389.5420160000001"/>
    <n v="0.30126735399999999"/>
  </r>
  <r>
    <x v="9"/>
    <s v="Stratum_4"/>
    <x v="3"/>
    <s v=" [count*km2/km2]"/>
    <n v="1662.379893"/>
    <n v="698.17416990000004"/>
    <n v="0.76192955200000001"/>
  </r>
  <r>
    <x v="10"/>
    <s v="Stratum_4"/>
    <x v="3"/>
    <s v=" [count*km2/km2]"/>
    <n v="1212.584486"/>
    <n v="472.86318019999999"/>
    <n v="0.66785492499999999"/>
  </r>
  <r>
    <x v="11"/>
    <s v="Stratum_4"/>
    <x v="3"/>
    <s v=" [count*km2/km2]"/>
    <n v="2670.2393080000002"/>
    <n v="1296.7093540000001"/>
    <n v="0.97508660700000005"/>
  </r>
  <r>
    <x v="12"/>
    <s v="Stratum_4"/>
    <x v="3"/>
    <s v=" [count*km2/km2]"/>
    <n v="2969.6974319999999"/>
    <n v="1096.4758690000001"/>
    <n v="0.57858375299999998"/>
  </r>
  <r>
    <x v="13"/>
    <s v="Stratum_4"/>
    <x v="3"/>
    <s v=" [count*km2/km2]"/>
    <n v="3528.029747"/>
    <n v="1515.8154460000001"/>
    <n v="0.84042824400000005"/>
  </r>
  <r>
    <x v="14"/>
    <s v="Stratum_4"/>
    <x v="3"/>
    <s v=" [count*km2/km2]"/>
    <n v="5643.0398349999996"/>
    <n v="1542.0100769999999"/>
    <n v="0.41077533799999999"/>
  </r>
  <r>
    <x v="15"/>
    <s v="Stratum_4"/>
    <x v="3"/>
    <s v=" [count*km2/km2]"/>
    <n v="2141.9088929999998"/>
    <n v="982.06762089999995"/>
    <n v="0.83802687499999995"/>
  </r>
  <r>
    <x v="16"/>
    <s v="Stratum_4"/>
    <x v="3"/>
    <s v=" [count*km2/km2]"/>
    <n v="3373.1058710000002"/>
    <n v="939.3008178"/>
    <n v="0.49342102700000001"/>
  </r>
  <r>
    <x v="17"/>
    <s v="Stratum_4"/>
    <x v="3"/>
    <s v=" [count*km2/km2]"/>
    <n v="5442.7188409999999"/>
    <n v="1994.9803139999999"/>
    <n v="0.69948595499999999"/>
  </r>
  <r>
    <x v="18"/>
    <s v="Stratum_4"/>
    <x v="3"/>
    <s v=" [count*km2/km2]"/>
    <n v="0"/>
    <n v="0"/>
    <n v="0"/>
  </r>
  <r>
    <x v="19"/>
    <s v="Stratum_4"/>
    <x v="3"/>
    <s v=" [count*km2/km2]"/>
    <n v="1372.895272"/>
    <n v="698.42954899999995"/>
    <n v="0.966035859"/>
  </r>
  <r>
    <x v="20"/>
    <s v="Stratum_4"/>
    <x v="3"/>
    <s v=" [count*km2/km2]"/>
    <n v="933.87606449999998"/>
    <n v="416.68836979999998"/>
    <n v="0.801194199"/>
  </r>
  <r>
    <x v="0"/>
    <s v="Stratum_5"/>
    <x v="4"/>
    <s v=" [count*km2/km2]"/>
    <n v="5047.6655360000004"/>
    <n v="914.30728309999995"/>
    <n v="0.25604349300000001"/>
  </r>
  <r>
    <x v="1"/>
    <s v="Stratum_5"/>
    <x v="4"/>
    <s v=" [count*km2/km2]"/>
    <n v="4035.4455849999999"/>
    <n v="976.28040539999995"/>
    <n v="0.37885664299999999"/>
  </r>
  <r>
    <x v="2"/>
    <s v="Stratum_5"/>
    <x v="4"/>
    <s v=" [count*km2/km2]"/>
    <n v="4596.7870549999998"/>
    <n v="906.16982840000003"/>
    <n v="0.29766279600000001"/>
  </r>
  <r>
    <x v="3"/>
    <s v="Stratum_5"/>
    <x v="4"/>
    <s v=" [count*km2/km2]"/>
    <n v="3072.8699820000002"/>
    <n v="628.56852270000002"/>
    <n v="0.29094108299999999"/>
  </r>
  <r>
    <x v="4"/>
    <s v="Stratum_5"/>
    <x v="4"/>
    <s v=" [count*km2/km2]"/>
    <n v="545.56767249999996"/>
    <n v="209.855965"/>
    <n v="0.68607268899999996"/>
  </r>
  <r>
    <x v="5"/>
    <s v="Stratum_5"/>
    <x v="4"/>
    <s v=" [count*km2/km2]"/>
    <n v="4482.3015089999999"/>
    <n v="1546.404063"/>
    <n v="0.49856462400000001"/>
  </r>
  <r>
    <x v="6"/>
    <s v="Stratum_5"/>
    <x v="4"/>
    <s v=" [count*km2/km2]"/>
    <n v="1392.2723060000001"/>
    <n v="454.46501439999997"/>
    <n v="0.52605682399999998"/>
  </r>
  <r>
    <x v="7"/>
    <s v="Stratum_5"/>
    <x v="4"/>
    <s v=" [count*km2/km2]"/>
    <n v="7469.6934920000003"/>
    <n v="2365.0447469999999"/>
    <n v="0.52110598299999999"/>
  </r>
  <r>
    <x v="8"/>
    <s v="Stratum_5"/>
    <x v="4"/>
    <s v=" [count*km2/km2]"/>
    <n v="810.22424579999995"/>
    <n v="322.1885115"/>
    <n v="0.68685757000000003"/>
  </r>
  <r>
    <x v="9"/>
    <s v="Stratum_5"/>
    <x v="4"/>
    <s v=" [count*km2/km2]"/>
    <n v="2259.8200940000002"/>
    <n v="1077.793678"/>
    <n v="0.91750972399999997"/>
  </r>
  <r>
    <x v="10"/>
    <s v="Stratum_5"/>
    <x v="4"/>
    <s v=" [count*km2/km2]"/>
    <n v="994.80901849999998"/>
    <n v="475.09643249999999"/>
    <n v="0.87640769900000004"/>
  </r>
  <r>
    <x v="11"/>
    <s v="Stratum_5"/>
    <x v="4"/>
    <s v=" [count*km2/km2]"/>
    <n v="1562.020685"/>
    <n v="794.02202179999995"/>
    <n v="1.070853407"/>
  </r>
  <r>
    <x v="12"/>
    <s v="Stratum_5"/>
    <x v="4"/>
    <s v=" [count*km2/km2]"/>
    <n v="3676.7900500000001"/>
    <n v="1568.2313610000001"/>
    <n v="0.80761697399999999"/>
  </r>
  <r>
    <x v="13"/>
    <s v="Stratum_5"/>
    <x v="4"/>
    <s v=" [count*km2/km2]"/>
    <n v="6303.2187949999998"/>
    <n v="3227.957985"/>
    <n v="1.088990167"/>
  </r>
  <r>
    <x v="14"/>
    <s v="Stratum_5"/>
    <x v="4"/>
    <s v=" [count*km2/km2]"/>
    <n v="7094.778722"/>
    <n v="2146.339633"/>
    <n v="0.55497308899999998"/>
  </r>
  <r>
    <x v="15"/>
    <s v="Stratum_5"/>
    <x v="4"/>
    <s v=" [count*km2/km2]"/>
    <n v="1858.8918470000001"/>
    <n v="992.99658250000005"/>
    <n v="1.1299682529999999"/>
  </r>
  <r>
    <x v="16"/>
    <s v="Stratum_5"/>
    <x v="4"/>
    <s v=" [count*km2/km2]"/>
    <n v="21105.210869999999"/>
    <n v="8378.7425980000007"/>
    <n v="0.82797376099999997"/>
  </r>
  <r>
    <x v="17"/>
    <s v="Stratum_5"/>
    <x v="4"/>
    <s v=" [count*km2/km2]"/>
    <n v="3555.4620650000002"/>
    <n v="1750.5520140000001"/>
    <n v="1.0787575620000001"/>
  </r>
  <r>
    <x v="18"/>
    <s v="Stratum_5"/>
    <x v="4"/>
    <s v=" [count*km2/km2]"/>
    <n v="0"/>
    <n v="0"/>
    <n v="0"/>
  </r>
  <r>
    <x v="19"/>
    <s v="Stratum_5"/>
    <x v="4"/>
    <s v=" [count*km2/km2]"/>
    <n v="2265.3640529999998"/>
    <n v="1222.082206"/>
    <n v="1.1284569739999999"/>
  </r>
  <r>
    <x v="20"/>
    <s v="Stratum_5"/>
    <x v="4"/>
    <s v=" [count*km2/km2]"/>
    <n v="3538.716887"/>
    <n v="1587.37338"/>
    <n v="0.85943418400000005"/>
  </r>
  <r>
    <x v="0"/>
    <s v="Stratum_6"/>
    <x v="5"/>
    <s v=" [count*km2/km2]"/>
    <n v="1024.4225449999999"/>
    <n v="417.33000279999999"/>
    <n v="0.82167469999999998"/>
  </r>
  <r>
    <x v="1"/>
    <s v="Stratum_6"/>
    <x v="5"/>
    <s v=" [count*km2/km2]"/>
    <n v="1848.115532"/>
    <n v="708.63229750000005"/>
    <n v="0.72988173599999995"/>
  </r>
  <r>
    <x v="2"/>
    <s v="Stratum_6"/>
    <x v="5"/>
    <s v=" [count*km2/km2]"/>
    <n v="518.9212417"/>
    <n v="180.32421679999999"/>
    <n v="0.62393982400000003"/>
  </r>
  <r>
    <x v="3"/>
    <s v="Stratum_6"/>
    <x v="5"/>
    <s v=" [count*km2/km2]"/>
    <n v="377.36234400000001"/>
    <n v="130.6525517"/>
    <n v="0.61737187999999998"/>
  </r>
  <r>
    <x v="4"/>
    <s v="Stratum_6"/>
    <x v="5"/>
    <s v=" [count*km2/km2]"/>
    <n v="198.3765425"/>
    <n v="93.211709060000004"/>
    <n v="0.907009591"/>
  </r>
  <r>
    <x v="5"/>
    <s v="Stratum_6"/>
    <x v="5"/>
    <s v=" [count*km2/km2]"/>
    <n v="1310.2746629999999"/>
    <n v="340.14639590000002"/>
    <n v="0.41592933700000001"/>
  </r>
  <r>
    <x v="6"/>
    <s v="Stratum_6"/>
    <x v="5"/>
    <s v=" [count*km2/km2]"/>
    <n v="248.60924439999999"/>
    <n v="108.041398"/>
    <n v="0.81678657300000002"/>
  </r>
  <r>
    <x v="7"/>
    <s v="Stratum_6"/>
    <x v="5"/>
    <s v=" [count*km2/km2]"/>
    <n v="3209.1826059999999"/>
    <n v="926.55132619999995"/>
    <n v="0.49182471"/>
  </r>
  <r>
    <x v="8"/>
    <s v="Stratum_6"/>
    <x v="5"/>
    <s v=" [count*km2/km2]"/>
    <n v="758.51964269999996"/>
    <n v="278.14837599999998"/>
    <n v="0.67418871599999997"/>
  </r>
  <r>
    <x v="9"/>
    <s v="Stratum_6"/>
    <x v="5"/>
    <s v=" [count*km2/km2]"/>
    <n v="891.87136580000004"/>
    <n v="394.0648807"/>
    <n v="0.827142355"/>
  </r>
  <r>
    <x v="10"/>
    <s v="Stratum_6"/>
    <x v="5"/>
    <s v=" [count*km2/km2]"/>
    <n v="725.29132419999996"/>
    <n v="303.88364510000002"/>
    <n v="0.76985130000000002"/>
  </r>
  <r>
    <x v="11"/>
    <s v="Stratum_6"/>
    <x v="5"/>
    <s v=" [count*km2/km2]"/>
    <n v="712.01212740000005"/>
    <n v="368.07308360000002"/>
    <n v="1.0945694829999999"/>
  </r>
  <r>
    <x v="12"/>
    <s v="Stratum_6"/>
    <x v="5"/>
    <s v=" [count*km2/km2]"/>
    <n v="521.21436779999999"/>
    <n v="223.313042"/>
    <n v="0.77293749199999995"/>
  </r>
  <r>
    <x v="13"/>
    <s v="Stratum_6"/>
    <x v="5"/>
    <s v=" [count*km2/km2]"/>
    <n v="2154.6073409999999"/>
    <n v="1133.053531"/>
    <n v="1.112484147"/>
  </r>
  <r>
    <x v="14"/>
    <s v="Stratum_6"/>
    <x v="5"/>
    <s v=" [count*km2/km2]"/>
    <n v="872.52413469999999"/>
    <n v="328.97734980000001"/>
    <n v="0.69856868500000002"/>
  </r>
  <r>
    <x v="15"/>
    <s v="Stratum_6"/>
    <x v="5"/>
    <s v=" [count*km2/km2]"/>
    <n v="918.56813079999995"/>
    <n v="498.62907749999999"/>
    <n v="1.1424912679999999"/>
  </r>
  <r>
    <x v="16"/>
    <s v="Stratum_6"/>
    <x v="5"/>
    <s v=" [count*km2/km2]"/>
    <n v="4758.5098250000001"/>
    <n v="1781.5466180000001"/>
    <n v="0.70987018400000002"/>
  </r>
  <r>
    <x v="17"/>
    <s v="Stratum_6"/>
    <x v="5"/>
    <s v=" [count*km2/km2]"/>
    <n v="1662.346722"/>
    <n v="827.02205270000002"/>
    <n v="1.075816785"/>
  </r>
  <r>
    <x v="18"/>
    <s v="Stratum_6"/>
    <x v="5"/>
    <s v=" [count*km2/km2]"/>
    <n v="0"/>
    <n v="0"/>
    <n v="0"/>
  </r>
  <r>
    <x v="19"/>
    <s v="Stratum_6"/>
    <x v="5"/>
    <s v=" [count*km2/km2]"/>
    <n v="719.91332250000005"/>
    <n v="396.76689690000001"/>
    <n v="1.154743971"/>
  </r>
  <r>
    <x v="20"/>
    <s v="Stratum_6"/>
    <x v="5"/>
    <s v=" [count*km2/km2]"/>
    <n v="677.79355740000005"/>
    <n v="311.0054346"/>
    <n v="0.88471988700000004"/>
  </r>
  <r>
    <x v="0"/>
    <s v="Stratum_7"/>
    <x v="6"/>
    <s v=" [count*km2/km2]"/>
    <n v="1803.6219510000001"/>
    <n v="371.23327449999999"/>
    <n v="0.29364659300000001"/>
  </r>
  <r>
    <x v="1"/>
    <s v="Stratum_7"/>
    <x v="6"/>
    <s v=" [count*km2/km2]"/>
    <n v="3084.052158"/>
    <n v="781.89295600000003"/>
    <n v="0.40625442099999998"/>
  </r>
  <r>
    <x v="2"/>
    <s v="Stratum_7"/>
    <x v="6"/>
    <s v=" [count*km2/km2]"/>
    <n v="2115.7981220000001"/>
    <n v="380.47758420000002"/>
    <n v="0.25671211900000002"/>
  </r>
  <r>
    <x v="3"/>
    <s v="Stratum_7"/>
    <x v="6"/>
    <s v=" [count*km2/km2]"/>
    <n v="1954.850373"/>
    <n v="353.42796900000002"/>
    <n v="0.25391497800000001"/>
  </r>
  <r>
    <x v="4"/>
    <s v="Stratum_7"/>
    <x v="6"/>
    <s v=" [count*km2/km2]"/>
    <n v="606.80175080000004"/>
    <n v="205.75032229999999"/>
    <n v="0.55861123099999999"/>
  </r>
  <r>
    <x v="5"/>
    <s v="Stratum_7"/>
    <x v="6"/>
    <s v=" [count*km2/km2]"/>
    <n v="8579.7027710000002"/>
    <n v="2813.727723"/>
    <n v="0.45104486399999999"/>
  </r>
  <r>
    <x v="6"/>
    <s v="Stratum_7"/>
    <x v="6"/>
    <s v=" [count*km2/km2]"/>
    <n v="800.71585600000003"/>
    <n v="290.11193709999998"/>
    <n v="0.61211667700000005"/>
  </r>
  <r>
    <x v="7"/>
    <s v="Stratum_7"/>
    <x v="6"/>
    <s v=" [count*km2/km2]"/>
    <n v="1807.7297960000001"/>
    <n v="661.07217449999996"/>
    <n v="0.63356164299999995"/>
  </r>
  <r>
    <x v="8"/>
    <s v="Stratum_7"/>
    <x v="6"/>
    <s v=" [count*km2/km2]"/>
    <n v="534.24597319999998"/>
    <n v="191.69758619999999"/>
    <n v="0.62039093099999998"/>
  </r>
  <r>
    <x v="9"/>
    <s v="Stratum_7"/>
    <x v="6"/>
    <s v=" [count*km2/km2]"/>
    <n v="1421.5870239999999"/>
    <n v="672.53519089999998"/>
    <n v="0.903865327"/>
  </r>
  <r>
    <x v="10"/>
    <s v="Stratum_7"/>
    <x v="6"/>
    <s v=" [count*km2/km2]"/>
    <n v="491.88570120000003"/>
    <n v="224.40874410000001"/>
    <n v="0.83436525299999997"/>
  </r>
  <r>
    <x v="11"/>
    <s v="Stratum_7"/>
    <x v="6"/>
    <s v=" [count*km2/km2]"/>
    <n v="1380.5086389999999"/>
    <n v="736.06774670000004"/>
    <n v="1.1683891559999999"/>
  </r>
  <r>
    <x v="12"/>
    <s v="Stratum_7"/>
    <x v="6"/>
    <s v=" [count*km2/km2]"/>
    <n v="1899.952274"/>
    <n v="779.52018529999998"/>
    <n v="0.76079606600000005"/>
  </r>
  <r>
    <x v="13"/>
    <s v="Stratum_7"/>
    <x v="6"/>
    <s v=" [count*km2/km2]"/>
    <n v="5073.4049649999997"/>
    <n v="2782.1753100000001"/>
    <n v="1.2038487339999999"/>
  </r>
  <r>
    <x v="14"/>
    <s v="Stratum_7"/>
    <x v="6"/>
    <s v=" [count*km2/km2]"/>
    <n v="5476.345832"/>
    <n v="1296.25524"/>
    <n v="0.41434643599999998"/>
  </r>
  <r>
    <x v="15"/>
    <s v="Stratum_7"/>
    <x v="6"/>
    <s v=" [count*km2/km2]"/>
    <n v="1988.0843500000001"/>
    <n v="1117.643679"/>
    <n v="1.231988756"/>
  </r>
  <r>
    <x v="16"/>
    <s v="Stratum_7"/>
    <x v="6"/>
    <s v=" [count*km2/km2]"/>
    <n v="27254.353609999998"/>
    <n v="9189.4463130000004"/>
    <n v="0.65724419499999998"/>
  </r>
  <r>
    <x v="17"/>
    <s v="Stratum_7"/>
    <x v="6"/>
    <s v=" [count*km2/km2]"/>
    <n v="3275.3014889999999"/>
    <n v="1742.3087519999999"/>
    <n v="1.171490929"/>
  </r>
  <r>
    <x v="18"/>
    <s v="Stratum_7"/>
    <x v="6"/>
    <s v=" [count*km2/km2]"/>
    <n v="0"/>
    <n v="0"/>
    <n v="0"/>
  </r>
  <r>
    <x v="19"/>
    <s v="Stratum_7"/>
    <x v="6"/>
    <s v=" [count*km2/km2]"/>
    <n v="1770.3951520000001"/>
    <n v="999.55942089999996"/>
    <n v="1.236876299"/>
  </r>
  <r>
    <x v="20"/>
    <s v="Stratum_7"/>
    <x v="6"/>
    <s v=" [count*km2/km2]"/>
    <n v="3390.4638960000002"/>
    <n v="1286.350449"/>
    <n v="0.652063375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4FAB25-B029-A540-8C20-05B9EC5C178C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26" firstHeaderRow="1" firstDataRow="2" firstDataCol="1"/>
  <pivotFields count="7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axis="axisCol" showAll="0">
      <items count="8">
        <item x="1"/>
        <item x="0"/>
        <item x="2"/>
        <item x="4"/>
        <item x="3"/>
        <item x="6"/>
        <item x="5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stimat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0D7E-5FE5-FC4A-8F21-2BB989BB5770}">
  <dimension ref="A3:I53"/>
  <sheetViews>
    <sheetView tabSelected="1" topLeftCell="H18" workbookViewId="0">
      <selection activeCell="O59" sqref="O59"/>
    </sheetView>
  </sheetViews>
  <sheetFormatPr baseColWidth="10" defaultRowHeight="16" x14ac:dyDescent="0.2"/>
  <cols>
    <col min="1" max="1" width="14.6640625" bestFit="1" customWidth="1"/>
    <col min="2" max="2" width="16" bestFit="1" customWidth="1"/>
    <col min="3" max="9" width="12.1640625" bestFit="1" customWidth="1"/>
  </cols>
  <sheetData>
    <row r="3" spans="1:9" x14ac:dyDescent="0.2">
      <c r="A3" s="3" t="s">
        <v>26</v>
      </c>
      <c r="B3" s="3" t="s">
        <v>25</v>
      </c>
    </row>
    <row r="4" spans="1:9" x14ac:dyDescent="0.2">
      <c r="A4" s="3" t="s">
        <v>23</v>
      </c>
      <c r="B4" t="s">
        <v>17</v>
      </c>
      <c r="C4" t="s">
        <v>9</v>
      </c>
      <c r="D4" t="s">
        <v>18</v>
      </c>
      <c r="E4" t="s">
        <v>20</v>
      </c>
      <c r="F4" t="s">
        <v>19</v>
      </c>
      <c r="G4" t="s">
        <v>22</v>
      </c>
      <c r="H4" t="s">
        <v>21</v>
      </c>
      <c r="I4" t="s">
        <v>24</v>
      </c>
    </row>
    <row r="5" spans="1:9" x14ac:dyDescent="0.2">
      <c r="A5" s="4">
        <v>2002</v>
      </c>
      <c r="B5" s="1">
        <v>1372.44757</v>
      </c>
      <c r="C5" s="1">
        <v>47604.77478</v>
      </c>
      <c r="D5" s="1">
        <v>16720.005570000001</v>
      </c>
      <c r="E5" s="1">
        <v>5047.6655360000004</v>
      </c>
      <c r="F5" s="1">
        <v>8092.5137960000002</v>
      </c>
      <c r="G5" s="1">
        <v>1803.6219510000001</v>
      </c>
      <c r="H5" s="1">
        <v>1024.4225449999999</v>
      </c>
      <c r="I5" s="1">
        <v>81665.451747999992</v>
      </c>
    </row>
    <row r="6" spans="1:9" x14ac:dyDescent="0.2">
      <c r="A6" s="4">
        <v>2003</v>
      </c>
      <c r="B6" s="1">
        <v>5298.2906089999997</v>
      </c>
      <c r="C6" s="1">
        <v>72199.257339999996</v>
      </c>
      <c r="D6" s="1">
        <v>15147.05385</v>
      </c>
      <c r="E6" s="1">
        <v>4035.4455849999999</v>
      </c>
      <c r="F6" s="1">
        <v>4506.2139180000004</v>
      </c>
      <c r="G6" s="1">
        <v>3084.052158</v>
      </c>
      <c r="H6" s="1">
        <v>1848.115532</v>
      </c>
      <c r="I6" s="1">
        <v>106118.42899199999</v>
      </c>
    </row>
    <row r="7" spans="1:9" x14ac:dyDescent="0.2">
      <c r="A7" s="4">
        <v>2004</v>
      </c>
      <c r="B7" s="1">
        <v>1508.932935</v>
      </c>
      <c r="C7" s="1">
        <v>29680.382000000001</v>
      </c>
      <c r="D7" s="1">
        <v>3863.3752209999998</v>
      </c>
      <c r="E7" s="1">
        <v>4596.7870549999998</v>
      </c>
      <c r="F7" s="1">
        <v>4816.4603770000003</v>
      </c>
      <c r="G7" s="1">
        <v>2115.7981220000001</v>
      </c>
      <c r="H7" s="1">
        <v>518.9212417</v>
      </c>
      <c r="I7" s="1">
        <v>47100.65695170001</v>
      </c>
    </row>
    <row r="8" spans="1:9" x14ac:dyDescent="0.2">
      <c r="A8" s="4">
        <v>2005</v>
      </c>
      <c r="B8" s="1">
        <v>865.10031549999997</v>
      </c>
      <c r="C8" s="1">
        <v>22673.81122</v>
      </c>
      <c r="D8" s="1">
        <v>3083.7493709999999</v>
      </c>
      <c r="E8" s="1">
        <v>3072.8699820000002</v>
      </c>
      <c r="F8" s="1">
        <v>5047.625857</v>
      </c>
      <c r="G8" s="1">
        <v>1954.850373</v>
      </c>
      <c r="H8" s="1">
        <v>377.36234400000001</v>
      </c>
      <c r="I8" s="1">
        <v>37075.369462500006</v>
      </c>
    </row>
    <row r="9" spans="1:9" x14ac:dyDescent="0.2">
      <c r="A9" s="4">
        <v>2006</v>
      </c>
      <c r="B9" s="1">
        <v>1563.1220229999999</v>
      </c>
      <c r="C9" s="1">
        <v>17268.77418</v>
      </c>
      <c r="D9" s="1">
        <v>7580.7066960000002</v>
      </c>
      <c r="E9" s="1">
        <v>545.56767249999996</v>
      </c>
      <c r="F9" s="1">
        <v>1099.564987</v>
      </c>
      <c r="G9" s="1">
        <v>606.80175080000004</v>
      </c>
      <c r="H9" s="1">
        <v>198.3765425</v>
      </c>
      <c r="I9" s="1">
        <v>28862.913851800004</v>
      </c>
    </row>
    <row r="10" spans="1:9" x14ac:dyDescent="0.2">
      <c r="A10" s="4">
        <v>2007</v>
      </c>
      <c r="B10" s="1">
        <v>5449.0955780000004</v>
      </c>
      <c r="C10" s="1">
        <v>82962.206630000001</v>
      </c>
      <c r="D10" s="1">
        <v>13292.505450000001</v>
      </c>
      <c r="E10" s="1">
        <v>4482.3015089999999</v>
      </c>
      <c r="F10" s="1">
        <v>3094.388872</v>
      </c>
      <c r="G10" s="1">
        <v>8579.7027710000002</v>
      </c>
      <c r="H10" s="1">
        <v>1310.2746629999999</v>
      </c>
      <c r="I10" s="1">
        <v>119170.475473</v>
      </c>
    </row>
    <row r="11" spans="1:9" x14ac:dyDescent="0.2">
      <c r="A11" s="4">
        <v>2008</v>
      </c>
      <c r="B11" s="1">
        <v>817.04862609999998</v>
      </c>
      <c r="C11" s="1">
        <v>11443.07114</v>
      </c>
      <c r="D11" s="1">
        <v>2301.319606</v>
      </c>
      <c r="E11" s="1">
        <v>1392.2723060000001</v>
      </c>
      <c r="F11" s="1">
        <v>385.51592879999998</v>
      </c>
      <c r="G11" s="1">
        <v>800.71585600000003</v>
      </c>
      <c r="H11" s="1">
        <v>248.60924439999999</v>
      </c>
      <c r="I11" s="1">
        <v>17388.552707300001</v>
      </c>
    </row>
    <row r="12" spans="1:9" x14ac:dyDescent="0.2">
      <c r="A12" s="4">
        <v>2009</v>
      </c>
      <c r="B12" s="1">
        <v>6630.1453389999997</v>
      </c>
      <c r="C12" s="1">
        <v>88212.83584</v>
      </c>
      <c r="D12" s="1">
        <v>21248.912919999999</v>
      </c>
      <c r="E12" s="1">
        <v>7469.6934920000003</v>
      </c>
      <c r="F12" s="1">
        <v>6754.0404150000004</v>
      </c>
      <c r="G12" s="1">
        <v>1807.7297960000001</v>
      </c>
      <c r="H12" s="1">
        <v>3209.1826059999999</v>
      </c>
      <c r="I12" s="1">
        <v>135332.540408</v>
      </c>
    </row>
    <row r="13" spans="1:9" x14ac:dyDescent="0.2">
      <c r="A13" s="4">
        <v>2010</v>
      </c>
      <c r="B13" s="1">
        <v>3978.8474030000002</v>
      </c>
      <c r="C13" s="1">
        <v>39695.921990000003</v>
      </c>
      <c r="D13" s="1">
        <v>11595.198770000001</v>
      </c>
      <c r="E13" s="1">
        <v>810.22424579999995</v>
      </c>
      <c r="F13" s="1">
        <v>6614.5200569999997</v>
      </c>
      <c r="G13" s="1">
        <v>534.24597319999998</v>
      </c>
      <c r="H13" s="1">
        <v>758.51964269999996</v>
      </c>
      <c r="I13" s="1">
        <v>63987.478081699999</v>
      </c>
    </row>
    <row r="14" spans="1:9" x14ac:dyDescent="0.2">
      <c r="A14" s="4">
        <v>2011</v>
      </c>
      <c r="B14" s="1">
        <v>5403.8397359999999</v>
      </c>
      <c r="C14" s="1">
        <v>49778.117870000002</v>
      </c>
      <c r="D14" s="1">
        <v>16759.222119999999</v>
      </c>
      <c r="E14" s="1">
        <v>2259.8200940000002</v>
      </c>
      <c r="F14" s="1">
        <v>1662.379893</v>
      </c>
      <c r="G14" s="1">
        <v>1421.5870239999999</v>
      </c>
      <c r="H14" s="1">
        <v>891.87136580000004</v>
      </c>
      <c r="I14" s="1">
        <v>78176.8381028</v>
      </c>
    </row>
    <row r="15" spans="1:9" x14ac:dyDescent="0.2">
      <c r="A15" s="4">
        <v>2012</v>
      </c>
      <c r="B15" s="1">
        <v>2081.457281</v>
      </c>
      <c r="C15" s="1">
        <v>37630.59203</v>
      </c>
      <c r="D15" s="1">
        <v>11768.255349999999</v>
      </c>
      <c r="E15" s="1">
        <v>994.80901849999998</v>
      </c>
      <c r="F15" s="1">
        <v>1212.584486</v>
      </c>
      <c r="G15" s="1">
        <v>491.88570120000003</v>
      </c>
      <c r="H15" s="1">
        <v>725.29132419999996</v>
      </c>
      <c r="I15" s="1">
        <v>54904.875190899998</v>
      </c>
    </row>
    <row r="16" spans="1:9" x14ac:dyDescent="0.2">
      <c r="A16" s="4">
        <v>2013</v>
      </c>
      <c r="B16" s="1">
        <v>1211.658934</v>
      </c>
      <c r="C16" s="1">
        <v>27410.84765</v>
      </c>
      <c r="D16" s="1">
        <v>8818.5776000000005</v>
      </c>
      <c r="E16" s="1">
        <v>1562.020685</v>
      </c>
      <c r="F16" s="1">
        <v>2670.2393080000002</v>
      </c>
      <c r="G16" s="1">
        <v>1380.5086389999999</v>
      </c>
      <c r="H16" s="1">
        <v>712.01212740000005</v>
      </c>
      <c r="I16" s="1">
        <v>43765.864943400004</v>
      </c>
    </row>
    <row r="17" spans="1:9" x14ac:dyDescent="0.2">
      <c r="A17" s="4">
        <v>2014</v>
      </c>
      <c r="B17" s="1">
        <v>13792.95904</v>
      </c>
      <c r="C17" s="1">
        <v>89693.28744</v>
      </c>
      <c r="D17" s="1">
        <v>33596.524449999997</v>
      </c>
      <c r="E17" s="1">
        <v>3676.7900500000001</v>
      </c>
      <c r="F17" s="1">
        <v>2969.6974319999999</v>
      </c>
      <c r="G17" s="1">
        <v>1899.952274</v>
      </c>
      <c r="H17" s="1">
        <v>521.21436779999999</v>
      </c>
      <c r="I17" s="1">
        <v>146150.42505380002</v>
      </c>
    </row>
    <row r="18" spans="1:9" x14ac:dyDescent="0.2">
      <c r="A18" s="4">
        <v>2015</v>
      </c>
      <c r="B18" s="1">
        <v>4801.3143200000004</v>
      </c>
      <c r="C18" s="1">
        <v>81007.568239999993</v>
      </c>
      <c r="D18" s="1">
        <v>19655.91804</v>
      </c>
      <c r="E18" s="1">
        <v>6303.2187949999998</v>
      </c>
      <c r="F18" s="1">
        <v>3528.029747</v>
      </c>
      <c r="G18" s="1">
        <v>5073.4049649999997</v>
      </c>
      <c r="H18" s="1">
        <v>2154.6073409999999</v>
      </c>
      <c r="I18" s="1">
        <v>122524.06144799998</v>
      </c>
    </row>
    <row r="19" spans="1:9" x14ac:dyDescent="0.2">
      <c r="A19" s="4">
        <v>2016</v>
      </c>
      <c r="B19" s="1">
        <v>2280.706373</v>
      </c>
      <c r="C19" s="1">
        <v>67799.270009999993</v>
      </c>
      <c r="D19" s="1">
        <v>17629.731159999999</v>
      </c>
      <c r="E19" s="1">
        <v>7094.778722</v>
      </c>
      <c r="F19" s="1">
        <v>5643.0398349999996</v>
      </c>
      <c r="G19" s="1">
        <v>5476.345832</v>
      </c>
      <c r="H19" s="1">
        <v>872.52413469999999</v>
      </c>
      <c r="I19" s="1">
        <v>106796.39606669999</v>
      </c>
    </row>
    <row r="20" spans="1:9" x14ac:dyDescent="0.2">
      <c r="A20" s="4">
        <v>2017</v>
      </c>
      <c r="B20" s="1">
        <v>2666.7325959999998</v>
      </c>
      <c r="C20" s="1">
        <v>33401.388220000001</v>
      </c>
      <c r="D20" s="1">
        <v>6937.1878800000004</v>
      </c>
      <c r="E20" s="1">
        <v>1858.8918470000001</v>
      </c>
      <c r="F20" s="1">
        <v>2141.9088929999998</v>
      </c>
      <c r="G20" s="1">
        <v>1988.0843500000001</v>
      </c>
      <c r="H20" s="1">
        <v>918.56813079999995</v>
      </c>
      <c r="I20" s="1">
        <v>49912.761916799995</v>
      </c>
    </row>
    <row r="21" spans="1:9" x14ac:dyDescent="0.2">
      <c r="A21" s="4">
        <v>2018</v>
      </c>
      <c r="B21" s="1">
        <v>17222.431430000001</v>
      </c>
      <c r="C21" s="1">
        <v>241054.3818</v>
      </c>
      <c r="D21" s="1">
        <v>29883.194329999998</v>
      </c>
      <c r="E21" s="1">
        <v>21105.210869999999</v>
      </c>
      <c r="F21" s="1">
        <v>3373.1058710000002</v>
      </c>
      <c r="G21" s="1">
        <v>27254.353609999998</v>
      </c>
      <c r="H21" s="1">
        <v>4758.5098250000001</v>
      </c>
      <c r="I21" s="1">
        <v>344651.18773599999</v>
      </c>
    </row>
    <row r="22" spans="1:9" x14ac:dyDescent="0.2">
      <c r="A22" s="4">
        <v>2019</v>
      </c>
      <c r="B22" s="1">
        <v>938.21484029999999</v>
      </c>
      <c r="C22" s="1">
        <v>71351.025420000005</v>
      </c>
      <c r="D22" s="1">
        <v>31840.549419999999</v>
      </c>
      <c r="E22" s="1">
        <v>3555.4620650000002</v>
      </c>
      <c r="F22" s="1">
        <v>5442.7188409999999</v>
      </c>
      <c r="G22" s="1">
        <v>3275.3014889999999</v>
      </c>
      <c r="H22" s="1">
        <v>1662.346722</v>
      </c>
      <c r="I22" s="1">
        <v>118065.61879730001</v>
      </c>
    </row>
    <row r="23" spans="1:9" x14ac:dyDescent="0.2">
      <c r="A23" s="4">
        <v>2020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">
      <c r="A24" s="4">
        <v>2021</v>
      </c>
      <c r="B24" s="1">
        <v>2868.4878650000001</v>
      </c>
      <c r="C24" s="1">
        <v>32013.98187</v>
      </c>
      <c r="D24" s="1">
        <v>8261.0073489999995</v>
      </c>
      <c r="E24" s="1">
        <v>2265.3640529999998</v>
      </c>
      <c r="F24" s="1">
        <v>1372.895272</v>
      </c>
      <c r="G24" s="1">
        <v>1770.3951520000001</v>
      </c>
      <c r="H24" s="1">
        <v>719.91332250000005</v>
      </c>
      <c r="I24" s="1">
        <v>49272.044883499992</v>
      </c>
    </row>
    <row r="25" spans="1:9" x14ac:dyDescent="0.2">
      <c r="A25" s="4">
        <v>2022</v>
      </c>
      <c r="B25" s="1">
        <v>3067.6156179999998</v>
      </c>
      <c r="C25" s="1">
        <v>33522.792179999997</v>
      </c>
      <c r="D25" s="1">
        <v>4604.9722179999999</v>
      </c>
      <c r="E25" s="1">
        <v>3538.716887</v>
      </c>
      <c r="F25" s="1">
        <v>933.87606449999998</v>
      </c>
      <c r="G25" s="1">
        <v>3390.4638960000002</v>
      </c>
      <c r="H25" s="1">
        <v>677.79355740000005</v>
      </c>
      <c r="I25" s="1">
        <v>49736.230420900007</v>
      </c>
    </row>
    <row r="26" spans="1:9" x14ac:dyDescent="0.2">
      <c r="A26" s="4" t="s">
        <v>24</v>
      </c>
      <c r="B26" s="1">
        <v>83818.448431900004</v>
      </c>
      <c r="C26" s="1">
        <v>1176404.28785</v>
      </c>
      <c r="D26" s="1">
        <v>284587.96737099998</v>
      </c>
      <c r="E26" s="1">
        <v>85667.910469800001</v>
      </c>
      <c r="F26" s="1">
        <v>71361.319850299988</v>
      </c>
      <c r="G26" s="1">
        <v>74709.801683199985</v>
      </c>
      <c r="H26" s="1">
        <v>24108.436579899997</v>
      </c>
      <c r="I26" s="1">
        <v>1800658.1722360996</v>
      </c>
    </row>
    <row r="32" spans="1:9" x14ac:dyDescent="0.2">
      <c r="A32" s="2" t="s">
        <v>23</v>
      </c>
      <c r="B32" s="2" t="s">
        <v>17</v>
      </c>
      <c r="C32" s="2" t="s">
        <v>9</v>
      </c>
      <c r="D32" s="2" t="s">
        <v>18</v>
      </c>
      <c r="E32" s="2" t="s">
        <v>20</v>
      </c>
      <c r="F32" s="2" t="s">
        <v>19</v>
      </c>
      <c r="G32" s="2" t="s">
        <v>22</v>
      </c>
      <c r="H32" s="2" t="s">
        <v>21</v>
      </c>
    </row>
    <row r="33" spans="1:8" x14ac:dyDescent="0.2">
      <c r="A33" s="4">
        <v>2002</v>
      </c>
      <c r="B33" s="1">
        <v>1372.44757</v>
      </c>
      <c r="C33" s="1">
        <v>47604.77478</v>
      </c>
      <c r="D33" s="1">
        <v>16720.005570000001</v>
      </c>
      <c r="E33" s="1">
        <v>5047.6655360000004</v>
      </c>
      <c r="F33" s="1">
        <v>8092.5137960000002</v>
      </c>
      <c r="G33" s="1">
        <v>1803.6219510000001</v>
      </c>
      <c r="H33" s="1">
        <v>1024.4225449999999</v>
      </c>
    </row>
    <row r="34" spans="1:8" x14ac:dyDescent="0.2">
      <c r="A34" s="4">
        <v>2003</v>
      </c>
      <c r="B34" s="1">
        <v>5298.2906089999997</v>
      </c>
      <c r="C34" s="1">
        <v>72199.257339999996</v>
      </c>
      <c r="D34" s="1">
        <v>15147.05385</v>
      </c>
      <c r="E34" s="1">
        <v>4035.4455849999999</v>
      </c>
      <c r="F34" s="1">
        <v>4506.2139180000004</v>
      </c>
      <c r="G34" s="1">
        <v>3084.052158</v>
      </c>
      <c r="H34" s="1">
        <v>1848.115532</v>
      </c>
    </row>
    <row r="35" spans="1:8" x14ac:dyDescent="0.2">
      <c r="A35" s="4">
        <v>2004</v>
      </c>
      <c r="B35" s="1">
        <v>1508.932935</v>
      </c>
      <c r="C35" s="1">
        <v>29680.382000000001</v>
      </c>
      <c r="D35" s="1">
        <v>3863.3752209999998</v>
      </c>
      <c r="E35" s="1">
        <v>4596.7870549999998</v>
      </c>
      <c r="F35" s="1">
        <v>4816.4603770000003</v>
      </c>
      <c r="G35" s="1">
        <v>2115.7981220000001</v>
      </c>
      <c r="H35" s="1">
        <v>518.9212417</v>
      </c>
    </row>
    <row r="36" spans="1:8" x14ac:dyDescent="0.2">
      <c r="A36" s="4">
        <v>2005</v>
      </c>
      <c r="B36" s="1">
        <v>865.10031549999997</v>
      </c>
      <c r="C36" s="1">
        <v>22673.81122</v>
      </c>
      <c r="D36" s="1">
        <v>3083.7493709999999</v>
      </c>
      <c r="E36" s="1">
        <v>3072.8699820000002</v>
      </c>
      <c r="F36" s="1">
        <v>5047.625857</v>
      </c>
      <c r="G36" s="1">
        <v>1954.850373</v>
      </c>
      <c r="H36" s="1">
        <v>377.36234400000001</v>
      </c>
    </row>
    <row r="37" spans="1:8" x14ac:dyDescent="0.2">
      <c r="A37" s="4">
        <v>2006</v>
      </c>
      <c r="B37" s="1">
        <v>1563.1220229999999</v>
      </c>
      <c r="C37" s="1">
        <v>17268.77418</v>
      </c>
      <c r="D37" s="1">
        <v>7580.7066960000002</v>
      </c>
      <c r="E37" s="1">
        <v>545.56767249999996</v>
      </c>
      <c r="F37" s="1">
        <v>1099.564987</v>
      </c>
      <c r="G37" s="1">
        <v>606.80175080000004</v>
      </c>
      <c r="H37" s="1">
        <v>198.3765425</v>
      </c>
    </row>
    <row r="38" spans="1:8" x14ac:dyDescent="0.2">
      <c r="A38" s="4">
        <v>2007</v>
      </c>
      <c r="B38" s="1">
        <v>5449.0955780000004</v>
      </c>
      <c r="C38" s="1">
        <v>82962.206630000001</v>
      </c>
      <c r="D38" s="1">
        <v>13292.505450000001</v>
      </c>
      <c r="E38" s="1">
        <v>4482.3015089999999</v>
      </c>
      <c r="F38" s="1">
        <v>3094.388872</v>
      </c>
      <c r="G38" s="1">
        <v>8579.7027710000002</v>
      </c>
      <c r="H38" s="1">
        <v>1310.2746629999999</v>
      </c>
    </row>
    <row r="39" spans="1:8" x14ac:dyDescent="0.2">
      <c r="A39" s="4">
        <v>2008</v>
      </c>
      <c r="B39" s="1">
        <v>817.04862609999998</v>
      </c>
      <c r="C39" s="1">
        <v>11443.07114</v>
      </c>
      <c r="D39" s="1">
        <v>2301.319606</v>
      </c>
      <c r="E39" s="1">
        <v>1392.2723060000001</v>
      </c>
      <c r="F39" s="1">
        <v>385.51592879999998</v>
      </c>
      <c r="G39" s="1">
        <v>800.71585600000003</v>
      </c>
      <c r="H39" s="1">
        <v>248.60924439999999</v>
      </c>
    </row>
    <row r="40" spans="1:8" x14ac:dyDescent="0.2">
      <c r="A40" s="4">
        <v>2009</v>
      </c>
      <c r="B40" s="1">
        <v>6630.1453389999997</v>
      </c>
      <c r="C40" s="1">
        <v>88212.83584</v>
      </c>
      <c r="D40" s="1">
        <v>21248.912919999999</v>
      </c>
      <c r="E40" s="1">
        <v>7469.6934920000003</v>
      </c>
      <c r="F40" s="1">
        <v>6754.0404150000004</v>
      </c>
      <c r="G40" s="1">
        <v>1807.7297960000001</v>
      </c>
      <c r="H40" s="1">
        <v>3209.1826059999999</v>
      </c>
    </row>
    <row r="41" spans="1:8" x14ac:dyDescent="0.2">
      <c r="A41" s="4">
        <v>2010</v>
      </c>
      <c r="B41" s="1">
        <v>3978.8474030000002</v>
      </c>
      <c r="C41" s="1">
        <v>39695.921990000003</v>
      </c>
      <c r="D41" s="1">
        <v>11595.198770000001</v>
      </c>
      <c r="E41" s="1">
        <v>810.22424579999995</v>
      </c>
      <c r="F41" s="1">
        <v>6614.5200569999997</v>
      </c>
      <c r="G41" s="1">
        <v>534.24597319999998</v>
      </c>
      <c r="H41" s="1">
        <v>758.51964269999996</v>
      </c>
    </row>
    <row r="42" spans="1:8" x14ac:dyDescent="0.2">
      <c r="A42" s="4">
        <v>2011</v>
      </c>
      <c r="B42" s="1">
        <v>5403.8397359999999</v>
      </c>
      <c r="C42" s="1">
        <v>49778.117870000002</v>
      </c>
      <c r="D42" s="1">
        <v>16759.222119999999</v>
      </c>
      <c r="E42" s="1">
        <v>2259.8200940000002</v>
      </c>
      <c r="F42" s="1">
        <v>1662.379893</v>
      </c>
      <c r="G42" s="1">
        <v>1421.5870239999999</v>
      </c>
      <c r="H42" s="1">
        <v>891.87136580000004</v>
      </c>
    </row>
    <row r="43" spans="1:8" x14ac:dyDescent="0.2">
      <c r="A43" s="4">
        <v>2012</v>
      </c>
      <c r="B43" s="1">
        <v>2081.457281</v>
      </c>
      <c r="C43" s="1">
        <v>37630.59203</v>
      </c>
      <c r="D43" s="1">
        <v>11768.255349999999</v>
      </c>
      <c r="E43" s="1">
        <v>994.80901849999998</v>
      </c>
      <c r="F43" s="1">
        <v>1212.584486</v>
      </c>
      <c r="G43" s="1">
        <v>491.88570120000003</v>
      </c>
      <c r="H43" s="1">
        <v>725.29132419999996</v>
      </c>
    </row>
    <row r="44" spans="1:8" x14ac:dyDescent="0.2">
      <c r="A44" s="4">
        <v>2013</v>
      </c>
      <c r="B44" s="1">
        <v>1211.658934</v>
      </c>
      <c r="C44" s="1">
        <v>27410.84765</v>
      </c>
      <c r="D44" s="1">
        <v>8818.5776000000005</v>
      </c>
      <c r="E44" s="1">
        <v>1562.020685</v>
      </c>
      <c r="F44" s="1">
        <v>2670.2393080000002</v>
      </c>
      <c r="G44" s="1">
        <v>1380.5086389999999</v>
      </c>
      <c r="H44" s="1">
        <v>712.01212740000005</v>
      </c>
    </row>
    <row r="45" spans="1:8" x14ac:dyDescent="0.2">
      <c r="A45" s="4">
        <v>2014</v>
      </c>
      <c r="B45" s="1">
        <v>13792.95904</v>
      </c>
      <c r="C45" s="1">
        <v>89693.28744</v>
      </c>
      <c r="D45" s="1">
        <v>33596.524449999997</v>
      </c>
      <c r="E45" s="1">
        <v>3676.7900500000001</v>
      </c>
      <c r="F45" s="1">
        <v>2969.6974319999999</v>
      </c>
      <c r="G45" s="1">
        <v>1899.952274</v>
      </c>
      <c r="H45" s="1">
        <v>521.21436779999999</v>
      </c>
    </row>
    <row r="46" spans="1:8" x14ac:dyDescent="0.2">
      <c r="A46" s="4">
        <v>2015</v>
      </c>
      <c r="B46" s="1">
        <v>4801.3143200000004</v>
      </c>
      <c r="C46" s="1">
        <v>81007.568239999993</v>
      </c>
      <c r="D46" s="1">
        <v>19655.91804</v>
      </c>
      <c r="E46" s="1">
        <v>6303.2187949999998</v>
      </c>
      <c r="F46" s="1">
        <v>3528.029747</v>
      </c>
      <c r="G46" s="1">
        <v>5073.4049649999997</v>
      </c>
      <c r="H46" s="1">
        <v>2154.6073409999999</v>
      </c>
    </row>
    <row r="47" spans="1:8" x14ac:dyDescent="0.2">
      <c r="A47" s="4">
        <v>2016</v>
      </c>
      <c r="B47" s="1">
        <v>2280.706373</v>
      </c>
      <c r="C47" s="1">
        <v>67799.270009999993</v>
      </c>
      <c r="D47" s="1">
        <v>17629.731159999999</v>
      </c>
      <c r="E47" s="1">
        <v>7094.778722</v>
      </c>
      <c r="F47" s="1">
        <v>5643.0398349999996</v>
      </c>
      <c r="G47" s="1">
        <v>5476.345832</v>
      </c>
      <c r="H47" s="1">
        <v>872.52413469999999</v>
      </c>
    </row>
    <row r="48" spans="1:8" x14ac:dyDescent="0.2">
      <c r="A48" s="4">
        <v>2017</v>
      </c>
      <c r="B48" s="1">
        <v>2666.7325959999998</v>
      </c>
      <c r="C48" s="1">
        <v>33401.388220000001</v>
      </c>
      <c r="D48" s="1">
        <v>6937.1878800000004</v>
      </c>
      <c r="E48" s="1">
        <v>1858.8918470000001</v>
      </c>
      <c r="F48" s="1">
        <v>2141.9088929999998</v>
      </c>
      <c r="G48" s="1">
        <v>1988.0843500000001</v>
      </c>
      <c r="H48" s="1">
        <v>918.56813079999995</v>
      </c>
    </row>
    <row r="49" spans="1:8" x14ac:dyDescent="0.2">
      <c r="A49" s="4">
        <v>2018</v>
      </c>
      <c r="B49" s="1">
        <v>17222.431430000001</v>
      </c>
      <c r="C49" s="1">
        <v>241054.3818</v>
      </c>
      <c r="D49" s="1">
        <v>29883.194329999998</v>
      </c>
      <c r="E49" s="1">
        <v>21105.210869999999</v>
      </c>
      <c r="F49" s="1">
        <v>3373.1058710000002</v>
      </c>
      <c r="G49" s="1">
        <v>27254.353609999998</v>
      </c>
      <c r="H49" s="1">
        <v>4758.5098250000001</v>
      </c>
    </row>
    <row r="50" spans="1:8" x14ac:dyDescent="0.2">
      <c r="A50" s="4">
        <v>2019</v>
      </c>
      <c r="B50" s="1">
        <v>938.21484029999999</v>
      </c>
      <c r="C50" s="1">
        <v>71351.025420000005</v>
      </c>
      <c r="D50" s="1">
        <v>31840.549419999999</v>
      </c>
      <c r="E50" s="1">
        <v>3555.4620650000002</v>
      </c>
      <c r="F50" s="1">
        <v>5442.7188409999999</v>
      </c>
      <c r="G50" s="1">
        <v>3275.3014889999999</v>
      </c>
      <c r="H50" s="1">
        <v>1662.346722</v>
      </c>
    </row>
    <row r="51" spans="1:8" x14ac:dyDescent="0.2">
      <c r="A51" s="4">
        <v>2020</v>
      </c>
      <c r="B51" s="1"/>
      <c r="C51" s="1"/>
      <c r="D51" s="1"/>
      <c r="E51" s="1"/>
      <c r="F51" s="1"/>
      <c r="G51" s="1"/>
      <c r="H51" s="1"/>
    </row>
    <row r="52" spans="1:8" x14ac:dyDescent="0.2">
      <c r="A52" s="4">
        <v>2021</v>
      </c>
      <c r="B52" s="1">
        <v>2868.4878650000001</v>
      </c>
      <c r="C52" s="1">
        <v>32013.98187</v>
      </c>
      <c r="D52" s="1">
        <v>8261.0073489999995</v>
      </c>
      <c r="E52" s="1">
        <v>2265.3640529999998</v>
      </c>
      <c r="F52" s="1">
        <v>1372.895272</v>
      </c>
      <c r="G52" s="1">
        <v>1770.3951520000001</v>
      </c>
      <c r="H52" s="1">
        <v>719.91332250000005</v>
      </c>
    </row>
    <row r="53" spans="1:8" x14ac:dyDescent="0.2">
      <c r="A53" s="4">
        <v>2022</v>
      </c>
      <c r="B53" s="1">
        <v>3067.6156179999998</v>
      </c>
      <c r="C53" s="1">
        <v>33522.792179999997</v>
      </c>
      <c r="D53" s="1">
        <v>4604.9722179999999</v>
      </c>
      <c r="E53" s="1">
        <v>3538.716887</v>
      </c>
      <c r="F53" s="1">
        <v>933.87606449999998</v>
      </c>
      <c r="G53" s="1">
        <v>3390.4638960000002</v>
      </c>
      <c r="H53" s="1">
        <v>677.79355740000005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7365-53C2-2B46-8EFD-F783ABA34B8E}">
  <dimension ref="A1:H148"/>
  <sheetViews>
    <sheetView workbookViewId="0">
      <selection activeCell="B1" sqref="B1:H14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2002</v>
      </c>
      <c r="C2" t="s">
        <v>8</v>
      </c>
      <c r="D2" t="s">
        <v>9</v>
      </c>
      <c r="E2" t="s">
        <v>10</v>
      </c>
      <c r="F2">
        <v>47604.77478</v>
      </c>
      <c r="G2">
        <v>5798.5204789999998</v>
      </c>
      <c r="H2">
        <v>0.193103107</v>
      </c>
    </row>
    <row r="3" spans="1:8" x14ac:dyDescent="0.2">
      <c r="A3">
        <v>1</v>
      </c>
      <c r="B3">
        <v>2003</v>
      </c>
      <c r="C3" t="s">
        <v>8</v>
      </c>
      <c r="D3" t="s">
        <v>9</v>
      </c>
      <c r="E3" t="s">
        <v>10</v>
      </c>
      <c r="F3">
        <v>72199.257339999996</v>
      </c>
      <c r="G3">
        <v>11596.11593</v>
      </c>
      <c r="H3">
        <v>0.28831822499999998</v>
      </c>
    </row>
    <row r="4" spans="1:8" x14ac:dyDescent="0.2">
      <c r="A4">
        <v>1</v>
      </c>
      <c r="B4">
        <v>2004</v>
      </c>
      <c r="C4" t="s">
        <v>8</v>
      </c>
      <c r="D4" t="s">
        <v>9</v>
      </c>
      <c r="E4" t="s">
        <v>10</v>
      </c>
      <c r="F4">
        <v>29680.382000000001</v>
      </c>
      <c r="G4">
        <v>4467.7778500000004</v>
      </c>
      <c r="H4">
        <v>0.25732359199999999</v>
      </c>
    </row>
    <row r="5" spans="1:8" x14ac:dyDescent="0.2">
      <c r="A5">
        <v>1</v>
      </c>
      <c r="B5">
        <v>2005</v>
      </c>
      <c r="C5" t="s">
        <v>8</v>
      </c>
      <c r="D5" t="s">
        <v>9</v>
      </c>
      <c r="E5" t="s">
        <v>10</v>
      </c>
      <c r="F5">
        <v>22673.81122</v>
      </c>
      <c r="G5">
        <v>3454.5410790000001</v>
      </c>
      <c r="H5">
        <v>0.25105188299999998</v>
      </c>
    </row>
    <row r="6" spans="1:8" x14ac:dyDescent="0.2">
      <c r="A6">
        <v>1</v>
      </c>
      <c r="B6">
        <v>2006</v>
      </c>
      <c r="C6" t="s">
        <v>8</v>
      </c>
      <c r="D6" t="s">
        <v>9</v>
      </c>
      <c r="E6" t="s">
        <v>10</v>
      </c>
      <c r="F6">
        <v>17268.77418</v>
      </c>
      <c r="G6">
        <v>2991.0382909999998</v>
      </c>
      <c r="H6">
        <v>0.29208109900000001</v>
      </c>
    </row>
    <row r="7" spans="1:8" x14ac:dyDescent="0.2">
      <c r="A7">
        <v>1</v>
      </c>
      <c r="B7">
        <v>2007</v>
      </c>
      <c r="C7" t="s">
        <v>8</v>
      </c>
      <c r="D7" t="s">
        <v>9</v>
      </c>
      <c r="E7" t="s">
        <v>10</v>
      </c>
      <c r="F7">
        <v>82962.206630000001</v>
      </c>
      <c r="G7">
        <v>10201.53088</v>
      </c>
      <c r="H7">
        <v>0.20153027400000001</v>
      </c>
    </row>
    <row r="8" spans="1:8" x14ac:dyDescent="0.2">
      <c r="A8">
        <v>1</v>
      </c>
      <c r="B8">
        <v>2008</v>
      </c>
      <c r="C8" t="s">
        <v>8</v>
      </c>
      <c r="D8" t="s">
        <v>9</v>
      </c>
      <c r="E8" t="s">
        <v>10</v>
      </c>
      <c r="F8">
        <v>11443.07114</v>
      </c>
      <c r="G8">
        <v>3796.9270780000002</v>
      </c>
      <c r="H8">
        <v>0.67704463199999998</v>
      </c>
    </row>
    <row r="9" spans="1:8" x14ac:dyDescent="0.2">
      <c r="A9">
        <v>1</v>
      </c>
      <c r="B9">
        <v>2009</v>
      </c>
      <c r="C9" t="s">
        <v>8</v>
      </c>
      <c r="D9" t="s">
        <v>9</v>
      </c>
      <c r="E9" t="s">
        <v>10</v>
      </c>
      <c r="F9">
        <v>88212.83584</v>
      </c>
      <c r="G9">
        <v>17235.505420000001</v>
      </c>
      <c r="H9">
        <v>0.35829612300000002</v>
      </c>
    </row>
    <row r="10" spans="1:8" x14ac:dyDescent="0.2">
      <c r="A10">
        <v>1</v>
      </c>
      <c r="B10">
        <v>2010</v>
      </c>
      <c r="C10" t="s">
        <v>8</v>
      </c>
      <c r="D10" t="s">
        <v>9</v>
      </c>
      <c r="E10" t="s">
        <v>10</v>
      </c>
      <c r="F10">
        <v>39695.921990000003</v>
      </c>
      <c r="G10">
        <v>6497.2672439999997</v>
      </c>
      <c r="H10">
        <v>0.27712852199999999</v>
      </c>
    </row>
    <row r="11" spans="1:8" x14ac:dyDescent="0.2">
      <c r="A11">
        <v>1</v>
      </c>
      <c r="B11">
        <v>2011</v>
      </c>
      <c r="C11" t="s">
        <v>8</v>
      </c>
      <c r="D11" t="s">
        <v>9</v>
      </c>
      <c r="E11" t="s">
        <v>10</v>
      </c>
      <c r="F11">
        <v>49778.117870000002</v>
      </c>
      <c r="G11">
        <v>10894.97501</v>
      </c>
      <c r="H11">
        <v>0.38221263100000002</v>
      </c>
    </row>
    <row r="12" spans="1:8" x14ac:dyDescent="0.2">
      <c r="A12">
        <v>1</v>
      </c>
      <c r="B12">
        <v>2012</v>
      </c>
      <c r="C12" t="s">
        <v>8</v>
      </c>
      <c r="D12" t="s">
        <v>9</v>
      </c>
      <c r="E12" t="s">
        <v>10</v>
      </c>
      <c r="F12">
        <v>37630.59203</v>
      </c>
      <c r="G12">
        <v>7701.2662810000002</v>
      </c>
      <c r="H12">
        <v>0.35439267400000002</v>
      </c>
    </row>
    <row r="13" spans="1:8" x14ac:dyDescent="0.2">
      <c r="A13">
        <v>1</v>
      </c>
      <c r="B13">
        <v>2013</v>
      </c>
      <c r="C13" t="s">
        <v>8</v>
      </c>
      <c r="D13" t="s">
        <v>9</v>
      </c>
      <c r="E13" t="s">
        <v>10</v>
      </c>
      <c r="F13">
        <v>27410.84765</v>
      </c>
      <c r="G13">
        <v>6675.6329230000001</v>
      </c>
      <c r="H13">
        <v>0.43761499999999998</v>
      </c>
    </row>
    <row r="14" spans="1:8" x14ac:dyDescent="0.2">
      <c r="A14">
        <v>1</v>
      </c>
      <c r="B14">
        <v>2014</v>
      </c>
      <c r="C14" t="s">
        <v>8</v>
      </c>
      <c r="D14" t="s">
        <v>9</v>
      </c>
      <c r="E14" t="s">
        <v>10</v>
      </c>
      <c r="F14">
        <v>89693.28744</v>
      </c>
      <c r="G14">
        <v>16329.215490000001</v>
      </c>
      <c r="H14">
        <v>0.32447642399999999</v>
      </c>
    </row>
    <row r="15" spans="1:8" x14ac:dyDescent="0.2">
      <c r="A15">
        <v>1</v>
      </c>
      <c r="B15">
        <v>2015</v>
      </c>
      <c r="C15" t="s">
        <v>8</v>
      </c>
      <c r="D15" t="s">
        <v>9</v>
      </c>
      <c r="E15" t="s">
        <v>10</v>
      </c>
      <c r="F15">
        <v>81007.568239999993</v>
      </c>
      <c r="G15">
        <v>22643.5471</v>
      </c>
      <c r="H15">
        <v>0.54692088299999997</v>
      </c>
    </row>
    <row r="16" spans="1:8" x14ac:dyDescent="0.2">
      <c r="A16">
        <v>1</v>
      </c>
      <c r="B16">
        <v>2016</v>
      </c>
      <c r="C16" t="s">
        <v>8</v>
      </c>
      <c r="D16" t="s">
        <v>9</v>
      </c>
      <c r="E16" t="s">
        <v>10</v>
      </c>
      <c r="F16">
        <v>67799.270009999993</v>
      </c>
      <c r="G16">
        <v>11254.114100000001</v>
      </c>
      <c r="H16">
        <v>0.29804883300000001</v>
      </c>
    </row>
    <row r="17" spans="1:8" x14ac:dyDescent="0.2">
      <c r="A17">
        <v>1</v>
      </c>
      <c r="B17">
        <v>2017</v>
      </c>
      <c r="C17" t="s">
        <v>8</v>
      </c>
      <c r="D17" t="s">
        <v>9</v>
      </c>
      <c r="E17" t="s">
        <v>10</v>
      </c>
      <c r="F17">
        <v>33401.388220000001</v>
      </c>
      <c r="G17">
        <v>10195.37493</v>
      </c>
      <c r="H17">
        <v>0.59848390900000004</v>
      </c>
    </row>
    <row r="18" spans="1:8" x14ac:dyDescent="0.2">
      <c r="A18">
        <v>1</v>
      </c>
      <c r="B18">
        <v>2018</v>
      </c>
      <c r="C18" t="s">
        <v>8</v>
      </c>
      <c r="D18" t="s">
        <v>9</v>
      </c>
      <c r="E18" t="s">
        <v>10</v>
      </c>
      <c r="F18">
        <v>241054.3818</v>
      </c>
      <c r="G18">
        <v>46480.631659999999</v>
      </c>
      <c r="H18">
        <v>0.37193376500000003</v>
      </c>
    </row>
    <row r="19" spans="1:8" x14ac:dyDescent="0.2">
      <c r="A19">
        <v>1</v>
      </c>
      <c r="B19">
        <v>2019</v>
      </c>
      <c r="C19" t="s">
        <v>8</v>
      </c>
      <c r="D19" t="s">
        <v>9</v>
      </c>
      <c r="E19" t="s">
        <v>10</v>
      </c>
      <c r="F19">
        <v>71351.025420000005</v>
      </c>
      <c r="G19">
        <v>14009.87406</v>
      </c>
      <c r="H19">
        <v>0.35024540500000001</v>
      </c>
    </row>
    <row r="20" spans="1:8" x14ac:dyDescent="0.2">
      <c r="A20">
        <v>1</v>
      </c>
      <c r="B20">
        <v>2020</v>
      </c>
      <c r="C20" t="s">
        <v>8</v>
      </c>
      <c r="D20" t="s">
        <v>9</v>
      </c>
      <c r="E20" t="s">
        <v>10</v>
      </c>
      <c r="F20">
        <v>0</v>
      </c>
      <c r="G20">
        <v>0</v>
      </c>
      <c r="H20">
        <v>0</v>
      </c>
    </row>
    <row r="21" spans="1:8" x14ac:dyDescent="0.2">
      <c r="A21">
        <v>1</v>
      </c>
      <c r="B21">
        <v>2021</v>
      </c>
      <c r="C21" t="s">
        <v>8</v>
      </c>
      <c r="D21" t="s">
        <v>9</v>
      </c>
      <c r="E21" t="s">
        <v>10</v>
      </c>
      <c r="F21">
        <v>32013.98187</v>
      </c>
      <c r="G21">
        <v>9672.1680159999996</v>
      </c>
      <c r="H21">
        <v>0.55536081900000001</v>
      </c>
    </row>
    <row r="22" spans="1:8" x14ac:dyDescent="0.2">
      <c r="A22">
        <v>1</v>
      </c>
      <c r="B22">
        <v>2022</v>
      </c>
      <c r="C22" t="s">
        <v>8</v>
      </c>
      <c r="D22" t="s">
        <v>9</v>
      </c>
      <c r="E22" t="s">
        <v>10</v>
      </c>
      <c r="F22">
        <v>33522.792179999997</v>
      </c>
      <c r="G22">
        <v>8856.9881549999991</v>
      </c>
      <c r="H22">
        <v>0.50416075400000004</v>
      </c>
    </row>
    <row r="23" spans="1:8" x14ac:dyDescent="0.2">
      <c r="A23">
        <v>1</v>
      </c>
      <c r="B23">
        <v>2002</v>
      </c>
      <c r="C23" t="s">
        <v>11</v>
      </c>
      <c r="D23" t="s">
        <v>17</v>
      </c>
      <c r="E23" t="s">
        <v>10</v>
      </c>
      <c r="F23">
        <v>1372.44757</v>
      </c>
      <c r="G23">
        <v>431.97947449999998</v>
      </c>
      <c r="H23">
        <v>0.49679502199999998</v>
      </c>
    </row>
    <row r="24" spans="1:8" x14ac:dyDescent="0.2">
      <c r="A24">
        <v>1</v>
      </c>
      <c r="B24">
        <v>2003</v>
      </c>
      <c r="C24" t="s">
        <v>11</v>
      </c>
      <c r="D24" t="s">
        <v>17</v>
      </c>
      <c r="E24" t="s">
        <v>10</v>
      </c>
      <c r="F24">
        <v>5298.2906089999997</v>
      </c>
      <c r="G24">
        <v>1498.1373599999999</v>
      </c>
      <c r="H24">
        <v>0.466311164</v>
      </c>
    </row>
    <row r="25" spans="1:8" x14ac:dyDescent="0.2">
      <c r="A25">
        <v>1</v>
      </c>
      <c r="B25">
        <v>2004</v>
      </c>
      <c r="C25" t="s">
        <v>11</v>
      </c>
      <c r="D25" t="s">
        <v>17</v>
      </c>
      <c r="E25" t="s">
        <v>10</v>
      </c>
      <c r="F25">
        <v>1508.932935</v>
      </c>
      <c r="G25">
        <v>635.82353880000005</v>
      </c>
      <c r="H25">
        <v>0.71897266699999995</v>
      </c>
    </row>
    <row r="26" spans="1:8" x14ac:dyDescent="0.2">
      <c r="A26">
        <v>1</v>
      </c>
      <c r="B26">
        <v>2005</v>
      </c>
      <c r="C26" t="s">
        <v>11</v>
      </c>
      <c r="D26" t="s">
        <v>17</v>
      </c>
      <c r="E26" t="s">
        <v>10</v>
      </c>
      <c r="F26">
        <v>865.10031549999997</v>
      </c>
      <c r="G26">
        <v>401.58179080000002</v>
      </c>
      <c r="H26">
        <v>0.90008913999999995</v>
      </c>
    </row>
    <row r="27" spans="1:8" x14ac:dyDescent="0.2">
      <c r="A27">
        <v>1</v>
      </c>
      <c r="B27">
        <v>2006</v>
      </c>
      <c r="C27" t="s">
        <v>11</v>
      </c>
      <c r="D27" t="s">
        <v>17</v>
      </c>
      <c r="E27" t="s">
        <v>10</v>
      </c>
      <c r="F27">
        <v>1563.1220229999999</v>
      </c>
      <c r="G27">
        <v>604.77385879999997</v>
      </c>
      <c r="H27">
        <v>0.65139889100000004</v>
      </c>
    </row>
    <row r="28" spans="1:8" x14ac:dyDescent="0.2">
      <c r="A28">
        <v>1</v>
      </c>
      <c r="B28">
        <v>2007</v>
      </c>
      <c r="C28" t="s">
        <v>11</v>
      </c>
      <c r="D28" t="s">
        <v>17</v>
      </c>
      <c r="E28" t="s">
        <v>10</v>
      </c>
      <c r="F28">
        <v>5449.0955780000004</v>
      </c>
      <c r="G28">
        <v>1373.879353</v>
      </c>
      <c r="H28">
        <v>0.37749644100000002</v>
      </c>
    </row>
    <row r="29" spans="1:8" x14ac:dyDescent="0.2">
      <c r="A29">
        <v>1</v>
      </c>
      <c r="B29">
        <v>2008</v>
      </c>
      <c r="C29" t="s">
        <v>11</v>
      </c>
      <c r="D29" t="s">
        <v>17</v>
      </c>
      <c r="E29" t="s">
        <v>10</v>
      </c>
      <c r="F29">
        <v>817.04862609999998</v>
      </c>
      <c r="G29">
        <v>463.97252270000001</v>
      </c>
      <c r="H29">
        <v>1.205978558</v>
      </c>
    </row>
    <row r="30" spans="1:8" x14ac:dyDescent="0.2">
      <c r="A30">
        <v>1</v>
      </c>
      <c r="B30">
        <v>2009</v>
      </c>
      <c r="C30" t="s">
        <v>11</v>
      </c>
      <c r="D30" t="s">
        <v>17</v>
      </c>
      <c r="E30" t="s">
        <v>10</v>
      </c>
      <c r="F30">
        <v>6630.1453389999997</v>
      </c>
      <c r="G30">
        <v>2504.2739499999998</v>
      </c>
      <c r="H30">
        <v>0.67499833399999998</v>
      </c>
    </row>
    <row r="31" spans="1:8" x14ac:dyDescent="0.2">
      <c r="A31">
        <v>1</v>
      </c>
      <c r="B31">
        <v>2010</v>
      </c>
      <c r="C31" t="s">
        <v>11</v>
      </c>
      <c r="D31" t="s">
        <v>17</v>
      </c>
      <c r="E31" t="s">
        <v>10</v>
      </c>
      <c r="F31">
        <v>3978.8474030000002</v>
      </c>
      <c r="G31">
        <v>986.78792940000005</v>
      </c>
      <c r="H31">
        <v>0.385116599</v>
      </c>
    </row>
    <row r="32" spans="1:8" x14ac:dyDescent="0.2">
      <c r="A32">
        <v>1</v>
      </c>
      <c r="B32">
        <v>2011</v>
      </c>
      <c r="C32" t="s">
        <v>11</v>
      </c>
      <c r="D32" t="s">
        <v>17</v>
      </c>
      <c r="E32" t="s">
        <v>10</v>
      </c>
      <c r="F32">
        <v>5403.8397359999999</v>
      </c>
      <c r="G32">
        <v>1555.66434</v>
      </c>
      <c r="H32">
        <v>0.42281931699999997</v>
      </c>
    </row>
    <row r="33" spans="1:8" x14ac:dyDescent="0.2">
      <c r="A33">
        <v>1</v>
      </c>
      <c r="B33">
        <v>2012</v>
      </c>
      <c r="C33" t="s">
        <v>11</v>
      </c>
      <c r="D33" t="s">
        <v>17</v>
      </c>
      <c r="E33" t="s">
        <v>10</v>
      </c>
      <c r="F33">
        <v>2081.457281</v>
      </c>
      <c r="G33">
        <v>684.39595659999998</v>
      </c>
      <c r="H33">
        <v>0.50483741000000004</v>
      </c>
    </row>
    <row r="34" spans="1:8" x14ac:dyDescent="0.2">
      <c r="A34">
        <v>1</v>
      </c>
      <c r="B34">
        <v>2013</v>
      </c>
      <c r="C34" t="s">
        <v>11</v>
      </c>
      <c r="D34" t="s">
        <v>17</v>
      </c>
      <c r="E34" t="s">
        <v>10</v>
      </c>
      <c r="F34">
        <v>1211.658934</v>
      </c>
      <c r="G34">
        <v>358.83712759999997</v>
      </c>
      <c r="H34">
        <v>0.44698431</v>
      </c>
    </row>
    <row r="35" spans="1:8" x14ac:dyDescent="0.2">
      <c r="A35">
        <v>1</v>
      </c>
      <c r="B35">
        <v>2014</v>
      </c>
      <c r="C35" t="s">
        <v>11</v>
      </c>
      <c r="D35" t="s">
        <v>17</v>
      </c>
      <c r="E35" t="s">
        <v>10</v>
      </c>
      <c r="F35">
        <v>13792.95904</v>
      </c>
      <c r="G35">
        <v>4002.1837439999999</v>
      </c>
      <c r="H35">
        <v>0.47499481100000002</v>
      </c>
    </row>
    <row r="36" spans="1:8" x14ac:dyDescent="0.2">
      <c r="A36">
        <v>1</v>
      </c>
      <c r="B36">
        <v>2015</v>
      </c>
      <c r="C36" t="s">
        <v>11</v>
      </c>
      <c r="D36" t="s">
        <v>17</v>
      </c>
      <c r="E36" t="s">
        <v>10</v>
      </c>
      <c r="F36">
        <v>4801.3143200000004</v>
      </c>
      <c r="G36">
        <v>1408.6188629999999</v>
      </c>
      <c r="H36">
        <v>0.493235906</v>
      </c>
    </row>
    <row r="37" spans="1:8" x14ac:dyDescent="0.2">
      <c r="A37">
        <v>1</v>
      </c>
      <c r="B37">
        <v>2016</v>
      </c>
      <c r="C37" t="s">
        <v>11</v>
      </c>
      <c r="D37" t="s">
        <v>17</v>
      </c>
      <c r="E37" t="s">
        <v>10</v>
      </c>
      <c r="F37">
        <v>2280.706373</v>
      </c>
      <c r="G37">
        <v>704.75761309999996</v>
      </c>
      <c r="H37">
        <v>0.50517766900000005</v>
      </c>
    </row>
    <row r="38" spans="1:8" x14ac:dyDescent="0.2">
      <c r="A38">
        <v>1</v>
      </c>
      <c r="B38">
        <v>2017</v>
      </c>
      <c r="C38" t="s">
        <v>11</v>
      </c>
      <c r="D38" t="s">
        <v>17</v>
      </c>
      <c r="E38" t="s">
        <v>10</v>
      </c>
      <c r="F38">
        <v>2666.7325959999998</v>
      </c>
      <c r="G38">
        <v>1020.128973</v>
      </c>
      <c r="H38">
        <v>0.66454021500000005</v>
      </c>
    </row>
    <row r="39" spans="1:8" x14ac:dyDescent="0.2">
      <c r="A39">
        <v>1</v>
      </c>
      <c r="B39">
        <v>2018</v>
      </c>
      <c r="C39" t="s">
        <v>11</v>
      </c>
      <c r="D39" t="s">
        <v>17</v>
      </c>
      <c r="E39" t="s">
        <v>10</v>
      </c>
      <c r="F39">
        <v>17222.431430000001</v>
      </c>
      <c r="G39">
        <v>3514.7328309999998</v>
      </c>
      <c r="H39">
        <v>0.28937500700000002</v>
      </c>
    </row>
    <row r="40" spans="1:8" x14ac:dyDescent="0.2">
      <c r="A40">
        <v>1</v>
      </c>
      <c r="B40">
        <v>2019</v>
      </c>
      <c r="C40" t="s">
        <v>11</v>
      </c>
      <c r="D40" t="s">
        <v>17</v>
      </c>
      <c r="E40" t="s">
        <v>10</v>
      </c>
      <c r="F40">
        <v>938.21484029999999</v>
      </c>
      <c r="G40">
        <v>310.61039310000001</v>
      </c>
      <c r="H40">
        <v>0.55450733799999996</v>
      </c>
    </row>
    <row r="41" spans="1:8" x14ac:dyDescent="0.2">
      <c r="A41">
        <v>1</v>
      </c>
      <c r="B41">
        <v>2020</v>
      </c>
      <c r="C41" t="s">
        <v>11</v>
      </c>
      <c r="D41" t="s">
        <v>17</v>
      </c>
      <c r="E41" t="s">
        <v>10</v>
      </c>
      <c r="F41">
        <v>0</v>
      </c>
      <c r="G41">
        <v>0</v>
      </c>
      <c r="H41">
        <v>0</v>
      </c>
    </row>
    <row r="42" spans="1:8" x14ac:dyDescent="0.2">
      <c r="A42">
        <v>1</v>
      </c>
      <c r="B42">
        <v>2021</v>
      </c>
      <c r="C42" t="s">
        <v>11</v>
      </c>
      <c r="D42" t="s">
        <v>17</v>
      </c>
      <c r="E42" t="s">
        <v>10</v>
      </c>
      <c r="F42">
        <v>2868.4878650000001</v>
      </c>
      <c r="G42">
        <v>1029.451069</v>
      </c>
      <c r="H42">
        <v>0.55687909800000002</v>
      </c>
    </row>
    <row r="43" spans="1:8" x14ac:dyDescent="0.2">
      <c r="A43">
        <v>1</v>
      </c>
      <c r="B43">
        <v>2022</v>
      </c>
      <c r="C43" t="s">
        <v>11</v>
      </c>
      <c r="D43" t="s">
        <v>17</v>
      </c>
      <c r="E43" t="s">
        <v>10</v>
      </c>
      <c r="F43">
        <v>3067.6156179999998</v>
      </c>
      <c r="G43">
        <v>1145.10627</v>
      </c>
      <c r="H43">
        <v>0.58278815799999995</v>
      </c>
    </row>
    <row r="44" spans="1:8" x14ac:dyDescent="0.2">
      <c r="A44">
        <v>1</v>
      </c>
      <c r="B44">
        <v>2002</v>
      </c>
      <c r="C44" t="s">
        <v>12</v>
      </c>
      <c r="D44" t="s">
        <v>18</v>
      </c>
      <c r="E44" t="s">
        <v>10</v>
      </c>
      <c r="F44">
        <v>16720.005570000001</v>
      </c>
      <c r="G44">
        <v>2397.2018290000001</v>
      </c>
      <c r="H44">
        <v>0.20106521499999999</v>
      </c>
    </row>
    <row r="45" spans="1:8" x14ac:dyDescent="0.2">
      <c r="A45">
        <v>1</v>
      </c>
      <c r="B45">
        <v>2003</v>
      </c>
      <c r="C45" t="s">
        <v>12</v>
      </c>
      <c r="D45" t="s">
        <v>18</v>
      </c>
      <c r="E45" t="s">
        <v>10</v>
      </c>
      <c r="F45">
        <v>15147.05385</v>
      </c>
      <c r="G45">
        <v>2367.7790129999998</v>
      </c>
      <c r="H45">
        <v>0.23624626000000001</v>
      </c>
    </row>
    <row r="46" spans="1:8" x14ac:dyDescent="0.2">
      <c r="A46">
        <v>1</v>
      </c>
      <c r="B46">
        <v>2004</v>
      </c>
      <c r="C46" t="s">
        <v>12</v>
      </c>
      <c r="D46" t="s">
        <v>18</v>
      </c>
      <c r="E46" t="s">
        <v>10</v>
      </c>
      <c r="F46">
        <v>3863.3752209999998</v>
      </c>
      <c r="G46">
        <v>483.06105889999998</v>
      </c>
      <c r="H46">
        <v>0.18032642500000001</v>
      </c>
    </row>
    <row r="47" spans="1:8" x14ac:dyDescent="0.2">
      <c r="A47">
        <v>1</v>
      </c>
      <c r="B47">
        <v>2005</v>
      </c>
      <c r="C47" t="s">
        <v>12</v>
      </c>
      <c r="D47" t="s">
        <v>18</v>
      </c>
      <c r="E47" t="s">
        <v>10</v>
      </c>
      <c r="F47">
        <v>3083.7493709999999</v>
      </c>
      <c r="G47">
        <v>509.20206819999999</v>
      </c>
      <c r="H47">
        <v>0.24644433399999999</v>
      </c>
    </row>
    <row r="48" spans="1:8" x14ac:dyDescent="0.2">
      <c r="A48">
        <v>1</v>
      </c>
      <c r="B48">
        <v>2006</v>
      </c>
      <c r="C48" t="s">
        <v>12</v>
      </c>
      <c r="D48" t="s">
        <v>18</v>
      </c>
      <c r="E48" t="s">
        <v>10</v>
      </c>
      <c r="F48">
        <v>7580.7066960000002</v>
      </c>
      <c r="G48">
        <v>1168.93091</v>
      </c>
      <c r="H48">
        <v>0.22163572300000001</v>
      </c>
    </row>
    <row r="49" spans="1:8" x14ac:dyDescent="0.2">
      <c r="A49">
        <v>1</v>
      </c>
      <c r="B49">
        <v>2007</v>
      </c>
      <c r="C49" t="s">
        <v>12</v>
      </c>
      <c r="D49" t="s">
        <v>18</v>
      </c>
      <c r="E49" t="s">
        <v>10</v>
      </c>
      <c r="F49">
        <v>13292.505450000001</v>
      </c>
      <c r="G49">
        <v>2077.346387</v>
      </c>
      <c r="H49">
        <v>0.22026352299999999</v>
      </c>
    </row>
    <row r="50" spans="1:8" x14ac:dyDescent="0.2">
      <c r="A50">
        <v>1</v>
      </c>
      <c r="B50">
        <v>2008</v>
      </c>
      <c r="C50" t="s">
        <v>12</v>
      </c>
      <c r="D50" t="s">
        <v>18</v>
      </c>
      <c r="E50" t="s">
        <v>10</v>
      </c>
      <c r="F50">
        <v>2301.319606</v>
      </c>
      <c r="G50">
        <v>1077.5834179999999</v>
      </c>
      <c r="H50">
        <v>0.97193423700000003</v>
      </c>
    </row>
    <row r="51" spans="1:8" x14ac:dyDescent="0.2">
      <c r="A51">
        <v>1</v>
      </c>
      <c r="B51">
        <v>2009</v>
      </c>
      <c r="C51" t="s">
        <v>12</v>
      </c>
      <c r="D51" t="s">
        <v>18</v>
      </c>
      <c r="E51" t="s">
        <v>10</v>
      </c>
      <c r="F51">
        <v>21248.912919999999</v>
      </c>
      <c r="G51">
        <v>4910.8766660000001</v>
      </c>
      <c r="H51">
        <v>0.351285915</v>
      </c>
    </row>
    <row r="52" spans="1:8" x14ac:dyDescent="0.2">
      <c r="A52">
        <v>1</v>
      </c>
      <c r="B52">
        <v>2010</v>
      </c>
      <c r="C52" t="s">
        <v>12</v>
      </c>
      <c r="D52" t="s">
        <v>18</v>
      </c>
      <c r="E52" t="s">
        <v>10</v>
      </c>
      <c r="F52">
        <v>11595.198770000001</v>
      </c>
      <c r="G52">
        <v>2179.5592270000002</v>
      </c>
      <c r="H52">
        <v>0.26705296699999997</v>
      </c>
    </row>
    <row r="53" spans="1:8" x14ac:dyDescent="0.2">
      <c r="A53">
        <v>1</v>
      </c>
      <c r="B53">
        <v>2011</v>
      </c>
      <c r="C53" t="s">
        <v>12</v>
      </c>
      <c r="D53" t="s">
        <v>18</v>
      </c>
      <c r="E53" t="s">
        <v>10</v>
      </c>
      <c r="F53">
        <v>16759.222119999999</v>
      </c>
      <c r="G53">
        <v>3584.9066149999999</v>
      </c>
      <c r="H53">
        <v>0.30259194900000003</v>
      </c>
    </row>
    <row r="54" spans="1:8" x14ac:dyDescent="0.2">
      <c r="A54">
        <v>1</v>
      </c>
      <c r="B54">
        <v>2012</v>
      </c>
      <c r="C54" t="s">
        <v>12</v>
      </c>
      <c r="D54" t="s">
        <v>18</v>
      </c>
      <c r="E54" t="s">
        <v>10</v>
      </c>
      <c r="F54">
        <v>11768.255349999999</v>
      </c>
      <c r="G54">
        <v>2303.6426390000001</v>
      </c>
      <c r="H54">
        <v>0.2777078</v>
      </c>
    </row>
    <row r="55" spans="1:8" x14ac:dyDescent="0.2">
      <c r="A55">
        <v>1</v>
      </c>
      <c r="B55">
        <v>2013</v>
      </c>
      <c r="C55" t="s">
        <v>12</v>
      </c>
      <c r="D55" t="s">
        <v>18</v>
      </c>
      <c r="E55" t="s">
        <v>10</v>
      </c>
      <c r="F55">
        <v>8818.5776000000005</v>
      </c>
      <c r="G55">
        <v>2103.5840400000002</v>
      </c>
      <c r="H55">
        <v>0.35437812600000002</v>
      </c>
    </row>
    <row r="56" spans="1:8" x14ac:dyDescent="0.2">
      <c r="A56">
        <v>1</v>
      </c>
      <c r="B56">
        <v>2014</v>
      </c>
      <c r="C56" t="s">
        <v>12</v>
      </c>
      <c r="D56" t="s">
        <v>18</v>
      </c>
      <c r="E56" t="s">
        <v>10</v>
      </c>
      <c r="F56">
        <v>33596.524449999997</v>
      </c>
      <c r="G56">
        <v>6034.8438230000002</v>
      </c>
      <c r="H56">
        <v>0.27886052500000003</v>
      </c>
    </row>
    <row r="57" spans="1:8" x14ac:dyDescent="0.2">
      <c r="A57">
        <v>1</v>
      </c>
      <c r="B57">
        <v>2015</v>
      </c>
      <c r="C57" t="s">
        <v>12</v>
      </c>
      <c r="D57" t="s">
        <v>18</v>
      </c>
      <c r="E57" t="s">
        <v>10</v>
      </c>
      <c r="F57">
        <v>19655.91804</v>
      </c>
      <c r="G57">
        <v>3700.5725229999998</v>
      </c>
      <c r="H57">
        <v>0.28598256700000002</v>
      </c>
    </row>
    <row r="58" spans="1:8" x14ac:dyDescent="0.2">
      <c r="A58">
        <v>1</v>
      </c>
      <c r="B58">
        <v>2016</v>
      </c>
      <c r="C58" t="s">
        <v>12</v>
      </c>
      <c r="D58" t="s">
        <v>18</v>
      </c>
      <c r="E58" t="s">
        <v>10</v>
      </c>
      <c r="F58">
        <v>17629.731159999999</v>
      </c>
      <c r="G58">
        <v>2636.962935</v>
      </c>
      <c r="H58">
        <v>0.21574480600000001</v>
      </c>
    </row>
    <row r="59" spans="1:8" x14ac:dyDescent="0.2">
      <c r="A59">
        <v>1</v>
      </c>
      <c r="B59">
        <v>2017</v>
      </c>
      <c r="C59" t="s">
        <v>12</v>
      </c>
      <c r="D59" t="s">
        <v>18</v>
      </c>
      <c r="E59" t="s">
        <v>10</v>
      </c>
      <c r="F59">
        <v>6937.1878800000004</v>
      </c>
      <c r="G59">
        <v>1325.9599920000001</v>
      </c>
      <c r="H59">
        <v>0.28872136199999998</v>
      </c>
    </row>
    <row r="60" spans="1:8" x14ac:dyDescent="0.2">
      <c r="A60">
        <v>1</v>
      </c>
      <c r="B60">
        <v>2018</v>
      </c>
      <c r="C60" t="s">
        <v>12</v>
      </c>
      <c r="D60" t="s">
        <v>18</v>
      </c>
      <c r="E60" t="s">
        <v>10</v>
      </c>
      <c r="F60">
        <v>29883.194329999998</v>
      </c>
      <c r="G60">
        <v>5671.354867</v>
      </c>
      <c r="H60">
        <v>0.28817007500000003</v>
      </c>
    </row>
    <row r="61" spans="1:8" x14ac:dyDescent="0.2">
      <c r="A61">
        <v>1</v>
      </c>
      <c r="B61">
        <v>2019</v>
      </c>
      <c r="C61" t="s">
        <v>12</v>
      </c>
      <c r="D61" t="s">
        <v>18</v>
      </c>
      <c r="E61" t="s">
        <v>10</v>
      </c>
      <c r="F61">
        <v>31840.549419999999</v>
      </c>
      <c r="G61">
        <v>4062.164088</v>
      </c>
      <c r="H61">
        <v>0.18673753100000001</v>
      </c>
    </row>
    <row r="62" spans="1:8" x14ac:dyDescent="0.2">
      <c r="A62">
        <v>1</v>
      </c>
      <c r="B62">
        <v>2020</v>
      </c>
      <c r="C62" t="s">
        <v>12</v>
      </c>
      <c r="D62" t="s">
        <v>18</v>
      </c>
      <c r="E62" t="s">
        <v>10</v>
      </c>
      <c r="F62">
        <v>0</v>
      </c>
      <c r="G62">
        <v>0</v>
      </c>
      <c r="H62">
        <v>0</v>
      </c>
    </row>
    <row r="63" spans="1:8" x14ac:dyDescent="0.2">
      <c r="A63">
        <v>1</v>
      </c>
      <c r="B63">
        <v>2021</v>
      </c>
      <c r="C63" t="s">
        <v>12</v>
      </c>
      <c r="D63" t="s">
        <v>18</v>
      </c>
      <c r="E63" t="s">
        <v>10</v>
      </c>
      <c r="F63">
        <v>8261.0073489999995</v>
      </c>
      <c r="G63">
        <v>2308.3400409999999</v>
      </c>
      <c r="H63">
        <v>0.38806277</v>
      </c>
    </row>
    <row r="64" spans="1:8" x14ac:dyDescent="0.2">
      <c r="A64">
        <v>1</v>
      </c>
      <c r="B64">
        <v>2022</v>
      </c>
      <c r="C64" t="s">
        <v>12</v>
      </c>
      <c r="D64" t="s">
        <v>18</v>
      </c>
      <c r="E64" t="s">
        <v>10</v>
      </c>
      <c r="F64">
        <v>4604.9722179999999</v>
      </c>
      <c r="G64">
        <v>1120.0024169999999</v>
      </c>
      <c r="H64">
        <v>0.36149627699999998</v>
      </c>
    </row>
    <row r="65" spans="1:8" x14ac:dyDescent="0.2">
      <c r="A65">
        <v>1</v>
      </c>
      <c r="B65">
        <v>2002</v>
      </c>
      <c r="C65" t="s">
        <v>13</v>
      </c>
      <c r="D65" t="s">
        <v>19</v>
      </c>
      <c r="E65" t="s">
        <v>10</v>
      </c>
      <c r="F65">
        <v>8092.5137960000002</v>
      </c>
      <c r="G65">
        <v>1817.545883</v>
      </c>
      <c r="H65">
        <v>0.32629679900000003</v>
      </c>
    </row>
    <row r="66" spans="1:8" x14ac:dyDescent="0.2">
      <c r="A66">
        <v>1</v>
      </c>
      <c r="B66">
        <v>2003</v>
      </c>
      <c r="C66" t="s">
        <v>13</v>
      </c>
      <c r="D66" t="s">
        <v>19</v>
      </c>
      <c r="E66" t="s">
        <v>10</v>
      </c>
      <c r="F66">
        <v>4506.2139180000004</v>
      </c>
      <c r="G66">
        <v>873.07422469999995</v>
      </c>
      <c r="H66">
        <v>0.28232984799999999</v>
      </c>
    </row>
    <row r="67" spans="1:8" x14ac:dyDescent="0.2">
      <c r="A67">
        <v>1</v>
      </c>
      <c r="B67">
        <v>2004</v>
      </c>
      <c r="C67" t="s">
        <v>13</v>
      </c>
      <c r="D67" t="s">
        <v>19</v>
      </c>
      <c r="E67" t="s">
        <v>10</v>
      </c>
      <c r="F67">
        <v>4816.4603770000003</v>
      </c>
      <c r="G67">
        <v>780.14737769999999</v>
      </c>
      <c r="H67">
        <v>0.22806145799999999</v>
      </c>
    </row>
    <row r="68" spans="1:8" x14ac:dyDescent="0.2">
      <c r="A68">
        <v>1</v>
      </c>
      <c r="B68">
        <v>2005</v>
      </c>
      <c r="C68" t="s">
        <v>13</v>
      </c>
      <c r="D68" t="s">
        <v>19</v>
      </c>
      <c r="E68" t="s">
        <v>10</v>
      </c>
      <c r="F68">
        <v>5047.625857</v>
      </c>
      <c r="G68">
        <v>1044.409641</v>
      </c>
      <c r="H68">
        <v>0.277819869</v>
      </c>
    </row>
    <row r="69" spans="1:8" x14ac:dyDescent="0.2">
      <c r="A69">
        <v>1</v>
      </c>
      <c r="B69">
        <v>2006</v>
      </c>
      <c r="C69" t="s">
        <v>13</v>
      </c>
      <c r="D69" t="s">
        <v>19</v>
      </c>
      <c r="E69" t="s">
        <v>10</v>
      </c>
      <c r="F69">
        <v>1099.564987</v>
      </c>
      <c r="G69">
        <v>385.6129737</v>
      </c>
      <c r="H69">
        <v>0.54021672399999998</v>
      </c>
    </row>
    <row r="70" spans="1:8" x14ac:dyDescent="0.2">
      <c r="A70">
        <v>1</v>
      </c>
      <c r="B70">
        <v>2007</v>
      </c>
      <c r="C70" t="s">
        <v>13</v>
      </c>
      <c r="D70" t="s">
        <v>19</v>
      </c>
      <c r="E70" t="s">
        <v>10</v>
      </c>
      <c r="F70">
        <v>3094.388872</v>
      </c>
      <c r="G70">
        <v>518.43266419999998</v>
      </c>
      <c r="H70">
        <v>0.24443441799999999</v>
      </c>
    </row>
    <row r="71" spans="1:8" x14ac:dyDescent="0.2">
      <c r="A71">
        <v>1</v>
      </c>
      <c r="B71">
        <v>2008</v>
      </c>
      <c r="C71" t="s">
        <v>13</v>
      </c>
      <c r="D71" t="s">
        <v>19</v>
      </c>
      <c r="E71" t="s">
        <v>10</v>
      </c>
      <c r="F71">
        <v>385.51592879999998</v>
      </c>
      <c r="G71">
        <v>156.98077850000001</v>
      </c>
      <c r="H71">
        <v>0.75517643599999995</v>
      </c>
    </row>
    <row r="72" spans="1:8" x14ac:dyDescent="0.2">
      <c r="A72">
        <v>1</v>
      </c>
      <c r="B72">
        <v>2009</v>
      </c>
      <c r="C72" t="s">
        <v>13</v>
      </c>
      <c r="D72" t="s">
        <v>19</v>
      </c>
      <c r="E72" t="s">
        <v>10</v>
      </c>
      <c r="F72">
        <v>6754.0404150000004</v>
      </c>
      <c r="G72">
        <v>1784.14177</v>
      </c>
      <c r="H72">
        <v>0.40855814200000001</v>
      </c>
    </row>
    <row r="73" spans="1:8" x14ac:dyDescent="0.2">
      <c r="A73">
        <v>1</v>
      </c>
      <c r="B73">
        <v>2010</v>
      </c>
      <c r="C73" t="s">
        <v>13</v>
      </c>
      <c r="D73" t="s">
        <v>19</v>
      </c>
      <c r="E73" t="s">
        <v>10</v>
      </c>
      <c r="F73">
        <v>6614.5200569999997</v>
      </c>
      <c r="G73">
        <v>1389.5420160000001</v>
      </c>
      <c r="H73">
        <v>0.30126735399999999</v>
      </c>
    </row>
    <row r="74" spans="1:8" x14ac:dyDescent="0.2">
      <c r="A74">
        <v>1</v>
      </c>
      <c r="B74">
        <v>2011</v>
      </c>
      <c r="C74" t="s">
        <v>13</v>
      </c>
      <c r="D74" t="s">
        <v>19</v>
      </c>
      <c r="E74" t="s">
        <v>10</v>
      </c>
      <c r="F74">
        <v>1662.379893</v>
      </c>
      <c r="G74">
        <v>698.17416990000004</v>
      </c>
      <c r="H74">
        <v>0.76192955200000001</v>
      </c>
    </row>
    <row r="75" spans="1:8" x14ac:dyDescent="0.2">
      <c r="A75">
        <v>1</v>
      </c>
      <c r="B75">
        <v>2012</v>
      </c>
      <c r="C75" t="s">
        <v>13</v>
      </c>
      <c r="D75" t="s">
        <v>19</v>
      </c>
      <c r="E75" t="s">
        <v>10</v>
      </c>
      <c r="F75">
        <v>1212.584486</v>
      </c>
      <c r="G75">
        <v>472.86318019999999</v>
      </c>
      <c r="H75">
        <v>0.66785492499999999</v>
      </c>
    </row>
    <row r="76" spans="1:8" x14ac:dyDescent="0.2">
      <c r="A76">
        <v>1</v>
      </c>
      <c r="B76">
        <v>2013</v>
      </c>
      <c r="C76" t="s">
        <v>13</v>
      </c>
      <c r="D76" t="s">
        <v>19</v>
      </c>
      <c r="E76" t="s">
        <v>10</v>
      </c>
      <c r="F76">
        <v>2670.2393080000002</v>
      </c>
      <c r="G76">
        <v>1296.7093540000001</v>
      </c>
      <c r="H76">
        <v>0.97508660700000005</v>
      </c>
    </row>
    <row r="77" spans="1:8" x14ac:dyDescent="0.2">
      <c r="A77">
        <v>1</v>
      </c>
      <c r="B77">
        <v>2014</v>
      </c>
      <c r="C77" t="s">
        <v>13</v>
      </c>
      <c r="D77" t="s">
        <v>19</v>
      </c>
      <c r="E77" t="s">
        <v>10</v>
      </c>
      <c r="F77">
        <v>2969.6974319999999</v>
      </c>
      <c r="G77">
        <v>1096.4758690000001</v>
      </c>
      <c r="H77">
        <v>0.57858375299999998</v>
      </c>
    </row>
    <row r="78" spans="1:8" x14ac:dyDescent="0.2">
      <c r="A78">
        <v>1</v>
      </c>
      <c r="B78">
        <v>2015</v>
      </c>
      <c r="C78" t="s">
        <v>13</v>
      </c>
      <c r="D78" t="s">
        <v>19</v>
      </c>
      <c r="E78" t="s">
        <v>10</v>
      </c>
      <c r="F78">
        <v>3528.029747</v>
      </c>
      <c r="G78">
        <v>1515.8154460000001</v>
      </c>
      <c r="H78">
        <v>0.84042824400000005</v>
      </c>
    </row>
    <row r="79" spans="1:8" x14ac:dyDescent="0.2">
      <c r="A79">
        <v>1</v>
      </c>
      <c r="B79">
        <v>2016</v>
      </c>
      <c r="C79" t="s">
        <v>13</v>
      </c>
      <c r="D79" t="s">
        <v>19</v>
      </c>
      <c r="E79" t="s">
        <v>10</v>
      </c>
      <c r="F79">
        <v>5643.0398349999996</v>
      </c>
      <c r="G79">
        <v>1542.0100769999999</v>
      </c>
      <c r="H79">
        <v>0.41077533799999999</v>
      </c>
    </row>
    <row r="80" spans="1:8" x14ac:dyDescent="0.2">
      <c r="A80">
        <v>1</v>
      </c>
      <c r="B80">
        <v>2017</v>
      </c>
      <c r="C80" t="s">
        <v>13</v>
      </c>
      <c r="D80" t="s">
        <v>19</v>
      </c>
      <c r="E80" t="s">
        <v>10</v>
      </c>
      <c r="F80">
        <v>2141.9088929999998</v>
      </c>
      <c r="G80">
        <v>982.06762089999995</v>
      </c>
      <c r="H80">
        <v>0.83802687499999995</v>
      </c>
    </row>
    <row r="81" spans="1:8" x14ac:dyDescent="0.2">
      <c r="A81">
        <v>1</v>
      </c>
      <c r="B81">
        <v>2018</v>
      </c>
      <c r="C81" t="s">
        <v>13</v>
      </c>
      <c r="D81" t="s">
        <v>19</v>
      </c>
      <c r="E81" t="s">
        <v>10</v>
      </c>
      <c r="F81">
        <v>3373.1058710000002</v>
      </c>
      <c r="G81">
        <v>939.3008178</v>
      </c>
      <c r="H81">
        <v>0.49342102700000001</v>
      </c>
    </row>
    <row r="82" spans="1:8" x14ac:dyDescent="0.2">
      <c r="A82">
        <v>1</v>
      </c>
      <c r="B82">
        <v>2019</v>
      </c>
      <c r="C82" t="s">
        <v>13</v>
      </c>
      <c r="D82" t="s">
        <v>19</v>
      </c>
      <c r="E82" t="s">
        <v>10</v>
      </c>
      <c r="F82">
        <v>5442.7188409999999</v>
      </c>
      <c r="G82">
        <v>1994.9803139999999</v>
      </c>
      <c r="H82">
        <v>0.69948595499999999</v>
      </c>
    </row>
    <row r="83" spans="1:8" x14ac:dyDescent="0.2">
      <c r="A83">
        <v>1</v>
      </c>
      <c r="B83">
        <v>2020</v>
      </c>
      <c r="C83" t="s">
        <v>13</v>
      </c>
      <c r="D83" t="s">
        <v>19</v>
      </c>
      <c r="E83" t="s">
        <v>10</v>
      </c>
      <c r="F83">
        <v>0</v>
      </c>
      <c r="G83">
        <v>0</v>
      </c>
      <c r="H83">
        <v>0</v>
      </c>
    </row>
    <row r="84" spans="1:8" x14ac:dyDescent="0.2">
      <c r="A84">
        <v>1</v>
      </c>
      <c r="B84">
        <v>2021</v>
      </c>
      <c r="C84" t="s">
        <v>13</v>
      </c>
      <c r="D84" t="s">
        <v>19</v>
      </c>
      <c r="E84" t="s">
        <v>10</v>
      </c>
      <c r="F84">
        <v>1372.895272</v>
      </c>
      <c r="G84">
        <v>698.42954899999995</v>
      </c>
      <c r="H84">
        <v>0.966035859</v>
      </c>
    </row>
    <row r="85" spans="1:8" x14ac:dyDescent="0.2">
      <c r="A85">
        <v>1</v>
      </c>
      <c r="B85">
        <v>2022</v>
      </c>
      <c r="C85" t="s">
        <v>13</v>
      </c>
      <c r="D85" t="s">
        <v>19</v>
      </c>
      <c r="E85" t="s">
        <v>10</v>
      </c>
      <c r="F85">
        <v>933.87606449999998</v>
      </c>
      <c r="G85">
        <v>416.68836979999998</v>
      </c>
      <c r="H85">
        <v>0.801194199</v>
      </c>
    </row>
    <row r="86" spans="1:8" x14ac:dyDescent="0.2">
      <c r="A86">
        <v>1</v>
      </c>
      <c r="B86">
        <v>2002</v>
      </c>
      <c r="C86" t="s">
        <v>14</v>
      </c>
      <c r="D86" t="s">
        <v>20</v>
      </c>
      <c r="E86" t="s">
        <v>10</v>
      </c>
      <c r="F86">
        <v>5047.6655360000004</v>
      </c>
      <c r="G86">
        <v>914.30728309999995</v>
      </c>
      <c r="H86">
        <v>0.25604349300000001</v>
      </c>
    </row>
    <row r="87" spans="1:8" x14ac:dyDescent="0.2">
      <c r="A87">
        <v>1</v>
      </c>
      <c r="B87">
        <v>2003</v>
      </c>
      <c r="C87" t="s">
        <v>14</v>
      </c>
      <c r="D87" t="s">
        <v>20</v>
      </c>
      <c r="E87" t="s">
        <v>10</v>
      </c>
      <c r="F87">
        <v>4035.4455849999999</v>
      </c>
      <c r="G87">
        <v>976.28040539999995</v>
      </c>
      <c r="H87">
        <v>0.37885664299999999</v>
      </c>
    </row>
    <row r="88" spans="1:8" x14ac:dyDescent="0.2">
      <c r="A88">
        <v>1</v>
      </c>
      <c r="B88">
        <v>2004</v>
      </c>
      <c r="C88" t="s">
        <v>14</v>
      </c>
      <c r="D88" t="s">
        <v>20</v>
      </c>
      <c r="E88" t="s">
        <v>10</v>
      </c>
      <c r="F88">
        <v>4596.7870549999998</v>
      </c>
      <c r="G88">
        <v>906.16982840000003</v>
      </c>
      <c r="H88">
        <v>0.29766279600000001</v>
      </c>
    </row>
    <row r="89" spans="1:8" x14ac:dyDescent="0.2">
      <c r="A89">
        <v>1</v>
      </c>
      <c r="B89">
        <v>2005</v>
      </c>
      <c r="C89" t="s">
        <v>14</v>
      </c>
      <c r="D89" t="s">
        <v>20</v>
      </c>
      <c r="E89" t="s">
        <v>10</v>
      </c>
      <c r="F89">
        <v>3072.8699820000002</v>
      </c>
      <c r="G89">
        <v>628.56852270000002</v>
      </c>
      <c r="H89">
        <v>0.29094108299999999</v>
      </c>
    </row>
    <row r="90" spans="1:8" x14ac:dyDescent="0.2">
      <c r="A90">
        <v>1</v>
      </c>
      <c r="B90">
        <v>2006</v>
      </c>
      <c r="C90" t="s">
        <v>14</v>
      </c>
      <c r="D90" t="s">
        <v>20</v>
      </c>
      <c r="E90" t="s">
        <v>10</v>
      </c>
      <c r="F90">
        <v>545.56767249999996</v>
      </c>
      <c r="G90">
        <v>209.855965</v>
      </c>
      <c r="H90">
        <v>0.68607268899999996</v>
      </c>
    </row>
    <row r="91" spans="1:8" x14ac:dyDescent="0.2">
      <c r="A91">
        <v>1</v>
      </c>
      <c r="B91">
        <v>2007</v>
      </c>
      <c r="C91" t="s">
        <v>14</v>
      </c>
      <c r="D91" t="s">
        <v>20</v>
      </c>
      <c r="E91" t="s">
        <v>10</v>
      </c>
      <c r="F91">
        <v>4482.3015089999999</v>
      </c>
      <c r="G91">
        <v>1546.404063</v>
      </c>
      <c r="H91">
        <v>0.49856462400000001</v>
      </c>
    </row>
    <row r="92" spans="1:8" x14ac:dyDescent="0.2">
      <c r="A92">
        <v>1</v>
      </c>
      <c r="B92">
        <v>2008</v>
      </c>
      <c r="C92" t="s">
        <v>14</v>
      </c>
      <c r="D92" t="s">
        <v>20</v>
      </c>
      <c r="E92" t="s">
        <v>10</v>
      </c>
      <c r="F92">
        <v>1392.2723060000001</v>
      </c>
      <c r="G92">
        <v>454.46501439999997</v>
      </c>
      <c r="H92">
        <v>0.52605682399999998</v>
      </c>
    </row>
    <row r="93" spans="1:8" x14ac:dyDescent="0.2">
      <c r="A93">
        <v>1</v>
      </c>
      <c r="B93">
        <v>2009</v>
      </c>
      <c r="C93" t="s">
        <v>14</v>
      </c>
      <c r="D93" t="s">
        <v>20</v>
      </c>
      <c r="E93" t="s">
        <v>10</v>
      </c>
      <c r="F93">
        <v>7469.6934920000003</v>
      </c>
      <c r="G93">
        <v>2365.0447469999999</v>
      </c>
      <c r="H93">
        <v>0.52110598299999999</v>
      </c>
    </row>
    <row r="94" spans="1:8" x14ac:dyDescent="0.2">
      <c r="A94">
        <v>1</v>
      </c>
      <c r="B94">
        <v>2010</v>
      </c>
      <c r="C94" t="s">
        <v>14</v>
      </c>
      <c r="D94" t="s">
        <v>20</v>
      </c>
      <c r="E94" t="s">
        <v>10</v>
      </c>
      <c r="F94">
        <v>810.22424579999995</v>
      </c>
      <c r="G94">
        <v>322.1885115</v>
      </c>
      <c r="H94">
        <v>0.68685757000000003</v>
      </c>
    </row>
    <row r="95" spans="1:8" x14ac:dyDescent="0.2">
      <c r="A95">
        <v>1</v>
      </c>
      <c r="B95">
        <v>2011</v>
      </c>
      <c r="C95" t="s">
        <v>14</v>
      </c>
      <c r="D95" t="s">
        <v>20</v>
      </c>
      <c r="E95" t="s">
        <v>10</v>
      </c>
      <c r="F95">
        <v>2259.8200940000002</v>
      </c>
      <c r="G95">
        <v>1077.793678</v>
      </c>
      <c r="H95">
        <v>0.91750972399999997</v>
      </c>
    </row>
    <row r="96" spans="1:8" x14ac:dyDescent="0.2">
      <c r="A96">
        <v>1</v>
      </c>
      <c r="B96">
        <v>2012</v>
      </c>
      <c r="C96" t="s">
        <v>14</v>
      </c>
      <c r="D96" t="s">
        <v>20</v>
      </c>
      <c r="E96" t="s">
        <v>10</v>
      </c>
      <c r="F96">
        <v>994.80901849999998</v>
      </c>
      <c r="G96">
        <v>475.09643249999999</v>
      </c>
      <c r="H96">
        <v>0.87640769900000004</v>
      </c>
    </row>
    <row r="97" spans="1:8" x14ac:dyDescent="0.2">
      <c r="A97">
        <v>1</v>
      </c>
      <c r="B97">
        <v>2013</v>
      </c>
      <c r="C97" t="s">
        <v>14</v>
      </c>
      <c r="D97" t="s">
        <v>20</v>
      </c>
      <c r="E97" t="s">
        <v>10</v>
      </c>
      <c r="F97">
        <v>1562.020685</v>
      </c>
      <c r="G97">
        <v>794.02202179999995</v>
      </c>
      <c r="H97">
        <v>1.070853407</v>
      </c>
    </row>
    <row r="98" spans="1:8" x14ac:dyDescent="0.2">
      <c r="A98">
        <v>1</v>
      </c>
      <c r="B98">
        <v>2014</v>
      </c>
      <c r="C98" t="s">
        <v>14</v>
      </c>
      <c r="D98" t="s">
        <v>20</v>
      </c>
      <c r="E98" t="s">
        <v>10</v>
      </c>
      <c r="F98">
        <v>3676.7900500000001</v>
      </c>
      <c r="G98">
        <v>1568.2313610000001</v>
      </c>
      <c r="H98">
        <v>0.80761697399999999</v>
      </c>
    </row>
    <row r="99" spans="1:8" x14ac:dyDescent="0.2">
      <c r="A99">
        <v>1</v>
      </c>
      <c r="B99">
        <v>2015</v>
      </c>
      <c r="C99" t="s">
        <v>14</v>
      </c>
      <c r="D99" t="s">
        <v>20</v>
      </c>
      <c r="E99" t="s">
        <v>10</v>
      </c>
      <c r="F99">
        <v>6303.2187949999998</v>
      </c>
      <c r="G99">
        <v>3227.957985</v>
      </c>
      <c r="H99">
        <v>1.088990167</v>
      </c>
    </row>
    <row r="100" spans="1:8" x14ac:dyDescent="0.2">
      <c r="A100">
        <v>1</v>
      </c>
      <c r="B100">
        <v>2016</v>
      </c>
      <c r="C100" t="s">
        <v>14</v>
      </c>
      <c r="D100" t="s">
        <v>20</v>
      </c>
      <c r="E100" t="s">
        <v>10</v>
      </c>
      <c r="F100">
        <v>7094.778722</v>
      </c>
      <c r="G100">
        <v>2146.339633</v>
      </c>
      <c r="H100">
        <v>0.55497308899999998</v>
      </c>
    </row>
    <row r="101" spans="1:8" x14ac:dyDescent="0.2">
      <c r="A101">
        <v>1</v>
      </c>
      <c r="B101">
        <v>2017</v>
      </c>
      <c r="C101" t="s">
        <v>14</v>
      </c>
      <c r="D101" t="s">
        <v>20</v>
      </c>
      <c r="E101" t="s">
        <v>10</v>
      </c>
      <c r="F101">
        <v>1858.8918470000001</v>
      </c>
      <c r="G101">
        <v>992.99658250000005</v>
      </c>
      <c r="H101">
        <v>1.1299682529999999</v>
      </c>
    </row>
    <row r="102" spans="1:8" x14ac:dyDescent="0.2">
      <c r="A102">
        <v>1</v>
      </c>
      <c r="B102">
        <v>2018</v>
      </c>
      <c r="C102" t="s">
        <v>14</v>
      </c>
      <c r="D102" t="s">
        <v>20</v>
      </c>
      <c r="E102" t="s">
        <v>10</v>
      </c>
      <c r="F102">
        <v>21105.210869999999</v>
      </c>
      <c r="G102">
        <v>8378.7425980000007</v>
      </c>
      <c r="H102">
        <v>0.82797376099999997</v>
      </c>
    </row>
    <row r="103" spans="1:8" x14ac:dyDescent="0.2">
      <c r="A103">
        <v>1</v>
      </c>
      <c r="B103">
        <v>2019</v>
      </c>
      <c r="C103" t="s">
        <v>14</v>
      </c>
      <c r="D103" t="s">
        <v>20</v>
      </c>
      <c r="E103" t="s">
        <v>10</v>
      </c>
      <c r="F103">
        <v>3555.4620650000002</v>
      </c>
      <c r="G103">
        <v>1750.5520140000001</v>
      </c>
      <c r="H103">
        <v>1.0787575620000001</v>
      </c>
    </row>
    <row r="104" spans="1:8" x14ac:dyDescent="0.2">
      <c r="A104">
        <v>1</v>
      </c>
      <c r="B104">
        <v>2020</v>
      </c>
      <c r="C104" t="s">
        <v>14</v>
      </c>
      <c r="D104" t="s">
        <v>20</v>
      </c>
      <c r="E104" t="s">
        <v>10</v>
      </c>
      <c r="F104">
        <v>0</v>
      </c>
      <c r="G104">
        <v>0</v>
      </c>
      <c r="H104">
        <v>0</v>
      </c>
    </row>
    <row r="105" spans="1:8" x14ac:dyDescent="0.2">
      <c r="A105">
        <v>1</v>
      </c>
      <c r="B105">
        <v>2021</v>
      </c>
      <c r="C105" t="s">
        <v>14</v>
      </c>
      <c r="D105" t="s">
        <v>20</v>
      </c>
      <c r="E105" t="s">
        <v>10</v>
      </c>
      <c r="F105">
        <v>2265.3640529999998</v>
      </c>
      <c r="G105">
        <v>1222.082206</v>
      </c>
      <c r="H105">
        <v>1.1284569739999999</v>
      </c>
    </row>
    <row r="106" spans="1:8" x14ac:dyDescent="0.2">
      <c r="A106">
        <v>1</v>
      </c>
      <c r="B106">
        <v>2022</v>
      </c>
      <c r="C106" t="s">
        <v>14</v>
      </c>
      <c r="D106" t="s">
        <v>20</v>
      </c>
      <c r="E106" t="s">
        <v>10</v>
      </c>
      <c r="F106">
        <v>3538.716887</v>
      </c>
      <c r="G106">
        <v>1587.37338</v>
      </c>
      <c r="H106">
        <v>0.85943418400000005</v>
      </c>
    </row>
    <row r="107" spans="1:8" x14ac:dyDescent="0.2">
      <c r="A107">
        <v>1</v>
      </c>
      <c r="B107">
        <v>2002</v>
      </c>
      <c r="C107" t="s">
        <v>15</v>
      </c>
      <c r="D107" t="s">
        <v>21</v>
      </c>
      <c r="E107" t="s">
        <v>10</v>
      </c>
      <c r="F107">
        <v>1024.4225449999999</v>
      </c>
      <c r="G107">
        <v>417.33000279999999</v>
      </c>
      <c r="H107">
        <v>0.82167469999999998</v>
      </c>
    </row>
    <row r="108" spans="1:8" x14ac:dyDescent="0.2">
      <c r="A108">
        <v>1</v>
      </c>
      <c r="B108">
        <v>2003</v>
      </c>
      <c r="C108" t="s">
        <v>15</v>
      </c>
      <c r="D108" t="s">
        <v>21</v>
      </c>
      <c r="E108" t="s">
        <v>10</v>
      </c>
      <c r="F108">
        <v>1848.115532</v>
      </c>
      <c r="G108">
        <v>708.63229750000005</v>
      </c>
      <c r="H108">
        <v>0.72988173599999995</v>
      </c>
    </row>
    <row r="109" spans="1:8" x14ac:dyDescent="0.2">
      <c r="A109">
        <v>1</v>
      </c>
      <c r="B109">
        <v>2004</v>
      </c>
      <c r="C109" t="s">
        <v>15</v>
      </c>
      <c r="D109" t="s">
        <v>21</v>
      </c>
      <c r="E109" t="s">
        <v>10</v>
      </c>
      <c r="F109">
        <v>518.9212417</v>
      </c>
      <c r="G109">
        <v>180.32421679999999</v>
      </c>
      <c r="H109">
        <v>0.62393982400000003</v>
      </c>
    </row>
    <row r="110" spans="1:8" x14ac:dyDescent="0.2">
      <c r="A110">
        <v>1</v>
      </c>
      <c r="B110">
        <v>2005</v>
      </c>
      <c r="C110" t="s">
        <v>15</v>
      </c>
      <c r="D110" t="s">
        <v>21</v>
      </c>
      <c r="E110" t="s">
        <v>10</v>
      </c>
      <c r="F110">
        <v>377.36234400000001</v>
      </c>
      <c r="G110">
        <v>130.6525517</v>
      </c>
      <c r="H110">
        <v>0.61737187999999998</v>
      </c>
    </row>
    <row r="111" spans="1:8" x14ac:dyDescent="0.2">
      <c r="A111">
        <v>1</v>
      </c>
      <c r="B111">
        <v>2006</v>
      </c>
      <c r="C111" t="s">
        <v>15</v>
      </c>
      <c r="D111" t="s">
        <v>21</v>
      </c>
      <c r="E111" t="s">
        <v>10</v>
      </c>
      <c r="F111">
        <v>198.3765425</v>
      </c>
      <c r="G111">
        <v>93.211709060000004</v>
      </c>
      <c r="H111">
        <v>0.907009591</v>
      </c>
    </row>
    <row r="112" spans="1:8" x14ac:dyDescent="0.2">
      <c r="A112">
        <v>1</v>
      </c>
      <c r="B112">
        <v>2007</v>
      </c>
      <c r="C112" t="s">
        <v>15</v>
      </c>
      <c r="D112" t="s">
        <v>21</v>
      </c>
      <c r="E112" t="s">
        <v>10</v>
      </c>
      <c r="F112">
        <v>1310.2746629999999</v>
      </c>
      <c r="G112">
        <v>340.14639590000002</v>
      </c>
      <c r="H112">
        <v>0.41592933700000001</v>
      </c>
    </row>
    <row r="113" spans="1:8" x14ac:dyDescent="0.2">
      <c r="A113">
        <v>1</v>
      </c>
      <c r="B113">
        <v>2008</v>
      </c>
      <c r="C113" t="s">
        <v>15</v>
      </c>
      <c r="D113" t="s">
        <v>21</v>
      </c>
      <c r="E113" t="s">
        <v>10</v>
      </c>
      <c r="F113">
        <v>248.60924439999999</v>
      </c>
      <c r="G113">
        <v>108.041398</v>
      </c>
      <c r="H113">
        <v>0.81678657300000002</v>
      </c>
    </row>
    <row r="114" spans="1:8" x14ac:dyDescent="0.2">
      <c r="A114">
        <v>1</v>
      </c>
      <c r="B114">
        <v>2009</v>
      </c>
      <c r="C114" t="s">
        <v>15</v>
      </c>
      <c r="D114" t="s">
        <v>21</v>
      </c>
      <c r="E114" t="s">
        <v>10</v>
      </c>
      <c r="F114">
        <v>3209.1826059999999</v>
      </c>
      <c r="G114">
        <v>926.55132619999995</v>
      </c>
      <c r="H114">
        <v>0.49182471</v>
      </c>
    </row>
    <row r="115" spans="1:8" x14ac:dyDescent="0.2">
      <c r="A115">
        <v>1</v>
      </c>
      <c r="B115">
        <v>2010</v>
      </c>
      <c r="C115" t="s">
        <v>15</v>
      </c>
      <c r="D115" t="s">
        <v>21</v>
      </c>
      <c r="E115" t="s">
        <v>10</v>
      </c>
      <c r="F115">
        <v>758.51964269999996</v>
      </c>
      <c r="G115">
        <v>278.14837599999998</v>
      </c>
      <c r="H115">
        <v>0.67418871599999997</v>
      </c>
    </row>
    <row r="116" spans="1:8" x14ac:dyDescent="0.2">
      <c r="A116">
        <v>1</v>
      </c>
      <c r="B116">
        <v>2011</v>
      </c>
      <c r="C116" t="s">
        <v>15</v>
      </c>
      <c r="D116" t="s">
        <v>21</v>
      </c>
      <c r="E116" t="s">
        <v>10</v>
      </c>
      <c r="F116">
        <v>891.87136580000004</v>
      </c>
      <c r="G116">
        <v>394.0648807</v>
      </c>
      <c r="H116">
        <v>0.827142355</v>
      </c>
    </row>
    <row r="117" spans="1:8" x14ac:dyDescent="0.2">
      <c r="A117">
        <v>1</v>
      </c>
      <c r="B117">
        <v>2012</v>
      </c>
      <c r="C117" t="s">
        <v>15</v>
      </c>
      <c r="D117" t="s">
        <v>21</v>
      </c>
      <c r="E117" t="s">
        <v>10</v>
      </c>
      <c r="F117">
        <v>725.29132419999996</v>
      </c>
      <c r="G117">
        <v>303.88364510000002</v>
      </c>
      <c r="H117">
        <v>0.76985130000000002</v>
      </c>
    </row>
    <row r="118" spans="1:8" x14ac:dyDescent="0.2">
      <c r="A118">
        <v>1</v>
      </c>
      <c r="B118">
        <v>2013</v>
      </c>
      <c r="C118" t="s">
        <v>15</v>
      </c>
      <c r="D118" t="s">
        <v>21</v>
      </c>
      <c r="E118" t="s">
        <v>10</v>
      </c>
      <c r="F118">
        <v>712.01212740000005</v>
      </c>
      <c r="G118">
        <v>368.07308360000002</v>
      </c>
      <c r="H118">
        <v>1.0945694829999999</v>
      </c>
    </row>
    <row r="119" spans="1:8" x14ac:dyDescent="0.2">
      <c r="A119">
        <v>1</v>
      </c>
      <c r="B119">
        <v>2014</v>
      </c>
      <c r="C119" t="s">
        <v>15</v>
      </c>
      <c r="D119" t="s">
        <v>21</v>
      </c>
      <c r="E119" t="s">
        <v>10</v>
      </c>
      <c r="F119">
        <v>521.21436779999999</v>
      </c>
      <c r="G119">
        <v>223.313042</v>
      </c>
      <c r="H119">
        <v>0.77293749199999995</v>
      </c>
    </row>
    <row r="120" spans="1:8" x14ac:dyDescent="0.2">
      <c r="A120">
        <v>1</v>
      </c>
      <c r="B120">
        <v>2015</v>
      </c>
      <c r="C120" t="s">
        <v>15</v>
      </c>
      <c r="D120" t="s">
        <v>21</v>
      </c>
      <c r="E120" t="s">
        <v>10</v>
      </c>
      <c r="F120">
        <v>2154.6073409999999</v>
      </c>
      <c r="G120">
        <v>1133.053531</v>
      </c>
      <c r="H120">
        <v>1.112484147</v>
      </c>
    </row>
    <row r="121" spans="1:8" x14ac:dyDescent="0.2">
      <c r="A121">
        <v>1</v>
      </c>
      <c r="B121">
        <v>2016</v>
      </c>
      <c r="C121" t="s">
        <v>15</v>
      </c>
      <c r="D121" t="s">
        <v>21</v>
      </c>
      <c r="E121" t="s">
        <v>10</v>
      </c>
      <c r="F121">
        <v>872.52413469999999</v>
      </c>
      <c r="G121">
        <v>328.97734980000001</v>
      </c>
      <c r="H121">
        <v>0.69856868500000002</v>
      </c>
    </row>
    <row r="122" spans="1:8" x14ac:dyDescent="0.2">
      <c r="A122">
        <v>1</v>
      </c>
      <c r="B122">
        <v>2017</v>
      </c>
      <c r="C122" t="s">
        <v>15</v>
      </c>
      <c r="D122" t="s">
        <v>21</v>
      </c>
      <c r="E122" t="s">
        <v>10</v>
      </c>
      <c r="F122">
        <v>918.56813079999995</v>
      </c>
      <c r="G122">
        <v>498.62907749999999</v>
      </c>
      <c r="H122">
        <v>1.1424912679999999</v>
      </c>
    </row>
    <row r="123" spans="1:8" x14ac:dyDescent="0.2">
      <c r="A123">
        <v>1</v>
      </c>
      <c r="B123">
        <v>2018</v>
      </c>
      <c r="C123" t="s">
        <v>15</v>
      </c>
      <c r="D123" t="s">
        <v>21</v>
      </c>
      <c r="E123" t="s">
        <v>10</v>
      </c>
      <c r="F123">
        <v>4758.5098250000001</v>
      </c>
      <c r="G123">
        <v>1781.5466180000001</v>
      </c>
      <c r="H123">
        <v>0.70987018400000002</v>
      </c>
    </row>
    <row r="124" spans="1:8" x14ac:dyDescent="0.2">
      <c r="A124">
        <v>1</v>
      </c>
      <c r="B124">
        <v>2019</v>
      </c>
      <c r="C124" t="s">
        <v>15</v>
      </c>
      <c r="D124" t="s">
        <v>21</v>
      </c>
      <c r="E124" t="s">
        <v>10</v>
      </c>
      <c r="F124">
        <v>1662.346722</v>
      </c>
      <c r="G124">
        <v>827.02205270000002</v>
      </c>
      <c r="H124">
        <v>1.075816785</v>
      </c>
    </row>
    <row r="125" spans="1:8" x14ac:dyDescent="0.2">
      <c r="A125">
        <v>1</v>
      </c>
      <c r="B125">
        <v>2020</v>
      </c>
      <c r="C125" t="s">
        <v>15</v>
      </c>
      <c r="D125" t="s">
        <v>21</v>
      </c>
      <c r="E125" t="s">
        <v>10</v>
      </c>
      <c r="F125">
        <v>0</v>
      </c>
      <c r="G125">
        <v>0</v>
      </c>
      <c r="H125">
        <v>0</v>
      </c>
    </row>
    <row r="126" spans="1:8" x14ac:dyDescent="0.2">
      <c r="A126">
        <v>1</v>
      </c>
      <c r="B126">
        <v>2021</v>
      </c>
      <c r="C126" t="s">
        <v>15</v>
      </c>
      <c r="D126" t="s">
        <v>21</v>
      </c>
      <c r="E126" t="s">
        <v>10</v>
      </c>
      <c r="F126">
        <v>719.91332250000005</v>
      </c>
      <c r="G126">
        <v>396.76689690000001</v>
      </c>
      <c r="H126">
        <v>1.154743971</v>
      </c>
    </row>
    <row r="127" spans="1:8" x14ac:dyDescent="0.2">
      <c r="A127">
        <v>1</v>
      </c>
      <c r="B127">
        <v>2022</v>
      </c>
      <c r="C127" t="s">
        <v>15</v>
      </c>
      <c r="D127" t="s">
        <v>21</v>
      </c>
      <c r="E127" t="s">
        <v>10</v>
      </c>
      <c r="F127">
        <v>677.79355740000005</v>
      </c>
      <c r="G127">
        <v>311.0054346</v>
      </c>
      <c r="H127">
        <v>0.88471988700000004</v>
      </c>
    </row>
    <row r="128" spans="1:8" x14ac:dyDescent="0.2">
      <c r="A128">
        <v>1</v>
      </c>
      <c r="B128">
        <v>2002</v>
      </c>
      <c r="C128" t="s">
        <v>16</v>
      </c>
      <c r="D128" t="s">
        <v>22</v>
      </c>
      <c r="E128" t="s">
        <v>10</v>
      </c>
      <c r="F128">
        <v>1803.6219510000001</v>
      </c>
      <c r="G128">
        <v>371.23327449999999</v>
      </c>
      <c r="H128">
        <v>0.29364659300000001</v>
      </c>
    </row>
    <row r="129" spans="1:8" x14ac:dyDescent="0.2">
      <c r="A129">
        <v>1</v>
      </c>
      <c r="B129">
        <v>2003</v>
      </c>
      <c r="C129" t="s">
        <v>16</v>
      </c>
      <c r="D129" t="s">
        <v>22</v>
      </c>
      <c r="E129" t="s">
        <v>10</v>
      </c>
      <c r="F129">
        <v>3084.052158</v>
      </c>
      <c r="G129">
        <v>781.89295600000003</v>
      </c>
      <c r="H129">
        <v>0.40625442099999998</v>
      </c>
    </row>
    <row r="130" spans="1:8" x14ac:dyDescent="0.2">
      <c r="A130">
        <v>1</v>
      </c>
      <c r="B130">
        <v>2004</v>
      </c>
      <c r="C130" t="s">
        <v>16</v>
      </c>
      <c r="D130" t="s">
        <v>22</v>
      </c>
      <c r="E130" t="s">
        <v>10</v>
      </c>
      <c r="F130">
        <v>2115.7981220000001</v>
      </c>
      <c r="G130">
        <v>380.47758420000002</v>
      </c>
      <c r="H130">
        <v>0.25671211900000002</v>
      </c>
    </row>
    <row r="131" spans="1:8" x14ac:dyDescent="0.2">
      <c r="A131">
        <v>1</v>
      </c>
      <c r="B131">
        <v>2005</v>
      </c>
      <c r="C131" t="s">
        <v>16</v>
      </c>
      <c r="D131" t="s">
        <v>22</v>
      </c>
      <c r="E131" t="s">
        <v>10</v>
      </c>
      <c r="F131">
        <v>1954.850373</v>
      </c>
      <c r="G131">
        <v>353.42796900000002</v>
      </c>
      <c r="H131">
        <v>0.25391497800000001</v>
      </c>
    </row>
    <row r="132" spans="1:8" x14ac:dyDescent="0.2">
      <c r="A132">
        <v>1</v>
      </c>
      <c r="B132">
        <v>2006</v>
      </c>
      <c r="C132" t="s">
        <v>16</v>
      </c>
      <c r="D132" t="s">
        <v>22</v>
      </c>
      <c r="E132" t="s">
        <v>10</v>
      </c>
      <c r="F132">
        <v>606.80175080000004</v>
      </c>
      <c r="G132">
        <v>205.75032229999999</v>
      </c>
      <c r="H132">
        <v>0.55861123099999999</v>
      </c>
    </row>
    <row r="133" spans="1:8" x14ac:dyDescent="0.2">
      <c r="A133">
        <v>1</v>
      </c>
      <c r="B133">
        <v>2007</v>
      </c>
      <c r="C133" t="s">
        <v>16</v>
      </c>
      <c r="D133" t="s">
        <v>22</v>
      </c>
      <c r="E133" t="s">
        <v>10</v>
      </c>
      <c r="F133">
        <v>8579.7027710000002</v>
      </c>
      <c r="G133">
        <v>2813.727723</v>
      </c>
      <c r="H133">
        <v>0.45104486399999999</v>
      </c>
    </row>
    <row r="134" spans="1:8" x14ac:dyDescent="0.2">
      <c r="A134">
        <v>1</v>
      </c>
      <c r="B134">
        <v>2008</v>
      </c>
      <c r="C134" t="s">
        <v>16</v>
      </c>
      <c r="D134" t="s">
        <v>22</v>
      </c>
      <c r="E134" t="s">
        <v>10</v>
      </c>
      <c r="F134">
        <v>800.71585600000003</v>
      </c>
      <c r="G134">
        <v>290.11193709999998</v>
      </c>
      <c r="H134">
        <v>0.61211667700000005</v>
      </c>
    </row>
    <row r="135" spans="1:8" x14ac:dyDescent="0.2">
      <c r="A135">
        <v>1</v>
      </c>
      <c r="B135">
        <v>2009</v>
      </c>
      <c r="C135" t="s">
        <v>16</v>
      </c>
      <c r="D135" t="s">
        <v>22</v>
      </c>
      <c r="E135" t="s">
        <v>10</v>
      </c>
      <c r="F135">
        <v>1807.7297960000001</v>
      </c>
      <c r="G135">
        <v>661.07217449999996</v>
      </c>
      <c r="H135">
        <v>0.63356164299999995</v>
      </c>
    </row>
    <row r="136" spans="1:8" x14ac:dyDescent="0.2">
      <c r="A136">
        <v>1</v>
      </c>
      <c r="B136">
        <v>2010</v>
      </c>
      <c r="C136" t="s">
        <v>16</v>
      </c>
      <c r="D136" t="s">
        <v>22</v>
      </c>
      <c r="E136" t="s">
        <v>10</v>
      </c>
      <c r="F136">
        <v>534.24597319999998</v>
      </c>
      <c r="G136">
        <v>191.69758619999999</v>
      </c>
      <c r="H136">
        <v>0.62039093099999998</v>
      </c>
    </row>
    <row r="137" spans="1:8" x14ac:dyDescent="0.2">
      <c r="A137">
        <v>1</v>
      </c>
      <c r="B137">
        <v>2011</v>
      </c>
      <c r="C137" t="s">
        <v>16</v>
      </c>
      <c r="D137" t="s">
        <v>22</v>
      </c>
      <c r="E137" t="s">
        <v>10</v>
      </c>
      <c r="F137">
        <v>1421.5870239999999</v>
      </c>
      <c r="G137">
        <v>672.53519089999998</v>
      </c>
      <c r="H137">
        <v>0.903865327</v>
      </c>
    </row>
    <row r="138" spans="1:8" x14ac:dyDescent="0.2">
      <c r="A138">
        <v>1</v>
      </c>
      <c r="B138">
        <v>2012</v>
      </c>
      <c r="C138" t="s">
        <v>16</v>
      </c>
      <c r="D138" t="s">
        <v>22</v>
      </c>
      <c r="E138" t="s">
        <v>10</v>
      </c>
      <c r="F138">
        <v>491.88570120000003</v>
      </c>
      <c r="G138">
        <v>224.40874410000001</v>
      </c>
      <c r="H138">
        <v>0.83436525299999997</v>
      </c>
    </row>
    <row r="139" spans="1:8" x14ac:dyDescent="0.2">
      <c r="A139">
        <v>1</v>
      </c>
      <c r="B139">
        <v>2013</v>
      </c>
      <c r="C139" t="s">
        <v>16</v>
      </c>
      <c r="D139" t="s">
        <v>22</v>
      </c>
      <c r="E139" t="s">
        <v>10</v>
      </c>
      <c r="F139">
        <v>1380.5086389999999</v>
      </c>
      <c r="G139">
        <v>736.06774670000004</v>
      </c>
      <c r="H139">
        <v>1.1683891559999999</v>
      </c>
    </row>
    <row r="140" spans="1:8" x14ac:dyDescent="0.2">
      <c r="A140">
        <v>1</v>
      </c>
      <c r="B140">
        <v>2014</v>
      </c>
      <c r="C140" t="s">
        <v>16</v>
      </c>
      <c r="D140" t="s">
        <v>22</v>
      </c>
      <c r="E140" t="s">
        <v>10</v>
      </c>
      <c r="F140">
        <v>1899.952274</v>
      </c>
      <c r="G140">
        <v>779.52018529999998</v>
      </c>
      <c r="H140">
        <v>0.76079606600000005</v>
      </c>
    </row>
    <row r="141" spans="1:8" x14ac:dyDescent="0.2">
      <c r="A141">
        <v>1</v>
      </c>
      <c r="B141">
        <v>2015</v>
      </c>
      <c r="C141" t="s">
        <v>16</v>
      </c>
      <c r="D141" t="s">
        <v>22</v>
      </c>
      <c r="E141" t="s">
        <v>10</v>
      </c>
      <c r="F141">
        <v>5073.4049649999997</v>
      </c>
      <c r="G141">
        <v>2782.1753100000001</v>
      </c>
      <c r="H141">
        <v>1.2038487339999999</v>
      </c>
    </row>
    <row r="142" spans="1:8" x14ac:dyDescent="0.2">
      <c r="A142">
        <v>1</v>
      </c>
      <c r="B142">
        <v>2016</v>
      </c>
      <c r="C142" t="s">
        <v>16</v>
      </c>
      <c r="D142" t="s">
        <v>22</v>
      </c>
      <c r="E142" t="s">
        <v>10</v>
      </c>
      <c r="F142">
        <v>5476.345832</v>
      </c>
      <c r="G142">
        <v>1296.25524</v>
      </c>
      <c r="H142">
        <v>0.41434643599999998</v>
      </c>
    </row>
    <row r="143" spans="1:8" x14ac:dyDescent="0.2">
      <c r="A143">
        <v>1</v>
      </c>
      <c r="B143">
        <v>2017</v>
      </c>
      <c r="C143" t="s">
        <v>16</v>
      </c>
      <c r="D143" t="s">
        <v>22</v>
      </c>
      <c r="E143" t="s">
        <v>10</v>
      </c>
      <c r="F143">
        <v>1988.0843500000001</v>
      </c>
      <c r="G143">
        <v>1117.643679</v>
      </c>
      <c r="H143">
        <v>1.231988756</v>
      </c>
    </row>
    <row r="144" spans="1:8" x14ac:dyDescent="0.2">
      <c r="A144">
        <v>1</v>
      </c>
      <c r="B144">
        <v>2018</v>
      </c>
      <c r="C144" t="s">
        <v>16</v>
      </c>
      <c r="D144" t="s">
        <v>22</v>
      </c>
      <c r="E144" t="s">
        <v>10</v>
      </c>
      <c r="F144">
        <v>27254.353609999998</v>
      </c>
      <c r="G144">
        <v>9189.4463130000004</v>
      </c>
      <c r="H144">
        <v>0.65724419499999998</v>
      </c>
    </row>
    <row r="145" spans="1:8" x14ac:dyDescent="0.2">
      <c r="A145">
        <v>1</v>
      </c>
      <c r="B145">
        <v>2019</v>
      </c>
      <c r="C145" t="s">
        <v>16</v>
      </c>
      <c r="D145" t="s">
        <v>22</v>
      </c>
      <c r="E145" t="s">
        <v>10</v>
      </c>
      <c r="F145">
        <v>3275.3014889999999</v>
      </c>
      <c r="G145">
        <v>1742.3087519999999</v>
      </c>
      <c r="H145">
        <v>1.171490929</v>
      </c>
    </row>
    <row r="146" spans="1:8" x14ac:dyDescent="0.2">
      <c r="A146">
        <v>1</v>
      </c>
      <c r="B146">
        <v>2020</v>
      </c>
      <c r="C146" t="s">
        <v>16</v>
      </c>
      <c r="D146" t="s">
        <v>22</v>
      </c>
      <c r="E146" t="s">
        <v>10</v>
      </c>
      <c r="F146">
        <v>0</v>
      </c>
      <c r="G146">
        <v>0</v>
      </c>
      <c r="H146">
        <v>0</v>
      </c>
    </row>
    <row r="147" spans="1:8" x14ac:dyDescent="0.2">
      <c r="A147">
        <v>1</v>
      </c>
      <c r="B147">
        <v>2021</v>
      </c>
      <c r="C147" t="s">
        <v>16</v>
      </c>
      <c r="D147" t="s">
        <v>22</v>
      </c>
      <c r="E147" t="s">
        <v>10</v>
      </c>
      <c r="F147">
        <v>1770.3951520000001</v>
      </c>
      <c r="G147">
        <v>999.55942089999996</v>
      </c>
      <c r="H147">
        <v>1.236876299</v>
      </c>
    </row>
    <row r="148" spans="1:8" x14ac:dyDescent="0.2">
      <c r="A148">
        <v>1</v>
      </c>
      <c r="B148">
        <v>2022</v>
      </c>
      <c r="C148" t="s">
        <v>16</v>
      </c>
      <c r="D148" t="s">
        <v>22</v>
      </c>
      <c r="E148" t="s">
        <v>10</v>
      </c>
      <c r="F148">
        <v>3390.4638960000002</v>
      </c>
      <c r="G148">
        <v>1286.350449</v>
      </c>
      <c r="H148">
        <v>0.65206337599999997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Curry Cunningham</cp:lastModifiedBy>
  <dcterms:created xsi:type="dcterms:W3CDTF">2024-10-04T18:54:50Z</dcterms:created>
  <dcterms:modified xsi:type="dcterms:W3CDTF">2024-10-04T19:00:50Z</dcterms:modified>
</cp:coreProperties>
</file>