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1300" yWindow="17040" windowWidth="25600" windowHeight="16060" tabRatio="500"/>
  </bookViews>
  <sheets>
    <sheet name="Alagnak Return" sheetId="1" r:id="rId1"/>
    <sheet name="Naknek Return" sheetId="2" r:id="rId2"/>
    <sheet name="Igushik Return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43" i="1" l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B242" i="1"/>
  <c r="T85" i="1"/>
  <c r="T28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B117" i="3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B117" i="2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B117" i="1"/>
</calcChain>
</file>

<file path=xl/sharedStrings.xml><?xml version="1.0" encoding="utf-8"?>
<sst xmlns="http://schemas.openxmlformats.org/spreadsheetml/2006/main" count="424" uniqueCount="104">
  <si>
    <t>V1</t>
  </si>
  <si>
    <t>X0.1</t>
  </si>
  <si>
    <t>X0.2</t>
  </si>
  <si>
    <t>X0.3</t>
  </si>
  <si>
    <t>X0.4</t>
  </si>
  <si>
    <t>X0.5</t>
  </si>
  <si>
    <t>X1.1</t>
  </si>
  <si>
    <t>X1.2</t>
  </si>
  <si>
    <t>X1.3</t>
  </si>
  <si>
    <t>X1.4</t>
  </si>
  <si>
    <t>X1.5</t>
  </si>
  <si>
    <t>X2.1</t>
  </si>
  <si>
    <t>X2.2</t>
  </si>
  <si>
    <t>X2.3</t>
  </si>
  <si>
    <t>X2.4</t>
  </si>
  <si>
    <t>X3.1</t>
  </si>
  <si>
    <t>X3.2</t>
  </si>
  <si>
    <t>X3.3</t>
  </si>
  <si>
    <t>X3.4</t>
  </si>
  <si>
    <t>Return Year</t>
  </si>
  <si>
    <t>0.1</t>
  </si>
  <si>
    <t>0.2</t>
  </si>
  <si>
    <t>0.3</t>
  </si>
  <si>
    <t>0.4</t>
  </si>
  <si>
    <t>0.5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</si>
  <si>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</si>
  <si>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</si>
  <si>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</si>
  <si>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</si>
  <si>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</si>
  <si>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</si>
  <si>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</si>
  <si>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</si>
  <si>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</si>
  <si>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3.1</t>
  </si>
  <si>
    <t>3.2</t>
  </si>
  <si>
    <t>3.3</t>
  </si>
  <si>
    <t>3.4</t>
  </si>
  <si>
    <t>2016-2015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</si>
  <si>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</si>
  <si>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</si>
  <si>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</si>
  <si>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</si>
  <si>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</si>
  <si>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</si>
  <si>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</si>
  <si>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</si>
  <si>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</si>
  <si>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</si>
  <si>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</si>
  <si>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</si>
  <si>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</si>
  <si>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</si>
  <si>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</si>
  <si>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</si>
  <si>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</si>
  <si>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</si>
  <si>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</si>
  <si>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</si>
  <si>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</si>
  <si>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</si>
  <si>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</si>
  <si>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</si>
  <si>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</si>
  <si>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</si>
  <si>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</si>
  <si>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</si>
  <si>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</si>
  <si>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</si>
  <si>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</si>
  <si>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</si>
  <si>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</si>
  <si>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</si>
  <si>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</si>
  <si>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</si>
  <si>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</si>
  <si>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</si>
  <si>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</si>
  <si>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</si>
  <si>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</si>
  <si>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</si>
  <si>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</si>
  <si>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</si>
  <si>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</si>
  <si>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</si>
  <si>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</si>
  <si>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</si>
  <si>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</si>
  <si>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</si>
  <si>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</si>
  <si>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</si>
  <si>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</si>
  <si>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</si>
  <si>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Returns</t>
  </si>
  <si>
    <t>Kvichak</t>
  </si>
  <si>
    <t>Alagnak</t>
  </si>
  <si>
    <t>Naknek</t>
  </si>
  <si>
    <t>Egegik</t>
  </si>
  <si>
    <t>Ugashik</t>
  </si>
  <si>
    <t>diff 2016</t>
  </si>
  <si>
    <t>catchAdd</t>
  </si>
  <si>
    <t>New</t>
  </si>
  <si>
    <t>new - 2015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</si>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</sst>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&quot;-&quot;??_);_(@_)"/>
    <numFmt numFmtId="165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indexed="8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NumberFormat="1" applyFont="1"/>
    <xf numFmtId="164" fontId="0" fillId="0" borderId="0" xfId="1" applyNumberFormat="1" applyFont="1"/>
    <xf numFmtId="164" fontId="0" fillId="0" borderId="0" xfId="0" applyNumberFormat="1"/>
    <xf numFmtId="165" fontId="0" fillId="0" borderId="0" xfId="1" applyNumberFormat="1" applyFont="1"/>
    <xf numFmtId="11" fontId="0" fillId="0" borderId="0" xfId="0" applyNumberFormat="1"/>
    <xf numFmtId="0" fontId="0" fillId="0" borderId="0" xfId="0" applyNumberFormat="1"/>
    <xf numFmtId="43" fontId="0" fillId="0" borderId="0" xfId="1" applyFont="1"/>
    <xf numFmtId="164" fontId="0" fillId="2" borderId="0" xfId="0" applyNumberFormat="1" applyFill="1"/>
    <xf numFmtId="165" fontId="0" fillId="2" borderId="0" xfId="1" applyNumberFormat="1" applyFont="1" applyFill="1"/>
    <xf numFmtId="165" fontId="0" fillId="0" borderId="0" xfId="0" applyNumberFormat="1"/>
    <xf numFmtId="164" fontId="0" fillId="2" borderId="0" xfId="1" applyNumberFormat="1" applyFont="1" applyFill="1"/>
  </cellXfs>
  <cellStyles count="2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4"/>
  <sheetViews>
    <sheetView tabSelected="1" topLeftCell="E207" workbookViewId="0">
      <selection activeCell="T242" sqref="T242"/>
    </sheetView>
  </sheetViews>
  <sheetFormatPr baseColWidth="10" defaultColWidth="12.5" defaultRowHeight="15" x14ac:dyDescent="0"/>
  <sheetData>
    <row r="1" spans="1:19">
      <c r="A1">
        <v>2016</v>
      </c>
    </row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</row>
    <row r="4" spans="1:19">
      <c r="A4" t="s">
        <v>39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331299.99006469199</v>
      </c>
      <c r="I4" s="6">
        <v>13119.730112112</v>
      </c>
      <c r="J4" s="6">
        <v>0</v>
      </c>
      <c r="K4" s="6">
        <v>0</v>
      </c>
      <c r="L4" s="6">
        <v>5.9468877246250597E-10</v>
      </c>
      <c r="M4" s="6">
        <v>20219.1620337071</v>
      </c>
      <c r="N4" s="6">
        <v>13499.3987865245</v>
      </c>
      <c r="O4" s="6">
        <v>0</v>
      </c>
      <c r="P4" s="6">
        <v>0</v>
      </c>
      <c r="Q4" s="6">
        <v>8.9810112049791098E-10</v>
      </c>
      <c r="R4" s="6">
        <v>8.9738395982589204E-10</v>
      </c>
      <c r="S4" s="6">
        <v>0</v>
      </c>
    </row>
    <row r="5" spans="1:19">
      <c r="A5" t="s">
        <v>40</v>
      </c>
      <c r="B5" s="6">
        <v>0</v>
      </c>
      <c r="C5" s="6">
        <v>1.3974434253725501E-4</v>
      </c>
      <c r="D5" s="6">
        <v>0</v>
      </c>
      <c r="E5" s="6">
        <v>0</v>
      </c>
      <c r="F5" s="6">
        <v>0</v>
      </c>
      <c r="G5" s="6">
        <v>4468.51853051731</v>
      </c>
      <c r="H5" s="6">
        <v>121361.342761154</v>
      </c>
      <c r="I5" s="6">
        <v>338122.23240493698</v>
      </c>
      <c r="J5" s="6">
        <v>0</v>
      </c>
      <c r="K5" s="6">
        <v>0</v>
      </c>
      <c r="L5" s="6">
        <v>8.07157218338651E-6</v>
      </c>
      <c r="M5" s="6">
        <v>286853.65940286999</v>
      </c>
      <c r="N5" s="6">
        <v>8577.2970628815001</v>
      </c>
      <c r="O5" s="6">
        <v>0</v>
      </c>
      <c r="P5" s="6">
        <v>0</v>
      </c>
      <c r="Q5" s="6">
        <v>2.3174245475813799E-7</v>
      </c>
      <c r="R5" s="6">
        <v>1.56490725357031E-6</v>
      </c>
      <c r="S5" s="6">
        <v>0</v>
      </c>
    </row>
    <row r="6" spans="1:19">
      <c r="A6" t="s">
        <v>41</v>
      </c>
      <c r="B6" s="6">
        <v>0</v>
      </c>
      <c r="C6" s="6">
        <v>0</v>
      </c>
      <c r="D6" s="6">
        <v>727.073816454792</v>
      </c>
      <c r="E6" s="6">
        <v>0</v>
      </c>
      <c r="F6" s="6">
        <v>0</v>
      </c>
      <c r="G6" s="6">
        <v>11965.313971543699</v>
      </c>
      <c r="H6" s="6">
        <v>50293.245026082899</v>
      </c>
      <c r="I6" s="6">
        <v>116448.344108643</v>
      </c>
      <c r="J6" s="6">
        <v>6.4727493088481101E-9</v>
      </c>
      <c r="K6" s="6">
        <v>0</v>
      </c>
      <c r="L6" s="6">
        <v>6.47276373336896E-9</v>
      </c>
      <c r="M6" s="6">
        <v>166914.93864005999</v>
      </c>
      <c r="N6" s="6">
        <v>50738.893771833202</v>
      </c>
      <c r="O6" s="6">
        <v>0</v>
      </c>
      <c r="P6" s="6">
        <v>0</v>
      </c>
      <c r="Q6" s="6">
        <v>772.79892172746599</v>
      </c>
      <c r="R6" s="6">
        <v>6.47274821769902E-9</v>
      </c>
      <c r="S6" s="6">
        <v>0</v>
      </c>
    </row>
    <row r="7" spans="1:19">
      <c r="A7" t="s">
        <v>42</v>
      </c>
      <c r="B7" s="6">
        <v>0</v>
      </c>
      <c r="C7" s="6">
        <v>0</v>
      </c>
      <c r="D7" s="6">
        <v>1.8326357803063501E-9</v>
      </c>
      <c r="E7" s="6">
        <v>0</v>
      </c>
      <c r="F7" s="6">
        <v>0</v>
      </c>
      <c r="G7" s="6">
        <v>0</v>
      </c>
      <c r="H7" s="6">
        <v>110266.243567286</v>
      </c>
      <c r="I7" s="6">
        <v>232930.743783171</v>
      </c>
      <c r="J7" s="6">
        <v>1.8338446166899299E-9</v>
      </c>
      <c r="K7" s="6">
        <v>0</v>
      </c>
      <c r="L7" s="6">
        <v>0</v>
      </c>
      <c r="M7" s="6">
        <v>6138.9563174100003</v>
      </c>
      <c r="N7" s="6">
        <v>43428.894159137199</v>
      </c>
      <c r="O7" s="6">
        <v>1.8338446166899299E-9</v>
      </c>
      <c r="P7" s="6">
        <v>0</v>
      </c>
      <c r="Q7" s="6">
        <v>1.83393131750121E-9</v>
      </c>
      <c r="R7" s="6">
        <v>1312.3211884372099</v>
      </c>
      <c r="S7" s="6">
        <v>0</v>
      </c>
    </row>
    <row r="8" spans="1:19">
      <c r="A8" t="s">
        <v>43</v>
      </c>
      <c r="B8" s="6">
        <v>0</v>
      </c>
      <c r="C8" s="6">
        <v>0</v>
      </c>
      <c r="D8" s="6">
        <v>1.07349935010011E-9</v>
      </c>
      <c r="E8" s="6">
        <v>0</v>
      </c>
      <c r="F8" s="6">
        <v>0</v>
      </c>
      <c r="G8" s="6">
        <v>6377.2976221262898</v>
      </c>
      <c r="H8" s="6">
        <v>231001.909353708</v>
      </c>
      <c r="I8" s="6">
        <v>104885.02950868401</v>
      </c>
      <c r="J8" s="6">
        <v>1.07023568731815E-9</v>
      </c>
      <c r="K8" s="6">
        <v>0</v>
      </c>
      <c r="L8" s="6">
        <v>415.02338220093401</v>
      </c>
      <c r="M8" s="6">
        <v>1626.32571067297</v>
      </c>
      <c r="N8" s="6">
        <v>1.07349935010011E-9</v>
      </c>
      <c r="O8" s="6">
        <v>0</v>
      </c>
      <c r="P8" s="6">
        <v>0</v>
      </c>
      <c r="Q8" s="6">
        <v>1.0750117076603E-9</v>
      </c>
      <c r="R8" s="6">
        <v>1.07349935010011E-9</v>
      </c>
      <c r="S8" s="6">
        <v>0</v>
      </c>
    </row>
    <row r="9" spans="1:19">
      <c r="A9" t="s">
        <v>44</v>
      </c>
      <c r="B9" s="6">
        <v>0</v>
      </c>
      <c r="C9" s="6">
        <v>0</v>
      </c>
      <c r="D9" s="6">
        <v>8.0897378321528995E-10</v>
      </c>
      <c r="E9" s="6">
        <v>0</v>
      </c>
      <c r="F9" s="6">
        <v>0</v>
      </c>
      <c r="G9" s="6">
        <v>8480.0418474477192</v>
      </c>
      <c r="H9" s="6">
        <v>97650.421548388898</v>
      </c>
      <c r="I9" s="6">
        <v>151684.16119201499</v>
      </c>
      <c r="J9" s="6">
        <v>8.0880332283337902E-10</v>
      </c>
      <c r="K9" s="6">
        <v>0</v>
      </c>
      <c r="L9" s="6">
        <v>1880.2815250495701</v>
      </c>
      <c r="M9" s="6">
        <v>30953.023329648</v>
      </c>
      <c r="N9" s="6">
        <v>22573.016633527801</v>
      </c>
      <c r="O9" s="6">
        <v>8.0880332283337902E-10</v>
      </c>
      <c r="P9" s="6">
        <v>0</v>
      </c>
      <c r="Q9" s="6">
        <v>812.61129877795497</v>
      </c>
      <c r="R9" s="6">
        <v>8.0897378321528995E-10</v>
      </c>
      <c r="S9" s="6">
        <v>0</v>
      </c>
    </row>
    <row r="10" spans="1:19">
      <c r="A10" t="s">
        <v>45</v>
      </c>
      <c r="B10" s="6">
        <v>0</v>
      </c>
      <c r="C10" s="6">
        <v>2.1568794832249599E-9</v>
      </c>
      <c r="D10" s="6">
        <v>0</v>
      </c>
      <c r="E10" s="6">
        <v>0</v>
      </c>
      <c r="F10" s="6">
        <v>0</v>
      </c>
      <c r="G10" s="6">
        <v>9662.4664898059491</v>
      </c>
      <c r="H10" s="6">
        <v>110322.958582639</v>
      </c>
      <c r="I10" s="6">
        <v>90731.091836028994</v>
      </c>
      <c r="J10" s="6">
        <v>2.1571068725590798E-9</v>
      </c>
      <c r="K10" s="6">
        <v>0</v>
      </c>
      <c r="L10" s="6">
        <v>509.92968359188001</v>
      </c>
      <c r="M10" s="6">
        <v>112243.297590412</v>
      </c>
      <c r="N10" s="6">
        <v>819.21098677764303</v>
      </c>
      <c r="O10" s="6">
        <v>0</v>
      </c>
      <c r="P10" s="6">
        <v>0</v>
      </c>
      <c r="Q10" s="6">
        <v>2.1568794832249599E-9</v>
      </c>
      <c r="R10" s="6">
        <v>2.1568096351913102E-9</v>
      </c>
      <c r="S10" s="6">
        <v>0</v>
      </c>
    </row>
    <row r="11" spans="1:19">
      <c r="A11" t="s">
        <v>46</v>
      </c>
      <c r="B11" s="6">
        <v>0</v>
      </c>
      <c r="C11" s="6">
        <v>0</v>
      </c>
      <c r="D11" s="6">
        <v>4.5531592917049499E-9</v>
      </c>
      <c r="E11" s="6">
        <v>0</v>
      </c>
      <c r="F11" s="6">
        <v>0</v>
      </c>
      <c r="G11" s="6">
        <v>5829.7840867585001</v>
      </c>
      <c r="H11" s="6">
        <v>304544.09366823302</v>
      </c>
      <c r="I11" s="6">
        <v>88347.848884584804</v>
      </c>
      <c r="J11" s="6">
        <v>0</v>
      </c>
      <c r="K11" s="6">
        <v>0</v>
      </c>
      <c r="L11" s="6">
        <v>0</v>
      </c>
      <c r="M11" s="6">
        <v>29040.271876447801</v>
      </c>
      <c r="N11" s="6">
        <v>73017.512905070806</v>
      </c>
      <c r="O11" s="6">
        <v>0</v>
      </c>
      <c r="P11" s="6">
        <v>0</v>
      </c>
      <c r="Q11" s="6">
        <v>4.5545952019129396E-9</v>
      </c>
      <c r="R11" s="6">
        <v>4.5531592917049499E-9</v>
      </c>
      <c r="S11" s="6">
        <v>0</v>
      </c>
    </row>
    <row r="12" spans="1:19">
      <c r="A12" t="s">
        <v>47</v>
      </c>
      <c r="B12" s="6">
        <v>0</v>
      </c>
      <c r="C12" s="6">
        <v>410.63943922876501</v>
      </c>
      <c r="D12" s="6">
        <v>461.169500360227</v>
      </c>
      <c r="E12" s="6">
        <v>1.65856275304339E-9</v>
      </c>
      <c r="F12" s="6">
        <v>0</v>
      </c>
      <c r="G12" s="6">
        <v>8143.4625124798904</v>
      </c>
      <c r="H12" s="6">
        <v>260360.126735236</v>
      </c>
      <c r="I12" s="6">
        <v>229247.61702939999</v>
      </c>
      <c r="J12" s="6">
        <v>5497.0603030838101</v>
      </c>
      <c r="K12" s="6">
        <v>0</v>
      </c>
      <c r="L12" s="6">
        <v>2325.1893646583999</v>
      </c>
      <c r="M12" s="6">
        <v>13317.4626320725</v>
      </c>
      <c r="N12" s="6">
        <v>17530.7969367517</v>
      </c>
      <c r="O12" s="6">
        <v>0</v>
      </c>
      <c r="P12" s="6">
        <v>0</v>
      </c>
      <c r="Q12" s="6">
        <v>1.65841552878805E-9</v>
      </c>
      <c r="R12" s="6">
        <v>1.6584391276187399E-9</v>
      </c>
      <c r="S12" s="6">
        <v>0</v>
      </c>
    </row>
    <row r="13" spans="1:19">
      <c r="A13" t="s">
        <v>48</v>
      </c>
      <c r="B13" s="6">
        <v>0</v>
      </c>
      <c r="C13" s="6">
        <v>0</v>
      </c>
      <c r="D13" s="6">
        <v>6.4910509103751495E-10</v>
      </c>
      <c r="E13" s="6">
        <v>1.2957224256456199E-9</v>
      </c>
      <c r="F13" s="6">
        <v>0</v>
      </c>
      <c r="G13" s="6">
        <v>7.0852196840766003E-9</v>
      </c>
      <c r="H13" s="6">
        <v>182414.447683053</v>
      </c>
      <c r="I13" s="6">
        <v>52163.066047070497</v>
      </c>
      <c r="J13" s="6">
        <v>9.717918193017951E-10</v>
      </c>
      <c r="K13" s="6">
        <v>0</v>
      </c>
      <c r="L13" s="6">
        <v>0</v>
      </c>
      <c r="M13" s="6">
        <v>59199.567021545998</v>
      </c>
      <c r="N13" s="6">
        <v>8812.2264203387404</v>
      </c>
      <c r="O13" s="6">
        <v>9.717918193017951E-10</v>
      </c>
      <c r="P13" s="6">
        <v>0</v>
      </c>
      <c r="Q13" s="6">
        <v>6.4978737386738799E-10</v>
      </c>
      <c r="R13" s="6">
        <v>6.4910509103751495E-10</v>
      </c>
      <c r="S13" s="6">
        <v>0</v>
      </c>
    </row>
    <row r="14" spans="1:19">
      <c r="A14" t="s">
        <v>49</v>
      </c>
      <c r="B14" s="6">
        <v>0</v>
      </c>
      <c r="C14" s="6">
        <v>0</v>
      </c>
      <c r="D14" s="6">
        <v>5.5789190301633397E-10</v>
      </c>
      <c r="E14" s="6">
        <v>0</v>
      </c>
      <c r="F14" s="6">
        <v>0</v>
      </c>
      <c r="G14" s="6">
        <v>4.4638464016442702E-10</v>
      </c>
      <c r="H14" s="6">
        <v>1353.5625847451499</v>
      </c>
      <c r="I14" s="6">
        <v>52504.168379925002</v>
      </c>
      <c r="J14" s="6">
        <v>3.3478947095101902E-10</v>
      </c>
      <c r="K14" s="6">
        <v>0</v>
      </c>
      <c r="L14" s="6">
        <v>0</v>
      </c>
      <c r="M14" s="6">
        <v>685.37333584882401</v>
      </c>
      <c r="N14" s="6">
        <v>9009.8650701926999</v>
      </c>
      <c r="O14" s="6">
        <v>0</v>
      </c>
      <c r="P14" s="6">
        <v>0</v>
      </c>
      <c r="Q14" s="6">
        <v>4.46309930385454E-10</v>
      </c>
      <c r="R14" s="6">
        <v>4.4631352238394502E-10</v>
      </c>
      <c r="S14" s="6">
        <v>0</v>
      </c>
    </row>
    <row r="15" spans="1:19">
      <c r="A15" t="s">
        <v>50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1232.55460274746</v>
      </c>
      <c r="H15" s="6">
        <v>78027.480044075695</v>
      </c>
      <c r="I15" s="6">
        <v>54756.533800925201</v>
      </c>
      <c r="J15" s="6">
        <v>2129.5693344302199</v>
      </c>
      <c r="K15" s="6">
        <v>0</v>
      </c>
      <c r="L15" s="6">
        <v>9.2618781232176502E-10</v>
      </c>
      <c r="M15" s="6">
        <v>108529.16742171699</v>
      </c>
      <c r="N15" s="6">
        <v>2904.4252429818898</v>
      </c>
      <c r="O15" s="6">
        <v>0</v>
      </c>
      <c r="P15" s="6">
        <v>0</v>
      </c>
      <c r="Q15" s="6">
        <v>9.2628840384382096E-10</v>
      </c>
      <c r="R15" s="6">
        <v>0</v>
      </c>
      <c r="S15" s="6">
        <v>0</v>
      </c>
    </row>
    <row r="16" spans="1:19">
      <c r="A16" t="s">
        <v>51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1462.13105593817</v>
      </c>
      <c r="H16" s="6">
        <v>28837.9158028944</v>
      </c>
      <c r="I16" s="6">
        <v>58491.201634390702</v>
      </c>
      <c r="J16" s="6">
        <v>0</v>
      </c>
      <c r="K16" s="6">
        <v>0</v>
      </c>
      <c r="L16" s="6">
        <v>0</v>
      </c>
      <c r="M16" s="6">
        <v>8320.0927505093605</v>
      </c>
      <c r="N16" s="6">
        <v>15545.360376026199</v>
      </c>
      <c r="O16" s="6">
        <v>2.4791339150832599E-9</v>
      </c>
      <c r="P16" s="6">
        <v>0</v>
      </c>
      <c r="Q16" s="6">
        <v>2.47915481636527E-9</v>
      </c>
      <c r="R16" s="6">
        <v>2.4791654987580401E-9</v>
      </c>
      <c r="S16" s="6">
        <v>0</v>
      </c>
    </row>
    <row r="17" spans="1:20">
      <c r="A17" t="s">
        <v>52</v>
      </c>
      <c r="B17" s="6">
        <v>0</v>
      </c>
      <c r="C17" s="6">
        <v>1.0279032473947199E-9</v>
      </c>
      <c r="D17" s="6">
        <v>1.0273176477187701E-9</v>
      </c>
      <c r="E17" s="6">
        <v>0</v>
      </c>
      <c r="F17" s="6">
        <v>0</v>
      </c>
      <c r="G17" s="6">
        <v>0</v>
      </c>
      <c r="H17" s="6">
        <v>70319.717258709905</v>
      </c>
      <c r="I17" s="6">
        <v>56203.803488022597</v>
      </c>
      <c r="J17" s="6">
        <v>0</v>
      </c>
      <c r="K17" s="6">
        <v>0</v>
      </c>
      <c r="L17" s="6">
        <v>1.0263018204556E-9</v>
      </c>
      <c r="M17" s="6">
        <v>30123.169812246899</v>
      </c>
      <c r="N17" s="6">
        <v>802.98012493857505</v>
      </c>
      <c r="O17" s="6">
        <v>1.02686710825617E-9</v>
      </c>
      <c r="P17" s="6">
        <v>0</v>
      </c>
      <c r="Q17" s="6">
        <v>1.0279032473947199E-9</v>
      </c>
      <c r="R17" s="6">
        <v>1.0273176477187701E-9</v>
      </c>
      <c r="S17" s="6">
        <v>0</v>
      </c>
    </row>
    <row r="18" spans="1:20">
      <c r="A18" t="s">
        <v>53</v>
      </c>
      <c r="B18" s="6">
        <v>0</v>
      </c>
      <c r="C18" s="6">
        <v>6.4113743537379701E-9</v>
      </c>
      <c r="D18" s="6">
        <v>6.8694252434874499E-9</v>
      </c>
      <c r="E18" s="6">
        <v>0</v>
      </c>
      <c r="F18" s="6">
        <v>0</v>
      </c>
      <c r="G18" s="6">
        <v>0</v>
      </c>
      <c r="H18" s="6">
        <v>2.1065944309084099E-8</v>
      </c>
      <c r="I18" s="6">
        <v>27572.160952725601</v>
      </c>
      <c r="J18" s="6">
        <v>0</v>
      </c>
      <c r="K18" s="6">
        <v>0</v>
      </c>
      <c r="L18" s="6">
        <v>0</v>
      </c>
      <c r="M18" s="6">
        <v>2.97670952157567E-8</v>
      </c>
      <c r="N18" s="6">
        <v>207343.17321130799</v>
      </c>
      <c r="O18" s="6">
        <v>0</v>
      </c>
      <c r="P18" s="6">
        <v>0</v>
      </c>
      <c r="Q18" s="6">
        <v>6.4113743537379701E-9</v>
      </c>
      <c r="R18" s="6">
        <v>6.4114635609562901E-9</v>
      </c>
      <c r="S18" s="6">
        <v>0</v>
      </c>
    </row>
    <row r="19" spans="1:20">
      <c r="A19" t="s">
        <v>54</v>
      </c>
      <c r="B19" s="6">
        <v>0</v>
      </c>
      <c r="C19" s="6">
        <v>0</v>
      </c>
      <c r="D19" s="6">
        <v>1910.6700074571299</v>
      </c>
      <c r="E19" s="6">
        <v>3098.5488638071402</v>
      </c>
      <c r="F19" s="6">
        <v>0</v>
      </c>
      <c r="G19" s="6">
        <v>0</v>
      </c>
      <c r="H19" s="6">
        <v>722581.359778921</v>
      </c>
      <c r="I19" s="6">
        <v>6686.6405200101999</v>
      </c>
      <c r="J19" s="6">
        <v>1.49688610441306E-8</v>
      </c>
      <c r="K19" s="6">
        <v>0</v>
      </c>
      <c r="L19" s="6">
        <v>6.3878580783088694E-8</v>
      </c>
      <c r="M19" s="6">
        <v>350599.51976364403</v>
      </c>
      <c r="N19" s="6">
        <v>2.1364595636920099E-7</v>
      </c>
      <c r="O19" s="6">
        <v>1.0103981205049199E-7</v>
      </c>
      <c r="P19" s="6">
        <v>0</v>
      </c>
      <c r="Q19" s="6">
        <v>24813.547346336902</v>
      </c>
      <c r="R19" s="6">
        <v>1011.86820311078</v>
      </c>
      <c r="S19" s="6">
        <v>0</v>
      </c>
    </row>
    <row r="20" spans="1:20">
      <c r="A20" t="s">
        <v>55</v>
      </c>
      <c r="B20" s="6">
        <v>0</v>
      </c>
      <c r="C20" s="6">
        <v>2.46825439341932E-8</v>
      </c>
      <c r="D20" s="6">
        <v>0</v>
      </c>
      <c r="E20" s="6">
        <v>0</v>
      </c>
      <c r="F20" s="6">
        <v>0</v>
      </c>
      <c r="G20" s="6">
        <v>3.7947067267458502E-8</v>
      </c>
      <c r="H20" s="6">
        <v>8.1642260699105195E-8</v>
      </c>
      <c r="I20" s="6">
        <v>2.8488228459524999E-8</v>
      </c>
      <c r="J20" s="6">
        <v>1377.89295868572</v>
      </c>
      <c r="K20" s="6">
        <v>0</v>
      </c>
      <c r="L20" s="6">
        <v>3.2255007171676703E-8</v>
      </c>
      <c r="M20" s="6">
        <v>1551297.18495049</v>
      </c>
      <c r="N20" s="6">
        <v>3.7984304616130497E-8</v>
      </c>
      <c r="O20" s="6">
        <v>0</v>
      </c>
      <c r="P20" s="6">
        <v>0</v>
      </c>
      <c r="Q20" s="6">
        <v>67511.861275595496</v>
      </c>
      <c r="R20" s="6">
        <v>7.5968609232260906E-9</v>
      </c>
      <c r="S20" s="6">
        <v>0</v>
      </c>
    </row>
    <row r="21" spans="1:20">
      <c r="A21" t="s">
        <v>56</v>
      </c>
      <c r="B21" s="6">
        <v>0</v>
      </c>
      <c r="C21" s="6">
        <v>1.001323529726E-2</v>
      </c>
      <c r="D21" s="6">
        <v>77257.471280819198</v>
      </c>
      <c r="E21" s="6">
        <v>0</v>
      </c>
      <c r="F21" s="6">
        <v>0</v>
      </c>
      <c r="G21" s="6">
        <v>163393.681931834</v>
      </c>
      <c r="H21" s="6">
        <v>1.3020350252655201E-2</v>
      </c>
      <c r="I21" s="6">
        <v>467274.994785132</v>
      </c>
      <c r="J21" s="6">
        <v>1866.9778464338599</v>
      </c>
      <c r="K21" s="6">
        <v>0</v>
      </c>
      <c r="L21" s="6">
        <v>1.46139377608859</v>
      </c>
      <c r="M21" s="6">
        <v>2.4200018740000599E-2</v>
      </c>
      <c r="N21" s="6">
        <v>0.212863893700389</v>
      </c>
      <c r="O21" s="6">
        <v>0</v>
      </c>
      <c r="P21" s="6">
        <v>62200.610482318298</v>
      </c>
      <c r="Q21" s="6">
        <v>0.13927138252434401</v>
      </c>
      <c r="R21" s="6">
        <v>83665.265280455395</v>
      </c>
      <c r="S21" s="6">
        <v>0</v>
      </c>
    </row>
    <row r="22" spans="1:20">
      <c r="A22" t="s">
        <v>57</v>
      </c>
      <c r="B22" s="6">
        <v>0</v>
      </c>
      <c r="C22" s="6">
        <v>0</v>
      </c>
      <c r="D22" s="6">
        <v>3286.8120664176499</v>
      </c>
      <c r="E22" s="6">
        <v>0</v>
      </c>
      <c r="F22" s="6">
        <v>0</v>
      </c>
      <c r="G22" s="6">
        <v>0</v>
      </c>
      <c r="H22" s="6">
        <v>2.8777801477125102E-7</v>
      </c>
      <c r="I22" s="6">
        <v>157897.41741392299</v>
      </c>
      <c r="J22" s="6">
        <v>0</v>
      </c>
      <c r="K22" s="6">
        <v>0</v>
      </c>
      <c r="L22" s="6">
        <v>0</v>
      </c>
      <c r="M22" s="6">
        <v>1.8934959236271399E-6</v>
      </c>
      <c r="N22" s="6">
        <v>492798.39563922503</v>
      </c>
      <c r="O22" s="6">
        <v>0</v>
      </c>
      <c r="P22" s="6">
        <v>0</v>
      </c>
      <c r="Q22" s="6">
        <v>8.3413917338269994E-9</v>
      </c>
      <c r="R22" s="6">
        <v>13252.0724555749</v>
      </c>
      <c r="S22" s="6">
        <v>0</v>
      </c>
    </row>
    <row r="23" spans="1:20">
      <c r="A23" t="s">
        <v>58</v>
      </c>
      <c r="B23" s="6">
        <v>0</v>
      </c>
      <c r="C23" s="6">
        <v>0</v>
      </c>
      <c r="D23" s="6">
        <v>8.4864176581123396E-9</v>
      </c>
      <c r="E23" s="6">
        <v>0</v>
      </c>
      <c r="F23" s="6">
        <v>0</v>
      </c>
      <c r="G23" s="6">
        <v>0</v>
      </c>
      <c r="H23" s="6">
        <v>561752.38068303105</v>
      </c>
      <c r="I23" s="6">
        <v>689174.63941949105</v>
      </c>
      <c r="J23" s="6">
        <v>2.2064745985621501E-8</v>
      </c>
      <c r="K23" s="6">
        <v>0</v>
      </c>
      <c r="L23" s="6">
        <v>0</v>
      </c>
      <c r="M23" s="6">
        <v>2.6308110363613501E-8</v>
      </c>
      <c r="N23" s="6">
        <v>94648.799756924695</v>
      </c>
      <c r="O23" s="6">
        <v>2.2913390065420699E-8</v>
      </c>
      <c r="P23" s="6">
        <v>0</v>
      </c>
      <c r="Q23" s="6">
        <v>0</v>
      </c>
      <c r="R23" s="6">
        <v>0</v>
      </c>
      <c r="S23" s="6">
        <v>0</v>
      </c>
    </row>
    <row r="24" spans="1:20">
      <c r="A24" t="s">
        <v>59</v>
      </c>
      <c r="B24" s="6">
        <v>0</v>
      </c>
      <c r="C24" s="6">
        <v>0</v>
      </c>
      <c r="D24" s="6">
        <v>1044.81687113527</v>
      </c>
      <c r="E24" s="6">
        <v>0</v>
      </c>
      <c r="F24" s="6">
        <v>0</v>
      </c>
      <c r="G24" s="6">
        <v>0</v>
      </c>
      <c r="H24" s="6">
        <v>947783.06213282596</v>
      </c>
      <c r="I24" s="6">
        <v>1026219.17470876</v>
      </c>
      <c r="J24" s="6">
        <v>3.5584400418184002E-8</v>
      </c>
      <c r="K24" s="6">
        <v>0</v>
      </c>
      <c r="L24" s="6">
        <v>16623.337547858599</v>
      </c>
      <c r="M24" s="6">
        <v>512955.08714974899</v>
      </c>
      <c r="N24" s="6">
        <v>145046.23468979599</v>
      </c>
      <c r="O24" s="6">
        <v>14903.464468783</v>
      </c>
      <c r="P24" s="6">
        <v>0</v>
      </c>
      <c r="Q24" s="6">
        <v>6.6720754629661398E-9</v>
      </c>
      <c r="R24" s="6">
        <v>6.6720748779757E-9</v>
      </c>
      <c r="S24" s="6">
        <v>0</v>
      </c>
    </row>
    <row r="25" spans="1:20">
      <c r="A25" t="s">
        <v>60</v>
      </c>
      <c r="B25" s="6">
        <v>0</v>
      </c>
      <c r="C25" s="6">
        <v>0</v>
      </c>
      <c r="D25" s="6">
        <v>4639.5555232430697</v>
      </c>
      <c r="E25" s="6">
        <v>6.4258602419042899E-9</v>
      </c>
      <c r="F25" s="6">
        <v>0</v>
      </c>
      <c r="G25" s="6">
        <v>0</v>
      </c>
      <c r="H25" s="6">
        <v>1.7125592388208699E-8</v>
      </c>
      <c r="I25" s="6">
        <v>81154.7648968063</v>
      </c>
      <c r="J25" s="6">
        <v>15371.060847430301</v>
      </c>
      <c r="K25" s="6">
        <v>0</v>
      </c>
      <c r="L25" s="6">
        <v>5.1303709269791002E-8</v>
      </c>
      <c r="M25" s="6">
        <v>1047576.63469065</v>
      </c>
      <c r="N25" s="6">
        <v>2.1415124025424101E-8</v>
      </c>
      <c r="O25" s="6">
        <v>0</v>
      </c>
      <c r="P25" s="6">
        <v>0</v>
      </c>
      <c r="Q25" s="6">
        <v>42749.685391466803</v>
      </c>
      <c r="R25" s="6">
        <v>1757.7420721962101</v>
      </c>
      <c r="S25" s="6">
        <v>0</v>
      </c>
    </row>
    <row r="26" spans="1:20">
      <c r="A26" t="s">
        <v>61</v>
      </c>
      <c r="B26" s="6">
        <v>0</v>
      </c>
      <c r="C26" s="6">
        <v>0</v>
      </c>
      <c r="D26" s="6">
        <v>3.91972994883513E-9</v>
      </c>
      <c r="E26" s="6">
        <v>0</v>
      </c>
      <c r="F26" s="6">
        <v>0</v>
      </c>
      <c r="G26" s="6">
        <v>36.1720462642743</v>
      </c>
      <c r="H26" s="6">
        <v>177819.579349621</v>
      </c>
      <c r="I26" s="6">
        <v>374200.114025936</v>
      </c>
      <c r="J26" s="6">
        <v>13818.075188208701</v>
      </c>
      <c r="K26" s="6">
        <v>0</v>
      </c>
      <c r="L26" s="6">
        <v>4.13589482621743E-7</v>
      </c>
      <c r="M26" s="6">
        <v>267027.40622681403</v>
      </c>
      <c r="N26" s="6">
        <v>3666.7719648500902</v>
      </c>
      <c r="O26" s="6">
        <v>15970.6612141158</v>
      </c>
      <c r="P26" s="6">
        <v>0</v>
      </c>
      <c r="Q26" s="6">
        <v>5.9095373734882404E-9</v>
      </c>
      <c r="R26" s="6">
        <v>3.9416156238483604E-9</v>
      </c>
      <c r="S26" s="6">
        <v>0</v>
      </c>
    </row>
    <row r="27" spans="1:20">
      <c r="A27" t="s">
        <v>62</v>
      </c>
      <c r="B27" s="6">
        <v>0</v>
      </c>
      <c r="C27" s="6">
        <v>0</v>
      </c>
      <c r="D27" s="6">
        <v>5982.3367675829504</v>
      </c>
      <c r="E27" s="6">
        <v>0</v>
      </c>
      <c r="F27" s="6">
        <v>0</v>
      </c>
      <c r="G27" s="6">
        <v>6473.85036225157</v>
      </c>
      <c r="H27" s="6">
        <v>1742.67929711178</v>
      </c>
      <c r="I27" s="6">
        <v>1007047.3579956701</v>
      </c>
      <c r="J27" s="6">
        <v>30.3363349836903</v>
      </c>
      <c r="K27" s="6">
        <v>0</v>
      </c>
      <c r="L27" s="6">
        <v>1.4918090627507899E-11</v>
      </c>
      <c r="M27" s="6">
        <v>805.72423202690197</v>
      </c>
      <c r="N27" s="6">
        <v>855.32479250187703</v>
      </c>
      <c r="O27" s="6">
        <v>131.28427675272499</v>
      </c>
      <c r="P27" s="6">
        <v>0</v>
      </c>
      <c r="Q27" s="6">
        <v>5.3074458121102201E-9</v>
      </c>
      <c r="R27" s="6">
        <v>5.1051335133641999E-12</v>
      </c>
      <c r="S27" s="6">
        <v>0</v>
      </c>
    </row>
    <row r="28" spans="1:20">
      <c r="A28" t="s">
        <v>63</v>
      </c>
      <c r="B28" s="11">
        <v>1.7211264468783101E-8</v>
      </c>
      <c r="C28" s="11">
        <v>511.31764383363998</v>
      </c>
      <c r="D28" s="11">
        <v>11675.066473725399</v>
      </c>
      <c r="E28" s="11">
        <v>3.7034508462727799E-9</v>
      </c>
      <c r="F28" s="11">
        <v>0</v>
      </c>
      <c r="G28" s="11">
        <v>126.609002383768</v>
      </c>
      <c r="H28" s="11">
        <v>26149.405714463701</v>
      </c>
      <c r="I28" s="11">
        <v>748877.81544308201</v>
      </c>
      <c r="J28" s="11">
        <v>455.20545988916803</v>
      </c>
      <c r="K28" s="11">
        <v>0</v>
      </c>
      <c r="L28" s="11">
        <v>2.23850254580578E-10</v>
      </c>
      <c r="M28" s="11">
        <v>12090.1245984618</v>
      </c>
      <c r="N28" s="11">
        <v>12834.395320473201</v>
      </c>
      <c r="O28" s="11">
        <v>5.0948436126605701E-9</v>
      </c>
      <c r="P28" s="11">
        <v>0</v>
      </c>
      <c r="Q28" s="11">
        <v>6.2682587329720504E-9</v>
      </c>
      <c r="R28" s="11">
        <v>7.6604001488447995E-11</v>
      </c>
      <c r="S28" s="11">
        <v>0</v>
      </c>
      <c r="T28" s="12">
        <f>SUM(B28:S28)</f>
        <v>812719.93965634541</v>
      </c>
    </row>
    <row r="29" spans="1:20">
      <c r="A29" t="s">
        <v>64</v>
      </c>
      <c r="B29" s="6">
        <v>0</v>
      </c>
      <c r="C29" s="6">
        <v>5.4434843148718497E-9</v>
      </c>
      <c r="D29" s="6">
        <v>6138.2311256740104</v>
      </c>
      <c r="E29" s="6">
        <v>4.3556481290471203E-9</v>
      </c>
      <c r="F29" s="6">
        <v>0</v>
      </c>
      <c r="G29" s="6">
        <v>6316.2722556788103</v>
      </c>
      <c r="H29" s="6">
        <v>399802.672650825</v>
      </c>
      <c r="I29" s="6">
        <v>444544.52936770901</v>
      </c>
      <c r="J29" s="6">
        <v>387.47339739600602</v>
      </c>
      <c r="K29" s="6">
        <v>0</v>
      </c>
      <c r="L29" s="6">
        <v>1.07919869001915E-7</v>
      </c>
      <c r="M29" s="6">
        <v>10291.1807215811</v>
      </c>
      <c r="N29" s="6">
        <v>10924.708063840601</v>
      </c>
      <c r="O29" s="6">
        <v>4.4892100632315203E-9</v>
      </c>
      <c r="P29" s="6">
        <v>0</v>
      </c>
      <c r="Q29" s="6">
        <v>5.53273700152943E-9</v>
      </c>
      <c r="R29" s="6">
        <v>5.5091646262483196E-9</v>
      </c>
      <c r="S29" s="6">
        <v>0</v>
      </c>
    </row>
    <row r="30" spans="1:20">
      <c r="A30" t="s">
        <v>65</v>
      </c>
      <c r="B30" s="6">
        <v>0</v>
      </c>
      <c r="C30" s="6">
        <v>8.7570572104077505E-9</v>
      </c>
      <c r="D30" s="6">
        <v>33827.282681696903</v>
      </c>
      <c r="E30" s="6">
        <v>1460.3805125792001</v>
      </c>
      <c r="F30" s="6">
        <v>0</v>
      </c>
      <c r="G30" s="6">
        <v>372.51933185412599</v>
      </c>
      <c r="H30" s="6">
        <v>151641.175383769</v>
      </c>
      <c r="I30" s="6">
        <v>1210276.4602914499</v>
      </c>
      <c r="J30" s="6">
        <v>1339.3426262057901</v>
      </c>
      <c r="K30" s="6">
        <v>8.7733956728266807E-9</v>
      </c>
      <c r="L30" s="6">
        <v>2.2490509463903E-8</v>
      </c>
      <c r="M30" s="6">
        <v>35572.550546717997</v>
      </c>
      <c r="N30" s="6">
        <v>38842.748335371798</v>
      </c>
      <c r="O30" s="6">
        <v>2.0178391598278799E-8</v>
      </c>
      <c r="P30" s="6">
        <v>1.7465503189781E-8</v>
      </c>
      <c r="Q30" s="6">
        <v>6.8763042243192002E-9</v>
      </c>
      <c r="R30" s="6">
        <v>6.79366179140304E-9</v>
      </c>
      <c r="S30" s="6">
        <v>0</v>
      </c>
    </row>
    <row r="31" spans="1:20">
      <c r="A31" t="s">
        <v>66</v>
      </c>
      <c r="B31" s="6">
        <v>0</v>
      </c>
      <c r="C31" s="6">
        <v>2.1036886765934402E-8</v>
      </c>
      <c r="D31" s="6">
        <v>3.5071026957175697E-8</v>
      </c>
      <c r="E31" s="6">
        <v>0</v>
      </c>
      <c r="F31" s="6">
        <v>0</v>
      </c>
      <c r="G31" s="6">
        <v>432.94472158887999</v>
      </c>
      <c r="H31" s="6">
        <v>89418.974691058</v>
      </c>
      <c r="I31" s="6">
        <v>832593.75210052601</v>
      </c>
      <c r="J31" s="6">
        <v>24089.541551628699</v>
      </c>
      <c r="K31" s="6">
        <v>0</v>
      </c>
      <c r="L31" s="6">
        <v>2.8784453890599899E-8</v>
      </c>
      <c r="M31" s="6">
        <v>41342.681255744101</v>
      </c>
      <c r="N31" s="6">
        <v>711964.36455643701</v>
      </c>
      <c r="O31" s="6">
        <v>7.5522066370465692E-9</v>
      </c>
      <c r="P31" s="6">
        <v>0</v>
      </c>
      <c r="Q31" s="6">
        <v>2.6070304630992901E-8</v>
      </c>
      <c r="R31" s="6">
        <v>1806.8270080959001</v>
      </c>
      <c r="S31" s="6">
        <v>0</v>
      </c>
    </row>
    <row r="32" spans="1:20">
      <c r="A32" t="s">
        <v>67</v>
      </c>
      <c r="B32" s="6">
        <v>0</v>
      </c>
      <c r="C32" s="6">
        <v>1.3451613958373399E-8</v>
      </c>
      <c r="D32" s="6">
        <v>2.11406162979675E-8</v>
      </c>
      <c r="E32" s="6">
        <v>2282.4154708043502</v>
      </c>
      <c r="F32" s="6">
        <v>0</v>
      </c>
      <c r="G32" s="6">
        <v>210.08006538782999</v>
      </c>
      <c r="H32" s="6">
        <v>43389.243738714998</v>
      </c>
      <c r="I32" s="6">
        <v>967222.50007715798</v>
      </c>
      <c r="J32" s="6">
        <v>755.31432209327397</v>
      </c>
      <c r="K32" s="6">
        <v>0</v>
      </c>
      <c r="L32" s="6">
        <v>3.1104066258632398E-8</v>
      </c>
      <c r="M32" s="6">
        <v>20060.928679024</v>
      </c>
      <c r="N32" s="6">
        <v>696773.55529835098</v>
      </c>
      <c r="O32" s="6">
        <v>4143.6988911643803</v>
      </c>
      <c r="P32" s="6">
        <v>0</v>
      </c>
      <c r="Q32" s="6">
        <v>7.8606196702373198E-9</v>
      </c>
      <c r="R32" s="6">
        <v>2744.87622209459</v>
      </c>
      <c r="S32" s="6">
        <v>0</v>
      </c>
    </row>
    <row r="33" spans="1:19">
      <c r="A33" t="s">
        <v>68</v>
      </c>
      <c r="B33" s="6">
        <v>0</v>
      </c>
      <c r="C33" s="6">
        <v>6.8166051105252601E-9</v>
      </c>
      <c r="D33" s="6">
        <v>6.8222398590240402E-9</v>
      </c>
      <c r="E33" s="6">
        <v>4.5518617473793402E-9</v>
      </c>
      <c r="F33" s="6">
        <v>0</v>
      </c>
      <c r="G33" s="6">
        <v>111.339524118382</v>
      </c>
      <c r="H33" s="6">
        <v>22995.698048768802</v>
      </c>
      <c r="I33" s="6">
        <v>417366.93113152601</v>
      </c>
      <c r="J33" s="6">
        <v>400.30612642662697</v>
      </c>
      <c r="K33" s="6">
        <v>0</v>
      </c>
      <c r="L33" s="6">
        <v>9.2610162266246505E-9</v>
      </c>
      <c r="M33" s="6">
        <v>10632.014267324201</v>
      </c>
      <c r="N33" s="6">
        <v>1036882.93614952</v>
      </c>
      <c r="O33" s="6">
        <v>1.15176397446962E-8</v>
      </c>
      <c r="P33" s="6">
        <v>0</v>
      </c>
      <c r="Q33" s="6">
        <v>4.6366120528096902E-9</v>
      </c>
      <c r="R33" s="6">
        <v>832.23977348835399</v>
      </c>
      <c r="S33" s="6">
        <v>0</v>
      </c>
    </row>
    <row r="34" spans="1:19">
      <c r="A34" t="s">
        <v>69</v>
      </c>
      <c r="B34" s="6">
        <v>0</v>
      </c>
      <c r="C34" s="6">
        <v>0</v>
      </c>
      <c r="D34" s="6">
        <v>5.0861897091616003E-9</v>
      </c>
      <c r="E34" s="6">
        <v>0</v>
      </c>
      <c r="F34" s="6">
        <v>0</v>
      </c>
      <c r="G34" s="6">
        <v>89552.144659822297</v>
      </c>
      <c r="H34" s="6">
        <v>729932.18421874999</v>
      </c>
      <c r="I34" s="6">
        <v>691138.85405586904</v>
      </c>
      <c r="J34" s="6">
        <v>881.96937796617794</v>
      </c>
      <c r="K34" s="6">
        <v>0</v>
      </c>
      <c r="L34" s="6">
        <v>6.9097321504729198E-8</v>
      </c>
      <c r="M34" s="6">
        <v>609962.84329682996</v>
      </c>
      <c r="N34" s="6">
        <v>381239.83797219</v>
      </c>
      <c r="O34" s="6">
        <v>2.31918685725558E-8</v>
      </c>
      <c r="P34" s="6">
        <v>0</v>
      </c>
      <c r="Q34" s="6">
        <v>1327.29323027328</v>
      </c>
      <c r="R34" s="6">
        <v>8373.8535809716504</v>
      </c>
      <c r="S34" s="6">
        <v>0</v>
      </c>
    </row>
    <row r="35" spans="1:19">
      <c r="A35" t="s">
        <v>70</v>
      </c>
      <c r="B35" s="6">
        <v>0</v>
      </c>
      <c r="C35" s="6">
        <v>7.3449353303800301E-9</v>
      </c>
      <c r="D35" s="6">
        <v>2797.5380064871201</v>
      </c>
      <c r="E35" s="6">
        <v>1215.60007375137</v>
      </c>
      <c r="F35" s="6">
        <v>0</v>
      </c>
      <c r="G35" s="6">
        <v>17774.048106009301</v>
      </c>
      <c r="H35" s="6">
        <v>108032.61207893099</v>
      </c>
      <c r="I35" s="6">
        <v>1357036.80738867</v>
      </c>
      <c r="J35" s="6">
        <v>19542.511750019799</v>
      </c>
      <c r="K35" s="6">
        <v>0</v>
      </c>
      <c r="L35" s="6">
        <v>3.7572585745393498E-8</v>
      </c>
      <c r="M35" s="6">
        <v>635641.91093979101</v>
      </c>
      <c r="N35" s="6">
        <v>53023.5090638232</v>
      </c>
      <c r="O35" s="6">
        <v>1.5346866403912298E-8</v>
      </c>
      <c r="P35" s="6">
        <v>0</v>
      </c>
      <c r="Q35" s="6">
        <v>8.1227480126005704E-8</v>
      </c>
      <c r="R35" s="6">
        <v>7.6658815722164699E-9</v>
      </c>
      <c r="S35" s="6">
        <v>0</v>
      </c>
    </row>
    <row r="36" spans="1:19">
      <c r="A36" t="s">
        <v>71</v>
      </c>
      <c r="B36" s="6">
        <v>0</v>
      </c>
      <c r="C36" s="6">
        <v>5.9640319996749097E-9</v>
      </c>
      <c r="D36" s="6">
        <v>5.9640319414293698E-9</v>
      </c>
      <c r="E36" s="6">
        <v>217.95271660628501</v>
      </c>
      <c r="F36" s="6">
        <v>0</v>
      </c>
      <c r="G36" s="6">
        <v>552.88765836034202</v>
      </c>
      <c r="H36" s="6">
        <v>989775.47928639106</v>
      </c>
      <c r="I36" s="6">
        <v>1226339.13883234</v>
      </c>
      <c r="J36" s="6">
        <v>12984.9841897229</v>
      </c>
      <c r="K36" s="6">
        <v>0</v>
      </c>
      <c r="L36" s="6">
        <v>2.2462875687662699E-7</v>
      </c>
      <c r="M36" s="6">
        <v>52796.251092964601</v>
      </c>
      <c r="N36" s="6">
        <v>56046.399893512498</v>
      </c>
      <c r="O36" s="6">
        <v>6.6492369711700896E-9</v>
      </c>
      <c r="P36" s="6">
        <v>0</v>
      </c>
      <c r="Q36" s="6">
        <v>1.53679679114688E-8</v>
      </c>
      <c r="R36" s="6">
        <v>1.8226617122148598E-8</v>
      </c>
      <c r="S36" s="6">
        <v>0</v>
      </c>
    </row>
    <row r="37" spans="1:19">
      <c r="A37" t="s">
        <v>72</v>
      </c>
      <c r="B37" s="6">
        <v>0</v>
      </c>
      <c r="C37" s="6">
        <v>0</v>
      </c>
      <c r="D37" s="6">
        <v>34888.935181625602</v>
      </c>
      <c r="E37" s="6">
        <v>3.1990223022554298E-9</v>
      </c>
      <c r="F37" s="6">
        <v>0</v>
      </c>
      <c r="G37" s="6">
        <v>104.651775411367</v>
      </c>
      <c r="H37" s="6">
        <v>21614.432485059999</v>
      </c>
      <c r="I37" s="6">
        <v>2326655.57169647</v>
      </c>
      <c r="J37" s="6">
        <v>4495.9696960548799</v>
      </c>
      <c r="K37" s="6">
        <v>0</v>
      </c>
      <c r="L37" s="6">
        <v>1.1250487294798499E-8</v>
      </c>
      <c r="M37" s="6">
        <v>9993.3889405581103</v>
      </c>
      <c r="N37" s="6">
        <v>10608.584155529001</v>
      </c>
      <c r="O37" s="6">
        <v>1718.97827105995</v>
      </c>
      <c r="P37" s="6">
        <v>0</v>
      </c>
      <c r="Q37" s="6">
        <v>1.4481742266926301E-8</v>
      </c>
      <c r="R37" s="6">
        <v>6.4631611518330097E-9</v>
      </c>
      <c r="S37" s="6">
        <v>0</v>
      </c>
    </row>
    <row r="38" spans="1:19">
      <c r="A38" t="s">
        <v>73</v>
      </c>
      <c r="B38" s="6">
        <v>0</v>
      </c>
      <c r="C38" s="6">
        <v>8.9082147152668497E-4</v>
      </c>
      <c r="D38" s="6">
        <v>10417.8330907611</v>
      </c>
      <c r="E38" s="6">
        <v>823.77428497019696</v>
      </c>
      <c r="F38" s="6">
        <v>0</v>
      </c>
      <c r="G38" s="6">
        <v>578987.33197444899</v>
      </c>
      <c r="H38" s="6">
        <v>8524.3691886200595</v>
      </c>
      <c r="I38" s="6">
        <v>161438.189250183</v>
      </c>
      <c r="J38" s="6">
        <v>123.075960491752</v>
      </c>
      <c r="K38" s="6">
        <v>0</v>
      </c>
      <c r="L38" s="6">
        <v>6.0521539534447098E-11</v>
      </c>
      <c r="M38" s="6">
        <v>3268.7637139051399</v>
      </c>
      <c r="N38" s="6">
        <v>56899.480052686202</v>
      </c>
      <c r="O38" s="6">
        <v>1.72994573044763E-3</v>
      </c>
      <c r="P38" s="6">
        <v>0</v>
      </c>
      <c r="Q38" s="6">
        <v>2584.9052504905098</v>
      </c>
      <c r="R38" s="6">
        <v>1584.2584417887099</v>
      </c>
      <c r="S38" s="6">
        <v>0</v>
      </c>
    </row>
    <row r="39" spans="1:19">
      <c r="A39" t="s">
        <v>74</v>
      </c>
      <c r="B39" s="6">
        <v>0</v>
      </c>
      <c r="C39" s="6">
        <v>0</v>
      </c>
      <c r="D39" s="6">
        <v>1553.00790394317</v>
      </c>
      <c r="E39" s="6">
        <v>0</v>
      </c>
      <c r="F39" s="6">
        <v>0</v>
      </c>
      <c r="G39" s="6">
        <v>95.635255108025206</v>
      </c>
      <c r="H39" s="6">
        <v>19752.190129285402</v>
      </c>
      <c r="I39" s="6">
        <v>952321.545021386</v>
      </c>
      <c r="J39" s="6">
        <v>343.843561487145</v>
      </c>
      <c r="K39" s="6">
        <v>0</v>
      </c>
      <c r="L39" s="6">
        <v>4.1975878380969002E-8</v>
      </c>
      <c r="M39" s="6">
        <v>225182.241804441</v>
      </c>
      <c r="N39" s="6">
        <v>9694.5765930544094</v>
      </c>
      <c r="O39" s="6">
        <v>5.3851022227879501E-9</v>
      </c>
      <c r="P39" s="6">
        <v>0</v>
      </c>
      <c r="Q39" s="6">
        <v>1.5081093260489099E-8</v>
      </c>
      <c r="R39" s="6">
        <v>4.5678464090711701E-9</v>
      </c>
      <c r="S39" s="6">
        <v>0</v>
      </c>
    </row>
    <row r="40" spans="1:19">
      <c r="A40" t="s">
        <v>75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2079632.21965247</v>
      </c>
      <c r="I40" s="6">
        <v>702956.88906982006</v>
      </c>
      <c r="J40" s="6">
        <v>76.309954205944095</v>
      </c>
      <c r="K40" s="6">
        <v>0</v>
      </c>
      <c r="L40" s="6">
        <v>3.5292945695429602E-9</v>
      </c>
      <c r="M40" s="6">
        <v>2172.29002963229</v>
      </c>
      <c r="N40" s="6">
        <v>318454.20749124401</v>
      </c>
      <c r="O40" s="6">
        <v>3.5285288806036702E-9</v>
      </c>
      <c r="P40" s="6">
        <v>0</v>
      </c>
      <c r="Q40" s="6">
        <v>3.5286287699827501E-9</v>
      </c>
      <c r="R40" s="6">
        <v>3.52850434202472E-9</v>
      </c>
      <c r="S40" s="6">
        <v>0</v>
      </c>
    </row>
    <row r="41" spans="1:19">
      <c r="A41" t="s">
        <v>76</v>
      </c>
      <c r="B41" s="6">
        <v>0</v>
      </c>
      <c r="C41" s="6">
        <v>0</v>
      </c>
      <c r="D41" s="6">
        <v>0</v>
      </c>
      <c r="E41" s="6">
        <v>23.243388785012002</v>
      </c>
      <c r="F41" s="6">
        <v>0</v>
      </c>
      <c r="G41" s="6">
        <v>5869.2051422252298</v>
      </c>
      <c r="H41" s="6">
        <v>60664.960200352398</v>
      </c>
      <c r="I41" s="6">
        <v>1880483.65464886</v>
      </c>
      <c r="J41" s="6">
        <v>11233.550142866199</v>
      </c>
      <c r="K41" s="6">
        <v>0</v>
      </c>
      <c r="L41" s="6">
        <v>1.54778342392429E-10</v>
      </c>
      <c r="M41" s="6">
        <v>12132.736029043601</v>
      </c>
      <c r="N41" s="6">
        <v>269036.71452887601</v>
      </c>
      <c r="O41" s="6">
        <v>1.08492788113287E-10</v>
      </c>
      <c r="P41" s="6">
        <v>0</v>
      </c>
      <c r="Q41" s="6">
        <v>7930.2721785181202</v>
      </c>
      <c r="R41" s="6">
        <v>5.3091307483389503E-9</v>
      </c>
      <c r="S41" s="6">
        <v>0</v>
      </c>
    </row>
    <row r="42" spans="1:19">
      <c r="A42" t="s">
        <v>77</v>
      </c>
      <c r="B42" s="6">
        <v>0</v>
      </c>
      <c r="C42" s="6">
        <v>0</v>
      </c>
      <c r="D42" s="6">
        <v>108.70819162833</v>
      </c>
      <c r="E42" s="6">
        <v>0</v>
      </c>
      <c r="F42" s="6">
        <v>0</v>
      </c>
      <c r="G42" s="6">
        <v>11530.7154608538</v>
      </c>
      <c r="H42" s="6">
        <v>7961.1800624739399</v>
      </c>
      <c r="I42" s="6">
        <v>1263534.67087617</v>
      </c>
      <c r="J42" s="6">
        <v>1987.88898231234</v>
      </c>
      <c r="K42" s="6">
        <v>3.09924377745071E-9</v>
      </c>
      <c r="L42" s="6">
        <v>21.7416384053301</v>
      </c>
      <c r="M42" s="6">
        <v>4264.8852604551003</v>
      </c>
      <c r="N42" s="6">
        <v>8822.1926490693404</v>
      </c>
      <c r="O42" s="6">
        <v>130.44982997444299</v>
      </c>
      <c r="P42" s="6">
        <v>0</v>
      </c>
      <c r="Q42" s="6">
        <v>5.5827554792911397E-9</v>
      </c>
      <c r="R42" s="6">
        <v>6.19600484742057E-9</v>
      </c>
      <c r="S42" s="6">
        <v>0</v>
      </c>
    </row>
    <row r="43" spans="1:19">
      <c r="A43" t="s">
        <v>78</v>
      </c>
      <c r="B43" s="6">
        <v>0</v>
      </c>
      <c r="C43" s="6">
        <v>21.1887910710476</v>
      </c>
      <c r="D43" s="6">
        <v>0</v>
      </c>
      <c r="E43" s="6">
        <v>0</v>
      </c>
      <c r="F43" s="6">
        <v>0</v>
      </c>
      <c r="G43" s="6">
        <v>7.4457123074223405E-8</v>
      </c>
      <c r="H43" s="6">
        <v>19419.527016632699</v>
      </c>
      <c r="I43" s="6">
        <v>641113.43611947703</v>
      </c>
      <c r="J43" s="6">
        <v>206075.163539211</v>
      </c>
      <c r="K43" s="6">
        <v>0</v>
      </c>
      <c r="L43" s="6">
        <v>8080.8275046555</v>
      </c>
      <c r="M43" s="6">
        <v>102505.201018803</v>
      </c>
      <c r="N43" s="6">
        <v>14185.895622108899</v>
      </c>
      <c r="O43" s="6">
        <v>84.755164309843906</v>
      </c>
      <c r="P43" s="6">
        <v>8.8847995604738495E-8</v>
      </c>
      <c r="Q43" s="6">
        <v>74.160769314290405</v>
      </c>
      <c r="R43" s="6">
        <v>21.1887910816844</v>
      </c>
      <c r="S43" s="6">
        <v>0</v>
      </c>
    </row>
    <row r="44" spans="1:19">
      <c r="A44" t="s">
        <v>79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2061.4846814525999</v>
      </c>
      <c r="H44" s="6">
        <v>816823.10612114496</v>
      </c>
      <c r="I44" s="6">
        <v>2468196.66433912</v>
      </c>
      <c r="J44" s="6">
        <v>41820.2285487423</v>
      </c>
      <c r="K44" s="6">
        <v>1.5700005337898401E-9</v>
      </c>
      <c r="L44" s="6">
        <v>92.3130621439728</v>
      </c>
      <c r="M44" s="6">
        <v>281312.52767430799</v>
      </c>
      <c r="N44" s="6">
        <v>658290.47025544196</v>
      </c>
      <c r="O44" s="6">
        <v>92.313062146319794</v>
      </c>
      <c r="P44" s="6">
        <v>0</v>
      </c>
      <c r="Q44" s="6">
        <v>369.25224856564199</v>
      </c>
      <c r="R44" s="6">
        <v>2.3582733493526999E-9</v>
      </c>
      <c r="S44" s="6">
        <v>0</v>
      </c>
    </row>
    <row r="45" spans="1:19">
      <c r="A45" t="s">
        <v>80</v>
      </c>
      <c r="B45" s="6">
        <v>0</v>
      </c>
      <c r="C45" s="6">
        <v>0</v>
      </c>
      <c r="D45" s="6">
        <v>26.038979782083601</v>
      </c>
      <c r="E45" s="6">
        <v>0</v>
      </c>
      <c r="F45" s="6">
        <v>0</v>
      </c>
      <c r="G45" s="6">
        <v>40207.325782690597</v>
      </c>
      <c r="H45" s="6">
        <v>5601879.6716398196</v>
      </c>
      <c r="I45" s="6">
        <v>1229261.3271856401</v>
      </c>
      <c r="J45" s="6">
        <v>166.836806336157</v>
      </c>
      <c r="K45" s="6">
        <v>0</v>
      </c>
      <c r="L45" s="6">
        <v>3.8606190344702804E-9</v>
      </c>
      <c r="M45" s="6">
        <v>657881.23419155297</v>
      </c>
      <c r="N45" s="6">
        <v>62440.041245038097</v>
      </c>
      <c r="O45" s="6">
        <v>10235.365694853401</v>
      </c>
      <c r="P45" s="6">
        <v>0</v>
      </c>
      <c r="Q45" s="6">
        <v>3.8431756547661698E-9</v>
      </c>
      <c r="R45" s="6">
        <v>3.8408168869710904E-9</v>
      </c>
      <c r="S45" s="6">
        <v>274.345232404878</v>
      </c>
    </row>
    <row r="46" spans="1:19">
      <c r="A46" t="s">
        <v>81</v>
      </c>
      <c r="B46" s="6">
        <v>0</v>
      </c>
      <c r="C46" s="6">
        <v>0</v>
      </c>
      <c r="D46" s="6">
        <v>320.84019149911097</v>
      </c>
      <c r="E46" s="6">
        <v>287.50767372967999</v>
      </c>
      <c r="F46" s="6">
        <v>0</v>
      </c>
      <c r="G46" s="6">
        <v>28.807626591978899</v>
      </c>
      <c r="H46" s="6">
        <v>134552.00789527001</v>
      </c>
      <c r="I46" s="6">
        <v>4139038.5103800502</v>
      </c>
      <c r="J46" s="6">
        <v>544.28966423467295</v>
      </c>
      <c r="K46" s="6">
        <v>0</v>
      </c>
      <c r="L46" s="6">
        <v>35.129319099825402</v>
      </c>
      <c r="M46" s="6">
        <v>45160.222893038903</v>
      </c>
      <c r="N46" s="6">
        <v>1076097.03008399</v>
      </c>
      <c r="O46" s="6">
        <v>2.7176770212411101E-9</v>
      </c>
      <c r="P46" s="6">
        <v>0</v>
      </c>
      <c r="Q46" s="6">
        <v>2.7176417809433902E-9</v>
      </c>
      <c r="R46" s="6">
        <v>2.7176378951787599E-9</v>
      </c>
      <c r="S46" s="6">
        <v>0</v>
      </c>
    </row>
    <row r="47" spans="1:19">
      <c r="A47" t="s">
        <v>82</v>
      </c>
      <c r="B47" s="6">
        <v>0</v>
      </c>
      <c r="C47" s="6">
        <v>0</v>
      </c>
      <c r="D47" s="6">
        <v>5509.6247312928899</v>
      </c>
      <c r="E47" s="6">
        <v>2.6843641811431301E-9</v>
      </c>
      <c r="F47" s="6">
        <v>0</v>
      </c>
      <c r="G47" s="6">
        <v>2.6852958983285002E-9</v>
      </c>
      <c r="H47" s="6">
        <v>1617936.4438606401</v>
      </c>
      <c r="I47" s="6">
        <v>1158281.93801759</v>
      </c>
      <c r="J47" s="6">
        <v>23112.848018334498</v>
      </c>
      <c r="K47" s="6">
        <v>0</v>
      </c>
      <c r="L47" s="6">
        <v>2.6852958983285002E-9</v>
      </c>
      <c r="M47" s="6">
        <v>40377.928507372497</v>
      </c>
      <c r="N47" s="6">
        <v>104315.2351244</v>
      </c>
      <c r="O47" s="6">
        <v>9407.3789920119507</v>
      </c>
      <c r="P47" s="6">
        <v>0</v>
      </c>
      <c r="Q47" s="6">
        <v>99.9670416555185</v>
      </c>
      <c r="R47" s="6">
        <v>63.220248246605898</v>
      </c>
      <c r="S47" s="6">
        <v>0</v>
      </c>
    </row>
    <row r="48" spans="1:19">
      <c r="A48" t="s">
        <v>83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1836.58858914251</v>
      </c>
      <c r="H48" s="6">
        <v>2529846.7947110399</v>
      </c>
      <c r="I48" s="6">
        <v>1509338.9081561901</v>
      </c>
      <c r="J48" s="6">
        <v>9689.5382408502101</v>
      </c>
      <c r="K48" s="6">
        <v>0</v>
      </c>
      <c r="L48" s="6">
        <v>3.2769380323936098E-9</v>
      </c>
      <c r="M48" s="6">
        <v>60265.638383282901</v>
      </c>
      <c r="N48" s="6">
        <v>81492.3124285862</v>
      </c>
      <c r="O48" s="6">
        <v>3.2762062927610801E-9</v>
      </c>
      <c r="P48" s="6">
        <v>0</v>
      </c>
      <c r="Q48" s="6">
        <v>3.2763768859875601E-9</v>
      </c>
      <c r="R48" s="6">
        <v>3.27617409761197E-9</v>
      </c>
      <c r="S48" s="6">
        <v>0</v>
      </c>
    </row>
    <row r="49" spans="1:19">
      <c r="A49" t="s">
        <v>84</v>
      </c>
      <c r="B49" s="6">
        <v>0</v>
      </c>
      <c r="C49" s="6">
        <v>0</v>
      </c>
      <c r="D49" s="6">
        <v>3.3106116941182699E-9</v>
      </c>
      <c r="E49" s="6">
        <v>3.3105864540339298E-9</v>
      </c>
      <c r="F49" s="6">
        <v>0</v>
      </c>
      <c r="G49" s="6">
        <v>3.3108330644423402E-9</v>
      </c>
      <c r="H49" s="6">
        <v>870939.81621407298</v>
      </c>
      <c r="I49" s="6">
        <v>3707507.09063223</v>
      </c>
      <c r="J49" s="6">
        <v>3996.0368877466699</v>
      </c>
      <c r="K49" s="6">
        <v>3.3106706901872502E-9</v>
      </c>
      <c r="L49" s="6">
        <v>3.3108330644423402E-9</v>
      </c>
      <c r="M49" s="6">
        <v>5778.9503046283598</v>
      </c>
      <c r="N49" s="6">
        <v>37101.167245380202</v>
      </c>
      <c r="O49" s="6">
        <v>3.3105864540339298E-9</v>
      </c>
      <c r="P49" s="6">
        <v>0</v>
      </c>
      <c r="Q49" s="6">
        <v>3.31062988560941E-9</v>
      </c>
      <c r="R49" s="6">
        <v>3.3106116941182699E-9</v>
      </c>
      <c r="S49" s="6">
        <v>0</v>
      </c>
    </row>
    <row r="50" spans="1:19">
      <c r="A50" t="s">
        <v>85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1340.61235798809</v>
      </c>
      <c r="H50" s="6">
        <v>758940.94004733698</v>
      </c>
      <c r="I50" s="6">
        <v>1395698.03833959</v>
      </c>
      <c r="J50" s="6">
        <v>122280.844382004</v>
      </c>
      <c r="K50" s="6">
        <v>0</v>
      </c>
      <c r="L50" s="6">
        <v>3.2874751985036601E-9</v>
      </c>
      <c r="M50" s="6">
        <v>111641.59210089099</v>
      </c>
      <c r="N50" s="6">
        <v>21763.462185731001</v>
      </c>
      <c r="O50" s="6">
        <v>3.2860653881775002E-9</v>
      </c>
      <c r="P50" s="6">
        <v>0</v>
      </c>
      <c r="Q50" s="6">
        <v>3.28635679318013E-9</v>
      </c>
      <c r="R50" s="6">
        <v>0</v>
      </c>
      <c r="S50" s="6">
        <v>0</v>
      </c>
    </row>
    <row r="51" spans="1:19">
      <c r="A51" t="s">
        <v>86</v>
      </c>
      <c r="B51" s="6">
        <v>0</v>
      </c>
      <c r="C51" s="6">
        <v>0</v>
      </c>
      <c r="D51" s="6">
        <v>3.1230336252439902E-9</v>
      </c>
      <c r="E51" s="6">
        <v>3.1229886478428099E-9</v>
      </c>
      <c r="F51" s="6">
        <v>0</v>
      </c>
      <c r="G51" s="6">
        <v>1620.9341224637101</v>
      </c>
      <c r="H51" s="6">
        <v>683084.04271905997</v>
      </c>
      <c r="I51" s="6">
        <v>1840683.5675637</v>
      </c>
      <c r="J51" s="6">
        <v>15410.7349220014</v>
      </c>
      <c r="K51" s="6">
        <v>0</v>
      </c>
      <c r="L51" s="6">
        <v>3.1236591299308101E-9</v>
      </c>
      <c r="M51" s="6">
        <v>163694.81898299899</v>
      </c>
      <c r="N51" s="6">
        <v>152569.028634291</v>
      </c>
      <c r="O51" s="6">
        <v>3.1229886478428099E-9</v>
      </c>
      <c r="P51" s="6">
        <v>0</v>
      </c>
      <c r="Q51" s="6">
        <v>3.1231412853250599E-9</v>
      </c>
      <c r="R51" s="6">
        <v>0</v>
      </c>
      <c r="S51" s="6">
        <v>0</v>
      </c>
    </row>
    <row r="52" spans="1:19">
      <c r="A52" t="s">
        <v>87</v>
      </c>
      <c r="B52" s="6">
        <v>0</v>
      </c>
      <c r="C52" s="6">
        <v>0</v>
      </c>
      <c r="D52" s="6">
        <v>2.5637796064228799E-9</v>
      </c>
      <c r="E52" s="6">
        <v>2.5636856237991101E-9</v>
      </c>
      <c r="F52" s="6">
        <v>0</v>
      </c>
      <c r="G52" s="6">
        <v>825.76828732373895</v>
      </c>
      <c r="H52" s="6">
        <v>515085.00548875902</v>
      </c>
      <c r="I52" s="6">
        <v>1619461.3264368901</v>
      </c>
      <c r="J52" s="6">
        <v>7542.9769460283997</v>
      </c>
      <c r="K52" s="6">
        <v>0</v>
      </c>
      <c r="L52" s="6">
        <v>2.5645795065700699E-9</v>
      </c>
      <c r="M52" s="6">
        <v>62057.329176719599</v>
      </c>
      <c r="N52" s="6">
        <v>128197.318188466</v>
      </c>
      <c r="O52" s="6">
        <v>2.5636856237991101E-9</v>
      </c>
      <c r="P52" s="6">
        <v>0</v>
      </c>
      <c r="Q52" s="6">
        <v>2.5639069111416401E-9</v>
      </c>
      <c r="R52" s="6">
        <v>2.5637796064228799E-9</v>
      </c>
      <c r="S52" s="6">
        <v>0</v>
      </c>
    </row>
    <row r="53" spans="1:19">
      <c r="A53" t="s">
        <v>88</v>
      </c>
      <c r="B53" s="6">
        <v>0</v>
      </c>
      <c r="C53" s="6">
        <v>0</v>
      </c>
      <c r="D53" s="6">
        <v>147.24227553461901</v>
      </c>
      <c r="E53" s="6">
        <v>2.8561740452437699E-9</v>
      </c>
      <c r="F53" s="6">
        <v>0</v>
      </c>
      <c r="G53" s="6">
        <v>0</v>
      </c>
      <c r="H53" s="6">
        <v>533366.92502642295</v>
      </c>
      <c r="I53" s="6">
        <v>1171172.7579973401</v>
      </c>
      <c r="J53" s="6">
        <v>954.83607702095503</v>
      </c>
      <c r="K53" s="6">
        <v>0</v>
      </c>
      <c r="L53" s="6">
        <v>2.85652583819046E-9</v>
      </c>
      <c r="M53" s="6">
        <v>519852.37658005097</v>
      </c>
      <c r="N53" s="6">
        <v>153786.64365310199</v>
      </c>
      <c r="O53" s="6">
        <v>588.96859132871202</v>
      </c>
      <c r="P53" s="6">
        <v>0</v>
      </c>
      <c r="Q53" s="6">
        <v>147.24227553461901</v>
      </c>
      <c r="R53" s="6">
        <v>2.85619872199603E-9</v>
      </c>
      <c r="S53" s="6">
        <v>0</v>
      </c>
    </row>
    <row r="54" spans="1:19">
      <c r="A54" t="s">
        <v>89</v>
      </c>
      <c r="B54" s="6">
        <v>0</v>
      </c>
      <c r="C54" s="6">
        <v>0</v>
      </c>
      <c r="D54" s="6">
        <v>0</v>
      </c>
      <c r="E54" s="6">
        <v>2.0070893235961501E-4</v>
      </c>
      <c r="F54" s="6">
        <v>0</v>
      </c>
      <c r="G54" s="6">
        <v>7.7249125939678502E-3</v>
      </c>
      <c r="H54" s="6">
        <v>416486.49888886698</v>
      </c>
      <c r="I54" s="6">
        <v>1366236.5575632199</v>
      </c>
      <c r="J54" s="6">
        <v>396.46554171725501</v>
      </c>
      <c r="K54" s="6">
        <v>1.7842371812533901E-3</v>
      </c>
      <c r="L54" s="6">
        <v>264.31667790973898</v>
      </c>
      <c r="M54" s="6">
        <v>91018.428374962896</v>
      </c>
      <c r="N54" s="6">
        <v>139216.965163249</v>
      </c>
      <c r="O54" s="6">
        <v>2.7779131383568298E-3</v>
      </c>
      <c r="P54" s="6">
        <v>0</v>
      </c>
      <c r="Q54" s="6">
        <v>1.5497547607241399E-3</v>
      </c>
      <c r="R54" s="6">
        <v>132.15779516235801</v>
      </c>
      <c r="S54" s="6">
        <v>0</v>
      </c>
    </row>
    <row r="55" spans="1:19">
      <c r="A55" t="s">
        <v>90</v>
      </c>
      <c r="B55" s="6">
        <v>0</v>
      </c>
      <c r="C55" s="6">
        <v>0</v>
      </c>
      <c r="D55" s="6">
        <v>154.033855886146</v>
      </c>
      <c r="E55" s="6">
        <v>0</v>
      </c>
      <c r="F55" s="6">
        <v>0</v>
      </c>
      <c r="G55" s="6">
        <v>183.57332259267099</v>
      </c>
      <c r="H55" s="6">
        <v>772706.01341680402</v>
      </c>
      <c r="I55" s="6">
        <v>578309.15805844404</v>
      </c>
      <c r="J55" s="6">
        <v>4025.3315016145998</v>
      </c>
      <c r="K55" s="6">
        <v>0</v>
      </c>
      <c r="L55" s="6">
        <v>367.14696891997301</v>
      </c>
      <c r="M55" s="6">
        <v>155114.75671248199</v>
      </c>
      <c r="N55" s="6">
        <v>64981.209152559401</v>
      </c>
      <c r="O55" s="6">
        <v>154.033855886146</v>
      </c>
      <c r="P55" s="6">
        <v>0</v>
      </c>
      <c r="Q55" s="6">
        <v>3.29039443282024E-9</v>
      </c>
      <c r="R55" s="6">
        <v>3.29038103585036E-9</v>
      </c>
      <c r="S55" s="6">
        <v>0</v>
      </c>
    </row>
    <row r="56" spans="1:19">
      <c r="A56" t="s">
        <v>91</v>
      </c>
      <c r="B56" s="6">
        <v>0</v>
      </c>
      <c r="C56" s="6">
        <v>0</v>
      </c>
      <c r="D56" s="6">
        <v>1.89674960593917E-8</v>
      </c>
      <c r="E56" s="6">
        <v>0</v>
      </c>
      <c r="F56" s="6">
        <v>0</v>
      </c>
      <c r="G56" s="6">
        <v>41864.3337521059</v>
      </c>
      <c r="H56" s="6">
        <v>4162380.2606981602</v>
      </c>
      <c r="I56" s="6">
        <v>5284941.3873779699</v>
      </c>
      <c r="J56" s="6">
        <v>1177.3138154887099</v>
      </c>
      <c r="K56" s="6">
        <v>0</v>
      </c>
      <c r="L56" s="6">
        <v>1.37123585923535E-8</v>
      </c>
      <c r="M56" s="6">
        <v>2714734.4199949899</v>
      </c>
      <c r="N56" s="6">
        <v>245924.36705275599</v>
      </c>
      <c r="O56" s="6">
        <v>0</v>
      </c>
      <c r="P56" s="6">
        <v>0</v>
      </c>
      <c r="Q56" s="6">
        <v>2.44751621961068E-8</v>
      </c>
      <c r="R56" s="6">
        <v>0</v>
      </c>
      <c r="S56" s="6">
        <v>0</v>
      </c>
    </row>
    <row r="57" spans="1:19">
      <c r="A57" t="s">
        <v>92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2834.7648650655001</v>
      </c>
      <c r="H57" s="6">
        <v>1239985.20956722</v>
      </c>
      <c r="I57" s="6">
        <v>2564124.41543529</v>
      </c>
      <c r="J57" s="6">
        <v>12825.276858385199</v>
      </c>
      <c r="K57" s="6">
        <v>0</v>
      </c>
      <c r="L57" s="6">
        <v>4.4246453477229597E-9</v>
      </c>
      <c r="M57" s="6">
        <v>582400.08048303705</v>
      </c>
      <c r="N57" s="6">
        <v>779409.18867019401</v>
      </c>
      <c r="O57" s="6">
        <v>4.4208681050886899E-9</v>
      </c>
      <c r="P57" s="6">
        <v>0</v>
      </c>
      <c r="Q57" s="6">
        <v>4.4179308480086501E-9</v>
      </c>
      <c r="R57" s="6">
        <v>4.4163367780696903E-9</v>
      </c>
      <c r="S57" s="6">
        <v>0</v>
      </c>
    </row>
    <row r="59" spans="1:19">
      <c r="A59" s="1">
        <v>2015</v>
      </c>
    </row>
    <row r="60" spans="1:19">
      <c r="A60" s="2" t="s">
        <v>19</v>
      </c>
      <c r="B60" s="2" t="s">
        <v>20</v>
      </c>
      <c r="C60" s="2" t="s">
        <v>21</v>
      </c>
      <c r="D60" s="2" t="s">
        <v>22</v>
      </c>
      <c r="E60" s="2" t="s">
        <v>23</v>
      </c>
      <c r="F60" s="2" t="s">
        <v>24</v>
      </c>
      <c r="G60" s="2" t="s">
        <v>25</v>
      </c>
      <c r="H60" s="2" t="s">
        <v>26</v>
      </c>
      <c r="I60" s="2" t="s">
        <v>27</v>
      </c>
      <c r="J60" s="2" t="s">
        <v>28</v>
      </c>
      <c r="K60" s="2" t="s">
        <v>29</v>
      </c>
      <c r="L60" s="2" t="s">
        <v>30</v>
      </c>
      <c r="M60" s="2" t="s">
        <v>31</v>
      </c>
      <c r="N60" s="2" t="s">
        <v>32</v>
      </c>
      <c r="O60" s="2" t="s">
        <v>33</v>
      </c>
      <c r="P60" s="2" t="s">
        <v>34</v>
      </c>
      <c r="Q60" s="2" t="s">
        <v>35</v>
      </c>
      <c r="R60" s="2" t="s">
        <v>36</v>
      </c>
      <c r="S60" s="2" t="s">
        <v>37</v>
      </c>
    </row>
    <row r="61" spans="1:19">
      <c r="A61" s="3">
        <v>1963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331299.99006469199</v>
      </c>
      <c r="I61" s="4">
        <v>13119.730112112</v>
      </c>
      <c r="J61" s="4">
        <v>0</v>
      </c>
      <c r="K61" s="4">
        <v>0</v>
      </c>
      <c r="L61" s="4">
        <v>5.9468877246250597E-10</v>
      </c>
      <c r="M61" s="4">
        <v>20219.1620337071</v>
      </c>
      <c r="N61" s="4">
        <v>13499.3987865245</v>
      </c>
      <c r="O61" s="4">
        <v>0</v>
      </c>
      <c r="P61" s="4">
        <v>0</v>
      </c>
      <c r="Q61" s="4">
        <v>8.9810112049791098E-10</v>
      </c>
      <c r="R61" s="4">
        <v>8.9738395982589204E-10</v>
      </c>
      <c r="S61" s="4">
        <v>0</v>
      </c>
    </row>
    <row r="62" spans="1:19">
      <c r="A62" s="3">
        <v>1964</v>
      </c>
      <c r="B62" s="4">
        <v>0</v>
      </c>
      <c r="C62" s="4">
        <v>1.3974434253725501E-4</v>
      </c>
      <c r="D62" s="4">
        <v>0</v>
      </c>
      <c r="E62" s="4">
        <v>0</v>
      </c>
      <c r="F62" s="4">
        <v>0</v>
      </c>
      <c r="G62" s="4">
        <v>4468.51853051731</v>
      </c>
      <c r="H62" s="4">
        <v>121361.342761154</v>
      </c>
      <c r="I62" s="4">
        <v>338122.23240493698</v>
      </c>
      <c r="J62" s="4">
        <v>0</v>
      </c>
      <c r="K62" s="4">
        <v>0</v>
      </c>
      <c r="L62" s="4">
        <v>8.07157218338651E-6</v>
      </c>
      <c r="M62" s="4">
        <v>286853.65940286999</v>
      </c>
      <c r="N62" s="4">
        <v>8577.2970628815001</v>
      </c>
      <c r="O62" s="4">
        <v>0</v>
      </c>
      <c r="P62" s="4">
        <v>0</v>
      </c>
      <c r="Q62" s="4">
        <v>2.3174245475813799E-7</v>
      </c>
      <c r="R62" s="4">
        <v>1.56490725357031E-6</v>
      </c>
      <c r="S62" s="4">
        <v>0</v>
      </c>
    </row>
    <row r="63" spans="1:19">
      <c r="A63" s="3">
        <v>1965</v>
      </c>
      <c r="B63" s="4">
        <v>0</v>
      </c>
      <c r="C63" s="4">
        <v>0</v>
      </c>
      <c r="D63" s="4">
        <v>727.073816454792</v>
      </c>
      <c r="E63" s="4">
        <v>0</v>
      </c>
      <c r="F63" s="4">
        <v>0</v>
      </c>
      <c r="G63" s="4">
        <v>11965.313971543699</v>
      </c>
      <c r="H63" s="4">
        <v>50293.245026082899</v>
      </c>
      <c r="I63" s="4">
        <v>116448.344108643</v>
      </c>
      <c r="J63" s="4">
        <v>6.4727493088481101E-9</v>
      </c>
      <c r="K63" s="4">
        <v>0</v>
      </c>
      <c r="L63" s="4">
        <v>6.47276373336896E-9</v>
      </c>
      <c r="M63" s="4">
        <v>166914.93864005999</v>
      </c>
      <c r="N63" s="4">
        <v>50738.893771833202</v>
      </c>
      <c r="O63" s="4">
        <v>0</v>
      </c>
      <c r="P63" s="4">
        <v>0</v>
      </c>
      <c r="Q63" s="4">
        <v>772.79892172746599</v>
      </c>
      <c r="R63" s="4">
        <v>6.47274821769902E-9</v>
      </c>
      <c r="S63" s="4">
        <v>0</v>
      </c>
    </row>
    <row r="64" spans="1:19">
      <c r="A64" s="3">
        <v>1966</v>
      </c>
      <c r="B64" s="4">
        <v>0</v>
      </c>
      <c r="C64" s="4">
        <v>0</v>
      </c>
      <c r="D64" s="4">
        <v>1.8326357803063501E-9</v>
      </c>
      <c r="E64" s="4">
        <v>0</v>
      </c>
      <c r="F64" s="4">
        <v>0</v>
      </c>
      <c r="G64" s="4">
        <v>0</v>
      </c>
      <c r="H64" s="4">
        <v>110266.243567286</v>
      </c>
      <c r="I64" s="4">
        <v>232930.743783171</v>
      </c>
      <c r="J64" s="4">
        <v>1.8338446166899299E-9</v>
      </c>
      <c r="K64" s="4">
        <v>0</v>
      </c>
      <c r="L64" s="4">
        <v>0</v>
      </c>
      <c r="M64" s="4">
        <v>6138.9563174100003</v>
      </c>
      <c r="N64" s="4">
        <v>43428.894159137199</v>
      </c>
      <c r="O64" s="4">
        <v>1.8338446166899299E-9</v>
      </c>
      <c r="P64" s="4">
        <v>0</v>
      </c>
      <c r="Q64" s="4">
        <v>1.83393131750121E-9</v>
      </c>
      <c r="R64" s="4">
        <v>1312.3211884372099</v>
      </c>
      <c r="S64" s="4">
        <v>0</v>
      </c>
    </row>
    <row r="65" spans="1:19">
      <c r="A65" s="3">
        <v>1967</v>
      </c>
      <c r="B65" s="4">
        <v>0</v>
      </c>
      <c r="C65" s="4">
        <v>0</v>
      </c>
      <c r="D65" s="4">
        <v>1.07349935010011E-9</v>
      </c>
      <c r="E65" s="4">
        <v>0</v>
      </c>
      <c r="F65" s="4">
        <v>0</v>
      </c>
      <c r="G65" s="4">
        <v>6377.2976221262898</v>
      </c>
      <c r="H65" s="4">
        <v>231001.909353708</v>
      </c>
      <c r="I65" s="4">
        <v>104885.02950868401</v>
      </c>
      <c r="J65" s="4">
        <v>1.07023568731815E-9</v>
      </c>
      <c r="K65" s="4">
        <v>0</v>
      </c>
      <c r="L65" s="4">
        <v>415.02338220093401</v>
      </c>
      <c r="M65" s="4">
        <v>1626.32571067297</v>
      </c>
      <c r="N65" s="4">
        <v>1.07349935010011E-9</v>
      </c>
      <c r="O65" s="4">
        <v>0</v>
      </c>
      <c r="P65" s="4">
        <v>0</v>
      </c>
      <c r="Q65" s="4">
        <v>1.0750117076603E-9</v>
      </c>
      <c r="R65" s="4">
        <v>1.07349935010011E-9</v>
      </c>
      <c r="S65" s="4">
        <v>0</v>
      </c>
    </row>
    <row r="66" spans="1:19">
      <c r="A66" s="3">
        <v>1968</v>
      </c>
      <c r="B66" s="4">
        <v>0</v>
      </c>
      <c r="C66" s="4">
        <v>0</v>
      </c>
      <c r="D66" s="4">
        <v>8.0897378321528995E-10</v>
      </c>
      <c r="E66" s="4">
        <v>0</v>
      </c>
      <c r="F66" s="4">
        <v>0</v>
      </c>
      <c r="G66" s="4">
        <v>8480.0418474477192</v>
      </c>
      <c r="H66" s="4">
        <v>97650.421548388898</v>
      </c>
      <c r="I66" s="4">
        <v>151684.16119201499</v>
      </c>
      <c r="J66" s="4">
        <v>8.0880332283337902E-10</v>
      </c>
      <c r="K66" s="4">
        <v>0</v>
      </c>
      <c r="L66" s="4">
        <v>1880.2815250495701</v>
      </c>
      <c r="M66" s="4">
        <v>30953.023329648</v>
      </c>
      <c r="N66" s="4">
        <v>22573.016633527801</v>
      </c>
      <c r="O66" s="4">
        <v>8.0880332283337902E-10</v>
      </c>
      <c r="P66" s="4">
        <v>0</v>
      </c>
      <c r="Q66" s="4">
        <v>812.61129877795497</v>
      </c>
      <c r="R66" s="4">
        <v>8.0897378321528995E-10</v>
      </c>
      <c r="S66" s="4">
        <v>0</v>
      </c>
    </row>
    <row r="67" spans="1:19">
      <c r="A67" s="3">
        <v>1969</v>
      </c>
      <c r="B67" s="4">
        <v>0</v>
      </c>
      <c r="C67" s="4">
        <v>2.1568794832249599E-9</v>
      </c>
      <c r="D67" s="4">
        <v>0</v>
      </c>
      <c r="E67" s="4">
        <v>0</v>
      </c>
      <c r="F67" s="4">
        <v>0</v>
      </c>
      <c r="G67" s="4">
        <v>9662.4664898059491</v>
      </c>
      <c r="H67" s="4">
        <v>110322.958582639</v>
      </c>
      <c r="I67" s="4">
        <v>90731.091836028994</v>
      </c>
      <c r="J67" s="4">
        <v>2.1571068725590798E-9</v>
      </c>
      <c r="K67" s="4">
        <v>0</v>
      </c>
      <c r="L67" s="4">
        <v>509.92968359188001</v>
      </c>
      <c r="M67" s="4">
        <v>112243.297590412</v>
      </c>
      <c r="N67" s="4">
        <v>819.21098677764303</v>
      </c>
      <c r="O67" s="4">
        <v>0</v>
      </c>
      <c r="P67" s="4">
        <v>0</v>
      </c>
      <c r="Q67" s="4">
        <v>2.1568794832249599E-9</v>
      </c>
      <c r="R67" s="4">
        <v>2.1568096351913102E-9</v>
      </c>
      <c r="S67" s="4">
        <v>0</v>
      </c>
    </row>
    <row r="68" spans="1:19">
      <c r="A68" s="3">
        <v>1970</v>
      </c>
      <c r="B68" s="4">
        <v>0</v>
      </c>
      <c r="C68" s="4">
        <v>0</v>
      </c>
      <c r="D68" s="4">
        <v>4.5531592917049499E-9</v>
      </c>
      <c r="E68" s="4">
        <v>0</v>
      </c>
      <c r="F68" s="4">
        <v>0</v>
      </c>
      <c r="G68" s="4">
        <v>5829.7840867585001</v>
      </c>
      <c r="H68" s="4">
        <v>304544.09366823302</v>
      </c>
      <c r="I68" s="4">
        <v>88347.848884584804</v>
      </c>
      <c r="J68" s="4">
        <v>0</v>
      </c>
      <c r="K68" s="4">
        <v>0</v>
      </c>
      <c r="L68" s="4">
        <v>0</v>
      </c>
      <c r="M68" s="4">
        <v>29040.271876447801</v>
      </c>
      <c r="N68" s="4">
        <v>73017.512905070806</v>
      </c>
      <c r="O68" s="4">
        <v>0</v>
      </c>
      <c r="P68" s="4">
        <v>0</v>
      </c>
      <c r="Q68" s="4">
        <v>4.5545952019129396E-9</v>
      </c>
      <c r="R68" s="4">
        <v>4.5531592917049499E-9</v>
      </c>
      <c r="S68" s="4">
        <v>0</v>
      </c>
    </row>
    <row r="69" spans="1:19">
      <c r="A69" s="3">
        <v>1971</v>
      </c>
      <c r="B69" s="4">
        <v>0</v>
      </c>
      <c r="C69" s="4">
        <v>410.63943922876501</v>
      </c>
      <c r="D69" s="4">
        <v>461.169500360227</v>
      </c>
      <c r="E69" s="4">
        <v>1.65856275304339E-9</v>
      </c>
      <c r="F69" s="4">
        <v>0</v>
      </c>
      <c r="G69" s="4">
        <v>8143.4625124798904</v>
      </c>
      <c r="H69" s="4">
        <v>260360.126735236</v>
      </c>
      <c r="I69" s="4">
        <v>229247.61702939999</v>
      </c>
      <c r="J69" s="4">
        <v>5497.0603030838101</v>
      </c>
      <c r="K69" s="4">
        <v>0</v>
      </c>
      <c r="L69" s="4">
        <v>2325.1893646583999</v>
      </c>
      <c r="M69" s="4">
        <v>13317.4626320725</v>
      </c>
      <c r="N69" s="4">
        <v>17530.7969367517</v>
      </c>
      <c r="O69" s="4">
        <v>0</v>
      </c>
      <c r="P69" s="4">
        <v>0</v>
      </c>
      <c r="Q69" s="4">
        <v>1.65841552878805E-9</v>
      </c>
      <c r="R69" s="4">
        <v>1.6584391276187399E-9</v>
      </c>
      <c r="S69" s="4">
        <v>0</v>
      </c>
    </row>
    <row r="70" spans="1:19">
      <c r="A70" s="3">
        <v>1972</v>
      </c>
      <c r="B70" s="4">
        <v>0</v>
      </c>
      <c r="C70" s="4">
        <v>0</v>
      </c>
      <c r="D70" s="4">
        <v>6.4910509103751495E-10</v>
      </c>
      <c r="E70" s="4">
        <v>1.2957224256456199E-9</v>
      </c>
      <c r="F70" s="4">
        <v>0</v>
      </c>
      <c r="G70" s="4">
        <v>7.0852196840766003E-9</v>
      </c>
      <c r="H70" s="4">
        <v>182414.447683053</v>
      </c>
      <c r="I70" s="4">
        <v>52163.066047070497</v>
      </c>
      <c r="J70" s="4">
        <v>9.717918193017951E-10</v>
      </c>
      <c r="K70" s="4">
        <v>0</v>
      </c>
      <c r="L70" s="4">
        <v>0</v>
      </c>
      <c r="M70" s="4">
        <v>59199.567021545998</v>
      </c>
      <c r="N70" s="4">
        <v>8812.2264203387404</v>
      </c>
      <c r="O70" s="4">
        <v>9.717918193017951E-10</v>
      </c>
      <c r="P70" s="4">
        <v>0</v>
      </c>
      <c r="Q70" s="4">
        <v>6.4978737386738799E-10</v>
      </c>
      <c r="R70" s="4">
        <v>6.4910509103751495E-10</v>
      </c>
      <c r="S70" s="4">
        <v>0</v>
      </c>
    </row>
    <row r="71" spans="1:19">
      <c r="A71" s="3">
        <v>1973</v>
      </c>
      <c r="B71" s="4">
        <v>0</v>
      </c>
      <c r="C71" s="4">
        <v>0</v>
      </c>
      <c r="D71" s="4">
        <v>5.5789190301633397E-10</v>
      </c>
      <c r="E71" s="4">
        <v>0</v>
      </c>
      <c r="F71" s="4">
        <v>0</v>
      </c>
      <c r="G71" s="4">
        <v>4.4638464016442702E-10</v>
      </c>
      <c r="H71" s="4">
        <v>1353.5625847451499</v>
      </c>
      <c r="I71" s="4">
        <v>52504.168379925002</v>
      </c>
      <c r="J71" s="4">
        <v>3.3478947095101902E-10</v>
      </c>
      <c r="K71" s="4">
        <v>0</v>
      </c>
      <c r="L71" s="4">
        <v>0</v>
      </c>
      <c r="M71" s="4">
        <v>685.37333584882401</v>
      </c>
      <c r="N71" s="4">
        <v>9009.8650701926999</v>
      </c>
      <c r="O71" s="4">
        <v>0</v>
      </c>
      <c r="P71" s="4">
        <v>0</v>
      </c>
      <c r="Q71" s="4">
        <v>4.46309930385454E-10</v>
      </c>
      <c r="R71" s="4">
        <v>4.4631352238394502E-10</v>
      </c>
      <c r="S71" s="4">
        <v>0</v>
      </c>
    </row>
    <row r="72" spans="1:19">
      <c r="A72" s="3">
        <v>1974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1232.55460274746</v>
      </c>
      <c r="H72" s="4">
        <v>78027.480044075695</v>
      </c>
      <c r="I72" s="4">
        <v>54756.533800925201</v>
      </c>
      <c r="J72" s="4">
        <v>2129.5693344302199</v>
      </c>
      <c r="K72" s="4">
        <v>0</v>
      </c>
      <c r="L72" s="4">
        <v>9.2618781232176502E-10</v>
      </c>
      <c r="M72" s="4">
        <v>108529.16742171699</v>
      </c>
      <c r="N72" s="4">
        <v>2904.4252429818898</v>
      </c>
      <c r="O72" s="4">
        <v>0</v>
      </c>
      <c r="P72" s="4">
        <v>0</v>
      </c>
      <c r="Q72" s="4">
        <v>9.2628840384382096E-10</v>
      </c>
      <c r="R72" s="4">
        <v>0</v>
      </c>
      <c r="S72" s="4">
        <v>0</v>
      </c>
    </row>
    <row r="73" spans="1:19">
      <c r="A73" s="3">
        <v>1975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1462.13105593817</v>
      </c>
      <c r="H73" s="4">
        <v>28837.9158028944</v>
      </c>
      <c r="I73" s="4">
        <v>58491.201634390702</v>
      </c>
      <c r="J73" s="4">
        <v>0</v>
      </c>
      <c r="K73" s="4">
        <v>0</v>
      </c>
      <c r="L73" s="4">
        <v>0</v>
      </c>
      <c r="M73" s="4">
        <v>8320.0927505093605</v>
      </c>
      <c r="N73" s="4">
        <v>15545.360376026199</v>
      </c>
      <c r="O73" s="4">
        <v>2.4791339150832599E-9</v>
      </c>
      <c r="P73" s="4">
        <v>0</v>
      </c>
      <c r="Q73" s="4">
        <v>2.47915481636527E-9</v>
      </c>
      <c r="R73" s="4">
        <v>2.4791654987580401E-9</v>
      </c>
      <c r="S73" s="4">
        <v>0</v>
      </c>
    </row>
    <row r="74" spans="1:19">
      <c r="A74" s="3">
        <v>1976</v>
      </c>
      <c r="B74" s="4">
        <v>0</v>
      </c>
      <c r="C74" s="4">
        <v>1.0279032473947199E-9</v>
      </c>
      <c r="D74" s="4">
        <v>1.0273176477187701E-9</v>
      </c>
      <c r="E74" s="4">
        <v>0</v>
      </c>
      <c r="F74" s="4">
        <v>0</v>
      </c>
      <c r="G74" s="4">
        <v>0</v>
      </c>
      <c r="H74" s="4">
        <v>70319.717258709905</v>
      </c>
      <c r="I74" s="4">
        <v>56203.803488022597</v>
      </c>
      <c r="J74" s="4">
        <v>0</v>
      </c>
      <c r="K74" s="4">
        <v>0</v>
      </c>
      <c r="L74" s="4">
        <v>1.0263018204556E-9</v>
      </c>
      <c r="M74" s="4">
        <v>30123.169812246899</v>
      </c>
      <c r="N74" s="4">
        <v>802.98012493857505</v>
      </c>
      <c r="O74" s="4">
        <v>1.02686710825617E-9</v>
      </c>
      <c r="P74" s="4">
        <v>0</v>
      </c>
      <c r="Q74" s="4">
        <v>1.0279032473947199E-9</v>
      </c>
      <c r="R74" s="4">
        <v>1.0273176477187701E-9</v>
      </c>
      <c r="S74" s="4">
        <v>0</v>
      </c>
    </row>
    <row r="75" spans="1:19">
      <c r="A75" s="3">
        <v>1977</v>
      </c>
      <c r="B75" s="4">
        <v>0</v>
      </c>
      <c r="C75" s="4">
        <v>6.4113743537379701E-9</v>
      </c>
      <c r="D75" s="4">
        <v>6.8694252434874499E-9</v>
      </c>
      <c r="E75" s="4">
        <v>0</v>
      </c>
      <c r="F75" s="4">
        <v>0</v>
      </c>
      <c r="G75" s="4">
        <v>0</v>
      </c>
      <c r="H75" s="4">
        <v>2.1065944309084099E-8</v>
      </c>
      <c r="I75" s="4">
        <v>27572.160952725601</v>
      </c>
      <c r="J75" s="4">
        <v>0</v>
      </c>
      <c r="K75" s="4">
        <v>0</v>
      </c>
      <c r="L75" s="4">
        <v>0</v>
      </c>
      <c r="M75" s="4">
        <v>2.97670952157567E-8</v>
      </c>
      <c r="N75" s="4">
        <v>207343.17321130799</v>
      </c>
      <c r="O75" s="4">
        <v>0</v>
      </c>
      <c r="P75" s="4">
        <v>0</v>
      </c>
      <c r="Q75" s="4">
        <v>6.4113743537379701E-9</v>
      </c>
      <c r="R75" s="4">
        <v>6.4114635609562901E-9</v>
      </c>
      <c r="S75" s="4">
        <v>0</v>
      </c>
    </row>
    <row r="76" spans="1:19">
      <c r="A76" s="3">
        <v>1978</v>
      </c>
      <c r="B76" s="4">
        <v>0</v>
      </c>
      <c r="C76" s="4">
        <v>0</v>
      </c>
      <c r="D76" s="4">
        <v>1910.6700074571299</v>
      </c>
      <c r="E76" s="4">
        <v>3098.5488638071402</v>
      </c>
      <c r="F76" s="4">
        <v>0</v>
      </c>
      <c r="G76" s="4">
        <v>0</v>
      </c>
      <c r="H76" s="4">
        <v>722581.359778921</v>
      </c>
      <c r="I76" s="4">
        <v>6686.6405200101999</v>
      </c>
      <c r="J76" s="4">
        <v>1.49688610441306E-8</v>
      </c>
      <c r="K76" s="4">
        <v>0</v>
      </c>
      <c r="L76" s="4">
        <v>6.3878580783088694E-8</v>
      </c>
      <c r="M76" s="4">
        <v>350599.51976364403</v>
      </c>
      <c r="N76" s="4">
        <v>2.1364595636920099E-7</v>
      </c>
      <c r="O76" s="4">
        <v>1.0103981205049199E-7</v>
      </c>
      <c r="P76" s="4">
        <v>0</v>
      </c>
      <c r="Q76" s="4">
        <v>24813.547346336902</v>
      </c>
      <c r="R76" s="4">
        <v>1011.86820311078</v>
      </c>
      <c r="S76" s="4">
        <v>0</v>
      </c>
    </row>
    <row r="77" spans="1:19">
      <c r="A77" s="3">
        <v>1979</v>
      </c>
      <c r="B77" s="4">
        <v>0</v>
      </c>
      <c r="C77" s="4">
        <v>2.46825439341932E-8</v>
      </c>
      <c r="D77" s="4">
        <v>0</v>
      </c>
      <c r="E77" s="4">
        <v>0</v>
      </c>
      <c r="F77" s="4">
        <v>0</v>
      </c>
      <c r="G77" s="4">
        <v>3.7947067267458502E-8</v>
      </c>
      <c r="H77" s="4">
        <v>8.1642260699105195E-8</v>
      </c>
      <c r="I77" s="4">
        <v>2.8488228459524999E-8</v>
      </c>
      <c r="J77" s="4">
        <v>1377.89295868572</v>
      </c>
      <c r="K77" s="4">
        <v>0</v>
      </c>
      <c r="L77" s="4">
        <v>3.2255007171676703E-8</v>
      </c>
      <c r="M77" s="4">
        <v>1551297.18495049</v>
      </c>
      <c r="N77" s="4">
        <v>3.7984304616130497E-8</v>
      </c>
      <c r="O77" s="4">
        <v>0</v>
      </c>
      <c r="P77" s="4">
        <v>0</v>
      </c>
      <c r="Q77" s="4">
        <v>67511.861275595496</v>
      </c>
      <c r="R77" s="4">
        <v>7.5968609232260906E-9</v>
      </c>
      <c r="S77" s="4">
        <v>0</v>
      </c>
    </row>
    <row r="78" spans="1:19">
      <c r="A78" s="3">
        <v>1980</v>
      </c>
      <c r="B78" s="4">
        <v>0</v>
      </c>
      <c r="C78" s="4">
        <v>1.001323529726E-2</v>
      </c>
      <c r="D78" s="4">
        <v>77257.471280819198</v>
      </c>
      <c r="E78" s="4">
        <v>0</v>
      </c>
      <c r="F78" s="4">
        <v>0</v>
      </c>
      <c r="G78" s="4">
        <v>163393.681931834</v>
      </c>
      <c r="H78" s="4">
        <v>1.3020350252655201E-2</v>
      </c>
      <c r="I78" s="4">
        <v>467274.994785132</v>
      </c>
      <c r="J78" s="4">
        <v>1866.9778464338599</v>
      </c>
      <c r="K78" s="4">
        <v>0</v>
      </c>
      <c r="L78" s="4">
        <v>1.46139377608859</v>
      </c>
      <c r="M78" s="4">
        <v>2.4200018740000599E-2</v>
      </c>
      <c r="N78" s="4">
        <v>0.212863893700389</v>
      </c>
      <c r="O78" s="4">
        <v>0</v>
      </c>
      <c r="P78" s="4">
        <v>62200.610482318298</v>
      </c>
      <c r="Q78" s="4">
        <v>0.13927138252434401</v>
      </c>
      <c r="R78" s="4">
        <v>83665.265280455395</v>
      </c>
      <c r="S78" s="4">
        <v>0</v>
      </c>
    </row>
    <row r="79" spans="1:19">
      <c r="A79" s="3">
        <v>1981</v>
      </c>
      <c r="B79" s="4">
        <v>0</v>
      </c>
      <c r="C79" s="4">
        <v>0</v>
      </c>
      <c r="D79" s="4">
        <v>3286.8120664176499</v>
      </c>
      <c r="E79" s="4">
        <v>0</v>
      </c>
      <c r="F79" s="4">
        <v>0</v>
      </c>
      <c r="G79" s="4">
        <v>0</v>
      </c>
      <c r="H79" s="4">
        <v>2.8777801477125102E-7</v>
      </c>
      <c r="I79" s="4">
        <v>157897.41741392299</v>
      </c>
      <c r="J79" s="4">
        <v>0</v>
      </c>
      <c r="K79" s="4">
        <v>0</v>
      </c>
      <c r="L79" s="4">
        <v>0</v>
      </c>
      <c r="M79" s="4">
        <v>1.8934959236271399E-6</v>
      </c>
      <c r="N79" s="4">
        <v>492798.39563922503</v>
      </c>
      <c r="O79" s="4">
        <v>0</v>
      </c>
      <c r="P79" s="4">
        <v>0</v>
      </c>
      <c r="Q79" s="4">
        <v>8.3413917338269994E-9</v>
      </c>
      <c r="R79" s="4">
        <v>13252.0724555749</v>
      </c>
      <c r="S79" s="4">
        <v>0</v>
      </c>
    </row>
    <row r="80" spans="1:19">
      <c r="A80" s="3">
        <v>1982</v>
      </c>
      <c r="B80" s="4">
        <v>0</v>
      </c>
      <c r="C80" s="4">
        <v>0</v>
      </c>
      <c r="D80" s="4">
        <v>8.4864176581123396E-9</v>
      </c>
      <c r="E80" s="4">
        <v>0</v>
      </c>
      <c r="F80" s="4">
        <v>0</v>
      </c>
      <c r="G80" s="4">
        <v>0</v>
      </c>
      <c r="H80" s="4">
        <v>561752.38068303105</v>
      </c>
      <c r="I80" s="4">
        <v>689174.63941949105</v>
      </c>
      <c r="J80" s="4">
        <v>2.2064745985621501E-8</v>
      </c>
      <c r="K80" s="4">
        <v>0</v>
      </c>
      <c r="L80" s="4">
        <v>0</v>
      </c>
      <c r="M80" s="4">
        <v>2.6308110363613501E-8</v>
      </c>
      <c r="N80" s="4">
        <v>94648.799756924695</v>
      </c>
      <c r="O80" s="4">
        <v>2.2913390065420699E-8</v>
      </c>
      <c r="P80" s="4">
        <v>0</v>
      </c>
      <c r="Q80" s="4">
        <v>0</v>
      </c>
      <c r="R80" s="4">
        <v>0</v>
      </c>
      <c r="S80" s="4">
        <v>0</v>
      </c>
    </row>
    <row r="81" spans="1:20">
      <c r="A81" s="3">
        <v>1983</v>
      </c>
      <c r="B81" s="4">
        <v>0</v>
      </c>
      <c r="C81" s="4">
        <v>0</v>
      </c>
      <c r="D81" s="4">
        <v>1044.81687113527</v>
      </c>
      <c r="E81" s="4">
        <v>0</v>
      </c>
      <c r="F81" s="4">
        <v>0</v>
      </c>
      <c r="G81" s="4">
        <v>0</v>
      </c>
      <c r="H81" s="4">
        <v>947783.06213282596</v>
      </c>
      <c r="I81" s="4">
        <v>1026219.17470876</v>
      </c>
      <c r="J81" s="4">
        <v>3.5584400418184002E-8</v>
      </c>
      <c r="K81" s="4">
        <v>0</v>
      </c>
      <c r="L81" s="4">
        <v>16623.337547858599</v>
      </c>
      <c r="M81" s="4">
        <v>512955.08714974899</v>
      </c>
      <c r="N81" s="4">
        <v>145046.23468979599</v>
      </c>
      <c r="O81" s="4">
        <v>14903.464468783</v>
      </c>
      <c r="P81" s="4">
        <v>0</v>
      </c>
      <c r="Q81" s="4">
        <v>6.6720754629661398E-9</v>
      </c>
      <c r="R81" s="4">
        <v>6.6720748779757E-9</v>
      </c>
      <c r="S81" s="4">
        <v>0</v>
      </c>
    </row>
    <row r="82" spans="1:20">
      <c r="A82" s="3">
        <v>1984</v>
      </c>
      <c r="B82" s="4">
        <v>0</v>
      </c>
      <c r="C82" s="4">
        <v>0</v>
      </c>
      <c r="D82" s="4">
        <v>4639.5555232430697</v>
      </c>
      <c r="E82" s="4">
        <v>6.4258602419042899E-9</v>
      </c>
      <c r="F82" s="4">
        <v>0</v>
      </c>
      <c r="G82" s="4">
        <v>0</v>
      </c>
      <c r="H82" s="4">
        <v>1.7125592388208699E-8</v>
      </c>
      <c r="I82" s="4">
        <v>81154.7648968063</v>
      </c>
      <c r="J82" s="4">
        <v>15371.060847430301</v>
      </c>
      <c r="K82" s="4">
        <v>0</v>
      </c>
      <c r="L82" s="4">
        <v>5.1303709269791002E-8</v>
      </c>
      <c r="M82" s="4">
        <v>1047576.63469065</v>
      </c>
      <c r="N82" s="4">
        <v>2.1415124025424101E-8</v>
      </c>
      <c r="O82" s="4">
        <v>0</v>
      </c>
      <c r="P82" s="4">
        <v>0</v>
      </c>
      <c r="Q82" s="4">
        <v>42749.685391466803</v>
      </c>
      <c r="R82" s="4">
        <v>1757.7420721962101</v>
      </c>
      <c r="S82" s="4">
        <v>0</v>
      </c>
    </row>
    <row r="83" spans="1:20">
      <c r="A83" s="3">
        <v>1985</v>
      </c>
      <c r="B83" s="4">
        <v>0</v>
      </c>
      <c r="C83" s="4">
        <v>0</v>
      </c>
      <c r="D83" s="4">
        <v>3.9543862642625799E-9</v>
      </c>
      <c r="E83" s="4">
        <v>0</v>
      </c>
      <c r="F83" s="4">
        <v>0</v>
      </c>
      <c r="G83" s="4">
        <v>179.17190820531201</v>
      </c>
      <c r="H83" s="4">
        <v>180936.898668832</v>
      </c>
      <c r="I83" s="4">
        <v>371356.03490368702</v>
      </c>
      <c r="J83" s="4">
        <v>13688.023512504</v>
      </c>
      <c r="K83" s="4">
        <v>0</v>
      </c>
      <c r="L83" s="4">
        <v>4.13584215319473E-7</v>
      </c>
      <c r="M83" s="4">
        <v>269991.993339871</v>
      </c>
      <c r="N83" s="4">
        <v>415.99646975458302</v>
      </c>
      <c r="O83" s="4">
        <v>15970.6612141146</v>
      </c>
      <c r="P83" s="4">
        <v>0</v>
      </c>
      <c r="Q83" s="4">
        <v>5.9424086367884697E-9</v>
      </c>
      <c r="R83" s="4">
        <v>3.9197299488348504E-9</v>
      </c>
      <c r="S83" s="4">
        <v>0</v>
      </c>
    </row>
    <row r="84" spans="1:20">
      <c r="A84" s="3">
        <v>1986</v>
      </c>
      <c r="B84" s="4">
        <v>0</v>
      </c>
      <c r="C84" s="4">
        <v>0</v>
      </c>
      <c r="D84" s="4">
        <v>5982.3367675829004</v>
      </c>
      <c r="E84" s="4">
        <v>0</v>
      </c>
      <c r="F84" s="4">
        <v>0</v>
      </c>
      <c r="G84" s="4">
        <v>6507.2070390348599</v>
      </c>
      <c r="H84" s="4">
        <v>2469.8367331427999</v>
      </c>
      <c r="I84" s="4">
        <v>1006383.93757876</v>
      </c>
      <c r="J84" s="4">
        <v>2.01438501921182E-8</v>
      </c>
      <c r="K84" s="4">
        <v>0</v>
      </c>
      <c r="L84" s="4">
        <v>1.3689420221778899E-11</v>
      </c>
      <c r="M84" s="4">
        <v>1497.2547886628499</v>
      </c>
      <c r="N84" s="4">
        <v>97.036875204113898</v>
      </c>
      <c r="O84" s="4">
        <v>131.284276752713</v>
      </c>
      <c r="P84" s="4">
        <v>0</v>
      </c>
      <c r="Q84" s="4">
        <v>5.3151134845854998E-9</v>
      </c>
      <c r="R84" s="4">
        <v>0</v>
      </c>
      <c r="S84" s="4">
        <v>0</v>
      </c>
    </row>
    <row r="85" spans="1:20">
      <c r="A85" s="3">
        <v>1987</v>
      </c>
      <c r="B85" s="13">
        <v>1.7211264468780401E-8</v>
      </c>
      <c r="C85" s="13">
        <v>511.31764383355898</v>
      </c>
      <c r="D85" s="13">
        <v>11675.0664737236</v>
      </c>
      <c r="E85" s="13">
        <v>3.7034508462721901E-9</v>
      </c>
      <c r="F85" s="13">
        <v>0</v>
      </c>
      <c r="G85" s="13">
        <v>627.13556281006402</v>
      </c>
      <c r="H85" s="13">
        <v>37060.612868244898</v>
      </c>
      <c r="I85" s="13">
        <v>738923.00065290695</v>
      </c>
      <c r="J85" s="13">
        <v>8.8116631861190308E-9</v>
      </c>
      <c r="K85" s="13">
        <v>0</v>
      </c>
      <c r="L85" s="13">
        <v>2.0541370060152001E-10</v>
      </c>
      <c r="M85" s="13">
        <v>22466.740146548</v>
      </c>
      <c r="N85" s="13">
        <v>1456.0663123701299</v>
      </c>
      <c r="O85" s="13">
        <v>4.9379344620388196E-9</v>
      </c>
      <c r="P85" s="13">
        <v>0</v>
      </c>
      <c r="Q85" s="13">
        <v>6.3833143710214396E-9</v>
      </c>
      <c r="R85" s="13">
        <v>0</v>
      </c>
      <c r="S85" s="13">
        <v>0</v>
      </c>
      <c r="T85" s="5">
        <f>SUM(B85:S85)</f>
        <v>812719.9396604785</v>
      </c>
    </row>
    <row r="86" spans="1:20">
      <c r="A86" s="3">
        <v>1988</v>
      </c>
      <c r="B86" s="4">
        <v>0</v>
      </c>
      <c r="C86" s="4">
        <v>5.4434843148712003E-9</v>
      </c>
      <c r="D86" s="4">
        <v>6138.2311256733901</v>
      </c>
      <c r="E86" s="4">
        <v>4.3556481290466099E-9</v>
      </c>
      <c r="F86" s="4">
        <v>0</v>
      </c>
      <c r="G86" s="4">
        <v>6742.32322374872</v>
      </c>
      <c r="H86" s="4">
        <v>409090.352343001</v>
      </c>
      <c r="I86" s="4">
        <v>436070.93612885801</v>
      </c>
      <c r="J86" s="4">
        <v>4.5005895984007703E-9</v>
      </c>
      <c r="K86" s="4">
        <v>0</v>
      </c>
      <c r="L86" s="4">
        <v>1.0790417570549899E-7</v>
      </c>
      <c r="M86" s="4">
        <v>19123.8130913676</v>
      </c>
      <c r="N86" s="4">
        <v>1239.41167357586</v>
      </c>
      <c r="O86" s="4">
        <v>4.3556481290466099E-9</v>
      </c>
      <c r="P86" s="4">
        <v>0</v>
      </c>
      <c r="Q86" s="4">
        <v>5.6306729950384996E-9</v>
      </c>
      <c r="R86" s="4">
        <v>5.4439588777966004E-9</v>
      </c>
      <c r="S86" s="4">
        <v>0</v>
      </c>
    </row>
    <row r="87" spans="1:20">
      <c r="A87" s="3">
        <v>1989</v>
      </c>
      <c r="B87" s="4">
        <v>0</v>
      </c>
      <c r="C87" s="4">
        <v>8.7570572104053798E-9</v>
      </c>
      <c r="D87" s="4">
        <v>33827.282681688099</v>
      </c>
      <c r="E87" s="4">
        <v>1460.3805125788001</v>
      </c>
      <c r="F87" s="4">
        <v>0</v>
      </c>
      <c r="G87" s="4">
        <v>1845.2093960255299</v>
      </c>
      <c r="H87" s="4">
        <v>183745.018883682</v>
      </c>
      <c r="I87" s="4">
        <v>1180986.59239781</v>
      </c>
      <c r="J87" s="4">
        <v>9.2639924371955199E-9</v>
      </c>
      <c r="K87" s="4">
        <v>8.77339567282431E-9</v>
      </c>
      <c r="L87" s="4">
        <v>2.2436263931273502E-8</v>
      </c>
      <c r="M87" s="4">
        <v>66103.475028280503</v>
      </c>
      <c r="N87" s="4">
        <v>5364.5008217177601</v>
      </c>
      <c r="O87" s="4">
        <v>1.9716720699329999E-8</v>
      </c>
      <c r="P87" s="4">
        <v>1.7465503189776299E-8</v>
      </c>
      <c r="Q87" s="4">
        <v>7.2148303054096298E-9</v>
      </c>
      <c r="R87" s="4">
        <v>6.5682712511435401E-9</v>
      </c>
      <c r="S87" s="4">
        <v>0</v>
      </c>
    </row>
    <row r="88" spans="1:20">
      <c r="A88" s="3">
        <v>1990</v>
      </c>
      <c r="B88" s="4">
        <v>0</v>
      </c>
      <c r="C88" s="4">
        <v>2.1036886765930299E-8</v>
      </c>
      <c r="D88" s="4">
        <v>3.5485829834528603E-8</v>
      </c>
      <c r="E88" s="4">
        <v>0</v>
      </c>
      <c r="F88" s="4">
        <v>0</v>
      </c>
      <c r="G88" s="4">
        <v>2144.5160026988601</v>
      </c>
      <c r="H88" s="4">
        <v>126730.298970726</v>
      </c>
      <c r="I88" s="4">
        <v>798552.85107621702</v>
      </c>
      <c r="J88" s="4">
        <v>22532.947648850899</v>
      </c>
      <c r="K88" s="4">
        <v>0</v>
      </c>
      <c r="L88" s="4">
        <v>2.8721409331507799E-8</v>
      </c>
      <c r="M88" s="4">
        <v>76825.947422671496</v>
      </c>
      <c r="N88" s="4">
        <v>673055.697770064</v>
      </c>
      <c r="O88" s="4">
        <v>7.0156493048679104E-9</v>
      </c>
      <c r="P88" s="4">
        <v>0</v>
      </c>
      <c r="Q88" s="4">
        <v>2.64637421453709E-8</v>
      </c>
      <c r="R88" s="4">
        <v>1806.82700809528</v>
      </c>
      <c r="S88" s="4">
        <v>0</v>
      </c>
    </row>
    <row r="89" spans="1:20">
      <c r="A89" s="3">
        <v>1991</v>
      </c>
      <c r="B89" s="4">
        <v>0</v>
      </c>
      <c r="C89" s="4">
        <v>1.3451613958371599E-8</v>
      </c>
      <c r="D89" s="4">
        <v>2.1341893299982101E-8</v>
      </c>
      <c r="E89" s="4">
        <v>2282.4154708040501</v>
      </c>
      <c r="F89" s="4">
        <v>0</v>
      </c>
      <c r="G89" s="4">
        <v>1040.5948833990301</v>
      </c>
      <c r="H89" s="4">
        <v>61494.015673070899</v>
      </c>
      <c r="I89" s="4">
        <v>950704.65297885099</v>
      </c>
      <c r="J89" s="4">
        <v>1.56567904238313E-8</v>
      </c>
      <c r="K89" s="4">
        <v>0</v>
      </c>
      <c r="L89" s="4">
        <v>3.1073474812572697E-8</v>
      </c>
      <c r="M89" s="4">
        <v>37278.662271725501</v>
      </c>
      <c r="N89" s="4">
        <v>677893.69638050895</v>
      </c>
      <c r="O89" s="4">
        <v>4143.6988911635599</v>
      </c>
      <c r="P89" s="4">
        <v>0</v>
      </c>
      <c r="Q89" s="4">
        <v>8.0515294437659695E-9</v>
      </c>
      <c r="R89" s="4">
        <v>2744.8762220940898</v>
      </c>
      <c r="S89" s="4">
        <v>0</v>
      </c>
    </row>
    <row r="90" spans="1:20">
      <c r="A90" s="3">
        <v>1992</v>
      </c>
      <c r="B90" s="4">
        <v>0</v>
      </c>
      <c r="C90" s="4">
        <v>6.8166051105244197E-9</v>
      </c>
      <c r="D90" s="4">
        <v>6.9289138815165899E-9</v>
      </c>
      <c r="E90" s="4">
        <v>4.5518617473787802E-9</v>
      </c>
      <c r="F90" s="4">
        <v>0</v>
      </c>
      <c r="G90" s="4">
        <v>551.50087136437298</v>
      </c>
      <c r="H90" s="4">
        <v>32590.9763428884</v>
      </c>
      <c r="I90" s="4">
        <v>408612.70101460803</v>
      </c>
      <c r="J90" s="4">
        <v>1.6629269559252001E-7</v>
      </c>
      <c r="K90" s="4">
        <v>0</v>
      </c>
      <c r="L90" s="4">
        <v>9.2448031840407705E-9</v>
      </c>
      <c r="M90" s="4">
        <v>19757.174529767399</v>
      </c>
      <c r="N90" s="4">
        <v>1026876.8724924501</v>
      </c>
      <c r="O90" s="4">
        <v>1.13796543737013E-8</v>
      </c>
      <c r="P90" s="4">
        <v>0</v>
      </c>
      <c r="Q90" s="4">
        <v>4.7377915878359399E-9</v>
      </c>
      <c r="R90" s="4">
        <v>832.23977348818403</v>
      </c>
      <c r="S90" s="4">
        <v>0</v>
      </c>
    </row>
    <row r="91" spans="1:20">
      <c r="A91" s="3">
        <v>1993</v>
      </c>
      <c r="B91" s="4">
        <v>0</v>
      </c>
      <c r="C91" s="4">
        <v>0</v>
      </c>
      <c r="D91" s="4">
        <v>5.3212178915706698E-9</v>
      </c>
      <c r="E91" s="4">
        <v>0</v>
      </c>
      <c r="F91" s="4">
        <v>0</v>
      </c>
      <c r="G91" s="4">
        <v>90521.924546159207</v>
      </c>
      <c r="H91" s="4">
        <v>751072.85900029505</v>
      </c>
      <c r="I91" s="4">
        <v>671851.20796654199</v>
      </c>
      <c r="J91" s="4">
        <v>1.05022962663068E-8</v>
      </c>
      <c r="K91" s="4">
        <v>0</v>
      </c>
      <c r="L91" s="4">
        <v>6.9061600324992002E-8</v>
      </c>
      <c r="M91" s="4">
        <v>630067.73650832998</v>
      </c>
      <c r="N91" s="4">
        <v>359194.10556793399</v>
      </c>
      <c r="O91" s="4">
        <v>2.2887854060061101E-8</v>
      </c>
      <c r="P91" s="4">
        <v>0</v>
      </c>
      <c r="Q91" s="4">
        <v>1327.29323027328</v>
      </c>
      <c r="R91" s="4">
        <v>8373.8535809701098</v>
      </c>
      <c r="S91" s="4">
        <v>0</v>
      </c>
    </row>
    <row r="92" spans="1:20">
      <c r="A92" s="3">
        <v>1994</v>
      </c>
      <c r="B92" s="4">
        <v>0</v>
      </c>
      <c r="C92" s="4">
        <v>7.3449353303786297E-9</v>
      </c>
      <c r="D92" s="4">
        <v>2797.5380064870901</v>
      </c>
      <c r="E92" s="4">
        <v>1215.6000737511399</v>
      </c>
      <c r="F92" s="4">
        <v>0</v>
      </c>
      <c r="G92" s="4">
        <v>19841.903579596001</v>
      </c>
      <c r="H92" s="4">
        <v>153110.73823711599</v>
      </c>
      <c r="I92" s="4">
        <v>1315909.8825062199</v>
      </c>
      <c r="J92" s="4">
        <v>17661.894064074</v>
      </c>
      <c r="K92" s="4">
        <v>0</v>
      </c>
      <c r="L92" s="4">
        <v>3.7496417701422403E-8</v>
      </c>
      <c r="M92" s="4">
        <v>678511.44665457297</v>
      </c>
      <c r="N92" s="4">
        <v>6015.53430285387</v>
      </c>
      <c r="O92" s="4">
        <v>1.46986181956794E-8</v>
      </c>
      <c r="P92" s="4">
        <v>0</v>
      </c>
      <c r="Q92" s="4">
        <v>8.1702816401266594E-8</v>
      </c>
      <c r="R92" s="4">
        <v>7.3494028549980101E-9</v>
      </c>
      <c r="S92" s="4">
        <v>0</v>
      </c>
    </row>
    <row r="93" spans="1:20">
      <c r="A93" s="3">
        <v>1995</v>
      </c>
      <c r="B93" s="4">
        <v>0</v>
      </c>
      <c r="C93" s="4">
        <v>5.9640319996735597E-9</v>
      </c>
      <c r="D93" s="4">
        <v>6.4937517419324202E-9</v>
      </c>
      <c r="E93" s="4">
        <v>217.95271660623499</v>
      </c>
      <c r="F93" s="4">
        <v>0</v>
      </c>
      <c r="G93" s="4">
        <v>2738.6323748617901</v>
      </c>
      <c r="H93" s="4">
        <v>1037423.52690771</v>
      </c>
      <c r="I93" s="4">
        <v>1182867.55200441</v>
      </c>
      <c r="J93" s="4">
        <v>10997.151759791401</v>
      </c>
      <c r="K93" s="4">
        <v>0</v>
      </c>
      <c r="L93" s="4">
        <v>2.2454824646287201E-7</v>
      </c>
      <c r="M93" s="4">
        <v>98109.795673051703</v>
      </c>
      <c r="N93" s="4">
        <v>6358.4822515455999</v>
      </c>
      <c r="O93" s="4">
        <v>5.9640318810564E-9</v>
      </c>
      <c r="P93" s="4">
        <v>0</v>
      </c>
      <c r="Q93" s="4">
        <v>1.5870403292233499E-8</v>
      </c>
      <c r="R93" s="4">
        <v>1.78920958304599E-8</v>
      </c>
      <c r="S93" s="4">
        <v>0</v>
      </c>
    </row>
    <row r="94" spans="1:20">
      <c r="A94" s="3">
        <v>1996</v>
      </c>
      <c r="B94" s="4">
        <v>0</v>
      </c>
      <c r="C94" s="4">
        <v>0</v>
      </c>
      <c r="D94" s="4">
        <v>34888.9351816243</v>
      </c>
      <c r="E94" s="4">
        <v>3.1990223022553099E-9</v>
      </c>
      <c r="F94" s="4">
        <v>0</v>
      </c>
      <c r="G94" s="4">
        <v>518.37427700258604</v>
      </c>
      <c r="H94" s="4">
        <v>30633.358304298901</v>
      </c>
      <c r="I94" s="4">
        <v>2318427.1754364301</v>
      </c>
      <c r="J94" s="4">
        <v>4119.7084614076402</v>
      </c>
      <c r="K94" s="4">
        <v>0</v>
      </c>
      <c r="L94" s="4">
        <v>1.1235248109036501E-8</v>
      </c>
      <c r="M94" s="4">
        <v>18570.434959751699</v>
      </c>
      <c r="N94" s="4">
        <v>1203.54731362751</v>
      </c>
      <c r="O94" s="4">
        <v>1718.9782710597501</v>
      </c>
      <c r="P94" s="4">
        <v>0</v>
      </c>
      <c r="Q94" s="4">
        <v>1.45768443257573E-8</v>
      </c>
      <c r="R94" s="4">
        <v>6.39984223604795E-9</v>
      </c>
      <c r="S94" s="4">
        <v>0</v>
      </c>
    </row>
    <row r="95" spans="1:20">
      <c r="A95" s="3">
        <v>1997</v>
      </c>
      <c r="B95" s="4">
        <v>0</v>
      </c>
      <c r="C95" s="4">
        <v>8.9082147152658999E-4</v>
      </c>
      <c r="D95" s="4">
        <v>10417.833090759999</v>
      </c>
      <c r="E95" s="4">
        <v>823.77428497010897</v>
      </c>
      <c r="F95" s="4">
        <v>0</v>
      </c>
      <c r="G95" s="4">
        <v>579122.65743144997</v>
      </c>
      <c r="H95" s="4">
        <v>11474.3906499023</v>
      </c>
      <c r="I95" s="4">
        <v>158746.743944449</v>
      </c>
      <c r="J95" s="4">
        <v>3.7965218508136701E-3</v>
      </c>
      <c r="K95" s="4">
        <v>0</v>
      </c>
      <c r="L95" s="4">
        <v>5.5536918754754198E-11</v>
      </c>
      <c r="M95" s="4">
        <v>6074.2496817634601</v>
      </c>
      <c r="N95" s="4">
        <v>53823.164637314403</v>
      </c>
      <c r="O95" s="4">
        <v>1.72994568802452E-3</v>
      </c>
      <c r="P95" s="4">
        <v>0</v>
      </c>
      <c r="Q95" s="4">
        <v>2584.9052504902602</v>
      </c>
      <c r="R95" s="4">
        <v>1584.25844178852</v>
      </c>
      <c r="S95" s="4">
        <v>0</v>
      </c>
    </row>
    <row r="96" spans="1:20">
      <c r="A96" s="3">
        <v>1998</v>
      </c>
      <c r="B96" s="4">
        <v>0</v>
      </c>
      <c r="C96" s="4">
        <v>0</v>
      </c>
      <c r="D96" s="4">
        <v>1553.007903943</v>
      </c>
      <c r="E96" s="4">
        <v>0</v>
      </c>
      <c r="F96" s="4">
        <v>0</v>
      </c>
      <c r="G96" s="4">
        <v>473.71251981595401</v>
      </c>
      <c r="H96" s="4">
        <v>27994.069145355301</v>
      </c>
      <c r="I96" s="4">
        <v>944802.08562771697</v>
      </c>
      <c r="J96" s="4">
        <v>8.4046744002700896E-9</v>
      </c>
      <c r="K96" s="4">
        <v>0</v>
      </c>
      <c r="L96" s="4">
        <v>4.1961952163154203E-8</v>
      </c>
      <c r="M96" s="4">
        <v>233020.31221570299</v>
      </c>
      <c r="N96" s="4">
        <v>1099.8528591797501</v>
      </c>
      <c r="O96" s="4">
        <v>5.2665794766137397E-9</v>
      </c>
      <c r="P96" s="4">
        <v>0</v>
      </c>
      <c r="Q96" s="4">
        <v>1.5168001577372399E-8</v>
      </c>
      <c r="R96" s="4">
        <v>4.5099828836587598E-9</v>
      </c>
      <c r="S96" s="4">
        <v>0</v>
      </c>
    </row>
    <row r="97" spans="1:19">
      <c r="A97" s="3">
        <v>1999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2079632.21965247</v>
      </c>
      <c r="I97" s="4">
        <v>702956.88906982006</v>
      </c>
      <c r="J97" s="4">
        <v>76.309954205944095</v>
      </c>
      <c r="K97" s="4">
        <v>0</v>
      </c>
      <c r="L97" s="4">
        <v>3.5292945695429602E-9</v>
      </c>
      <c r="M97" s="4">
        <v>2172.29002963229</v>
      </c>
      <c r="N97" s="4">
        <v>318454.20749124401</v>
      </c>
      <c r="O97" s="4">
        <v>3.5285288806036702E-9</v>
      </c>
      <c r="P97" s="4">
        <v>0</v>
      </c>
      <c r="Q97" s="4">
        <v>3.5286287699827501E-9</v>
      </c>
      <c r="R97" s="4">
        <v>3.52850434202472E-9</v>
      </c>
      <c r="S97" s="4">
        <v>0</v>
      </c>
    </row>
    <row r="98" spans="1:19">
      <c r="A98" s="3">
        <v>2000</v>
      </c>
      <c r="B98" s="4">
        <v>0</v>
      </c>
      <c r="C98" s="4">
        <v>0</v>
      </c>
      <c r="D98" s="4">
        <v>8.3873834133548704E-11</v>
      </c>
      <c r="E98" s="4">
        <v>23.243388785010598</v>
      </c>
      <c r="F98" s="4">
        <v>0</v>
      </c>
      <c r="G98" s="4">
        <v>6215.2877119826599</v>
      </c>
      <c r="H98" s="4">
        <v>68209.372244587095</v>
      </c>
      <c r="I98" s="4">
        <v>1873600.5276453199</v>
      </c>
      <c r="J98" s="4">
        <v>10918.804257674199</v>
      </c>
      <c r="K98" s="4">
        <v>0</v>
      </c>
      <c r="L98" s="4">
        <v>1.4203062731990999E-10</v>
      </c>
      <c r="M98" s="4">
        <v>19307.511671742101</v>
      </c>
      <c r="N98" s="4">
        <v>261169.31716373601</v>
      </c>
      <c r="O98" s="4">
        <v>0</v>
      </c>
      <c r="P98" s="4">
        <v>0</v>
      </c>
      <c r="Q98" s="4">
        <v>7930.27217851775</v>
      </c>
      <c r="R98" s="4">
        <v>5.2561639094434903E-9</v>
      </c>
      <c r="S98" s="4">
        <v>0</v>
      </c>
    </row>
    <row r="99" spans="1:19">
      <c r="A99" s="3">
        <v>2001</v>
      </c>
      <c r="B99" s="4">
        <v>0</v>
      </c>
      <c r="C99" s="4">
        <v>0</v>
      </c>
      <c r="D99" s="4">
        <v>108.708191628349</v>
      </c>
      <c r="E99" s="4">
        <v>0</v>
      </c>
      <c r="F99" s="4">
        <v>0</v>
      </c>
      <c r="G99" s="4">
        <v>11612.770055062099</v>
      </c>
      <c r="H99" s="4">
        <v>9749.92564785375</v>
      </c>
      <c r="I99" s="4">
        <v>1261902.7129490599</v>
      </c>
      <c r="J99" s="4">
        <v>1913.2641726716199</v>
      </c>
      <c r="K99" s="4">
        <v>3.0992437774507001E-9</v>
      </c>
      <c r="L99" s="4">
        <v>21.741638405326999</v>
      </c>
      <c r="M99" s="4">
        <v>5965.99174585317</v>
      </c>
      <c r="N99" s="4">
        <v>6956.8687215349401</v>
      </c>
      <c r="O99" s="4">
        <v>130.44982997441701</v>
      </c>
      <c r="P99" s="4">
        <v>0</v>
      </c>
      <c r="Q99" s="4">
        <v>5.6016173028945902E-9</v>
      </c>
      <c r="R99" s="4">
        <v>6.1834466522040599E-9</v>
      </c>
      <c r="S99" s="4">
        <v>0</v>
      </c>
    </row>
    <row r="100" spans="1:19">
      <c r="A100" s="3">
        <v>2002</v>
      </c>
      <c r="B100" s="4">
        <v>0</v>
      </c>
      <c r="C100" s="4">
        <v>21.1887910710476</v>
      </c>
      <c r="D100" s="4">
        <v>0</v>
      </c>
      <c r="E100" s="4">
        <v>0</v>
      </c>
      <c r="F100" s="4">
        <v>0</v>
      </c>
      <c r="G100" s="4">
        <v>7.4457123074223405E-8</v>
      </c>
      <c r="H100" s="4">
        <v>19419.527016632699</v>
      </c>
      <c r="I100" s="4">
        <v>641113.43611947703</v>
      </c>
      <c r="J100" s="4">
        <v>206075.163539211</v>
      </c>
      <c r="K100" s="4">
        <v>0</v>
      </c>
      <c r="L100" s="4">
        <v>8080.8275046555</v>
      </c>
      <c r="M100" s="4">
        <v>102505.201018803</v>
      </c>
      <c r="N100" s="4">
        <v>14185.895622108899</v>
      </c>
      <c r="O100" s="4">
        <v>84.755164309843906</v>
      </c>
      <c r="P100" s="4">
        <v>8.8847995604738495E-8</v>
      </c>
      <c r="Q100" s="4">
        <v>74.160769314290405</v>
      </c>
      <c r="R100" s="4">
        <v>21.1887910816844</v>
      </c>
      <c r="S100" s="4">
        <v>0</v>
      </c>
    </row>
    <row r="101" spans="1:19">
      <c r="A101" s="3">
        <v>2003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2061.4846814525999</v>
      </c>
      <c r="H101" s="4">
        <v>816823.10612114496</v>
      </c>
      <c r="I101" s="4">
        <v>2468196.66433912</v>
      </c>
      <c r="J101" s="4">
        <v>41820.2285487423</v>
      </c>
      <c r="K101" s="4">
        <v>1.5700005337898401E-9</v>
      </c>
      <c r="L101" s="4">
        <v>92.3130621439728</v>
      </c>
      <c r="M101" s="4">
        <v>281312.52767430799</v>
      </c>
      <c r="N101" s="4">
        <v>658290.47025544196</v>
      </c>
      <c r="O101" s="4">
        <v>92.313062146319794</v>
      </c>
      <c r="P101" s="4">
        <v>0</v>
      </c>
      <c r="Q101" s="4">
        <v>369.25224856564199</v>
      </c>
      <c r="R101" s="4">
        <v>2.3582733493526999E-9</v>
      </c>
      <c r="S101" s="4">
        <v>0</v>
      </c>
    </row>
    <row r="102" spans="1:19">
      <c r="A102" s="3">
        <v>2004</v>
      </c>
      <c r="B102" s="4">
        <v>0</v>
      </c>
      <c r="C102" s="4">
        <v>0</v>
      </c>
      <c r="D102" s="4">
        <v>26.038979782083601</v>
      </c>
      <c r="E102" s="4">
        <v>0</v>
      </c>
      <c r="F102" s="4">
        <v>0</v>
      </c>
      <c r="G102" s="4">
        <v>40207.325782690597</v>
      </c>
      <c r="H102" s="4">
        <v>5601879.6716398196</v>
      </c>
      <c r="I102" s="4">
        <v>1229261.3271856401</v>
      </c>
      <c r="J102" s="4">
        <v>166.836806336157</v>
      </c>
      <c r="K102" s="4">
        <v>0</v>
      </c>
      <c r="L102" s="4">
        <v>3.8606190344702804E-9</v>
      </c>
      <c r="M102" s="4">
        <v>657881.23419155297</v>
      </c>
      <c r="N102" s="4">
        <v>62440.041245038097</v>
      </c>
      <c r="O102" s="4">
        <v>10235.365694853401</v>
      </c>
      <c r="P102" s="4">
        <v>0</v>
      </c>
      <c r="Q102" s="4">
        <v>3.8431756547661698E-9</v>
      </c>
      <c r="R102" s="4">
        <v>3.8408168869710904E-9</v>
      </c>
      <c r="S102" s="4">
        <v>274.345232404878</v>
      </c>
    </row>
    <row r="103" spans="1:19">
      <c r="A103" s="3">
        <v>2005</v>
      </c>
      <c r="B103" s="4">
        <v>0</v>
      </c>
      <c r="C103" s="4">
        <v>0</v>
      </c>
      <c r="D103" s="4">
        <v>320.84019149911097</v>
      </c>
      <c r="E103" s="4">
        <v>287.50767372967999</v>
      </c>
      <c r="F103" s="4">
        <v>0</v>
      </c>
      <c r="G103" s="4">
        <v>28.807626591978899</v>
      </c>
      <c r="H103" s="4">
        <v>134552.00789527001</v>
      </c>
      <c r="I103" s="4">
        <v>4139038.5103800502</v>
      </c>
      <c r="J103" s="4">
        <v>544.28966423467295</v>
      </c>
      <c r="K103" s="4">
        <v>0</v>
      </c>
      <c r="L103" s="4">
        <v>35.129319099825402</v>
      </c>
      <c r="M103" s="4">
        <v>45160.222893038903</v>
      </c>
      <c r="N103" s="4">
        <v>1076097.03008399</v>
      </c>
      <c r="O103" s="4">
        <v>2.7176770212411101E-9</v>
      </c>
      <c r="P103" s="4">
        <v>0</v>
      </c>
      <c r="Q103" s="4">
        <v>2.7176417809433902E-9</v>
      </c>
      <c r="R103" s="4">
        <v>2.7176378951787599E-9</v>
      </c>
      <c r="S103" s="4">
        <v>0</v>
      </c>
    </row>
    <row r="104" spans="1:19">
      <c r="A104" s="3">
        <v>2006</v>
      </c>
      <c r="B104" s="4">
        <v>0</v>
      </c>
      <c r="C104" s="4">
        <v>0</v>
      </c>
      <c r="D104" s="4">
        <v>5509.6247312928899</v>
      </c>
      <c r="E104" s="4">
        <v>2.6843641811431301E-9</v>
      </c>
      <c r="F104" s="4">
        <v>0</v>
      </c>
      <c r="G104" s="4">
        <v>2.6852958983285002E-9</v>
      </c>
      <c r="H104" s="4">
        <v>1617936.4438606401</v>
      </c>
      <c r="I104" s="4">
        <v>1158281.93801759</v>
      </c>
      <c r="J104" s="4">
        <v>23112.848018334498</v>
      </c>
      <c r="K104" s="4">
        <v>0</v>
      </c>
      <c r="L104" s="4">
        <v>2.6852958983285002E-9</v>
      </c>
      <c r="M104" s="4">
        <v>40377.928507372497</v>
      </c>
      <c r="N104" s="4">
        <v>104315.2351244</v>
      </c>
      <c r="O104" s="4">
        <v>9407.3789920119507</v>
      </c>
      <c r="P104" s="4">
        <v>0</v>
      </c>
      <c r="Q104" s="4">
        <v>99.9670416555185</v>
      </c>
      <c r="R104" s="4">
        <v>63.220248246605898</v>
      </c>
      <c r="S104" s="4">
        <v>0</v>
      </c>
    </row>
    <row r="105" spans="1:19">
      <c r="A105" s="3">
        <v>2007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1836.58858914251</v>
      </c>
      <c r="H105" s="4">
        <v>2529846.7947110399</v>
      </c>
      <c r="I105" s="4">
        <v>1509338.9081561901</v>
      </c>
      <c r="J105" s="4">
        <v>9689.5382408502101</v>
      </c>
      <c r="K105" s="4">
        <v>0</v>
      </c>
      <c r="L105" s="4">
        <v>3.2769380323936098E-9</v>
      </c>
      <c r="M105" s="4">
        <v>60265.638383282901</v>
      </c>
      <c r="N105" s="4">
        <v>81492.3124285862</v>
      </c>
      <c r="O105" s="4">
        <v>3.2762062927610801E-9</v>
      </c>
      <c r="P105" s="4">
        <v>0</v>
      </c>
      <c r="Q105" s="4">
        <v>3.2763768859875601E-9</v>
      </c>
      <c r="R105" s="4">
        <v>3.27617409761197E-9</v>
      </c>
      <c r="S105" s="4">
        <v>0</v>
      </c>
    </row>
    <row r="106" spans="1:19">
      <c r="A106" s="3">
        <v>2008</v>
      </c>
      <c r="B106" s="4">
        <v>0</v>
      </c>
      <c r="C106" s="4">
        <v>0</v>
      </c>
      <c r="D106" s="4">
        <v>3.3106116941182699E-9</v>
      </c>
      <c r="E106" s="4">
        <v>3.3105864540339298E-9</v>
      </c>
      <c r="F106" s="4">
        <v>0</v>
      </c>
      <c r="G106" s="4">
        <v>3.3108330644423402E-9</v>
      </c>
      <c r="H106" s="4">
        <v>870939.81621407298</v>
      </c>
      <c r="I106" s="4">
        <v>3707507.09063223</v>
      </c>
      <c r="J106" s="4">
        <v>3996.0368877466699</v>
      </c>
      <c r="K106" s="4">
        <v>3.3106706901872502E-9</v>
      </c>
      <c r="L106" s="4">
        <v>3.3108330644423402E-9</v>
      </c>
      <c r="M106" s="4">
        <v>5778.9503046283598</v>
      </c>
      <c r="N106" s="4">
        <v>37101.167245380202</v>
      </c>
      <c r="O106" s="4">
        <v>3.3105864540339298E-9</v>
      </c>
      <c r="P106" s="4">
        <v>0</v>
      </c>
      <c r="Q106" s="4">
        <v>3.31062988560941E-9</v>
      </c>
      <c r="R106" s="4">
        <v>3.3106116941182699E-9</v>
      </c>
      <c r="S106" s="4">
        <v>0</v>
      </c>
    </row>
    <row r="107" spans="1:19">
      <c r="A107" s="3">
        <v>2009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1340.61235798809</v>
      </c>
      <c r="H107" s="4">
        <v>758940.94004733698</v>
      </c>
      <c r="I107" s="4">
        <v>1395698.03833959</v>
      </c>
      <c r="J107" s="4">
        <v>122280.844382004</v>
      </c>
      <c r="K107" s="4">
        <v>0</v>
      </c>
      <c r="L107" s="4">
        <v>3.2874751985036601E-9</v>
      </c>
      <c r="M107" s="4">
        <v>111641.59210089099</v>
      </c>
      <c r="N107" s="4">
        <v>21763.462185731001</v>
      </c>
      <c r="O107" s="4">
        <v>3.2860653881775002E-9</v>
      </c>
      <c r="P107" s="4">
        <v>0</v>
      </c>
      <c r="Q107" s="4">
        <v>3.28635679318013E-9</v>
      </c>
      <c r="R107" s="4">
        <v>0</v>
      </c>
      <c r="S107" s="4">
        <v>0</v>
      </c>
    </row>
    <row r="108" spans="1:19">
      <c r="A108" s="3">
        <v>2010</v>
      </c>
      <c r="B108" s="4">
        <v>0</v>
      </c>
      <c r="C108" s="4">
        <v>0</v>
      </c>
      <c r="D108" s="4">
        <v>3.1230336252439902E-9</v>
      </c>
      <c r="E108" s="4">
        <v>3.1229886478428099E-9</v>
      </c>
      <c r="F108" s="4">
        <v>0</v>
      </c>
      <c r="G108" s="4">
        <v>1620.9341224637101</v>
      </c>
      <c r="H108" s="4">
        <v>683084.04271905997</v>
      </c>
      <c r="I108" s="4">
        <v>1840683.5675637</v>
      </c>
      <c r="J108" s="4">
        <v>15410.7349220014</v>
      </c>
      <c r="K108" s="4">
        <v>0</v>
      </c>
      <c r="L108" s="4">
        <v>3.1236591299308101E-9</v>
      </c>
      <c r="M108" s="4">
        <v>163694.81898299899</v>
      </c>
      <c r="N108" s="4">
        <v>152569.028634291</v>
      </c>
      <c r="O108" s="4">
        <v>3.1229886478428099E-9</v>
      </c>
      <c r="P108" s="4">
        <v>0</v>
      </c>
      <c r="Q108" s="4">
        <v>3.1231412853250599E-9</v>
      </c>
      <c r="R108" s="4">
        <v>0</v>
      </c>
      <c r="S108" s="4">
        <v>0</v>
      </c>
    </row>
    <row r="109" spans="1:19">
      <c r="A109" s="3">
        <v>2011</v>
      </c>
      <c r="B109" s="4">
        <v>0</v>
      </c>
      <c r="C109" s="4">
        <v>0</v>
      </c>
      <c r="D109" s="4">
        <v>2.5637796064228799E-9</v>
      </c>
      <c r="E109" s="4">
        <v>2.5636856237991101E-9</v>
      </c>
      <c r="F109" s="4">
        <v>0</v>
      </c>
      <c r="G109" s="4">
        <v>825.76828732373895</v>
      </c>
      <c r="H109" s="4">
        <v>515085.00548875902</v>
      </c>
      <c r="I109" s="4">
        <v>1619461.3264368901</v>
      </c>
      <c r="J109" s="4">
        <v>7542.9769460283997</v>
      </c>
      <c r="K109" s="4">
        <v>0</v>
      </c>
      <c r="L109" s="4">
        <v>2.5645795065700699E-9</v>
      </c>
      <c r="M109" s="4">
        <v>62057.329176719599</v>
      </c>
      <c r="N109" s="4">
        <v>128197.318188466</v>
      </c>
      <c r="O109" s="4">
        <v>2.5636856237991101E-9</v>
      </c>
      <c r="P109" s="4">
        <v>0</v>
      </c>
      <c r="Q109" s="4">
        <v>2.5639069111416401E-9</v>
      </c>
      <c r="R109" s="4">
        <v>2.5637796064228799E-9</v>
      </c>
      <c r="S109" s="4">
        <v>0</v>
      </c>
    </row>
    <row r="110" spans="1:19">
      <c r="A110" s="3">
        <v>2012</v>
      </c>
      <c r="B110" s="4">
        <v>0</v>
      </c>
      <c r="C110" s="4">
        <v>0</v>
      </c>
      <c r="D110" s="4">
        <v>147.24227553461901</v>
      </c>
      <c r="E110" s="4">
        <v>2.8561740452437699E-9</v>
      </c>
      <c r="F110" s="4">
        <v>0</v>
      </c>
      <c r="G110" s="4">
        <v>0</v>
      </c>
      <c r="H110" s="4">
        <v>533366.92502642295</v>
      </c>
      <c r="I110" s="4">
        <v>1171172.7579973401</v>
      </c>
      <c r="J110" s="4">
        <v>954.83607702095503</v>
      </c>
      <c r="K110" s="4">
        <v>0</v>
      </c>
      <c r="L110" s="4">
        <v>2.85652583819046E-9</v>
      </c>
      <c r="M110" s="4">
        <v>519852.37658005097</v>
      </c>
      <c r="N110" s="4">
        <v>153786.64365310199</v>
      </c>
      <c r="O110" s="4">
        <v>588.96859132871202</v>
      </c>
      <c r="P110" s="4">
        <v>0</v>
      </c>
      <c r="Q110" s="4">
        <v>147.24227553461901</v>
      </c>
      <c r="R110" s="4">
        <v>2.85619872199603E-9</v>
      </c>
      <c r="S110" s="4">
        <v>0</v>
      </c>
    </row>
    <row r="111" spans="1:19">
      <c r="A111" s="3">
        <v>2013</v>
      </c>
      <c r="B111" s="4">
        <v>0</v>
      </c>
      <c r="C111" s="4">
        <v>0</v>
      </c>
      <c r="D111" s="4">
        <v>0</v>
      </c>
      <c r="E111" s="4">
        <v>2.0070893235961501E-4</v>
      </c>
      <c r="F111" s="4">
        <v>0</v>
      </c>
      <c r="G111" s="4">
        <v>7.7249125939678502E-3</v>
      </c>
      <c r="H111" s="4">
        <v>416486.49888886698</v>
      </c>
      <c r="I111" s="4">
        <v>1366236.5575632199</v>
      </c>
      <c r="J111" s="4">
        <v>396.46554171725501</v>
      </c>
      <c r="K111" s="4">
        <v>1.7842371812533901E-3</v>
      </c>
      <c r="L111" s="4">
        <v>264.31667790973898</v>
      </c>
      <c r="M111" s="4">
        <v>91018.428374962896</v>
      </c>
      <c r="N111" s="4">
        <v>139216.965163249</v>
      </c>
      <c r="O111" s="4">
        <v>2.7779131383568298E-3</v>
      </c>
      <c r="P111" s="4">
        <v>0</v>
      </c>
      <c r="Q111" s="4">
        <v>1.5497547607241399E-3</v>
      </c>
      <c r="R111" s="4">
        <v>132.15779516235801</v>
      </c>
      <c r="S111" s="4">
        <v>0</v>
      </c>
    </row>
    <row r="112" spans="1:19">
      <c r="A112" s="3">
        <v>2014</v>
      </c>
      <c r="B112" s="4">
        <v>0</v>
      </c>
      <c r="C112" s="4">
        <v>0</v>
      </c>
      <c r="D112" s="4">
        <v>154.033855886146</v>
      </c>
      <c r="E112" s="4">
        <v>0</v>
      </c>
      <c r="F112" s="4">
        <v>0</v>
      </c>
      <c r="G112" s="4">
        <v>183.57332259267099</v>
      </c>
      <c r="H112" s="4">
        <v>772706.01341680402</v>
      </c>
      <c r="I112" s="4">
        <v>578309.15805844404</v>
      </c>
      <c r="J112" s="4">
        <v>4025.3315016145998</v>
      </c>
      <c r="K112" s="4">
        <v>0</v>
      </c>
      <c r="L112" s="4">
        <v>367.14696891997301</v>
      </c>
      <c r="M112" s="4">
        <v>155114.75671248199</v>
      </c>
      <c r="N112" s="4">
        <v>64981.209152559401</v>
      </c>
      <c r="O112" s="4">
        <v>154.033855886146</v>
      </c>
      <c r="P112" s="4">
        <v>0</v>
      </c>
      <c r="Q112" s="4">
        <v>3.29039443282024E-9</v>
      </c>
      <c r="R112" s="4">
        <v>3.29038103585036E-9</v>
      </c>
      <c r="S112" s="4">
        <v>0</v>
      </c>
    </row>
    <row r="113" spans="1:19">
      <c r="A113" s="3">
        <v>2015</v>
      </c>
      <c r="B113" s="4">
        <v>0</v>
      </c>
      <c r="C113" s="4">
        <v>0</v>
      </c>
      <c r="D113" s="4">
        <v>1.89674960593917E-8</v>
      </c>
      <c r="E113" s="4">
        <v>0</v>
      </c>
      <c r="F113" s="4">
        <v>0</v>
      </c>
      <c r="G113" s="4">
        <v>41864.3337521059</v>
      </c>
      <c r="H113" s="4">
        <v>4162380.2606981602</v>
      </c>
      <c r="I113" s="4">
        <v>5284941.3873779699</v>
      </c>
      <c r="J113" s="4">
        <v>1177.3138154887099</v>
      </c>
      <c r="K113" s="4">
        <v>0</v>
      </c>
      <c r="L113" s="4">
        <v>1.37123585923535E-8</v>
      </c>
      <c r="M113" s="4">
        <v>2714734.4199949899</v>
      </c>
      <c r="N113" s="4">
        <v>245924.36705275599</v>
      </c>
      <c r="O113" s="4">
        <v>0</v>
      </c>
      <c r="P113" s="4">
        <v>0</v>
      </c>
      <c r="Q113" s="4">
        <v>2.44751621961068E-8</v>
      </c>
      <c r="R113" s="4">
        <v>0</v>
      </c>
      <c r="S113" s="4">
        <v>0</v>
      </c>
    </row>
    <row r="115" spans="1:19">
      <c r="A115" t="s">
        <v>38</v>
      </c>
    </row>
    <row r="116" spans="1:19">
      <c r="A116" s="2" t="s">
        <v>19</v>
      </c>
      <c r="B116" s="2" t="s">
        <v>20</v>
      </c>
      <c r="C116" s="2" t="s">
        <v>21</v>
      </c>
      <c r="D116" s="2" t="s">
        <v>22</v>
      </c>
      <c r="E116" s="2" t="s">
        <v>23</v>
      </c>
      <c r="F116" s="2" t="s">
        <v>24</v>
      </c>
      <c r="G116" s="2" t="s">
        <v>25</v>
      </c>
      <c r="H116" s="2" t="s">
        <v>26</v>
      </c>
      <c r="I116" s="2" t="s">
        <v>27</v>
      </c>
      <c r="J116" s="2" t="s">
        <v>28</v>
      </c>
      <c r="K116" s="2" t="s">
        <v>29</v>
      </c>
      <c r="L116" s="2" t="s">
        <v>30</v>
      </c>
      <c r="M116" s="2" t="s">
        <v>31</v>
      </c>
      <c r="N116" s="2" t="s">
        <v>32</v>
      </c>
      <c r="O116" s="2" t="s">
        <v>33</v>
      </c>
      <c r="P116" s="2" t="s">
        <v>34</v>
      </c>
      <c r="Q116" s="2" t="s">
        <v>35</v>
      </c>
      <c r="R116" s="2" t="s">
        <v>36</v>
      </c>
      <c r="S116" s="2" t="s">
        <v>37</v>
      </c>
    </row>
    <row r="117" spans="1:19">
      <c r="A117" s="3">
        <v>1963</v>
      </c>
      <c r="B117" s="5">
        <f>B4-B61</f>
        <v>0</v>
      </c>
      <c r="C117" s="5">
        <f t="shared" ref="C117:S117" si="0">C4-C61</f>
        <v>0</v>
      </c>
      <c r="D117" s="5">
        <f t="shared" si="0"/>
        <v>0</v>
      </c>
      <c r="E117" s="5">
        <f t="shared" si="0"/>
        <v>0</v>
      </c>
      <c r="F117" s="5">
        <f t="shared" si="0"/>
        <v>0</v>
      </c>
      <c r="G117" s="5">
        <f t="shared" si="0"/>
        <v>0</v>
      </c>
      <c r="H117" s="5">
        <f t="shared" si="0"/>
        <v>0</v>
      </c>
      <c r="I117" s="5">
        <f t="shared" si="0"/>
        <v>0</v>
      </c>
      <c r="J117" s="5">
        <f t="shared" si="0"/>
        <v>0</v>
      </c>
      <c r="K117" s="5">
        <f t="shared" si="0"/>
        <v>0</v>
      </c>
      <c r="L117" s="5">
        <f t="shared" si="0"/>
        <v>0</v>
      </c>
      <c r="M117" s="5">
        <f t="shared" si="0"/>
        <v>0</v>
      </c>
      <c r="N117" s="5">
        <f t="shared" si="0"/>
        <v>0</v>
      </c>
      <c r="O117" s="5">
        <f t="shared" si="0"/>
        <v>0</v>
      </c>
      <c r="P117" s="5">
        <f t="shared" si="0"/>
        <v>0</v>
      </c>
      <c r="Q117" s="5">
        <f t="shared" si="0"/>
        <v>0</v>
      </c>
      <c r="R117" s="5">
        <f t="shared" si="0"/>
        <v>0</v>
      </c>
      <c r="S117" s="5">
        <f t="shared" si="0"/>
        <v>0</v>
      </c>
    </row>
    <row r="118" spans="1:19">
      <c r="A118" s="3">
        <v>1964</v>
      </c>
      <c r="B118" s="5">
        <f t="shared" ref="B118:S118" si="1">B5-B62</f>
        <v>0</v>
      </c>
      <c r="C118" s="5">
        <f t="shared" si="1"/>
        <v>0</v>
      </c>
      <c r="D118" s="5">
        <f t="shared" si="1"/>
        <v>0</v>
      </c>
      <c r="E118" s="5">
        <f t="shared" si="1"/>
        <v>0</v>
      </c>
      <c r="F118" s="5">
        <f t="shared" si="1"/>
        <v>0</v>
      </c>
      <c r="G118" s="5">
        <f t="shared" si="1"/>
        <v>0</v>
      </c>
      <c r="H118" s="5">
        <f t="shared" si="1"/>
        <v>0</v>
      </c>
      <c r="I118" s="5">
        <f t="shared" si="1"/>
        <v>0</v>
      </c>
      <c r="J118" s="5">
        <f t="shared" si="1"/>
        <v>0</v>
      </c>
      <c r="K118" s="5">
        <f t="shared" si="1"/>
        <v>0</v>
      </c>
      <c r="L118" s="5">
        <f t="shared" si="1"/>
        <v>0</v>
      </c>
      <c r="M118" s="5">
        <f t="shared" si="1"/>
        <v>0</v>
      </c>
      <c r="N118" s="5">
        <f t="shared" si="1"/>
        <v>0</v>
      </c>
      <c r="O118" s="5">
        <f t="shared" si="1"/>
        <v>0</v>
      </c>
      <c r="P118" s="5">
        <f t="shared" si="1"/>
        <v>0</v>
      </c>
      <c r="Q118" s="5">
        <f t="shared" si="1"/>
        <v>0</v>
      </c>
      <c r="R118" s="5">
        <f t="shared" si="1"/>
        <v>0</v>
      </c>
      <c r="S118" s="5">
        <f t="shared" si="1"/>
        <v>0</v>
      </c>
    </row>
    <row r="119" spans="1:19">
      <c r="A119" s="3">
        <v>1965</v>
      </c>
      <c r="B119" s="5">
        <f t="shared" ref="B119:S119" si="2">B6-B63</f>
        <v>0</v>
      </c>
      <c r="C119" s="5">
        <f t="shared" si="2"/>
        <v>0</v>
      </c>
      <c r="D119" s="5">
        <f t="shared" si="2"/>
        <v>0</v>
      </c>
      <c r="E119" s="5">
        <f t="shared" si="2"/>
        <v>0</v>
      </c>
      <c r="F119" s="5">
        <f t="shared" si="2"/>
        <v>0</v>
      </c>
      <c r="G119" s="5">
        <f t="shared" si="2"/>
        <v>0</v>
      </c>
      <c r="H119" s="5">
        <f t="shared" si="2"/>
        <v>0</v>
      </c>
      <c r="I119" s="5">
        <f t="shared" si="2"/>
        <v>0</v>
      </c>
      <c r="J119" s="5">
        <f t="shared" si="2"/>
        <v>0</v>
      </c>
      <c r="K119" s="5">
        <f t="shared" si="2"/>
        <v>0</v>
      </c>
      <c r="L119" s="5">
        <f t="shared" si="2"/>
        <v>0</v>
      </c>
      <c r="M119" s="5">
        <f t="shared" si="2"/>
        <v>0</v>
      </c>
      <c r="N119" s="5">
        <f t="shared" si="2"/>
        <v>0</v>
      </c>
      <c r="O119" s="5">
        <f t="shared" si="2"/>
        <v>0</v>
      </c>
      <c r="P119" s="5">
        <f t="shared" si="2"/>
        <v>0</v>
      </c>
      <c r="Q119" s="5">
        <f t="shared" si="2"/>
        <v>0</v>
      </c>
      <c r="R119" s="5">
        <f t="shared" si="2"/>
        <v>0</v>
      </c>
      <c r="S119" s="5">
        <f t="shared" si="2"/>
        <v>0</v>
      </c>
    </row>
    <row r="120" spans="1:19">
      <c r="A120" s="3">
        <v>1966</v>
      </c>
      <c r="B120" s="5">
        <f t="shared" ref="B120:S120" si="3">B7-B64</f>
        <v>0</v>
      </c>
      <c r="C120" s="5">
        <f t="shared" si="3"/>
        <v>0</v>
      </c>
      <c r="D120" s="5">
        <f t="shared" si="3"/>
        <v>0</v>
      </c>
      <c r="E120" s="5">
        <f t="shared" si="3"/>
        <v>0</v>
      </c>
      <c r="F120" s="5">
        <f t="shared" si="3"/>
        <v>0</v>
      </c>
      <c r="G120" s="5">
        <f t="shared" si="3"/>
        <v>0</v>
      </c>
      <c r="H120" s="5">
        <f t="shared" si="3"/>
        <v>0</v>
      </c>
      <c r="I120" s="5">
        <f t="shared" si="3"/>
        <v>0</v>
      </c>
      <c r="J120" s="5">
        <f t="shared" si="3"/>
        <v>0</v>
      </c>
      <c r="K120" s="5">
        <f t="shared" si="3"/>
        <v>0</v>
      </c>
      <c r="L120" s="5">
        <f t="shared" si="3"/>
        <v>0</v>
      </c>
      <c r="M120" s="5">
        <f t="shared" si="3"/>
        <v>0</v>
      </c>
      <c r="N120" s="5">
        <f t="shared" si="3"/>
        <v>0</v>
      </c>
      <c r="O120" s="5">
        <f t="shared" si="3"/>
        <v>0</v>
      </c>
      <c r="P120" s="5">
        <f t="shared" si="3"/>
        <v>0</v>
      </c>
      <c r="Q120" s="5">
        <f t="shared" si="3"/>
        <v>0</v>
      </c>
      <c r="R120" s="5">
        <f t="shared" si="3"/>
        <v>0</v>
      </c>
      <c r="S120" s="5">
        <f t="shared" si="3"/>
        <v>0</v>
      </c>
    </row>
    <row r="121" spans="1:19">
      <c r="A121" s="3">
        <v>1967</v>
      </c>
      <c r="B121" s="5">
        <f t="shared" ref="B121:S121" si="4">B8-B65</f>
        <v>0</v>
      </c>
      <c r="C121" s="5">
        <f t="shared" si="4"/>
        <v>0</v>
      </c>
      <c r="D121" s="5">
        <f t="shared" si="4"/>
        <v>0</v>
      </c>
      <c r="E121" s="5">
        <f t="shared" si="4"/>
        <v>0</v>
      </c>
      <c r="F121" s="5">
        <f t="shared" si="4"/>
        <v>0</v>
      </c>
      <c r="G121" s="5">
        <f t="shared" si="4"/>
        <v>0</v>
      </c>
      <c r="H121" s="5">
        <f t="shared" si="4"/>
        <v>0</v>
      </c>
      <c r="I121" s="5">
        <f t="shared" si="4"/>
        <v>0</v>
      </c>
      <c r="J121" s="5">
        <f t="shared" si="4"/>
        <v>0</v>
      </c>
      <c r="K121" s="5">
        <f t="shared" si="4"/>
        <v>0</v>
      </c>
      <c r="L121" s="5">
        <f t="shared" si="4"/>
        <v>0</v>
      </c>
      <c r="M121" s="5">
        <f t="shared" si="4"/>
        <v>0</v>
      </c>
      <c r="N121" s="5">
        <f t="shared" si="4"/>
        <v>0</v>
      </c>
      <c r="O121" s="5">
        <f t="shared" si="4"/>
        <v>0</v>
      </c>
      <c r="P121" s="5">
        <f t="shared" si="4"/>
        <v>0</v>
      </c>
      <c r="Q121" s="5">
        <f t="shared" si="4"/>
        <v>0</v>
      </c>
      <c r="R121" s="5">
        <f t="shared" si="4"/>
        <v>0</v>
      </c>
      <c r="S121" s="5">
        <f t="shared" si="4"/>
        <v>0</v>
      </c>
    </row>
    <row r="122" spans="1:19">
      <c r="A122" s="3">
        <v>1968</v>
      </c>
      <c r="B122" s="5">
        <f t="shared" ref="B122:S122" si="5">B9-B66</f>
        <v>0</v>
      </c>
      <c r="C122" s="5">
        <f t="shared" si="5"/>
        <v>0</v>
      </c>
      <c r="D122" s="5">
        <f t="shared" si="5"/>
        <v>0</v>
      </c>
      <c r="E122" s="5">
        <f t="shared" si="5"/>
        <v>0</v>
      </c>
      <c r="F122" s="5">
        <f t="shared" si="5"/>
        <v>0</v>
      </c>
      <c r="G122" s="5">
        <f t="shared" si="5"/>
        <v>0</v>
      </c>
      <c r="H122" s="5">
        <f t="shared" si="5"/>
        <v>0</v>
      </c>
      <c r="I122" s="5">
        <f t="shared" si="5"/>
        <v>0</v>
      </c>
      <c r="J122" s="5">
        <f t="shared" si="5"/>
        <v>0</v>
      </c>
      <c r="K122" s="5">
        <f t="shared" si="5"/>
        <v>0</v>
      </c>
      <c r="L122" s="5">
        <f t="shared" si="5"/>
        <v>0</v>
      </c>
      <c r="M122" s="5">
        <f t="shared" si="5"/>
        <v>0</v>
      </c>
      <c r="N122" s="5">
        <f t="shared" si="5"/>
        <v>0</v>
      </c>
      <c r="O122" s="5">
        <f t="shared" si="5"/>
        <v>0</v>
      </c>
      <c r="P122" s="5">
        <f t="shared" si="5"/>
        <v>0</v>
      </c>
      <c r="Q122" s="5">
        <f t="shared" si="5"/>
        <v>0</v>
      </c>
      <c r="R122" s="5">
        <f t="shared" si="5"/>
        <v>0</v>
      </c>
      <c r="S122" s="5">
        <f t="shared" si="5"/>
        <v>0</v>
      </c>
    </row>
    <row r="123" spans="1:19">
      <c r="A123" s="3">
        <v>1969</v>
      </c>
      <c r="B123" s="5">
        <f t="shared" ref="B123:S123" si="6">B10-B67</f>
        <v>0</v>
      </c>
      <c r="C123" s="5">
        <f t="shared" si="6"/>
        <v>0</v>
      </c>
      <c r="D123" s="5">
        <f t="shared" si="6"/>
        <v>0</v>
      </c>
      <c r="E123" s="5">
        <f t="shared" si="6"/>
        <v>0</v>
      </c>
      <c r="F123" s="5">
        <f t="shared" si="6"/>
        <v>0</v>
      </c>
      <c r="G123" s="5">
        <f t="shared" si="6"/>
        <v>0</v>
      </c>
      <c r="H123" s="5">
        <f t="shared" si="6"/>
        <v>0</v>
      </c>
      <c r="I123" s="5">
        <f t="shared" si="6"/>
        <v>0</v>
      </c>
      <c r="J123" s="5">
        <f t="shared" si="6"/>
        <v>0</v>
      </c>
      <c r="K123" s="5">
        <f t="shared" si="6"/>
        <v>0</v>
      </c>
      <c r="L123" s="5">
        <f t="shared" si="6"/>
        <v>0</v>
      </c>
      <c r="M123" s="5">
        <f t="shared" si="6"/>
        <v>0</v>
      </c>
      <c r="N123" s="5">
        <f t="shared" si="6"/>
        <v>0</v>
      </c>
      <c r="O123" s="5">
        <f t="shared" si="6"/>
        <v>0</v>
      </c>
      <c r="P123" s="5">
        <f t="shared" si="6"/>
        <v>0</v>
      </c>
      <c r="Q123" s="5">
        <f t="shared" si="6"/>
        <v>0</v>
      </c>
      <c r="R123" s="5">
        <f t="shared" si="6"/>
        <v>0</v>
      </c>
      <c r="S123" s="5">
        <f t="shared" si="6"/>
        <v>0</v>
      </c>
    </row>
    <row r="124" spans="1:19">
      <c r="A124" s="3">
        <v>1970</v>
      </c>
      <c r="B124" s="5">
        <f t="shared" ref="B124:S124" si="7">B11-B68</f>
        <v>0</v>
      </c>
      <c r="C124" s="5">
        <f t="shared" si="7"/>
        <v>0</v>
      </c>
      <c r="D124" s="5">
        <f t="shared" si="7"/>
        <v>0</v>
      </c>
      <c r="E124" s="5">
        <f t="shared" si="7"/>
        <v>0</v>
      </c>
      <c r="F124" s="5">
        <f t="shared" si="7"/>
        <v>0</v>
      </c>
      <c r="G124" s="5">
        <f t="shared" si="7"/>
        <v>0</v>
      </c>
      <c r="H124" s="5">
        <f t="shared" si="7"/>
        <v>0</v>
      </c>
      <c r="I124" s="5">
        <f t="shared" si="7"/>
        <v>0</v>
      </c>
      <c r="J124" s="5">
        <f t="shared" si="7"/>
        <v>0</v>
      </c>
      <c r="K124" s="5">
        <f t="shared" si="7"/>
        <v>0</v>
      </c>
      <c r="L124" s="5">
        <f t="shared" si="7"/>
        <v>0</v>
      </c>
      <c r="M124" s="5">
        <f t="shared" si="7"/>
        <v>0</v>
      </c>
      <c r="N124" s="5">
        <f t="shared" si="7"/>
        <v>0</v>
      </c>
      <c r="O124" s="5">
        <f t="shared" si="7"/>
        <v>0</v>
      </c>
      <c r="P124" s="5">
        <f t="shared" si="7"/>
        <v>0</v>
      </c>
      <c r="Q124" s="5">
        <f t="shared" si="7"/>
        <v>0</v>
      </c>
      <c r="R124" s="5">
        <f t="shared" si="7"/>
        <v>0</v>
      </c>
      <c r="S124" s="5">
        <f t="shared" si="7"/>
        <v>0</v>
      </c>
    </row>
    <row r="125" spans="1:19">
      <c r="A125" s="3">
        <v>1971</v>
      </c>
      <c r="B125" s="5">
        <f t="shared" ref="B125:S125" si="8">B12-B69</f>
        <v>0</v>
      </c>
      <c r="C125" s="5">
        <f t="shared" si="8"/>
        <v>0</v>
      </c>
      <c r="D125" s="5">
        <f t="shared" si="8"/>
        <v>0</v>
      </c>
      <c r="E125" s="5">
        <f t="shared" si="8"/>
        <v>0</v>
      </c>
      <c r="F125" s="5">
        <f t="shared" si="8"/>
        <v>0</v>
      </c>
      <c r="G125" s="5">
        <f t="shared" si="8"/>
        <v>0</v>
      </c>
      <c r="H125" s="5">
        <f t="shared" si="8"/>
        <v>0</v>
      </c>
      <c r="I125" s="5">
        <f t="shared" si="8"/>
        <v>0</v>
      </c>
      <c r="J125" s="5">
        <f t="shared" si="8"/>
        <v>0</v>
      </c>
      <c r="K125" s="5">
        <f t="shared" si="8"/>
        <v>0</v>
      </c>
      <c r="L125" s="5">
        <f t="shared" si="8"/>
        <v>0</v>
      </c>
      <c r="M125" s="5">
        <f t="shared" si="8"/>
        <v>0</v>
      </c>
      <c r="N125" s="5">
        <f t="shared" si="8"/>
        <v>0</v>
      </c>
      <c r="O125" s="5">
        <f t="shared" si="8"/>
        <v>0</v>
      </c>
      <c r="P125" s="5">
        <f t="shared" si="8"/>
        <v>0</v>
      </c>
      <c r="Q125" s="5">
        <f t="shared" si="8"/>
        <v>0</v>
      </c>
      <c r="R125" s="5">
        <f t="shared" si="8"/>
        <v>0</v>
      </c>
      <c r="S125" s="5">
        <f t="shared" si="8"/>
        <v>0</v>
      </c>
    </row>
    <row r="126" spans="1:19">
      <c r="A126" s="3">
        <v>1972</v>
      </c>
      <c r="B126" s="5">
        <f t="shared" ref="B126:S126" si="9">B13-B70</f>
        <v>0</v>
      </c>
      <c r="C126" s="5">
        <f t="shared" si="9"/>
        <v>0</v>
      </c>
      <c r="D126" s="5">
        <f t="shared" si="9"/>
        <v>0</v>
      </c>
      <c r="E126" s="5">
        <f t="shared" si="9"/>
        <v>0</v>
      </c>
      <c r="F126" s="5">
        <f t="shared" si="9"/>
        <v>0</v>
      </c>
      <c r="G126" s="5">
        <f t="shared" si="9"/>
        <v>0</v>
      </c>
      <c r="H126" s="5">
        <f t="shared" si="9"/>
        <v>0</v>
      </c>
      <c r="I126" s="5">
        <f t="shared" si="9"/>
        <v>0</v>
      </c>
      <c r="J126" s="5">
        <f t="shared" si="9"/>
        <v>0</v>
      </c>
      <c r="K126" s="5">
        <f t="shared" si="9"/>
        <v>0</v>
      </c>
      <c r="L126" s="5">
        <f t="shared" si="9"/>
        <v>0</v>
      </c>
      <c r="M126" s="5">
        <f t="shared" si="9"/>
        <v>0</v>
      </c>
      <c r="N126" s="5">
        <f t="shared" si="9"/>
        <v>0</v>
      </c>
      <c r="O126" s="5">
        <f t="shared" si="9"/>
        <v>0</v>
      </c>
      <c r="P126" s="5">
        <f t="shared" si="9"/>
        <v>0</v>
      </c>
      <c r="Q126" s="5">
        <f t="shared" si="9"/>
        <v>0</v>
      </c>
      <c r="R126" s="5">
        <f t="shared" si="9"/>
        <v>0</v>
      </c>
      <c r="S126" s="5">
        <f t="shared" si="9"/>
        <v>0</v>
      </c>
    </row>
    <row r="127" spans="1:19">
      <c r="A127" s="3">
        <v>1973</v>
      </c>
      <c r="B127" s="5">
        <f t="shared" ref="B127:S127" si="10">B14-B71</f>
        <v>0</v>
      </c>
      <c r="C127" s="5">
        <f t="shared" si="10"/>
        <v>0</v>
      </c>
      <c r="D127" s="5">
        <f t="shared" si="10"/>
        <v>0</v>
      </c>
      <c r="E127" s="5">
        <f t="shared" si="10"/>
        <v>0</v>
      </c>
      <c r="F127" s="5">
        <f t="shared" si="10"/>
        <v>0</v>
      </c>
      <c r="G127" s="5">
        <f t="shared" si="10"/>
        <v>0</v>
      </c>
      <c r="H127" s="5">
        <f t="shared" si="10"/>
        <v>0</v>
      </c>
      <c r="I127" s="5">
        <f t="shared" si="10"/>
        <v>0</v>
      </c>
      <c r="J127" s="5">
        <f t="shared" si="10"/>
        <v>0</v>
      </c>
      <c r="K127" s="5">
        <f t="shared" si="10"/>
        <v>0</v>
      </c>
      <c r="L127" s="5">
        <f t="shared" si="10"/>
        <v>0</v>
      </c>
      <c r="M127" s="5">
        <f t="shared" si="10"/>
        <v>0</v>
      </c>
      <c r="N127" s="5">
        <f t="shared" si="10"/>
        <v>0</v>
      </c>
      <c r="O127" s="5">
        <f t="shared" si="10"/>
        <v>0</v>
      </c>
      <c r="P127" s="5">
        <f t="shared" si="10"/>
        <v>0</v>
      </c>
      <c r="Q127" s="5">
        <f t="shared" si="10"/>
        <v>0</v>
      </c>
      <c r="R127" s="5">
        <f t="shared" si="10"/>
        <v>0</v>
      </c>
      <c r="S127" s="5">
        <f t="shared" si="10"/>
        <v>0</v>
      </c>
    </row>
    <row r="128" spans="1:19">
      <c r="A128" s="3">
        <v>1974</v>
      </c>
      <c r="B128" s="5">
        <f t="shared" ref="B128:S128" si="11">B15-B72</f>
        <v>0</v>
      </c>
      <c r="C128" s="5">
        <f t="shared" si="11"/>
        <v>0</v>
      </c>
      <c r="D128" s="5">
        <f t="shared" si="11"/>
        <v>0</v>
      </c>
      <c r="E128" s="5">
        <f t="shared" si="11"/>
        <v>0</v>
      </c>
      <c r="F128" s="5">
        <f t="shared" si="11"/>
        <v>0</v>
      </c>
      <c r="G128" s="5">
        <f t="shared" si="11"/>
        <v>0</v>
      </c>
      <c r="H128" s="5">
        <f t="shared" si="11"/>
        <v>0</v>
      </c>
      <c r="I128" s="5">
        <f t="shared" si="11"/>
        <v>0</v>
      </c>
      <c r="J128" s="5">
        <f t="shared" si="11"/>
        <v>0</v>
      </c>
      <c r="K128" s="5">
        <f t="shared" si="11"/>
        <v>0</v>
      </c>
      <c r="L128" s="5">
        <f t="shared" si="11"/>
        <v>0</v>
      </c>
      <c r="M128" s="5">
        <f t="shared" si="11"/>
        <v>0</v>
      </c>
      <c r="N128" s="5">
        <f t="shared" si="11"/>
        <v>0</v>
      </c>
      <c r="O128" s="5">
        <f t="shared" si="11"/>
        <v>0</v>
      </c>
      <c r="P128" s="5">
        <f t="shared" si="11"/>
        <v>0</v>
      </c>
      <c r="Q128" s="5">
        <f t="shared" si="11"/>
        <v>0</v>
      </c>
      <c r="R128" s="5">
        <f t="shared" si="11"/>
        <v>0</v>
      </c>
      <c r="S128" s="5">
        <f t="shared" si="11"/>
        <v>0</v>
      </c>
    </row>
    <row r="129" spans="1:19">
      <c r="A129" s="3">
        <v>1975</v>
      </c>
      <c r="B129" s="5">
        <f t="shared" ref="B129:S129" si="12">B16-B73</f>
        <v>0</v>
      </c>
      <c r="C129" s="5">
        <f t="shared" si="12"/>
        <v>0</v>
      </c>
      <c r="D129" s="5">
        <f t="shared" si="12"/>
        <v>0</v>
      </c>
      <c r="E129" s="5">
        <f t="shared" si="12"/>
        <v>0</v>
      </c>
      <c r="F129" s="5">
        <f t="shared" si="12"/>
        <v>0</v>
      </c>
      <c r="G129" s="5">
        <f t="shared" si="12"/>
        <v>0</v>
      </c>
      <c r="H129" s="5">
        <f t="shared" si="12"/>
        <v>0</v>
      </c>
      <c r="I129" s="5">
        <f t="shared" si="12"/>
        <v>0</v>
      </c>
      <c r="J129" s="5">
        <f t="shared" si="12"/>
        <v>0</v>
      </c>
      <c r="K129" s="5">
        <f t="shared" si="12"/>
        <v>0</v>
      </c>
      <c r="L129" s="5">
        <f t="shared" si="12"/>
        <v>0</v>
      </c>
      <c r="M129" s="5">
        <f t="shared" si="12"/>
        <v>0</v>
      </c>
      <c r="N129" s="5">
        <f t="shared" si="12"/>
        <v>0</v>
      </c>
      <c r="O129" s="5">
        <f t="shared" si="12"/>
        <v>0</v>
      </c>
      <c r="P129" s="5">
        <f t="shared" si="12"/>
        <v>0</v>
      </c>
      <c r="Q129" s="5">
        <f t="shared" si="12"/>
        <v>0</v>
      </c>
      <c r="R129" s="5">
        <f t="shared" si="12"/>
        <v>0</v>
      </c>
      <c r="S129" s="5">
        <f t="shared" si="12"/>
        <v>0</v>
      </c>
    </row>
    <row r="130" spans="1:19">
      <c r="A130" s="3">
        <v>1976</v>
      </c>
      <c r="B130" s="5">
        <f t="shared" ref="B130:S130" si="13">B17-B74</f>
        <v>0</v>
      </c>
      <c r="C130" s="5">
        <f t="shared" si="13"/>
        <v>0</v>
      </c>
      <c r="D130" s="5">
        <f t="shared" si="13"/>
        <v>0</v>
      </c>
      <c r="E130" s="5">
        <f t="shared" si="13"/>
        <v>0</v>
      </c>
      <c r="F130" s="5">
        <f t="shared" si="13"/>
        <v>0</v>
      </c>
      <c r="G130" s="5">
        <f t="shared" si="13"/>
        <v>0</v>
      </c>
      <c r="H130" s="5">
        <f t="shared" si="13"/>
        <v>0</v>
      </c>
      <c r="I130" s="5">
        <f t="shared" si="13"/>
        <v>0</v>
      </c>
      <c r="J130" s="5">
        <f t="shared" si="13"/>
        <v>0</v>
      </c>
      <c r="K130" s="5">
        <f t="shared" si="13"/>
        <v>0</v>
      </c>
      <c r="L130" s="5">
        <f t="shared" si="13"/>
        <v>0</v>
      </c>
      <c r="M130" s="5">
        <f t="shared" si="13"/>
        <v>0</v>
      </c>
      <c r="N130" s="5">
        <f t="shared" si="13"/>
        <v>0</v>
      </c>
      <c r="O130" s="5">
        <f t="shared" si="13"/>
        <v>0</v>
      </c>
      <c r="P130" s="5">
        <f t="shared" si="13"/>
        <v>0</v>
      </c>
      <c r="Q130" s="5">
        <f t="shared" si="13"/>
        <v>0</v>
      </c>
      <c r="R130" s="5">
        <f t="shared" si="13"/>
        <v>0</v>
      </c>
      <c r="S130" s="5">
        <f t="shared" si="13"/>
        <v>0</v>
      </c>
    </row>
    <row r="131" spans="1:19">
      <c r="A131" s="3">
        <v>1977</v>
      </c>
      <c r="B131" s="5">
        <f t="shared" ref="B131:S131" si="14">B18-B75</f>
        <v>0</v>
      </c>
      <c r="C131" s="5">
        <f t="shared" si="14"/>
        <v>0</v>
      </c>
      <c r="D131" s="5">
        <f t="shared" si="14"/>
        <v>0</v>
      </c>
      <c r="E131" s="5">
        <f t="shared" si="14"/>
        <v>0</v>
      </c>
      <c r="F131" s="5">
        <f t="shared" si="14"/>
        <v>0</v>
      </c>
      <c r="G131" s="5">
        <f t="shared" si="14"/>
        <v>0</v>
      </c>
      <c r="H131" s="5">
        <f t="shared" si="14"/>
        <v>0</v>
      </c>
      <c r="I131" s="5">
        <f t="shared" si="14"/>
        <v>0</v>
      </c>
      <c r="J131" s="5">
        <f t="shared" si="14"/>
        <v>0</v>
      </c>
      <c r="K131" s="5">
        <f t="shared" si="14"/>
        <v>0</v>
      </c>
      <c r="L131" s="5">
        <f t="shared" si="14"/>
        <v>0</v>
      </c>
      <c r="M131" s="5">
        <f t="shared" si="14"/>
        <v>0</v>
      </c>
      <c r="N131" s="5">
        <f t="shared" si="14"/>
        <v>0</v>
      </c>
      <c r="O131" s="5">
        <f t="shared" si="14"/>
        <v>0</v>
      </c>
      <c r="P131" s="5">
        <f t="shared" si="14"/>
        <v>0</v>
      </c>
      <c r="Q131" s="5">
        <f t="shared" si="14"/>
        <v>0</v>
      </c>
      <c r="R131" s="5">
        <f t="shared" si="14"/>
        <v>0</v>
      </c>
      <c r="S131" s="5">
        <f t="shared" si="14"/>
        <v>0</v>
      </c>
    </row>
    <row r="132" spans="1:19">
      <c r="A132" s="3">
        <v>1978</v>
      </c>
      <c r="B132" s="5">
        <f t="shared" ref="B132:S132" si="15">B19-B76</f>
        <v>0</v>
      </c>
      <c r="C132" s="5">
        <f t="shared" si="15"/>
        <v>0</v>
      </c>
      <c r="D132" s="5">
        <f t="shared" si="15"/>
        <v>0</v>
      </c>
      <c r="E132" s="5">
        <f t="shared" si="15"/>
        <v>0</v>
      </c>
      <c r="F132" s="5">
        <f t="shared" si="15"/>
        <v>0</v>
      </c>
      <c r="G132" s="5">
        <f t="shared" si="15"/>
        <v>0</v>
      </c>
      <c r="H132" s="5">
        <f t="shared" si="15"/>
        <v>0</v>
      </c>
      <c r="I132" s="5">
        <f t="shared" si="15"/>
        <v>0</v>
      </c>
      <c r="J132" s="5">
        <f t="shared" si="15"/>
        <v>0</v>
      </c>
      <c r="K132" s="5">
        <f t="shared" si="15"/>
        <v>0</v>
      </c>
      <c r="L132" s="5">
        <f t="shared" si="15"/>
        <v>0</v>
      </c>
      <c r="M132" s="5">
        <f t="shared" si="15"/>
        <v>0</v>
      </c>
      <c r="N132" s="5">
        <f t="shared" si="15"/>
        <v>0</v>
      </c>
      <c r="O132" s="5">
        <f t="shared" si="15"/>
        <v>0</v>
      </c>
      <c r="P132" s="5">
        <f t="shared" si="15"/>
        <v>0</v>
      </c>
      <c r="Q132" s="5">
        <f t="shared" si="15"/>
        <v>0</v>
      </c>
      <c r="R132" s="5">
        <f t="shared" si="15"/>
        <v>0</v>
      </c>
      <c r="S132" s="5">
        <f t="shared" si="15"/>
        <v>0</v>
      </c>
    </row>
    <row r="133" spans="1:19">
      <c r="A133" s="3">
        <v>1979</v>
      </c>
      <c r="B133" s="5">
        <f t="shared" ref="B133:S133" si="16">B20-B77</f>
        <v>0</v>
      </c>
      <c r="C133" s="5">
        <f t="shared" si="16"/>
        <v>0</v>
      </c>
      <c r="D133" s="5">
        <f t="shared" si="16"/>
        <v>0</v>
      </c>
      <c r="E133" s="5">
        <f t="shared" si="16"/>
        <v>0</v>
      </c>
      <c r="F133" s="5">
        <f t="shared" si="16"/>
        <v>0</v>
      </c>
      <c r="G133" s="5">
        <f t="shared" si="16"/>
        <v>0</v>
      </c>
      <c r="H133" s="5">
        <f t="shared" si="16"/>
        <v>0</v>
      </c>
      <c r="I133" s="5">
        <f t="shared" si="16"/>
        <v>0</v>
      </c>
      <c r="J133" s="5">
        <f t="shared" si="16"/>
        <v>0</v>
      </c>
      <c r="K133" s="5">
        <f t="shared" si="16"/>
        <v>0</v>
      </c>
      <c r="L133" s="5">
        <f t="shared" si="16"/>
        <v>0</v>
      </c>
      <c r="M133" s="5">
        <f t="shared" si="16"/>
        <v>0</v>
      </c>
      <c r="N133" s="5">
        <f t="shared" si="16"/>
        <v>0</v>
      </c>
      <c r="O133" s="5">
        <f t="shared" si="16"/>
        <v>0</v>
      </c>
      <c r="P133" s="5">
        <f t="shared" si="16"/>
        <v>0</v>
      </c>
      <c r="Q133" s="5">
        <f t="shared" si="16"/>
        <v>0</v>
      </c>
      <c r="R133" s="5">
        <f t="shared" si="16"/>
        <v>0</v>
      </c>
      <c r="S133" s="5">
        <f t="shared" si="16"/>
        <v>0</v>
      </c>
    </row>
    <row r="134" spans="1:19">
      <c r="A134" s="3">
        <v>1980</v>
      </c>
      <c r="B134" s="5">
        <f t="shared" ref="B134:S134" si="17">B21-B78</f>
        <v>0</v>
      </c>
      <c r="C134" s="5">
        <f t="shared" si="17"/>
        <v>0</v>
      </c>
      <c r="D134" s="5">
        <f t="shared" si="17"/>
        <v>0</v>
      </c>
      <c r="E134" s="5">
        <f t="shared" si="17"/>
        <v>0</v>
      </c>
      <c r="F134" s="5">
        <f t="shared" si="17"/>
        <v>0</v>
      </c>
      <c r="G134" s="5">
        <f t="shared" si="17"/>
        <v>0</v>
      </c>
      <c r="H134" s="5">
        <f t="shared" si="17"/>
        <v>0</v>
      </c>
      <c r="I134" s="5">
        <f t="shared" si="17"/>
        <v>0</v>
      </c>
      <c r="J134" s="5">
        <f t="shared" si="17"/>
        <v>0</v>
      </c>
      <c r="K134" s="5">
        <f t="shared" si="17"/>
        <v>0</v>
      </c>
      <c r="L134" s="5">
        <f t="shared" si="17"/>
        <v>0</v>
      </c>
      <c r="M134" s="5">
        <f t="shared" si="17"/>
        <v>0</v>
      </c>
      <c r="N134" s="5">
        <f t="shared" si="17"/>
        <v>0</v>
      </c>
      <c r="O134" s="5">
        <f t="shared" si="17"/>
        <v>0</v>
      </c>
      <c r="P134" s="5">
        <f t="shared" si="17"/>
        <v>0</v>
      </c>
      <c r="Q134" s="5">
        <f t="shared" si="17"/>
        <v>0</v>
      </c>
      <c r="R134" s="5">
        <f t="shared" si="17"/>
        <v>0</v>
      </c>
      <c r="S134" s="5">
        <f t="shared" si="17"/>
        <v>0</v>
      </c>
    </row>
    <row r="135" spans="1:19">
      <c r="A135" s="3">
        <v>1981</v>
      </c>
      <c r="B135" s="5">
        <f t="shared" ref="B135:S135" si="18">B22-B79</f>
        <v>0</v>
      </c>
      <c r="C135" s="5">
        <f t="shared" si="18"/>
        <v>0</v>
      </c>
      <c r="D135" s="5">
        <f t="shared" si="18"/>
        <v>0</v>
      </c>
      <c r="E135" s="5">
        <f t="shared" si="18"/>
        <v>0</v>
      </c>
      <c r="F135" s="5">
        <f t="shared" si="18"/>
        <v>0</v>
      </c>
      <c r="G135" s="5">
        <f t="shared" si="18"/>
        <v>0</v>
      </c>
      <c r="H135" s="5">
        <f t="shared" si="18"/>
        <v>0</v>
      </c>
      <c r="I135" s="5">
        <f t="shared" si="18"/>
        <v>0</v>
      </c>
      <c r="J135" s="5">
        <f t="shared" si="18"/>
        <v>0</v>
      </c>
      <c r="K135" s="5">
        <f t="shared" si="18"/>
        <v>0</v>
      </c>
      <c r="L135" s="5">
        <f t="shared" si="18"/>
        <v>0</v>
      </c>
      <c r="M135" s="5">
        <f t="shared" si="18"/>
        <v>0</v>
      </c>
      <c r="N135" s="5">
        <f t="shared" si="18"/>
        <v>0</v>
      </c>
      <c r="O135" s="5">
        <f t="shared" si="18"/>
        <v>0</v>
      </c>
      <c r="P135" s="5">
        <f t="shared" si="18"/>
        <v>0</v>
      </c>
      <c r="Q135" s="5">
        <f t="shared" si="18"/>
        <v>0</v>
      </c>
      <c r="R135" s="5">
        <f t="shared" si="18"/>
        <v>0</v>
      </c>
      <c r="S135" s="5">
        <f t="shared" si="18"/>
        <v>0</v>
      </c>
    </row>
    <row r="136" spans="1:19">
      <c r="A136" s="3">
        <v>1982</v>
      </c>
      <c r="B136" s="5">
        <f t="shared" ref="B136:S136" si="19">B23-B80</f>
        <v>0</v>
      </c>
      <c r="C136" s="5">
        <f t="shared" si="19"/>
        <v>0</v>
      </c>
      <c r="D136" s="5">
        <f t="shared" si="19"/>
        <v>0</v>
      </c>
      <c r="E136" s="5">
        <f t="shared" si="19"/>
        <v>0</v>
      </c>
      <c r="F136" s="5">
        <f t="shared" si="19"/>
        <v>0</v>
      </c>
      <c r="G136" s="5">
        <f t="shared" si="19"/>
        <v>0</v>
      </c>
      <c r="H136" s="5">
        <f t="shared" si="19"/>
        <v>0</v>
      </c>
      <c r="I136" s="5">
        <f t="shared" si="19"/>
        <v>0</v>
      </c>
      <c r="J136" s="5">
        <f t="shared" si="19"/>
        <v>0</v>
      </c>
      <c r="K136" s="5">
        <f t="shared" si="19"/>
        <v>0</v>
      </c>
      <c r="L136" s="5">
        <f t="shared" si="19"/>
        <v>0</v>
      </c>
      <c r="M136" s="5">
        <f t="shared" si="19"/>
        <v>0</v>
      </c>
      <c r="N136" s="5">
        <f t="shared" si="19"/>
        <v>0</v>
      </c>
      <c r="O136" s="5">
        <f t="shared" si="19"/>
        <v>0</v>
      </c>
      <c r="P136" s="5">
        <f t="shared" si="19"/>
        <v>0</v>
      </c>
      <c r="Q136" s="5">
        <f t="shared" si="19"/>
        <v>0</v>
      </c>
      <c r="R136" s="5">
        <f t="shared" si="19"/>
        <v>0</v>
      </c>
      <c r="S136" s="5">
        <f t="shared" si="19"/>
        <v>0</v>
      </c>
    </row>
    <row r="137" spans="1:19">
      <c r="A137" s="3">
        <v>1983</v>
      </c>
      <c r="B137" s="5">
        <f t="shared" ref="B137:S137" si="20">B24-B81</f>
        <v>0</v>
      </c>
      <c r="C137" s="5">
        <f t="shared" si="20"/>
        <v>0</v>
      </c>
      <c r="D137" s="5">
        <f t="shared" si="20"/>
        <v>0</v>
      </c>
      <c r="E137" s="5">
        <f t="shared" si="20"/>
        <v>0</v>
      </c>
      <c r="F137" s="5">
        <f t="shared" si="20"/>
        <v>0</v>
      </c>
      <c r="G137" s="5">
        <f t="shared" si="20"/>
        <v>0</v>
      </c>
      <c r="H137" s="5">
        <f t="shared" si="20"/>
        <v>0</v>
      </c>
      <c r="I137" s="5">
        <f t="shared" si="20"/>
        <v>0</v>
      </c>
      <c r="J137" s="5">
        <f t="shared" si="20"/>
        <v>0</v>
      </c>
      <c r="K137" s="5">
        <f t="shared" si="20"/>
        <v>0</v>
      </c>
      <c r="L137" s="5">
        <f t="shared" si="20"/>
        <v>0</v>
      </c>
      <c r="M137" s="5">
        <f t="shared" si="20"/>
        <v>0</v>
      </c>
      <c r="N137" s="5">
        <f t="shared" si="20"/>
        <v>0</v>
      </c>
      <c r="O137" s="5">
        <f t="shared" si="20"/>
        <v>0</v>
      </c>
      <c r="P137" s="5">
        <f t="shared" si="20"/>
        <v>0</v>
      </c>
      <c r="Q137" s="5">
        <f t="shared" si="20"/>
        <v>0</v>
      </c>
      <c r="R137" s="5">
        <f t="shared" si="20"/>
        <v>0</v>
      </c>
      <c r="S137" s="5">
        <f t="shared" si="20"/>
        <v>0</v>
      </c>
    </row>
    <row r="138" spans="1:19">
      <c r="A138" s="3">
        <v>1984</v>
      </c>
      <c r="B138" s="5">
        <f t="shared" ref="B138:S138" si="21">B25-B82</f>
        <v>0</v>
      </c>
      <c r="C138" s="5">
        <f t="shared" si="21"/>
        <v>0</v>
      </c>
      <c r="D138" s="5">
        <f t="shared" si="21"/>
        <v>0</v>
      </c>
      <c r="E138" s="5">
        <f t="shared" si="21"/>
        <v>0</v>
      </c>
      <c r="F138" s="5">
        <f t="shared" si="21"/>
        <v>0</v>
      </c>
      <c r="G138" s="5">
        <f t="shared" si="21"/>
        <v>0</v>
      </c>
      <c r="H138" s="5">
        <f t="shared" si="21"/>
        <v>0</v>
      </c>
      <c r="I138" s="5">
        <f t="shared" si="21"/>
        <v>0</v>
      </c>
      <c r="J138" s="5">
        <f t="shared" si="21"/>
        <v>0</v>
      </c>
      <c r="K138" s="5">
        <f t="shared" si="21"/>
        <v>0</v>
      </c>
      <c r="L138" s="5">
        <f t="shared" si="21"/>
        <v>0</v>
      </c>
      <c r="M138" s="5">
        <f t="shared" si="21"/>
        <v>0</v>
      </c>
      <c r="N138" s="5">
        <f t="shared" si="21"/>
        <v>0</v>
      </c>
      <c r="O138" s="5">
        <f t="shared" si="21"/>
        <v>0</v>
      </c>
      <c r="P138" s="5">
        <f t="shared" si="21"/>
        <v>0</v>
      </c>
      <c r="Q138" s="5">
        <f t="shared" si="21"/>
        <v>0</v>
      </c>
      <c r="R138" s="5">
        <f t="shared" si="21"/>
        <v>0</v>
      </c>
      <c r="S138" s="5">
        <f t="shared" si="21"/>
        <v>0</v>
      </c>
    </row>
    <row r="139" spans="1:19">
      <c r="A139" s="3">
        <v>1985</v>
      </c>
      <c r="B139" s="5">
        <f t="shared" ref="B139:S139" si="22">B26-B83</f>
        <v>0</v>
      </c>
      <c r="C139" s="5">
        <f t="shared" si="22"/>
        <v>0</v>
      </c>
      <c r="D139" s="5">
        <f t="shared" si="22"/>
        <v>-3.465631542744991E-11</v>
      </c>
      <c r="E139" s="5">
        <f t="shared" si="22"/>
        <v>0</v>
      </c>
      <c r="F139" s="5">
        <f t="shared" si="22"/>
        <v>0</v>
      </c>
      <c r="G139" s="5">
        <f t="shared" si="22"/>
        <v>-142.99986194103769</v>
      </c>
      <c r="H139" s="5">
        <f t="shared" si="22"/>
        <v>-3117.3193192110048</v>
      </c>
      <c r="I139" s="5">
        <f t="shared" si="22"/>
        <v>2844.0791222489788</v>
      </c>
      <c r="J139" s="5">
        <f t="shared" si="22"/>
        <v>130.05167570470076</v>
      </c>
      <c r="K139" s="5">
        <f t="shared" si="22"/>
        <v>0</v>
      </c>
      <c r="L139" s="5">
        <f t="shared" si="22"/>
        <v>5.2673022700018638E-12</v>
      </c>
      <c r="M139" s="5">
        <f t="shared" si="22"/>
        <v>-2964.5871130569722</v>
      </c>
      <c r="N139" s="5">
        <f t="shared" si="22"/>
        <v>3250.7754950955073</v>
      </c>
      <c r="O139" s="5">
        <f t="shared" si="22"/>
        <v>1.2005330063402653E-9</v>
      </c>
      <c r="P139" s="5">
        <f t="shared" si="22"/>
        <v>0</v>
      </c>
      <c r="Q139" s="5">
        <f t="shared" si="22"/>
        <v>-3.2871263300229311E-11</v>
      </c>
      <c r="R139" s="5">
        <f t="shared" si="22"/>
        <v>2.1885675013510011E-11</v>
      </c>
      <c r="S139" s="5">
        <f t="shared" si="22"/>
        <v>0</v>
      </c>
    </row>
    <row r="140" spans="1:19">
      <c r="A140" s="3">
        <v>1986</v>
      </c>
      <c r="B140" s="5">
        <f t="shared" ref="B140:S140" si="23">B27-B84</f>
        <v>0</v>
      </c>
      <c r="C140" s="5">
        <f t="shared" si="23"/>
        <v>0</v>
      </c>
      <c r="D140" s="5">
        <f t="shared" si="23"/>
        <v>5.0022208597511053E-11</v>
      </c>
      <c r="E140" s="5">
        <f t="shared" si="23"/>
        <v>0</v>
      </c>
      <c r="F140" s="5">
        <f t="shared" si="23"/>
        <v>0</v>
      </c>
      <c r="G140" s="5">
        <f t="shared" si="23"/>
        <v>-33.356676783289913</v>
      </c>
      <c r="H140" s="5">
        <f t="shared" si="23"/>
        <v>-727.15743603101987</v>
      </c>
      <c r="I140" s="5">
        <f t="shared" si="23"/>
        <v>663.4204169100849</v>
      </c>
      <c r="J140" s="5">
        <f t="shared" si="23"/>
        <v>30.336334963546449</v>
      </c>
      <c r="K140" s="5">
        <f t="shared" si="23"/>
        <v>0</v>
      </c>
      <c r="L140" s="5">
        <f t="shared" si="23"/>
        <v>1.2286704057289997E-12</v>
      </c>
      <c r="M140" s="5">
        <f t="shared" si="23"/>
        <v>-691.53055663594796</v>
      </c>
      <c r="N140" s="5">
        <f t="shared" si="23"/>
        <v>758.2879172977631</v>
      </c>
      <c r="O140" s="5">
        <f t="shared" si="23"/>
        <v>1.1993961379630491E-11</v>
      </c>
      <c r="P140" s="5">
        <f t="shared" si="23"/>
        <v>0</v>
      </c>
      <c r="Q140" s="5">
        <f t="shared" si="23"/>
        <v>-7.6676724752796638E-12</v>
      </c>
      <c r="R140" s="5">
        <f t="shared" si="23"/>
        <v>5.1051335133641999E-12</v>
      </c>
      <c r="S140" s="5">
        <f t="shared" si="23"/>
        <v>0</v>
      </c>
    </row>
    <row r="141" spans="1:19">
      <c r="A141" s="3">
        <v>1987</v>
      </c>
      <c r="B141" s="10">
        <f t="shared" ref="B141:S141" si="24">B28-B85</f>
        <v>2.6999175193730823E-21</v>
      </c>
      <c r="C141" s="10">
        <f t="shared" si="24"/>
        <v>8.1001871876651421E-11</v>
      </c>
      <c r="D141" s="10">
        <f t="shared" si="24"/>
        <v>1.7989805201068521E-9</v>
      </c>
      <c r="E141" s="10">
        <f t="shared" si="24"/>
        <v>5.8977977675030873E-22</v>
      </c>
      <c r="F141" s="10">
        <f t="shared" si="24"/>
        <v>0</v>
      </c>
      <c r="G141" s="10">
        <f t="shared" si="24"/>
        <v>-500.52656042629599</v>
      </c>
      <c r="H141" s="10">
        <f t="shared" si="24"/>
        <v>-10911.207153781197</v>
      </c>
      <c r="I141" s="10">
        <f t="shared" si="24"/>
        <v>9954.8147901750635</v>
      </c>
      <c r="J141" s="10">
        <f t="shared" si="24"/>
        <v>455.20545988035639</v>
      </c>
      <c r="K141" s="10">
        <f t="shared" si="24"/>
        <v>0</v>
      </c>
      <c r="L141" s="10">
        <f t="shared" si="24"/>
        <v>1.8436553979057988E-11</v>
      </c>
      <c r="M141" s="10">
        <f t="shared" si="24"/>
        <v>-10376.6155480862</v>
      </c>
      <c r="N141" s="10">
        <f t="shared" si="24"/>
        <v>11378.32900810307</v>
      </c>
      <c r="O141" s="10">
        <f t="shared" si="24"/>
        <v>1.5690915062175048E-10</v>
      </c>
      <c r="P141" s="10">
        <f t="shared" si="24"/>
        <v>0</v>
      </c>
      <c r="Q141" s="10">
        <f t="shared" si="24"/>
        <v>-1.1505563804938924E-10</v>
      </c>
      <c r="R141" s="10">
        <f t="shared" si="24"/>
        <v>7.6604001488447995E-11</v>
      </c>
      <c r="S141" s="10">
        <f t="shared" si="24"/>
        <v>0</v>
      </c>
    </row>
    <row r="142" spans="1:19">
      <c r="A142" s="3">
        <v>1988</v>
      </c>
      <c r="B142" s="5">
        <f t="shared" ref="B142:S142" si="25">B29-B86</f>
        <v>0</v>
      </c>
      <c r="C142" s="5">
        <f t="shared" si="25"/>
        <v>6.4933678085412672E-22</v>
      </c>
      <c r="D142" s="5">
        <f t="shared" si="25"/>
        <v>6.2027538660913706E-10</v>
      </c>
      <c r="E142" s="5">
        <f t="shared" si="25"/>
        <v>5.1037043794521808E-22</v>
      </c>
      <c r="F142" s="5">
        <f t="shared" si="25"/>
        <v>0</v>
      </c>
      <c r="G142" s="5">
        <f t="shared" si="25"/>
        <v>-426.05096806990969</v>
      </c>
      <c r="H142" s="5">
        <f t="shared" si="25"/>
        <v>-9287.679692175996</v>
      </c>
      <c r="I142" s="5">
        <f t="shared" si="25"/>
        <v>8473.5932388509973</v>
      </c>
      <c r="J142" s="5">
        <f t="shared" si="25"/>
        <v>387.47339739150544</v>
      </c>
      <c r="K142" s="5">
        <f t="shared" si="25"/>
        <v>0</v>
      </c>
      <c r="L142" s="5">
        <f t="shared" si="25"/>
        <v>1.5693296416006516E-11</v>
      </c>
      <c r="M142" s="5">
        <f t="shared" si="25"/>
        <v>-8832.6323697864991</v>
      </c>
      <c r="N142" s="5">
        <f t="shared" si="25"/>
        <v>9685.2963902647407</v>
      </c>
      <c r="O142" s="5">
        <f t="shared" si="25"/>
        <v>1.3356193418491043E-10</v>
      </c>
      <c r="P142" s="5">
        <f t="shared" si="25"/>
        <v>0</v>
      </c>
      <c r="Q142" s="5">
        <f t="shared" si="25"/>
        <v>-9.7935993509069626E-11</v>
      </c>
      <c r="R142" s="5">
        <f t="shared" si="25"/>
        <v>6.5205748451719224E-11</v>
      </c>
      <c r="S142" s="5">
        <f t="shared" si="25"/>
        <v>0</v>
      </c>
    </row>
    <row r="143" spans="1:19">
      <c r="A143" s="3">
        <v>1989</v>
      </c>
      <c r="B143" s="5">
        <f t="shared" ref="B143:S143" si="26">B30-B87</f>
        <v>0</v>
      </c>
      <c r="C143" s="5">
        <f t="shared" si="26"/>
        <v>2.3706996355769773E-21</v>
      </c>
      <c r="D143" s="5">
        <f t="shared" si="26"/>
        <v>8.8039087131619453E-9</v>
      </c>
      <c r="E143" s="5">
        <f t="shared" si="26"/>
        <v>3.9995029510464519E-10</v>
      </c>
      <c r="F143" s="5">
        <f t="shared" si="26"/>
        <v>0</v>
      </c>
      <c r="G143" s="5">
        <f t="shared" si="26"/>
        <v>-1472.6900641714039</v>
      </c>
      <c r="H143" s="5">
        <f t="shared" si="26"/>
        <v>-32103.843499912997</v>
      </c>
      <c r="I143" s="5">
        <f t="shared" si="26"/>
        <v>29289.867893639952</v>
      </c>
      <c r="J143" s="5">
        <f t="shared" si="26"/>
        <v>1339.3426261965262</v>
      </c>
      <c r="K143" s="5">
        <f t="shared" si="26"/>
        <v>2.3706996355769773E-21</v>
      </c>
      <c r="L143" s="5">
        <f t="shared" si="26"/>
        <v>5.4245532629498016E-11</v>
      </c>
      <c r="M143" s="5">
        <f t="shared" si="26"/>
        <v>-30530.924481562506</v>
      </c>
      <c r="N143" s="5">
        <f t="shared" si="26"/>
        <v>33478.247513654038</v>
      </c>
      <c r="O143" s="5">
        <f t="shared" si="26"/>
        <v>4.6167089894879944E-10</v>
      </c>
      <c r="P143" s="5">
        <f t="shared" si="26"/>
        <v>4.7016946017514093E-21</v>
      </c>
      <c r="Q143" s="5">
        <f t="shared" si="26"/>
        <v>-3.3852608109042958E-10</v>
      </c>
      <c r="R143" s="5">
        <f t="shared" si="26"/>
        <v>2.2539054025949991E-10</v>
      </c>
      <c r="S143" s="5">
        <f t="shared" si="26"/>
        <v>0</v>
      </c>
    </row>
    <row r="144" spans="1:19">
      <c r="A144" s="3">
        <v>1990</v>
      </c>
      <c r="B144" s="5">
        <f t="shared" ref="B144:S144" si="27">B31-B88</f>
        <v>0</v>
      </c>
      <c r="C144" s="5">
        <f t="shared" si="27"/>
        <v>4.1028158382630173E-21</v>
      </c>
      <c r="D144" s="5">
        <f t="shared" si="27"/>
        <v>-4.1480287735290568E-10</v>
      </c>
      <c r="E144" s="5">
        <f t="shared" si="27"/>
        <v>0</v>
      </c>
      <c r="F144" s="5">
        <f t="shared" si="27"/>
        <v>0</v>
      </c>
      <c r="G144" s="5">
        <f t="shared" si="27"/>
        <v>-1711.5712811099802</v>
      </c>
      <c r="H144" s="5">
        <f t="shared" si="27"/>
        <v>-37311.324279667999</v>
      </c>
      <c r="I144" s="5">
        <f t="shared" si="27"/>
        <v>34040.901024308987</v>
      </c>
      <c r="J144" s="5">
        <f t="shared" si="27"/>
        <v>1556.5939027778004</v>
      </c>
      <c r="K144" s="5">
        <f t="shared" si="27"/>
        <v>0</v>
      </c>
      <c r="L144" s="5">
        <f t="shared" si="27"/>
        <v>6.3044559092100071E-11</v>
      </c>
      <c r="M144" s="5">
        <f t="shared" si="27"/>
        <v>-35483.266166927395</v>
      </c>
      <c r="N144" s="5">
        <f t="shared" si="27"/>
        <v>38908.666786373011</v>
      </c>
      <c r="O144" s="5">
        <f t="shared" si="27"/>
        <v>5.3655733217865885E-10</v>
      </c>
      <c r="P144" s="5">
        <f t="shared" si="27"/>
        <v>0</v>
      </c>
      <c r="Q144" s="5">
        <f t="shared" si="27"/>
        <v>-3.9343751437799826E-10</v>
      </c>
      <c r="R144" s="5">
        <f t="shared" si="27"/>
        <v>6.2004801293369383E-10</v>
      </c>
      <c r="S144" s="5">
        <f t="shared" si="27"/>
        <v>0</v>
      </c>
    </row>
    <row r="145" spans="1:19">
      <c r="A145" s="3">
        <v>1991</v>
      </c>
      <c r="B145" s="5">
        <f t="shared" ref="B145:S145" si="28">B32-B89</f>
        <v>0</v>
      </c>
      <c r="C145" s="5">
        <f t="shared" si="28"/>
        <v>1.7999450129153882E-21</v>
      </c>
      <c r="D145" s="5">
        <f t="shared" si="28"/>
        <v>-2.0127700201460027E-10</v>
      </c>
      <c r="E145" s="5">
        <f t="shared" si="28"/>
        <v>3.0013325158506632E-10</v>
      </c>
      <c r="F145" s="5">
        <f t="shared" si="28"/>
        <v>0</v>
      </c>
      <c r="G145" s="5">
        <f t="shared" si="28"/>
        <v>-830.51481801120008</v>
      </c>
      <c r="H145" s="5">
        <f t="shared" si="28"/>
        <v>-18104.7719343559</v>
      </c>
      <c r="I145" s="5">
        <f t="shared" si="28"/>
        <v>16517.847098306986</v>
      </c>
      <c r="J145" s="5">
        <f t="shared" si="28"/>
        <v>755.31432207761713</v>
      </c>
      <c r="K145" s="5">
        <f t="shared" si="28"/>
        <v>0</v>
      </c>
      <c r="L145" s="5">
        <f t="shared" si="28"/>
        <v>3.059144605970038E-11</v>
      </c>
      <c r="M145" s="5">
        <f t="shared" si="28"/>
        <v>-17217.733592701501</v>
      </c>
      <c r="N145" s="5">
        <f t="shared" si="28"/>
        <v>18879.858917842037</v>
      </c>
      <c r="O145" s="5">
        <f t="shared" si="28"/>
        <v>8.2036422099918127E-10</v>
      </c>
      <c r="P145" s="5">
        <f t="shared" si="28"/>
        <v>0</v>
      </c>
      <c r="Q145" s="5">
        <f t="shared" si="28"/>
        <v>-1.9090977352864964E-10</v>
      </c>
      <c r="R145" s="5">
        <f t="shared" si="28"/>
        <v>5.0022208597511053E-10</v>
      </c>
      <c r="S145" s="5">
        <f t="shared" si="28"/>
        <v>0</v>
      </c>
    </row>
    <row r="146" spans="1:19">
      <c r="A146" s="3">
        <v>1992</v>
      </c>
      <c r="B146" s="5">
        <f t="shared" ref="B146:S146" si="29">B33-B90</f>
        <v>0</v>
      </c>
      <c r="C146" s="5">
        <f t="shared" si="29"/>
        <v>8.4041550235387612E-22</v>
      </c>
      <c r="D146" s="5">
        <f t="shared" si="29"/>
        <v>-1.0667402249254967E-10</v>
      </c>
      <c r="E146" s="5">
        <f t="shared" si="29"/>
        <v>5.6000127469839974E-22</v>
      </c>
      <c r="F146" s="5">
        <f t="shared" si="29"/>
        <v>0</v>
      </c>
      <c r="G146" s="5">
        <f t="shared" si="29"/>
        <v>-440.16134724599101</v>
      </c>
      <c r="H146" s="5">
        <f t="shared" si="29"/>
        <v>-9595.2782941195983</v>
      </c>
      <c r="I146" s="5">
        <f t="shared" si="29"/>
        <v>8754.2301169179846</v>
      </c>
      <c r="J146" s="5">
        <f t="shared" si="29"/>
        <v>400.30612626033428</v>
      </c>
      <c r="K146" s="5">
        <f t="shared" si="29"/>
        <v>0</v>
      </c>
      <c r="L146" s="5">
        <f t="shared" si="29"/>
        <v>1.6213042583879988E-11</v>
      </c>
      <c r="M146" s="5">
        <f t="shared" si="29"/>
        <v>-9125.160262443198</v>
      </c>
      <c r="N146" s="5">
        <f t="shared" si="29"/>
        <v>10006.063657069928</v>
      </c>
      <c r="O146" s="5">
        <f t="shared" si="29"/>
        <v>1.3798537099489987E-10</v>
      </c>
      <c r="P146" s="5">
        <f t="shared" si="29"/>
        <v>0</v>
      </c>
      <c r="Q146" s="5">
        <f t="shared" si="29"/>
        <v>-1.011795350262497E-10</v>
      </c>
      <c r="R146" s="5">
        <f t="shared" si="29"/>
        <v>1.6996182239381596E-10</v>
      </c>
      <c r="S146" s="5">
        <f t="shared" si="29"/>
        <v>0</v>
      </c>
    </row>
    <row r="147" spans="1:19">
      <c r="A147" s="3">
        <v>1993</v>
      </c>
      <c r="B147" s="5">
        <f t="shared" ref="B147:S147" si="30">B34-B91</f>
        <v>0</v>
      </c>
      <c r="C147" s="5">
        <f t="shared" si="30"/>
        <v>0</v>
      </c>
      <c r="D147" s="5">
        <f t="shared" si="30"/>
        <v>-2.3502818240906957E-10</v>
      </c>
      <c r="E147" s="5">
        <f t="shared" si="30"/>
        <v>0</v>
      </c>
      <c r="F147" s="5">
        <f t="shared" si="30"/>
        <v>0</v>
      </c>
      <c r="G147" s="5">
        <f t="shared" si="30"/>
        <v>-969.77988633690984</v>
      </c>
      <c r="H147" s="5">
        <f t="shared" si="30"/>
        <v>-21140.674781545065</v>
      </c>
      <c r="I147" s="5">
        <f t="shared" si="30"/>
        <v>19287.646089327056</v>
      </c>
      <c r="J147" s="5">
        <f t="shared" si="30"/>
        <v>881.96937795567567</v>
      </c>
      <c r="K147" s="5">
        <f t="shared" si="30"/>
        <v>0</v>
      </c>
      <c r="L147" s="5">
        <f t="shared" si="30"/>
        <v>3.5721179737196696E-11</v>
      </c>
      <c r="M147" s="5">
        <f t="shared" si="30"/>
        <v>-20104.893211500021</v>
      </c>
      <c r="N147" s="5">
        <f t="shared" si="30"/>
        <v>22045.732404256007</v>
      </c>
      <c r="O147" s="5">
        <f t="shared" si="30"/>
        <v>3.0401451249469907E-10</v>
      </c>
      <c r="P147" s="5">
        <f t="shared" si="30"/>
        <v>0</v>
      </c>
      <c r="Q147" s="5">
        <f t="shared" si="30"/>
        <v>0</v>
      </c>
      <c r="R147" s="5">
        <f t="shared" si="30"/>
        <v>1.5406840248033404E-9</v>
      </c>
      <c r="S147" s="5">
        <f t="shared" si="30"/>
        <v>0</v>
      </c>
    </row>
    <row r="148" spans="1:19">
      <c r="A148" s="3">
        <v>1994</v>
      </c>
      <c r="B148" s="5">
        <f t="shared" ref="B148:S148" si="31">B35-B92</f>
        <v>0</v>
      </c>
      <c r="C148" s="5">
        <f t="shared" si="31"/>
        <v>1.4004167770522759E-21</v>
      </c>
      <c r="D148" s="5">
        <f t="shared" si="31"/>
        <v>3.0013325158506632E-11</v>
      </c>
      <c r="E148" s="5">
        <f t="shared" si="31"/>
        <v>2.3010215954855084E-10</v>
      </c>
      <c r="F148" s="5">
        <f t="shared" si="31"/>
        <v>0</v>
      </c>
      <c r="G148" s="5">
        <f t="shared" si="31"/>
        <v>-2067.8554735867001</v>
      </c>
      <c r="H148" s="5">
        <f t="shared" si="31"/>
        <v>-45078.126158184998</v>
      </c>
      <c r="I148" s="5">
        <f t="shared" si="31"/>
        <v>41126.924882450141</v>
      </c>
      <c r="J148" s="5">
        <f t="shared" si="31"/>
        <v>1880.6176859457992</v>
      </c>
      <c r="K148" s="5">
        <f t="shared" si="31"/>
        <v>0</v>
      </c>
      <c r="L148" s="5">
        <f t="shared" si="31"/>
        <v>7.6168043971095714E-11</v>
      </c>
      <c r="M148" s="5">
        <f t="shared" si="31"/>
        <v>-42869.53571478196</v>
      </c>
      <c r="N148" s="5">
        <f t="shared" si="31"/>
        <v>47007.97476096933</v>
      </c>
      <c r="O148" s="5">
        <f t="shared" si="31"/>
        <v>6.4824820823289881E-10</v>
      </c>
      <c r="P148" s="5">
        <f t="shared" si="31"/>
        <v>0</v>
      </c>
      <c r="Q148" s="5">
        <f t="shared" si="31"/>
        <v>-4.7533627526088965E-10</v>
      </c>
      <c r="R148" s="5">
        <f t="shared" si="31"/>
        <v>3.1647871721845983E-10</v>
      </c>
      <c r="S148" s="5">
        <f t="shared" si="31"/>
        <v>0</v>
      </c>
    </row>
    <row r="149" spans="1:19">
      <c r="A149" s="3">
        <v>1995</v>
      </c>
      <c r="B149" s="5">
        <f t="shared" ref="B149:S149" si="32">B36-B93</f>
        <v>0</v>
      </c>
      <c r="C149" s="5">
        <f t="shared" si="32"/>
        <v>1.3499587596865412E-21</v>
      </c>
      <c r="D149" s="5">
        <f t="shared" si="32"/>
        <v>-5.2971980050305035E-10</v>
      </c>
      <c r="E149" s="5">
        <f t="shared" si="32"/>
        <v>5.0022208597511053E-11</v>
      </c>
      <c r="F149" s="5">
        <f t="shared" si="32"/>
        <v>0</v>
      </c>
      <c r="G149" s="5">
        <f t="shared" si="32"/>
        <v>-2185.7447165014482</v>
      </c>
      <c r="H149" s="5">
        <f t="shared" si="32"/>
        <v>-47648.047621318954</v>
      </c>
      <c r="I149" s="5">
        <f t="shared" si="32"/>
        <v>43471.586827930063</v>
      </c>
      <c r="J149" s="5">
        <f t="shared" si="32"/>
        <v>1987.8324299314991</v>
      </c>
      <c r="K149" s="5">
        <f t="shared" si="32"/>
        <v>0</v>
      </c>
      <c r="L149" s="5">
        <f t="shared" si="32"/>
        <v>8.0510413754983217E-11</v>
      </c>
      <c r="M149" s="5">
        <f t="shared" si="32"/>
        <v>-45313.544580087102</v>
      </c>
      <c r="N149" s="5">
        <f t="shared" si="32"/>
        <v>49687.917641966895</v>
      </c>
      <c r="O149" s="5">
        <f t="shared" si="32"/>
        <v>6.8520509011368957E-10</v>
      </c>
      <c r="P149" s="5">
        <f t="shared" si="32"/>
        <v>0</v>
      </c>
      <c r="Q149" s="5">
        <f t="shared" si="32"/>
        <v>-5.0243538076469898E-10</v>
      </c>
      <c r="R149" s="5">
        <f t="shared" si="32"/>
        <v>3.3452129168869827E-10</v>
      </c>
      <c r="S149" s="5">
        <f t="shared" si="32"/>
        <v>0</v>
      </c>
    </row>
    <row r="150" spans="1:19">
      <c r="A150" s="3">
        <v>1996</v>
      </c>
      <c r="B150" s="5">
        <f t="shared" ref="B150:S150" si="33">B37-B94</f>
        <v>0</v>
      </c>
      <c r="C150" s="5">
        <f t="shared" si="33"/>
        <v>0</v>
      </c>
      <c r="D150" s="5">
        <f t="shared" si="33"/>
        <v>1.3023964129388332E-9</v>
      </c>
      <c r="E150" s="5">
        <f t="shared" si="33"/>
        <v>1.1994118882018901E-22</v>
      </c>
      <c r="F150" s="5">
        <f t="shared" si="33"/>
        <v>0</v>
      </c>
      <c r="G150" s="5">
        <f t="shared" si="33"/>
        <v>-413.72250159121904</v>
      </c>
      <c r="H150" s="5">
        <f t="shared" si="33"/>
        <v>-9018.9258192389025</v>
      </c>
      <c r="I150" s="5">
        <f t="shared" si="33"/>
        <v>8228.3962600398809</v>
      </c>
      <c r="J150" s="5">
        <f t="shared" si="33"/>
        <v>376.26123464723969</v>
      </c>
      <c r="K150" s="5">
        <f t="shared" si="33"/>
        <v>0</v>
      </c>
      <c r="L150" s="5">
        <f t="shared" si="33"/>
        <v>1.5239185761998811E-11</v>
      </c>
      <c r="M150" s="5">
        <f t="shared" si="33"/>
        <v>-8577.046019193589</v>
      </c>
      <c r="N150" s="5">
        <f t="shared" si="33"/>
        <v>9405.0368419014903</v>
      </c>
      <c r="O150" s="5">
        <f t="shared" si="33"/>
        <v>1.9986146071460098E-10</v>
      </c>
      <c r="P150" s="5">
        <f t="shared" si="33"/>
        <v>0</v>
      </c>
      <c r="Q150" s="5">
        <f t="shared" si="33"/>
        <v>-9.5102058830998877E-11</v>
      </c>
      <c r="R150" s="5">
        <f t="shared" si="33"/>
        <v>6.3318915785059718E-11</v>
      </c>
      <c r="S150" s="5">
        <f t="shared" si="33"/>
        <v>0</v>
      </c>
    </row>
    <row r="151" spans="1:19">
      <c r="A151" s="3">
        <v>1997</v>
      </c>
      <c r="B151" s="5">
        <f t="shared" ref="B151:S151" si="34">B38-B95</f>
        <v>0</v>
      </c>
      <c r="C151" s="5">
        <f t="shared" si="34"/>
        <v>9.4976110309730188E-17</v>
      </c>
      <c r="D151" s="5">
        <f t="shared" si="34"/>
        <v>1.1004885891452432E-9</v>
      </c>
      <c r="E151" s="5">
        <f t="shared" si="34"/>
        <v>8.7993612396530807E-11</v>
      </c>
      <c r="F151" s="5">
        <f t="shared" si="34"/>
        <v>0</v>
      </c>
      <c r="G151" s="5">
        <f t="shared" si="34"/>
        <v>-135.32545700098854</v>
      </c>
      <c r="H151" s="5">
        <f t="shared" si="34"/>
        <v>-2950.0214612822401</v>
      </c>
      <c r="I151" s="5">
        <f t="shared" si="34"/>
        <v>2691.4453057339997</v>
      </c>
      <c r="J151" s="5">
        <f t="shared" si="34"/>
        <v>123.07216396990118</v>
      </c>
      <c r="K151" s="5">
        <f t="shared" si="34"/>
        <v>0</v>
      </c>
      <c r="L151" s="5">
        <f t="shared" si="34"/>
        <v>4.9846207796929004E-12</v>
      </c>
      <c r="M151" s="5">
        <f t="shared" si="34"/>
        <v>-2805.4859678583202</v>
      </c>
      <c r="N151" s="5">
        <f t="shared" si="34"/>
        <v>3076.3154153717987</v>
      </c>
      <c r="O151" s="5">
        <f t="shared" si="34"/>
        <v>4.2423109946829185E-11</v>
      </c>
      <c r="P151" s="5">
        <f t="shared" si="34"/>
        <v>0</v>
      </c>
      <c r="Q151" s="5">
        <f t="shared" si="34"/>
        <v>2.496562956366688E-10</v>
      </c>
      <c r="R151" s="5">
        <f t="shared" si="34"/>
        <v>1.8985701899509877E-10</v>
      </c>
      <c r="S151" s="5">
        <f t="shared" si="34"/>
        <v>0</v>
      </c>
    </row>
    <row r="152" spans="1:19">
      <c r="A152" s="3">
        <v>1998</v>
      </c>
      <c r="B152" s="5">
        <f t="shared" ref="B152:S152" si="35">B39-B96</f>
        <v>0</v>
      </c>
      <c r="C152" s="5">
        <f t="shared" si="35"/>
        <v>0</v>
      </c>
      <c r="D152" s="5">
        <f t="shared" si="35"/>
        <v>1.7007550923153758E-10</v>
      </c>
      <c r="E152" s="5">
        <f t="shared" si="35"/>
        <v>0</v>
      </c>
      <c r="F152" s="5">
        <f t="shared" si="35"/>
        <v>0</v>
      </c>
      <c r="G152" s="5">
        <f t="shared" si="35"/>
        <v>-378.0772647079288</v>
      </c>
      <c r="H152" s="5">
        <f t="shared" si="35"/>
        <v>-8241.8790160698991</v>
      </c>
      <c r="I152" s="5">
        <f t="shared" si="35"/>
        <v>7519.4593936690362</v>
      </c>
      <c r="J152" s="5">
        <f t="shared" si="35"/>
        <v>343.8435614787403</v>
      </c>
      <c r="K152" s="5">
        <f t="shared" si="35"/>
        <v>0</v>
      </c>
      <c r="L152" s="5">
        <f t="shared" si="35"/>
        <v>1.3926217814799222E-11</v>
      </c>
      <c r="M152" s="5">
        <f t="shared" si="35"/>
        <v>-7838.070411261986</v>
      </c>
      <c r="N152" s="5">
        <f t="shared" si="35"/>
        <v>8594.72373387466</v>
      </c>
      <c r="O152" s="5">
        <f t="shared" si="35"/>
        <v>1.1852274617421043E-10</v>
      </c>
      <c r="P152" s="5">
        <f t="shared" si="35"/>
        <v>0</v>
      </c>
      <c r="Q152" s="5">
        <f t="shared" si="35"/>
        <v>-8.6908316883300524E-11</v>
      </c>
      <c r="R152" s="5">
        <f t="shared" si="35"/>
        <v>5.7863525412410262E-11</v>
      </c>
      <c r="S152" s="5">
        <f t="shared" si="35"/>
        <v>0</v>
      </c>
    </row>
    <row r="153" spans="1:19">
      <c r="A153" s="3">
        <v>1999</v>
      </c>
      <c r="B153" s="5">
        <f t="shared" ref="B153:S153" si="36">B40-B97</f>
        <v>0</v>
      </c>
      <c r="C153" s="5">
        <f t="shared" si="36"/>
        <v>0</v>
      </c>
      <c r="D153" s="5">
        <f t="shared" si="36"/>
        <v>0</v>
      </c>
      <c r="E153" s="5">
        <f t="shared" si="36"/>
        <v>0</v>
      </c>
      <c r="F153" s="5">
        <f t="shared" si="36"/>
        <v>0</v>
      </c>
      <c r="G153" s="5">
        <f t="shared" si="36"/>
        <v>0</v>
      </c>
      <c r="H153" s="5">
        <f t="shared" si="36"/>
        <v>0</v>
      </c>
      <c r="I153" s="5">
        <f t="shared" si="36"/>
        <v>0</v>
      </c>
      <c r="J153" s="5">
        <f t="shared" si="36"/>
        <v>0</v>
      </c>
      <c r="K153" s="5">
        <f t="shared" si="36"/>
        <v>0</v>
      </c>
      <c r="L153" s="5">
        <f t="shared" si="36"/>
        <v>0</v>
      </c>
      <c r="M153" s="5">
        <f t="shared" si="36"/>
        <v>0</v>
      </c>
      <c r="N153" s="5">
        <f t="shared" si="36"/>
        <v>0</v>
      </c>
      <c r="O153" s="5">
        <f t="shared" si="36"/>
        <v>0</v>
      </c>
      <c r="P153" s="5">
        <f t="shared" si="36"/>
        <v>0</v>
      </c>
      <c r="Q153" s="5">
        <f t="shared" si="36"/>
        <v>0</v>
      </c>
      <c r="R153" s="5">
        <f t="shared" si="36"/>
        <v>0</v>
      </c>
      <c r="S153" s="5">
        <f t="shared" si="36"/>
        <v>0</v>
      </c>
    </row>
    <row r="154" spans="1:19">
      <c r="A154" s="3">
        <v>2000</v>
      </c>
      <c r="B154" s="5">
        <f t="shared" ref="B154:S154" si="37">B41-B98</f>
        <v>0</v>
      </c>
      <c r="C154" s="5">
        <f t="shared" si="37"/>
        <v>0</v>
      </c>
      <c r="D154" s="5">
        <f t="shared" si="37"/>
        <v>-8.3873834133548704E-11</v>
      </c>
      <c r="E154" s="5">
        <f t="shared" si="37"/>
        <v>1.4033219031261979E-12</v>
      </c>
      <c r="F154" s="5">
        <f t="shared" si="37"/>
        <v>0</v>
      </c>
      <c r="G154" s="5">
        <f t="shared" si="37"/>
        <v>-346.08256975743006</v>
      </c>
      <c r="H154" s="5">
        <f t="shared" si="37"/>
        <v>-7544.4120442346975</v>
      </c>
      <c r="I154" s="5">
        <f t="shared" si="37"/>
        <v>6883.1270035400521</v>
      </c>
      <c r="J154" s="5">
        <f t="shared" si="37"/>
        <v>314.74588519200006</v>
      </c>
      <c r="K154" s="5">
        <f t="shared" si="37"/>
        <v>0</v>
      </c>
      <c r="L154" s="5">
        <f t="shared" si="37"/>
        <v>1.2747715072519015E-11</v>
      </c>
      <c r="M154" s="5">
        <f t="shared" si="37"/>
        <v>-7174.7756426984997</v>
      </c>
      <c r="N154" s="5">
        <f t="shared" si="37"/>
        <v>7867.3973651400011</v>
      </c>
      <c r="O154" s="5">
        <f t="shared" si="37"/>
        <v>1.08492788113287E-10</v>
      </c>
      <c r="P154" s="5">
        <f t="shared" si="37"/>
        <v>0</v>
      </c>
      <c r="Q154" s="5">
        <f t="shared" si="37"/>
        <v>3.7016434362158179E-10</v>
      </c>
      <c r="R154" s="5">
        <f t="shared" si="37"/>
        <v>5.296683889546E-11</v>
      </c>
      <c r="S154" s="5">
        <f t="shared" si="37"/>
        <v>0</v>
      </c>
    </row>
    <row r="155" spans="1:19">
      <c r="A155" s="3">
        <v>2001</v>
      </c>
      <c r="B155" s="5">
        <f t="shared" ref="B155:S155" si="38">B42-B99</f>
        <v>0</v>
      </c>
      <c r="C155" s="5">
        <f t="shared" si="38"/>
        <v>0</v>
      </c>
      <c r="D155" s="5">
        <f t="shared" si="38"/>
        <v>-1.8999912754225079E-11</v>
      </c>
      <c r="E155" s="5">
        <f t="shared" si="38"/>
        <v>0</v>
      </c>
      <c r="F155" s="5">
        <f t="shared" si="38"/>
        <v>0</v>
      </c>
      <c r="G155" s="5">
        <f t="shared" si="38"/>
        <v>-82.054594208299022</v>
      </c>
      <c r="H155" s="5">
        <f t="shared" si="38"/>
        <v>-1788.7455853798101</v>
      </c>
      <c r="I155" s="5">
        <f t="shared" si="38"/>
        <v>1631.9579271101393</v>
      </c>
      <c r="J155" s="5">
        <f t="shared" si="38"/>
        <v>74.624809640720059</v>
      </c>
      <c r="K155" s="5">
        <f t="shared" si="38"/>
        <v>9.9261673506363321E-24</v>
      </c>
      <c r="L155" s="5">
        <f t="shared" si="38"/>
        <v>3.1015190415928373E-12</v>
      </c>
      <c r="M155" s="5">
        <f t="shared" si="38"/>
        <v>-1701.1064853980697</v>
      </c>
      <c r="N155" s="5">
        <f t="shared" si="38"/>
        <v>1865.3239275344004</v>
      </c>
      <c r="O155" s="5">
        <f t="shared" si="38"/>
        <v>2.5977442419389263E-11</v>
      </c>
      <c r="P155" s="5">
        <f t="shared" si="38"/>
        <v>0</v>
      </c>
      <c r="Q155" s="5">
        <f t="shared" si="38"/>
        <v>-1.8861823603450538E-11</v>
      </c>
      <c r="R155" s="5">
        <f t="shared" si="38"/>
        <v>1.255819521651011E-11</v>
      </c>
      <c r="S155" s="5">
        <f t="shared" si="38"/>
        <v>0</v>
      </c>
    </row>
    <row r="156" spans="1:19">
      <c r="A156" s="3">
        <v>2002</v>
      </c>
      <c r="B156" s="5">
        <f t="shared" ref="B156:S156" si="39">B43-B100</f>
        <v>0</v>
      </c>
      <c r="C156" s="5">
        <f t="shared" si="39"/>
        <v>0</v>
      </c>
      <c r="D156" s="5">
        <f t="shared" si="39"/>
        <v>0</v>
      </c>
      <c r="E156" s="5">
        <f t="shared" si="39"/>
        <v>0</v>
      </c>
      <c r="F156" s="5">
        <f t="shared" si="39"/>
        <v>0</v>
      </c>
      <c r="G156" s="5">
        <f t="shared" si="39"/>
        <v>0</v>
      </c>
      <c r="H156" s="5">
        <f t="shared" si="39"/>
        <v>0</v>
      </c>
      <c r="I156" s="5">
        <f t="shared" si="39"/>
        <v>0</v>
      </c>
      <c r="J156" s="5">
        <f t="shared" si="39"/>
        <v>0</v>
      </c>
      <c r="K156" s="5">
        <f t="shared" si="39"/>
        <v>0</v>
      </c>
      <c r="L156" s="5">
        <f t="shared" si="39"/>
        <v>0</v>
      </c>
      <c r="M156" s="5">
        <f t="shared" si="39"/>
        <v>0</v>
      </c>
      <c r="N156" s="5">
        <f t="shared" si="39"/>
        <v>0</v>
      </c>
      <c r="O156" s="5">
        <f t="shared" si="39"/>
        <v>0</v>
      </c>
      <c r="P156" s="5">
        <f t="shared" si="39"/>
        <v>0</v>
      </c>
      <c r="Q156" s="5">
        <f t="shared" si="39"/>
        <v>0</v>
      </c>
      <c r="R156" s="5">
        <f t="shared" si="39"/>
        <v>0</v>
      </c>
      <c r="S156" s="5">
        <f t="shared" si="39"/>
        <v>0</v>
      </c>
    </row>
    <row r="157" spans="1:19">
      <c r="A157" s="3">
        <v>2003</v>
      </c>
      <c r="B157" s="5">
        <f t="shared" ref="B157:S157" si="40">B44-B101</f>
        <v>0</v>
      </c>
      <c r="C157" s="5">
        <f t="shared" si="40"/>
        <v>0</v>
      </c>
      <c r="D157" s="5">
        <f t="shared" si="40"/>
        <v>0</v>
      </c>
      <c r="E157" s="5">
        <f t="shared" si="40"/>
        <v>0</v>
      </c>
      <c r="F157" s="5">
        <f t="shared" si="40"/>
        <v>0</v>
      </c>
      <c r="G157" s="5">
        <f t="shared" si="40"/>
        <v>0</v>
      </c>
      <c r="H157" s="5">
        <f t="shared" si="40"/>
        <v>0</v>
      </c>
      <c r="I157" s="5">
        <f t="shared" si="40"/>
        <v>0</v>
      </c>
      <c r="J157" s="5">
        <f t="shared" si="40"/>
        <v>0</v>
      </c>
      <c r="K157" s="5">
        <f t="shared" si="40"/>
        <v>0</v>
      </c>
      <c r="L157" s="5">
        <f t="shared" si="40"/>
        <v>0</v>
      </c>
      <c r="M157" s="5">
        <f t="shared" si="40"/>
        <v>0</v>
      </c>
      <c r="N157" s="5">
        <f t="shared" si="40"/>
        <v>0</v>
      </c>
      <c r="O157" s="5">
        <f t="shared" si="40"/>
        <v>0</v>
      </c>
      <c r="P157" s="5">
        <f t="shared" si="40"/>
        <v>0</v>
      </c>
      <c r="Q157" s="5">
        <f t="shared" si="40"/>
        <v>0</v>
      </c>
      <c r="R157" s="5">
        <f t="shared" si="40"/>
        <v>0</v>
      </c>
      <c r="S157" s="5">
        <f t="shared" si="40"/>
        <v>0</v>
      </c>
    </row>
    <row r="158" spans="1:19">
      <c r="A158" s="3">
        <v>2004</v>
      </c>
      <c r="B158" s="5">
        <f t="shared" ref="B158:S158" si="41">B45-B102</f>
        <v>0</v>
      </c>
      <c r="C158" s="5">
        <f t="shared" si="41"/>
        <v>0</v>
      </c>
      <c r="D158" s="5">
        <f t="shared" si="41"/>
        <v>0</v>
      </c>
      <c r="E158" s="5">
        <f t="shared" si="41"/>
        <v>0</v>
      </c>
      <c r="F158" s="5">
        <f t="shared" si="41"/>
        <v>0</v>
      </c>
      <c r="G158" s="5">
        <f t="shared" si="41"/>
        <v>0</v>
      </c>
      <c r="H158" s="5">
        <f t="shared" si="41"/>
        <v>0</v>
      </c>
      <c r="I158" s="5">
        <f t="shared" si="41"/>
        <v>0</v>
      </c>
      <c r="J158" s="5">
        <f t="shared" si="41"/>
        <v>0</v>
      </c>
      <c r="K158" s="5">
        <f t="shared" si="41"/>
        <v>0</v>
      </c>
      <c r="L158" s="5">
        <f t="shared" si="41"/>
        <v>0</v>
      </c>
      <c r="M158" s="5">
        <f t="shared" si="41"/>
        <v>0</v>
      </c>
      <c r="N158" s="5">
        <f t="shared" si="41"/>
        <v>0</v>
      </c>
      <c r="O158" s="5">
        <f t="shared" si="41"/>
        <v>0</v>
      </c>
      <c r="P158" s="5">
        <f t="shared" si="41"/>
        <v>0</v>
      </c>
      <c r="Q158" s="5">
        <f t="shared" si="41"/>
        <v>0</v>
      </c>
      <c r="R158" s="5">
        <f t="shared" si="41"/>
        <v>0</v>
      </c>
      <c r="S158" s="5">
        <f t="shared" si="41"/>
        <v>0</v>
      </c>
    </row>
    <row r="159" spans="1:19">
      <c r="A159" s="3">
        <v>2005</v>
      </c>
      <c r="B159" s="5">
        <f t="shared" ref="B159:S159" si="42">B46-B103</f>
        <v>0</v>
      </c>
      <c r="C159" s="5">
        <f t="shared" si="42"/>
        <v>0</v>
      </c>
      <c r="D159" s="5">
        <f t="shared" si="42"/>
        <v>0</v>
      </c>
      <c r="E159" s="5">
        <f t="shared" si="42"/>
        <v>0</v>
      </c>
      <c r="F159" s="5">
        <f t="shared" si="42"/>
        <v>0</v>
      </c>
      <c r="G159" s="5">
        <f t="shared" si="42"/>
        <v>0</v>
      </c>
      <c r="H159" s="5">
        <f t="shared" si="42"/>
        <v>0</v>
      </c>
      <c r="I159" s="5">
        <f t="shared" si="42"/>
        <v>0</v>
      </c>
      <c r="J159" s="5">
        <f t="shared" si="42"/>
        <v>0</v>
      </c>
      <c r="K159" s="5">
        <f t="shared" si="42"/>
        <v>0</v>
      </c>
      <c r="L159" s="5">
        <f t="shared" si="42"/>
        <v>0</v>
      </c>
      <c r="M159" s="5">
        <f t="shared" si="42"/>
        <v>0</v>
      </c>
      <c r="N159" s="5">
        <f t="shared" si="42"/>
        <v>0</v>
      </c>
      <c r="O159" s="5">
        <f t="shared" si="42"/>
        <v>0</v>
      </c>
      <c r="P159" s="5">
        <f t="shared" si="42"/>
        <v>0</v>
      </c>
      <c r="Q159" s="5">
        <f t="shared" si="42"/>
        <v>0</v>
      </c>
      <c r="R159" s="5">
        <f t="shared" si="42"/>
        <v>0</v>
      </c>
      <c r="S159" s="5">
        <f t="shared" si="42"/>
        <v>0</v>
      </c>
    </row>
    <row r="160" spans="1:19">
      <c r="A160" s="3">
        <v>2006</v>
      </c>
      <c r="B160" s="5">
        <f t="shared" ref="B160:S160" si="43">B47-B104</f>
        <v>0</v>
      </c>
      <c r="C160" s="5">
        <f t="shared" si="43"/>
        <v>0</v>
      </c>
      <c r="D160" s="5">
        <f t="shared" si="43"/>
        <v>0</v>
      </c>
      <c r="E160" s="5">
        <f t="shared" si="43"/>
        <v>0</v>
      </c>
      <c r="F160" s="5">
        <f t="shared" si="43"/>
        <v>0</v>
      </c>
      <c r="G160" s="5">
        <f t="shared" si="43"/>
        <v>0</v>
      </c>
      <c r="H160" s="5">
        <f t="shared" si="43"/>
        <v>0</v>
      </c>
      <c r="I160" s="5">
        <f t="shared" si="43"/>
        <v>0</v>
      </c>
      <c r="J160" s="5">
        <f t="shared" si="43"/>
        <v>0</v>
      </c>
      <c r="K160" s="5">
        <f t="shared" si="43"/>
        <v>0</v>
      </c>
      <c r="L160" s="5">
        <f t="shared" si="43"/>
        <v>0</v>
      </c>
      <c r="M160" s="5">
        <f t="shared" si="43"/>
        <v>0</v>
      </c>
      <c r="N160" s="5">
        <f t="shared" si="43"/>
        <v>0</v>
      </c>
      <c r="O160" s="5">
        <f t="shared" si="43"/>
        <v>0</v>
      </c>
      <c r="P160" s="5">
        <f t="shared" si="43"/>
        <v>0</v>
      </c>
      <c r="Q160" s="5">
        <f t="shared" si="43"/>
        <v>0</v>
      </c>
      <c r="R160" s="5">
        <f t="shared" si="43"/>
        <v>0</v>
      </c>
      <c r="S160" s="5">
        <f t="shared" si="43"/>
        <v>0</v>
      </c>
    </row>
    <row r="161" spans="1:19">
      <c r="A161" s="3">
        <v>2007</v>
      </c>
      <c r="B161" s="5">
        <f t="shared" ref="B161:S161" si="44">B48-B105</f>
        <v>0</v>
      </c>
      <c r="C161" s="5">
        <f t="shared" si="44"/>
        <v>0</v>
      </c>
      <c r="D161" s="5">
        <f t="shared" si="44"/>
        <v>0</v>
      </c>
      <c r="E161" s="5">
        <f t="shared" si="44"/>
        <v>0</v>
      </c>
      <c r="F161" s="5">
        <f t="shared" si="44"/>
        <v>0</v>
      </c>
      <c r="G161" s="5">
        <f t="shared" si="44"/>
        <v>0</v>
      </c>
      <c r="H161" s="5">
        <f t="shared" si="44"/>
        <v>0</v>
      </c>
      <c r="I161" s="5">
        <f t="shared" si="44"/>
        <v>0</v>
      </c>
      <c r="J161" s="5">
        <f t="shared" si="44"/>
        <v>0</v>
      </c>
      <c r="K161" s="5">
        <f t="shared" si="44"/>
        <v>0</v>
      </c>
      <c r="L161" s="5">
        <f t="shared" si="44"/>
        <v>0</v>
      </c>
      <c r="M161" s="5">
        <f t="shared" si="44"/>
        <v>0</v>
      </c>
      <c r="N161" s="5">
        <f t="shared" si="44"/>
        <v>0</v>
      </c>
      <c r="O161" s="5">
        <f t="shared" si="44"/>
        <v>0</v>
      </c>
      <c r="P161" s="5">
        <f t="shared" si="44"/>
        <v>0</v>
      </c>
      <c r="Q161" s="5">
        <f t="shared" si="44"/>
        <v>0</v>
      </c>
      <c r="R161" s="5">
        <f t="shared" si="44"/>
        <v>0</v>
      </c>
      <c r="S161" s="5">
        <f t="shared" si="44"/>
        <v>0</v>
      </c>
    </row>
    <row r="162" spans="1:19">
      <c r="A162" s="3">
        <v>2008</v>
      </c>
      <c r="B162" s="5">
        <f t="shared" ref="B162:S162" si="45">B49-B106</f>
        <v>0</v>
      </c>
      <c r="C162" s="5">
        <f t="shared" si="45"/>
        <v>0</v>
      </c>
      <c r="D162" s="5">
        <f t="shared" si="45"/>
        <v>0</v>
      </c>
      <c r="E162" s="5">
        <f t="shared" si="45"/>
        <v>0</v>
      </c>
      <c r="F162" s="5">
        <f t="shared" si="45"/>
        <v>0</v>
      </c>
      <c r="G162" s="5">
        <f t="shared" si="45"/>
        <v>0</v>
      </c>
      <c r="H162" s="5">
        <f t="shared" si="45"/>
        <v>0</v>
      </c>
      <c r="I162" s="5">
        <f t="shared" si="45"/>
        <v>0</v>
      </c>
      <c r="J162" s="5">
        <f t="shared" si="45"/>
        <v>0</v>
      </c>
      <c r="K162" s="5">
        <f t="shared" si="45"/>
        <v>0</v>
      </c>
      <c r="L162" s="5">
        <f t="shared" si="45"/>
        <v>0</v>
      </c>
      <c r="M162" s="5">
        <f t="shared" si="45"/>
        <v>0</v>
      </c>
      <c r="N162" s="5">
        <f t="shared" si="45"/>
        <v>0</v>
      </c>
      <c r="O162" s="5">
        <f t="shared" si="45"/>
        <v>0</v>
      </c>
      <c r="P162" s="5">
        <f t="shared" si="45"/>
        <v>0</v>
      </c>
      <c r="Q162" s="5">
        <f t="shared" si="45"/>
        <v>0</v>
      </c>
      <c r="R162" s="5">
        <f t="shared" si="45"/>
        <v>0</v>
      </c>
      <c r="S162" s="5">
        <f t="shared" si="45"/>
        <v>0</v>
      </c>
    </row>
    <row r="163" spans="1:19">
      <c r="A163" s="3">
        <v>2009</v>
      </c>
      <c r="B163" s="5">
        <f t="shared" ref="B163:S163" si="46">B50-B107</f>
        <v>0</v>
      </c>
      <c r="C163" s="5">
        <f t="shared" si="46"/>
        <v>0</v>
      </c>
      <c r="D163" s="5">
        <f t="shared" si="46"/>
        <v>0</v>
      </c>
      <c r="E163" s="5">
        <f t="shared" si="46"/>
        <v>0</v>
      </c>
      <c r="F163" s="5">
        <f t="shared" si="46"/>
        <v>0</v>
      </c>
      <c r="G163" s="5">
        <f t="shared" si="46"/>
        <v>0</v>
      </c>
      <c r="H163" s="5">
        <f t="shared" si="46"/>
        <v>0</v>
      </c>
      <c r="I163" s="5">
        <f t="shared" si="46"/>
        <v>0</v>
      </c>
      <c r="J163" s="5">
        <f t="shared" si="46"/>
        <v>0</v>
      </c>
      <c r="K163" s="5">
        <f t="shared" si="46"/>
        <v>0</v>
      </c>
      <c r="L163" s="5">
        <f t="shared" si="46"/>
        <v>0</v>
      </c>
      <c r="M163" s="5">
        <f t="shared" si="46"/>
        <v>0</v>
      </c>
      <c r="N163" s="5">
        <f t="shared" si="46"/>
        <v>0</v>
      </c>
      <c r="O163" s="5">
        <f t="shared" si="46"/>
        <v>0</v>
      </c>
      <c r="P163" s="5">
        <f t="shared" si="46"/>
        <v>0</v>
      </c>
      <c r="Q163" s="5">
        <f t="shared" si="46"/>
        <v>0</v>
      </c>
      <c r="R163" s="5">
        <f t="shared" si="46"/>
        <v>0</v>
      </c>
      <c r="S163" s="5">
        <f t="shared" si="46"/>
        <v>0</v>
      </c>
    </row>
    <row r="164" spans="1:19">
      <c r="A164" s="3">
        <v>2010</v>
      </c>
      <c r="B164" s="5">
        <f t="shared" ref="B164:S164" si="47">B51-B108</f>
        <v>0</v>
      </c>
      <c r="C164" s="5">
        <f t="shared" si="47"/>
        <v>0</v>
      </c>
      <c r="D164" s="5">
        <f t="shared" si="47"/>
        <v>0</v>
      </c>
      <c r="E164" s="5">
        <f t="shared" si="47"/>
        <v>0</v>
      </c>
      <c r="F164" s="5">
        <f t="shared" si="47"/>
        <v>0</v>
      </c>
      <c r="G164" s="5">
        <f t="shared" si="47"/>
        <v>0</v>
      </c>
      <c r="H164" s="5">
        <f t="shared" si="47"/>
        <v>0</v>
      </c>
      <c r="I164" s="5">
        <f t="shared" si="47"/>
        <v>0</v>
      </c>
      <c r="J164" s="5">
        <f t="shared" si="47"/>
        <v>0</v>
      </c>
      <c r="K164" s="5">
        <f t="shared" si="47"/>
        <v>0</v>
      </c>
      <c r="L164" s="5">
        <f t="shared" si="47"/>
        <v>0</v>
      </c>
      <c r="M164" s="5">
        <f t="shared" si="47"/>
        <v>0</v>
      </c>
      <c r="N164" s="5">
        <f t="shared" si="47"/>
        <v>0</v>
      </c>
      <c r="O164" s="5">
        <f t="shared" si="47"/>
        <v>0</v>
      </c>
      <c r="P164" s="5">
        <f t="shared" si="47"/>
        <v>0</v>
      </c>
      <c r="Q164" s="5">
        <f t="shared" si="47"/>
        <v>0</v>
      </c>
      <c r="R164" s="5">
        <f t="shared" si="47"/>
        <v>0</v>
      </c>
      <c r="S164" s="5">
        <f t="shared" si="47"/>
        <v>0</v>
      </c>
    </row>
    <row r="165" spans="1:19">
      <c r="A165" s="3">
        <v>2011</v>
      </c>
      <c r="B165" s="5">
        <f t="shared" ref="B165:S165" si="48">B52-B109</f>
        <v>0</v>
      </c>
      <c r="C165" s="5">
        <f t="shared" si="48"/>
        <v>0</v>
      </c>
      <c r="D165" s="5">
        <f t="shared" si="48"/>
        <v>0</v>
      </c>
      <c r="E165" s="5">
        <f t="shared" si="48"/>
        <v>0</v>
      </c>
      <c r="F165" s="5">
        <f t="shared" si="48"/>
        <v>0</v>
      </c>
      <c r="G165" s="5">
        <f t="shared" si="48"/>
        <v>0</v>
      </c>
      <c r="H165" s="5">
        <f t="shared" si="48"/>
        <v>0</v>
      </c>
      <c r="I165" s="5">
        <f t="shared" si="48"/>
        <v>0</v>
      </c>
      <c r="J165" s="5">
        <f t="shared" si="48"/>
        <v>0</v>
      </c>
      <c r="K165" s="5">
        <f t="shared" si="48"/>
        <v>0</v>
      </c>
      <c r="L165" s="5">
        <f t="shared" si="48"/>
        <v>0</v>
      </c>
      <c r="M165" s="5">
        <f t="shared" si="48"/>
        <v>0</v>
      </c>
      <c r="N165" s="5">
        <f t="shared" si="48"/>
        <v>0</v>
      </c>
      <c r="O165" s="5">
        <f t="shared" si="48"/>
        <v>0</v>
      </c>
      <c r="P165" s="5">
        <f t="shared" si="48"/>
        <v>0</v>
      </c>
      <c r="Q165" s="5">
        <f t="shared" si="48"/>
        <v>0</v>
      </c>
      <c r="R165" s="5">
        <f t="shared" si="48"/>
        <v>0</v>
      </c>
      <c r="S165" s="5">
        <f t="shared" si="48"/>
        <v>0</v>
      </c>
    </row>
    <row r="166" spans="1:19">
      <c r="A166" s="3">
        <v>2012</v>
      </c>
      <c r="B166" s="5">
        <f t="shared" ref="B166:S166" si="49">B53-B110</f>
        <v>0</v>
      </c>
      <c r="C166" s="5">
        <f t="shared" si="49"/>
        <v>0</v>
      </c>
      <c r="D166" s="5">
        <f t="shared" si="49"/>
        <v>0</v>
      </c>
      <c r="E166" s="5">
        <f t="shared" si="49"/>
        <v>0</v>
      </c>
      <c r="F166" s="5">
        <f t="shared" si="49"/>
        <v>0</v>
      </c>
      <c r="G166" s="5">
        <f t="shared" si="49"/>
        <v>0</v>
      </c>
      <c r="H166" s="5">
        <f t="shared" si="49"/>
        <v>0</v>
      </c>
      <c r="I166" s="5">
        <f t="shared" si="49"/>
        <v>0</v>
      </c>
      <c r="J166" s="5">
        <f t="shared" si="49"/>
        <v>0</v>
      </c>
      <c r="K166" s="5">
        <f t="shared" si="49"/>
        <v>0</v>
      </c>
      <c r="L166" s="5">
        <f t="shared" si="49"/>
        <v>0</v>
      </c>
      <c r="M166" s="5">
        <f t="shared" si="49"/>
        <v>0</v>
      </c>
      <c r="N166" s="5">
        <f t="shared" si="49"/>
        <v>0</v>
      </c>
      <c r="O166" s="5">
        <f t="shared" si="49"/>
        <v>0</v>
      </c>
      <c r="P166" s="5">
        <f t="shared" si="49"/>
        <v>0</v>
      </c>
      <c r="Q166" s="5">
        <f t="shared" si="49"/>
        <v>0</v>
      </c>
      <c r="R166" s="5">
        <f t="shared" si="49"/>
        <v>0</v>
      </c>
      <c r="S166" s="5">
        <f t="shared" si="49"/>
        <v>0</v>
      </c>
    </row>
    <row r="167" spans="1:19">
      <c r="A167" s="3">
        <v>2013</v>
      </c>
      <c r="B167" s="5">
        <f t="shared" ref="B167:S167" si="50">B54-B111</f>
        <v>0</v>
      </c>
      <c r="C167" s="5">
        <f t="shared" si="50"/>
        <v>0</v>
      </c>
      <c r="D167" s="5">
        <f t="shared" si="50"/>
        <v>0</v>
      </c>
      <c r="E167" s="5">
        <f t="shared" si="50"/>
        <v>0</v>
      </c>
      <c r="F167" s="5">
        <f t="shared" si="50"/>
        <v>0</v>
      </c>
      <c r="G167" s="5">
        <f t="shared" si="50"/>
        <v>0</v>
      </c>
      <c r="H167" s="5">
        <f t="shared" si="50"/>
        <v>0</v>
      </c>
      <c r="I167" s="5">
        <f t="shared" si="50"/>
        <v>0</v>
      </c>
      <c r="J167" s="5">
        <f t="shared" si="50"/>
        <v>0</v>
      </c>
      <c r="K167" s="5">
        <f t="shared" si="50"/>
        <v>0</v>
      </c>
      <c r="L167" s="5">
        <f t="shared" si="50"/>
        <v>0</v>
      </c>
      <c r="M167" s="5">
        <f t="shared" si="50"/>
        <v>0</v>
      </c>
      <c r="N167" s="5">
        <f t="shared" si="50"/>
        <v>0</v>
      </c>
      <c r="O167" s="5">
        <f t="shared" si="50"/>
        <v>0</v>
      </c>
      <c r="P167" s="5">
        <f t="shared" si="50"/>
        <v>0</v>
      </c>
      <c r="Q167" s="5">
        <f t="shared" si="50"/>
        <v>0</v>
      </c>
      <c r="R167" s="5">
        <f t="shared" si="50"/>
        <v>0</v>
      </c>
      <c r="S167" s="5">
        <f t="shared" si="50"/>
        <v>0</v>
      </c>
    </row>
    <row r="168" spans="1:19">
      <c r="A168" s="3">
        <v>2014</v>
      </c>
      <c r="B168" s="5">
        <f t="shared" ref="B168:S168" si="51">B55-B112</f>
        <v>0</v>
      </c>
      <c r="C168" s="5">
        <f t="shared" si="51"/>
        <v>0</v>
      </c>
      <c r="D168" s="5">
        <f t="shared" si="51"/>
        <v>0</v>
      </c>
      <c r="E168" s="5">
        <f t="shared" si="51"/>
        <v>0</v>
      </c>
      <c r="F168" s="5">
        <f t="shared" si="51"/>
        <v>0</v>
      </c>
      <c r="G168" s="5">
        <f t="shared" si="51"/>
        <v>0</v>
      </c>
      <c r="H168" s="5">
        <f t="shared" si="51"/>
        <v>0</v>
      </c>
      <c r="I168" s="5">
        <f t="shared" si="51"/>
        <v>0</v>
      </c>
      <c r="J168" s="5">
        <f t="shared" si="51"/>
        <v>0</v>
      </c>
      <c r="K168" s="5">
        <f t="shared" si="51"/>
        <v>0</v>
      </c>
      <c r="L168" s="5">
        <f t="shared" si="51"/>
        <v>0</v>
      </c>
      <c r="M168" s="5">
        <f t="shared" si="51"/>
        <v>0</v>
      </c>
      <c r="N168" s="5">
        <f t="shared" si="51"/>
        <v>0</v>
      </c>
      <c r="O168" s="5">
        <f t="shared" si="51"/>
        <v>0</v>
      </c>
      <c r="P168" s="5">
        <f t="shared" si="51"/>
        <v>0</v>
      </c>
      <c r="Q168" s="5">
        <f t="shared" si="51"/>
        <v>0</v>
      </c>
      <c r="R168" s="5">
        <f t="shared" si="51"/>
        <v>0</v>
      </c>
      <c r="S168" s="5">
        <f t="shared" si="51"/>
        <v>0</v>
      </c>
    </row>
    <row r="169" spans="1:19">
      <c r="A169" s="3">
        <v>2015</v>
      </c>
      <c r="B169" s="5">
        <f t="shared" ref="B169:S169" si="52">B56-B113</f>
        <v>0</v>
      </c>
      <c r="C169" s="5">
        <f t="shared" si="52"/>
        <v>0</v>
      </c>
      <c r="D169" s="5">
        <f t="shared" si="52"/>
        <v>0</v>
      </c>
      <c r="E169" s="5">
        <f t="shared" si="52"/>
        <v>0</v>
      </c>
      <c r="F169" s="5">
        <f t="shared" si="52"/>
        <v>0</v>
      </c>
      <c r="G169" s="5">
        <f t="shared" si="52"/>
        <v>0</v>
      </c>
      <c r="H169" s="5">
        <f t="shared" si="52"/>
        <v>0</v>
      </c>
      <c r="I169" s="5">
        <f t="shared" si="52"/>
        <v>0</v>
      </c>
      <c r="J169" s="5">
        <f t="shared" si="52"/>
        <v>0</v>
      </c>
      <c r="K169" s="5">
        <f t="shared" si="52"/>
        <v>0</v>
      </c>
      <c r="L169" s="5">
        <f t="shared" si="52"/>
        <v>0</v>
      </c>
      <c r="M169" s="5">
        <f t="shared" si="52"/>
        <v>0</v>
      </c>
      <c r="N169" s="5">
        <f t="shared" si="52"/>
        <v>0</v>
      </c>
      <c r="O169" s="5">
        <f t="shared" si="52"/>
        <v>0</v>
      </c>
      <c r="P169" s="5">
        <f t="shared" si="52"/>
        <v>0</v>
      </c>
      <c r="Q169" s="5">
        <f t="shared" si="52"/>
        <v>0</v>
      </c>
      <c r="R169" s="5">
        <f t="shared" si="52"/>
        <v>0</v>
      </c>
      <c r="S169" s="5">
        <f t="shared" si="52"/>
        <v>0</v>
      </c>
    </row>
    <row r="171" spans="1:19">
      <c r="A171" s="3">
        <v>1987</v>
      </c>
    </row>
    <row r="172" spans="1:19">
      <c r="A172" s="2" t="s">
        <v>93</v>
      </c>
      <c r="B172" s="2" t="s">
        <v>20</v>
      </c>
      <c r="C172" s="2" t="s">
        <v>21</v>
      </c>
      <c r="D172" s="2" t="s">
        <v>22</v>
      </c>
      <c r="E172" s="2" t="s">
        <v>23</v>
      </c>
      <c r="F172" s="2" t="s">
        <v>24</v>
      </c>
      <c r="G172" s="2" t="s">
        <v>25</v>
      </c>
      <c r="H172" s="2" t="s">
        <v>26</v>
      </c>
      <c r="I172" s="2" t="s">
        <v>27</v>
      </c>
      <c r="J172" s="2" t="s">
        <v>28</v>
      </c>
      <c r="K172" s="2" t="s">
        <v>29</v>
      </c>
      <c r="L172" s="2" t="s">
        <v>30</v>
      </c>
      <c r="M172" s="2" t="s">
        <v>31</v>
      </c>
      <c r="N172" s="2" t="s">
        <v>32</v>
      </c>
      <c r="O172" s="2" t="s">
        <v>33</v>
      </c>
      <c r="P172" s="2" t="s">
        <v>34</v>
      </c>
      <c r="Q172" s="2" t="s">
        <v>35</v>
      </c>
      <c r="R172" s="2" t="s">
        <v>36</v>
      </c>
      <c r="S172" s="2" t="s">
        <v>37</v>
      </c>
    </row>
    <row r="173" spans="1:19">
      <c r="A173" t="s">
        <v>94</v>
      </c>
      <c r="B173" s="6">
        <v>889.99460299999998</v>
      </c>
      <c r="C173" s="6">
        <v>6.0097847530000002E-9</v>
      </c>
      <c r="D173" s="6">
        <v>6.0097847530000002E-9</v>
      </c>
      <c r="E173" s="6">
        <v>2.403913901E-9</v>
      </c>
      <c r="F173" s="6">
        <v>0</v>
      </c>
      <c r="G173" s="6">
        <v>3.6058708519999998E-9</v>
      </c>
      <c r="H173" s="6">
        <v>8655743.1209999993</v>
      </c>
      <c r="I173" s="6">
        <v>362654.29810000001</v>
      </c>
      <c r="J173" s="6">
        <v>3.6058708519999998E-9</v>
      </c>
      <c r="K173" s="6">
        <v>0</v>
      </c>
      <c r="L173" s="6">
        <v>2728.1290840000001</v>
      </c>
      <c r="M173" s="6">
        <v>479758.26409999997</v>
      </c>
      <c r="N173" s="6">
        <v>138059.80290000001</v>
      </c>
      <c r="O173" s="6">
        <v>2.403913901E-9</v>
      </c>
      <c r="P173" s="6">
        <v>0</v>
      </c>
      <c r="Q173" s="6">
        <v>3.6058708519999998E-9</v>
      </c>
      <c r="R173" s="6">
        <v>0</v>
      </c>
      <c r="S173" s="6">
        <v>0</v>
      </c>
    </row>
    <row r="174" spans="1:19">
      <c r="A174" t="s">
        <v>95</v>
      </c>
      <c r="B174" s="11">
        <v>1.682739731E-8</v>
      </c>
      <c r="C174" s="11">
        <v>498.57332719999999</v>
      </c>
      <c r="D174" s="11">
        <v>11377.649160000001</v>
      </c>
      <c r="E174" s="11">
        <v>3.6058708519999998E-9</v>
      </c>
      <c r="F174" s="11">
        <v>0</v>
      </c>
      <c r="G174" s="11">
        <v>3.6058708520000003E-8</v>
      </c>
      <c r="H174" s="11">
        <v>2.7645009859999999E-8</v>
      </c>
      <c r="I174" s="11">
        <v>687828.96669999999</v>
      </c>
      <c r="J174" s="11">
        <v>8.4136986539999998E-9</v>
      </c>
      <c r="K174" s="11">
        <v>0</v>
      </c>
      <c r="L174" s="11">
        <v>0</v>
      </c>
      <c r="M174" s="11">
        <v>2.0433268159999999E-8</v>
      </c>
      <c r="N174" s="11">
        <v>1.0216634080000001E-7</v>
      </c>
      <c r="O174" s="11">
        <v>4.8078278030000001E-9</v>
      </c>
      <c r="P174" s="11">
        <v>0</v>
      </c>
      <c r="Q174" s="11">
        <v>6.0097847530000002E-9</v>
      </c>
      <c r="R174" s="11">
        <v>0</v>
      </c>
      <c r="S174" s="11">
        <v>0</v>
      </c>
    </row>
    <row r="175" spans="1:19">
      <c r="A175" t="s">
        <v>96</v>
      </c>
      <c r="B175" s="6">
        <v>2.403913901E-9</v>
      </c>
      <c r="C175" s="6">
        <v>2.403913901E-9</v>
      </c>
      <c r="D175" s="6">
        <v>2.403913901E-9</v>
      </c>
      <c r="E175" s="6">
        <v>2.403913901E-9</v>
      </c>
      <c r="F175" s="6">
        <v>0</v>
      </c>
      <c r="G175" s="6">
        <v>231.92010719999999</v>
      </c>
      <c r="H175" s="6">
        <v>169705.11069999999</v>
      </c>
      <c r="I175" s="6">
        <v>893307.86340000003</v>
      </c>
      <c r="J175" s="6">
        <v>17815.449140000001</v>
      </c>
      <c r="K175" s="6">
        <v>0</v>
      </c>
      <c r="L175" s="6">
        <v>7362.359042</v>
      </c>
      <c r="M175" s="6">
        <v>213410.07089999999</v>
      </c>
      <c r="N175" s="6">
        <v>895100.24</v>
      </c>
      <c r="O175" s="6">
        <v>1422.7830200000001</v>
      </c>
      <c r="P175" s="6">
        <v>0</v>
      </c>
      <c r="Q175" s="6">
        <v>2.403913901E-9</v>
      </c>
      <c r="R175" s="6">
        <v>0</v>
      </c>
      <c r="S175" s="6">
        <v>0</v>
      </c>
    </row>
    <row r="176" spans="1:19">
      <c r="A176" t="s">
        <v>97</v>
      </c>
      <c r="B176" s="6">
        <v>2.403913901E-9</v>
      </c>
      <c r="C176" s="6">
        <v>2.403913901E-9</v>
      </c>
      <c r="D176" s="6">
        <v>2.403913901E-9</v>
      </c>
      <c r="E176" s="6">
        <v>2.403913901E-9</v>
      </c>
      <c r="F176" s="6">
        <v>0</v>
      </c>
      <c r="G176" s="6">
        <v>470.57632180000002</v>
      </c>
      <c r="H176" s="6">
        <v>1237665.3319999999</v>
      </c>
      <c r="I176" s="6">
        <v>1864721.879</v>
      </c>
      <c r="J176" s="6">
        <v>3136.814676</v>
      </c>
      <c r="K176" s="6">
        <v>0</v>
      </c>
      <c r="L176" s="6">
        <v>7054.6317220000001</v>
      </c>
      <c r="M176" s="6">
        <v>1633603.9809999999</v>
      </c>
      <c r="N176" s="6">
        <v>1421046.4469999999</v>
      </c>
      <c r="O176" s="6">
        <v>2.403913901E-9</v>
      </c>
      <c r="P176" s="6">
        <v>0</v>
      </c>
      <c r="Q176" s="6">
        <v>6085.1191660000004</v>
      </c>
      <c r="R176" s="6">
        <v>0</v>
      </c>
      <c r="S176" s="6">
        <v>0</v>
      </c>
    </row>
    <row r="177" spans="1:23">
      <c r="A177" t="s">
        <v>98</v>
      </c>
      <c r="B177" s="6">
        <v>261.51972219999999</v>
      </c>
      <c r="C177" s="6">
        <v>1405.305204</v>
      </c>
      <c r="D177" s="6">
        <v>11578.215270000001</v>
      </c>
      <c r="E177" s="6">
        <v>1116.2103750000001</v>
      </c>
      <c r="F177" s="6">
        <v>0</v>
      </c>
      <c r="G177" s="6">
        <v>71.551762249999996</v>
      </c>
      <c r="H177" s="6">
        <v>707949.20140000002</v>
      </c>
      <c r="I177" s="6">
        <v>657229.27839999995</v>
      </c>
      <c r="J177" s="6">
        <v>3414.7396910000002</v>
      </c>
      <c r="K177" s="6">
        <v>0</v>
      </c>
      <c r="L177" s="6">
        <v>3486.346243</v>
      </c>
      <c r="M177" s="6">
        <v>524191.39069999999</v>
      </c>
      <c r="N177" s="6">
        <v>896855.36820000003</v>
      </c>
      <c r="O177" s="6">
        <v>1276.842322</v>
      </c>
      <c r="P177" s="6">
        <v>0</v>
      </c>
      <c r="Q177" s="6">
        <v>170.1332046</v>
      </c>
      <c r="R177" s="6">
        <v>0</v>
      </c>
      <c r="S177" s="6">
        <v>0</v>
      </c>
    </row>
    <row r="179" spans="1:23">
      <c r="V179" t="s">
        <v>100</v>
      </c>
    </row>
    <row r="180" spans="1:23">
      <c r="A180" t="s">
        <v>99</v>
      </c>
      <c r="B180" s="12">
        <f>B28-B174</f>
        <v>3.8386715878310152E-10</v>
      </c>
      <c r="C180" s="12">
        <f t="shared" ref="C180:S180" si="53">C28-C174</f>
        <v>12.744316633639983</v>
      </c>
      <c r="D180" s="12">
        <f t="shared" si="53"/>
        <v>297.41731372539834</v>
      </c>
      <c r="E180" s="12">
        <f t="shared" si="53"/>
        <v>9.7579994272780097E-11</v>
      </c>
      <c r="F180" s="12">
        <f t="shared" si="53"/>
        <v>0</v>
      </c>
      <c r="G180" s="12">
        <f t="shared" si="53"/>
        <v>126.60900234770929</v>
      </c>
      <c r="H180" s="12">
        <f t="shared" si="53"/>
        <v>26149.405714436056</v>
      </c>
      <c r="I180" s="12">
        <f t="shared" si="53"/>
        <v>61048.848743082024</v>
      </c>
      <c r="J180" s="12">
        <f t="shared" si="53"/>
        <v>455.20545988075435</v>
      </c>
      <c r="K180" s="12">
        <f t="shared" si="53"/>
        <v>0</v>
      </c>
      <c r="L180" s="12">
        <f t="shared" si="53"/>
        <v>2.23850254580578E-10</v>
      </c>
      <c r="M180" s="12">
        <f t="shared" si="53"/>
        <v>12090.124598441367</v>
      </c>
      <c r="N180" s="12">
        <f t="shared" si="53"/>
        <v>12834.395320371033</v>
      </c>
      <c r="O180" s="12">
        <f t="shared" si="53"/>
        <v>2.8701580966057001E-10</v>
      </c>
      <c r="P180" s="12">
        <f t="shared" si="53"/>
        <v>0</v>
      </c>
      <c r="Q180" s="12">
        <f t="shared" si="53"/>
        <v>2.5847397997205017E-10</v>
      </c>
      <c r="R180" s="12">
        <f t="shared" si="53"/>
        <v>7.6604001488447995E-11</v>
      </c>
      <c r="S180" s="12">
        <f t="shared" si="53"/>
        <v>0</v>
      </c>
      <c r="T180" s="12">
        <f>SUM(B180:S180)</f>
        <v>113014.7504689193</v>
      </c>
      <c r="V180" s="9">
        <v>91848.960000000006</v>
      </c>
      <c r="W180" s="6">
        <v>959859</v>
      </c>
    </row>
    <row r="183" spans="1:23">
      <c r="A183" t="s">
        <v>101</v>
      </c>
    </row>
    <row r="184" spans="1:23">
      <c r="A184" t="s">
        <v>19</v>
      </c>
      <c r="B184">
        <v>0.1</v>
      </c>
      <c r="C184">
        <v>0.2</v>
      </c>
      <c r="D184">
        <v>0.3</v>
      </c>
      <c r="E184">
        <v>0.4</v>
      </c>
      <c r="F184">
        <v>0.5</v>
      </c>
      <c r="G184">
        <v>1.1000000000000001</v>
      </c>
      <c r="H184">
        <v>1.2</v>
      </c>
      <c r="I184">
        <v>1.3</v>
      </c>
      <c r="J184">
        <v>1.4</v>
      </c>
      <c r="K184">
        <v>1.5</v>
      </c>
      <c r="L184">
        <v>2.1</v>
      </c>
      <c r="M184">
        <v>2.2000000000000002</v>
      </c>
      <c r="N184">
        <v>2.2999999999999998</v>
      </c>
      <c r="O184">
        <v>2.4</v>
      </c>
      <c r="P184">
        <v>3.1</v>
      </c>
      <c r="Q184">
        <v>3.2</v>
      </c>
      <c r="R184">
        <v>3.3</v>
      </c>
      <c r="S184">
        <v>3.4</v>
      </c>
    </row>
    <row r="185" spans="1:23">
      <c r="A185">
        <v>1963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331299.99006469199</v>
      </c>
      <c r="I185">
        <v>13119.730112112</v>
      </c>
      <c r="J185">
        <v>0</v>
      </c>
      <c r="K185">
        <v>0</v>
      </c>
      <c r="L185" s="7">
        <v>5.9468877246250597E-10</v>
      </c>
      <c r="M185">
        <v>20219.1620337071</v>
      </c>
      <c r="N185">
        <v>13499.3987865245</v>
      </c>
      <c r="O185">
        <v>0</v>
      </c>
      <c r="P185">
        <v>0</v>
      </c>
      <c r="Q185" s="7">
        <v>8.9810112049791098E-10</v>
      </c>
      <c r="R185" s="7">
        <v>8.9738395982589204E-10</v>
      </c>
      <c r="S185">
        <v>0</v>
      </c>
    </row>
    <row r="186" spans="1:23">
      <c r="A186">
        <v>1964</v>
      </c>
      <c r="B186">
        <v>0</v>
      </c>
      <c r="C186">
        <v>1.3974434253725501E-4</v>
      </c>
      <c r="D186">
        <v>0</v>
      </c>
      <c r="E186">
        <v>0</v>
      </c>
      <c r="F186">
        <v>0</v>
      </c>
      <c r="G186">
        <v>4468.51853051731</v>
      </c>
      <c r="H186">
        <v>121361.342761154</v>
      </c>
      <c r="I186">
        <v>338122.23240493698</v>
      </c>
      <c r="J186">
        <v>0</v>
      </c>
      <c r="K186">
        <v>0</v>
      </c>
      <c r="L186" s="7">
        <v>8.07157218338651E-6</v>
      </c>
      <c r="M186">
        <v>286853.65940286999</v>
      </c>
      <c r="N186">
        <v>8577.2970628815001</v>
      </c>
      <c r="O186">
        <v>0</v>
      </c>
      <c r="P186">
        <v>0</v>
      </c>
      <c r="Q186" s="7">
        <v>2.3174245475813799E-7</v>
      </c>
      <c r="R186" s="7">
        <v>1.56490725357031E-6</v>
      </c>
      <c r="S186">
        <v>0</v>
      </c>
    </row>
    <row r="187" spans="1:23">
      <c r="A187">
        <v>1965</v>
      </c>
      <c r="B187">
        <v>0</v>
      </c>
      <c r="C187">
        <v>0</v>
      </c>
      <c r="D187">
        <v>727.073816454792</v>
      </c>
      <c r="E187">
        <v>0</v>
      </c>
      <c r="F187">
        <v>0</v>
      </c>
      <c r="G187">
        <v>11965.313971543699</v>
      </c>
      <c r="H187">
        <v>50293.245026082899</v>
      </c>
      <c r="I187">
        <v>116448.344108643</v>
      </c>
      <c r="J187" s="7">
        <v>6.4727493088481101E-9</v>
      </c>
      <c r="K187">
        <v>0</v>
      </c>
      <c r="L187" s="7">
        <v>6.47276373336896E-9</v>
      </c>
      <c r="M187">
        <v>166914.93864005999</v>
      </c>
      <c r="N187">
        <v>50738.893771833202</v>
      </c>
      <c r="O187">
        <v>0</v>
      </c>
      <c r="P187">
        <v>0</v>
      </c>
      <c r="Q187">
        <v>772.79892172746599</v>
      </c>
      <c r="R187" s="7">
        <v>6.47274821769902E-9</v>
      </c>
      <c r="S187">
        <v>0</v>
      </c>
    </row>
    <row r="188" spans="1:23">
      <c r="A188">
        <v>1966</v>
      </c>
      <c r="B188">
        <v>0</v>
      </c>
      <c r="C188">
        <v>0</v>
      </c>
      <c r="D188" s="7">
        <v>1.8326357803063501E-9</v>
      </c>
      <c r="E188">
        <v>0</v>
      </c>
      <c r="F188">
        <v>0</v>
      </c>
      <c r="G188">
        <v>0</v>
      </c>
      <c r="H188">
        <v>110266.243567286</v>
      </c>
      <c r="I188">
        <v>232930.743783171</v>
      </c>
      <c r="J188" s="7">
        <v>1.8338446166899299E-9</v>
      </c>
      <c r="K188">
        <v>0</v>
      </c>
      <c r="L188">
        <v>0</v>
      </c>
      <c r="M188">
        <v>6138.9563174100003</v>
      </c>
      <c r="N188">
        <v>43428.894159137199</v>
      </c>
      <c r="O188" s="7">
        <v>1.8338446166899299E-9</v>
      </c>
      <c r="P188">
        <v>0</v>
      </c>
      <c r="Q188" s="7">
        <v>1.83393131750121E-9</v>
      </c>
      <c r="R188">
        <v>1312.3211884372099</v>
      </c>
      <c r="S188">
        <v>0</v>
      </c>
    </row>
    <row r="189" spans="1:23">
      <c r="A189">
        <v>1967</v>
      </c>
      <c r="B189">
        <v>0</v>
      </c>
      <c r="C189">
        <v>0</v>
      </c>
      <c r="D189" s="7">
        <v>1.07349935010011E-9</v>
      </c>
      <c r="E189">
        <v>0</v>
      </c>
      <c r="F189">
        <v>0</v>
      </c>
      <c r="G189">
        <v>6377.2976221262898</v>
      </c>
      <c r="H189">
        <v>231001.909353708</v>
      </c>
      <c r="I189">
        <v>104885.02950868401</v>
      </c>
      <c r="J189" s="7">
        <v>1.07023568731815E-9</v>
      </c>
      <c r="K189">
        <v>0</v>
      </c>
      <c r="L189">
        <v>415.02338220093401</v>
      </c>
      <c r="M189">
        <v>1626.32571067297</v>
      </c>
      <c r="N189" s="7">
        <v>1.07349935010011E-9</v>
      </c>
      <c r="O189">
        <v>0</v>
      </c>
      <c r="P189">
        <v>0</v>
      </c>
      <c r="Q189" s="7">
        <v>1.0750117076603E-9</v>
      </c>
      <c r="R189" s="7">
        <v>1.07349935010011E-9</v>
      </c>
      <c r="S189">
        <v>0</v>
      </c>
    </row>
    <row r="190" spans="1:23">
      <c r="A190">
        <v>1968</v>
      </c>
      <c r="B190">
        <v>0</v>
      </c>
      <c r="C190">
        <v>0</v>
      </c>
      <c r="D190" s="7">
        <v>8.0897378321528995E-10</v>
      </c>
      <c r="E190">
        <v>0</v>
      </c>
      <c r="F190">
        <v>0</v>
      </c>
      <c r="G190">
        <v>8480.0418474477192</v>
      </c>
      <c r="H190">
        <v>97650.421548388898</v>
      </c>
      <c r="I190">
        <v>151684.16119201499</v>
      </c>
      <c r="J190" s="7">
        <v>8.0880332283337902E-10</v>
      </c>
      <c r="K190">
        <v>0</v>
      </c>
      <c r="L190">
        <v>1880.2815250495701</v>
      </c>
      <c r="M190">
        <v>30953.023329648</v>
      </c>
      <c r="N190">
        <v>22573.016633527801</v>
      </c>
      <c r="O190" s="7">
        <v>8.0880332283337902E-10</v>
      </c>
      <c r="P190">
        <v>0</v>
      </c>
      <c r="Q190">
        <v>812.61129877795497</v>
      </c>
      <c r="R190" s="7">
        <v>8.0897378321528995E-10</v>
      </c>
      <c r="S190">
        <v>0</v>
      </c>
    </row>
    <row r="191" spans="1:23">
      <c r="A191">
        <v>1969</v>
      </c>
      <c r="B191">
        <v>0</v>
      </c>
      <c r="C191" s="7">
        <v>2.1568794832249599E-9</v>
      </c>
      <c r="D191">
        <v>0</v>
      </c>
      <c r="E191">
        <v>0</v>
      </c>
      <c r="F191">
        <v>0</v>
      </c>
      <c r="G191">
        <v>9662.4664898059491</v>
      </c>
      <c r="H191">
        <v>110322.958582639</v>
      </c>
      <c r="I191">
        <v>90731.091836028994</v>
      </c>
      <c r="J191" s="7">
        <v>2.1571068725590798E-9</v>
      </c>
      <c r="K191">
        <v>0</v>
      </c>
      <c r="L191">
        <v>509.92968359188001</v>
      </c>
      <c r="M191">
        <v>112243.297590412</v>
      </c>
      <c r="N191">
        <v>819.21098677764303</v>
      </c>
      <c r="O191">
        <v>0</v>
      </c>
      <c r="P191">
        <v>0</v>
      </c>
      <c r="Q191" s="7">
        <v>2.1568794832249599E-9</v>
      </c>
      <c r="R191" s="7">
        <v>2.1568096351913102E-9</v>
      </c>
      <c r="S191">
        <v>0</v>
      </c>
    </row>
    <row r="192" spans="1:23">
      <c r="A192">
        <v>1970</v>
      </c>
      <c r="B192">
        <v>0</v>
      </c>
      <c r="C192">
        <v>0</v>
      </c>
      <c r="D192" s="7">
        <v>4.5531592917049499E-9</v>
      </c>
      <c r="E192">
        <v>0</v>
      </c>
      <c r="F192">
        <v>0</v>
      </c>
      <c r="G192">
        <v>5829.7840867585001</v>
      </c>
      <c r="H192">
        <v>304544.09366823302</v>
      </c>
      <c r="I192">
        <v>88347.848884584804</v>
      </c>
      <c r="J192">
        <v>0</v>
      </c>
      <c r="K192">
        <v>0</v>
      </c>
      <c r="L192">
        <v>0</v>
      </c>
      <c r="M192">
        <v>29040.271876447801</v>
      </c>
      <c r="N192">
        <v>73017.512905070806</v>
      </c>
      <c r="O192">
        <v>0</v>
      </c>
      <c r="P192">
        <v>0</v>
      </c>
      <c r="Q192" s="7">
        <v>4.5545952019129396E-9</v>
      </c>
      <c r="R192" s="7">
        <v>4.5531592917049499E-9</v>
      </c>
      <c r="S192">
        <v>0</v>
      </c>
    </row>
    <row r="193" spans="1:19">
      <c r="A193">
        <v>1971</v>
      </c>
      <c r="B193">
        <v>0</v>
      </c>
      <c r="C193">
        <v>410.63943922876501</v>
      </c>
      <c r="D193">
        <v>461.169500360227</v>
      </c>
      <c r="E193" s="7">
        <v>1.65856275304339E-9</v>
      </c>
      <c r="F193">
        <v>0</v>
      </c>
      <c r="G193">
        <v>8143.4625124798904</v>
      </c>
      <c r="H193">
        <v>260360.126735236</v>
      </c>
      <c r="I193">
        <v>229247.61702939999</v>
      </c>
      <c r="J193">
        <v>5497.0603030838101</v>
      </c>
      <c r="K193">
        <v>0</v>
      </c>
      <c r="L193">
        <v>2325.1893646583999</v>
      </c>
      <c r="M193">
        <v>13317.4626320725</v>
      </c>
      <c r="N193">
        <v>17530.7969367517</v>
      </c>
      <c r="O193">
        <v>0</v>
      </c>
      <c r="P193">
        <v>0</v>
      </c>
      <c r="Q193" s="7">
        <v>1.65841552878805E-9</v>
      </c>
      <c r="R193" s="7">
        <v>1.6584391276187399E-9</v>
      </c>
      <c r="S193">
        <v>0</v>
      </c>
    </row>
    <row r="194" spans="1:19">
      <c r="A194">
        <v>1972</v>
      </c>
      <c r="B194">
        <v>0</v>
      </c>
      <c r="C194">
        <v>0</v>
      </c>
      <c r="D194" s="7">
        <v>6.4910509103751495E-10</v>
      </c>
      <c r="E194" s="7">
        <v>1.2957224256456199E-9</v>
      </c>
      <c r="F194">
        <v>0</v>
      </c>
      <c r="G194" s="7">
        <v>7.0852196840766003E-9</v>
      </c>
      <c r="H194">
        <v>182414.447683053</v>
      </c>
      <c r="I194">
        <v>52163.066047070497</v>
      </c>
      <c r="J194" s="7">
        <v>9.717918193017951E-10</v>
      </c>
      <c r="K194">
        <v>0</v>
      </c>
      <c r="L194">
        <v>0</v>
      </c>
      <c r="M194">
        <v>59199.567021545998</v>
      </c>
      <c r="N194">
        <v>8812.2264203387404</v>
      </c>
      <c r="O194" s="7">
        <v>9.717918193017951E-10</v>
      </c>
      <c r="P194">
        <v>0</v>
      </c>
      <c r="Q194" s="7">
        <v>6.4978737386738799E-10</v>
      </c>
      <c r="R194" s="7">
        <v>6.4910509103751495E-10</v>
      </c>
      <c r="S194">
        <v>0</v>
      </c>
    </row>
    <row r="195" spans="1:19">
      <c r="A195">
        <v>1973</v>
      </c>
      <c r="B195">
        <v>0</v>
      </c>
      <c r="C195">
        <v>0</v>
      </c>
      <c r="D195" s="7">
        <v>5.5789190301633397E-10</v>
      </c>
      <c r="E195">
        <v>0</v>
      </c>
      <c r="F195">
        <v>0</v>
      </c>
      <c r="G195" s="7">
        <v>4.4638464016442702E-10</v>
      </c>
      <c r="H195">
        <v>1353.5625847451499</v>
      </c>
      <c r="I195">
        <v>52504.168379925002</v>
      </c>
      <c r="J195" s="7">
        <v>3.3478947095101902E-10</v>
      </c>
      <c r="K195">
        <v>0</v>
      </c>
      <c r="L195">
        <v>0</v>
      </c>
      <c r="M195">
        <v>685.37333584882401</v>
      </c>
      <c r="N195">
        <v>9009.8650701926999</v>
      </c>
      <c r="O195">
        <v>0</v>
      </c>
      <c r="P195">
        <v>0</v>
      </c>
      <c r="Q195" s="7">
        <v>4.46309930385454E-10</v>
      </c>
      <c r="R195" s="7">
        <v>4.4631352238394502E-10</v>
      </c>
      <c r="S195">
        <v>0</v>
      </c>
    </row>
    <row r="196" spans="1:19">
      <c r="A196">
        <v>1974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1232.55460274746</v>
      </c>
      <c r="H196">
        <v>78027.480044075695</v>
      </c>
      <c r="I196">
        <v>54756.533800925201</v>
      </c>
      <c r="J196">
        <v>2129.5693344302199</v>
      </c>
      <c r="K196">
        <v>0</v>
      </c>
      <c r="L196" s="7">
        <v>9.2618781232176502E-10</v>
      </c>
      <c r="M196">
        <v>108529.16742171699</v>
      </c>
      <c r="N196">
        <v>2904.4252429818898</v>
      </c>
      <c r="O196">
        <v>0</v>
      </c>
      <c r="P196">
        <v>0</v>
      </c>
      <c r="Q196" s="7">
        <v>9.2628840384382096E-10</v>
      </c>
      <c r="R196">
        <v>0</v>
      </c>
      <c r="S196">
        <v>0</v>
      </c>
    </row>
    <row r="197" spans="1:19">
      <c r="A197">
        <v>1975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1462.13105593817</v>
      </c>
      <c r="H197">
        <v>28837.9158028944</v>
      </c>
      <c r="I197">
        <v>58491.201634390702</v>
      </c>
      <c r="J197">
        <v>0</v>
      </c>
      <c r="K197">
        <v>0</v>
      </c>
      <c r="L197">
        <v>0</v>
      </c>
      <c r="M197">
        <v>8320.0927505093605</v>
      </c>
      <c r="N197">
        <v>15545.360376026199</v>
      </c>
      <c r="O197" s="7">
        <v>2.4791339150832599E-9</v>
      </c>
      <c r="P197">
        <v>0</v>
      </c>
      <c r="Q197" s="7">
        <v>2.47915481636527E-9</v>
      </c>
      <c r="R197" s="7">
        <v>2.4791654987580401E-9</v>
      </c>
      <c r="S197">
        <v>0</v>
      </c>
    </row>
    <row r="198" spans="1:19">
      <c r="A198">
        <v>1976</v>
      </c>
      <c r="B198">
        <v>0</v>
      </c>
      <c r="C198" s="7">
        <v>1.0279032473947199E-9</v>
      </c>
      <c r="D198" s="7">
        <v>1.0273176477187701E-9</v>
      </c>
      <c r="E198">
        <v>0</v>
      </c>
      <c r="F198">
        <v>0</v>
      </c>
      <c r="G198">
        <v>0</v>
      </c>
      <c r="H198">
        <v>70319.717258709905</v>
      </c>
      <c r="I198">
        <v>56203.803488022597</v>
      </c>
      <c r="J198">
        <v>0</v>
      </c>
      <c r="K198">
        <v>0</v>
      </c>
      <c r="L198" s="7">
        <v>1.0263018204556E-9</v>
      </c>
      <c r="M198">
        <v>30123.169812246899</v>
      </c>
      <c r="N198">
        <v>802.98012493857505</v>
      </c>
      <c r="O198" s="7">
        <v>1.02686710825617E-9</v>
      </c>
      <c r="P198">
        <v>0</v>
      </c>
      <c r="Q198" s="7">
        <v>1.0279032473947199E-9</v>
      </c>
      <c r="R198" s="7">
        <v>1.0273176477187701E-9</v>
      </c>
      <c r="S198">
        <v>0</v>
      </c>
    </row>
    <row r="199" spans="1:19">
      <c r="A199">
        <v>1977</v>
      </c>
      <c r="B199">
        <v>0</v>
      </c>
      <c r="C199" s="7">
        <v>6.4113743537379701E-9</v>
      </c>
      <c r="D199" s="7">
        <v>6.8694252434874499E-9</v>
      </c>
      <c r="E199">
        <v>0</v>
      </c>
      <c r="F199">
        <v>0</v>
      </c>
      <c r="G199">
        <v>0</v>
      </c>
      <c r="H199" s="7">
        <v>2.1065944309084099E-8</v>
      </c>
      <c r="I199">
        <v>27572.160952725601</v>
      </c>
      <c r="J199">
        <v>0</v>
      </c>
      <c r="K199">
        <v>0</v>
      </c>
      <c r="L199">
        <v>0</v>
      </c>
      <c r="M199" s="7">
        <v>2.97670952157567E-8</v>
      </c>
      <c r="N199">
        <v>207343.17321130799</v>
      </c>
      <c r="O199">
        <v>0</v>
      </c>
      <c r="P199">
        <v>0</v>
      </c>
      <c r="Q199" s="7">
        <v>6.4113743537379701E-9</v>
      </c>
      <c r="R199" s="7">
        <v>6.4114635609562901E-9</v>
      </c>
      <c r="S199">
        <v>0</v>
      </c>
    </row>
    <row r="200" spans="1:19">
      <c r="A200">
        <v>1978</v>
      </c>
      <c r="B200">
        <v>0</v>
      </c>
      <c r="C200">
        <v>0</v>
      </c>
      <c r="D200">
        <v>1910.6700074571299</v>
      </c>
      <c r="E200">
        <v>3098.5488638071402</v>
      </c>
      <c r="F200">
        <v>0</v>
      </c>
      <c r="G200">
        <v>0</v>
      </c>
      <c r="H200">
        <v>722581.359778921</v>
      </c>
      <c r="I200">
        <v>6686.6405200101999</v>
      </c>
      <c r="J200" s="7">
        <v>1.49688610441306E-8</v>
      </c>
      <c r="K200">
        <v>0</v>
      </c>
      <c r="L200" s="7">
        <v>6.3878580783088694E-8</v>
      </c>
      <c r="M200">
        <v>350599.51976364403</v>
      </c>
      <c r="N200" s="7">
        <v>2.1364595636920099E-7</v>
      </c>
      <c r="O200" s="7">
        <v>1.0103981205049199E-7</v>
      </c>
      <c r="P200">
        <v>0</v>
      </c>
      <c r="Q200">
        <v>24813.547346336902</v>
      </c>
      <c r="R200">
        <v>1011.86820311078</v>
      </c>
      <c r="S200">
        <v>0</v>
      </c>
    </row>
    <row r="201" spans="1:19">
      <c r="A201">
        <v>1979</v>
      </c>
      <c r="B201">
        <v>0</v>
      </c>
      <c r="C201" s="7">
        <v>2.46825439341932E-8</v>
      </c>
      <c r="D201">
        <v>0</v>
      </c>
      <c r="E201">
        <v>0</v>
      </c>
      <c r="F201">
        <v>0</v>
      </c>
      <c r="G201" s="7">
        <v>3.7947067267458502E-8</v>
      </c>
      <c r="H201" s="7">
        <v>8.1642260699105195E-8</v>
      </c>
      <c r="I201" s="7">
        <v>2.8488228459524999E-8</v>
      </c>
      <c r="J201">
        <v>1377.89295868572</v>
      </c>
      <c r="K201">
        <v>0</v>
      </c>
      <c r="L201" s="7">
        <v>3.2255007171676703E-8</v>
      </c>
      <c r="M201">
        <v>1551297.18495049</v>
      </c>
      <c r="N201" s="7">
        <v>3.7984304616130497E-8</v>
      </c>
      <c r="O201">
        <v>0</v>
      </c>
      <c r="P201">
        <v>0</v>
      </c>
      <c r="Q201">
        <v>67511.861275595496</v>
      </c>
      <c r="R201" s="7">
        <v>7.5968609232260906E-9</v>
      </c>
      <c r="S201">
        <v>0</v>
      </c>
    </row>
    <row r="202" spans="1:19">
      <c r="A202">
        <v>1980</v>
      </c>
      <c r="B202">
        <v>0</v>
      </c>
      <c r="C202">
        <v>1.001323529726E-2</v>
      </c>
      <c r="D202">
        <v>77257.471280819198</v>
      </c>
      <c r="E202">
        <v>0</v>
      </c>
      <c r="F202">
        <v>0</v>
      </c>
      <c r="G202">
        <v>163393.681931834</v>
      </c>
      <c r="H202">
        <v>1.3020350252655201E-2</v>
      </c>
      <c r="I202">
        <v>467274.994785132</v>
      </c>
      <c r="J202">
        <v>1866.9778464338599</v>
      </c>
      <c r="K202">
        <v>0</v>
      </c>
      <c r="L202">
        <v>1.46139377608859</v>
      </c>
      <c r="M202">
        <v>2.4200018740000599E-2</v>
      </c>
      <c r="N202">
        <v>0.212863893700389</v>
      </c>
      <c r="O202">
        <v>0</v>
      </c>
      <c r="P202">
        <v>62200.610482318298</v>
      </c>
      <c r="Q202">
        <v>0.13927138252434401</v>
      </c>
      <c r="R202">
        <v>83665.265280455395</v>
      </c>
      <c r="S202">
        <v>0</v>
      </c>
    </row>
    <row r="203" spans="1:19">
      <c r="A203">
        <v>1981</v>
      </c>
      <c r="B203">
        <v>0</v>
      </c>
      <c r="C203">
        <v>0</v>
      </c>
      <c r="D203">
        <v>3286.8120664176499</v>
      </c>
      <c r="E203">
        <v>0</v>
      </c>
      <c r="F203">
        <v>0</v>
      </c>
      <c r="G203">
        <v>0</v>
      </c>
      <c r="H203" s="7">
        <v>2.8777801477125102E-7</v>
      </c>
      <c r="I203">
        <v>157897.41741392299</v>
      </c>
      <c r="J203">
        <v>0</v>
      </c>
      <c r="K203">
        <v>0</v>
      </c>
      <c r="L203">
        <v>0</v>
      </c>
      <c r="M203" s="7">
        <v>1.8934959236271399E-6</v>
      </c>
      <c r="N203">
        <v>492798.39563922503</v>
      </c>
      <c r="O203">
        <v>0</v>
      </c>
      <c r="P203">
        <v>0</v>
      </c>
      <c r="Q203" s="7">
        <v>8.3413917338269994E-9</v>
      </c>
      <c r="R203">
        <v>13252.0724555749</v>
      </c>
      <c r="S203">
        <v>0</v>
      </c>
    </row>
    <row r="204" spans="1:19">
      <c r="A204">
        <v>1982</v>
      </c>
      <c r="B204">
        <v>0</v>
      </c>
      <c r="C204">
        <v>0</v>
      </c>
      <c r="D204" s="7">
        <v>8.4864176581123396E-9</v>
      </c>
      <c r="E204">
        <v>0</v>
      </c>
      <c r="F204">
        <v>0</v>
      </c>
      <c r="G204">
        <v>0</v>
      </c>
      <c r="H204">
        <v>561752.38068303105</v>
      </c>
      <c r="I204">
        <v>689174.63941949105</v>
      </c>
      <c r="J204" s="7">
        <v>2.2064745985621501E-8</v>
      </c>
      <c r="K204">
        <v>0</v>
      </c>
      <c r="L204">
        <v>0</v>
      </c>
      <c r="M204" s="7">
        <v>2.6308110363613501E-8</v>
      </c>
      <c r="N204">
        <v>94648.799756924695</v>
      </c>
      <c r="O204" s="7">
        <v>2.2913390065420699E-8</v>
      </c>
      <c r="P204">
        <v>0</v>
      </c>
      <c r="Q204">
        <v>0</v>
      </c>
      <c r="R204">
        <v>0</v>
      </c>
      <c r="S204">
        <v>0</v>
      </c>
    </row>
    <row r="205" spans="1:19">
      <c r="A205">
        <v>1983</v>
      </c>
      <c r="B205">
        <v>0</v>
      </c>
      <c r="C205">
        <v>0</v>
      </c>
      <c r="D205">
        <v>1044.81687113527</v>
      </c>
      <c r="E205">
        <v>0</v>
      </c>
      <c r="F205">
        <v>0</v>
      </c>
      <c r="G205">
        <v>0</v>
      </c>
      <c r="H205">
        <v>947783.06213282596</v>
      </c>
      <c r="I205">
        <v>1026219.17470876</v>
      </c>
      <c r="J205" s="7">
        <v>3.5584400418184002E-8</v>
      </c>
      <c r="K205">
        <v>0</v>
      </c>
      <c r="L205">
        <v>16623.337547858599</v>
      </c>
      <c r="M205">
        <v>512955.08714974899</v>
      </c>
      <c r="N205">
        <v>145046.23468979599</v>
      </c>
      <c r="O205">
        <v>14903.464468783</v>
      </c>
      <c r="P205">
        <v>0</v>
      </c>
      <c r="Q205" s="7">
        <v>6.6720754629661398E-9</v>
      </c>
      <c r="R205" s="7">
        <v>6.6720748779757E-9</v>
      </c>
      <c r="S205">
        <v>0</v>
      </c>
    </row>
    <row r="206" spans="1:19">
      <c r="A206">
        <v>1984</v>
      </c>
      <c r="B206">
        <v>0</v>
      </c>
      <c r="C206">
        <v>0</v>
      </c>
      <c r="D206">
        <v>4639.5555232430697</v>
      </c>
      <c r="E206" s="7">
        <v>6.4258602419042899E-9</v>
      </c>
      <c r="F206">
        <v>0</v>
      </c>
      <c r="G206">
        <v>0</v>
      </c>
      <c r="H206" s="7">
        <v>1.7125592388208699E-8</v>
      </c>
      <c r="I206">
        <v>81154.7648968063</v>
      </c>
      <c r="J206">
        <v>15371.060847430301</v>
      </c>
      <c r="K206">
        <v>0</v>
      </c>
      <c r="L206" s="7">
        <v>5.1303709269791002E-8</v>
      </c>
      <c r="M206">
        <v>1047576.63469065</v>
      </c>
      <c r="N206" s="7">
        <v>2.1415124025424101E-8</v>
      </c>
      <c r="O206">
        <v>0</v>
      </c>
      <c r="P206">
        <v>0</v>
      </c>
      <c r="Q206">
        <v>42749.685391466803</v>
      </c>
      <c r="R206">
        <v>1757.7420721962101</v>
      </c>
      <c r="S206">
        <v>0</v>
      </c>
    </row>
    <row r="207" spans="1:19">
      <c r="A207">
        <v>1985</v>
      </c>
      <c r="B207">
        <v>0</v>
      </c>
      <c r="C207">
        <v>0</v>
      </c>
      <c r="D207" s="7">
        <v>4.0276204448885602E-9</v>
      </c>
      <c r="E207">
        <v>0</v>
      </c>
      <c r="F207">
        <v>0</v>
      </c>
      <c r="G207" s="7">
        <v>9.4922060573364305E-8</v>
      </c>
      <c r="H207">
        <v>176439.37966885601</v>
      </c>
      <c r="I207">
        <v>371856.61219144898</v>
      </c>
      <c r="J207">
        <v>14420.4631283299</v>
      </c>
      <c r="K207">
        <v>0</v>
      </c>
      <c r="L207" s="7">
        <v>4.45078995086675E-7</v>
      </c>
      <c r="M207">
        <v>272997.08133955498</v>
      </c>
      <c r="N207" s="7">
        <v>1.0773884690254E-6</v>
      </c>
      <c r="O207">
        <v>16825.243685399299</v>
      </c>
      <c r="P207">
        <v>0</v>
      </c>
      <c r="Q207" s="7">
        <v>6.0897993478373396E-9</v>
      </c>
      <c r="R207" s="7">
        <v>4.0276204448885602E-9</v>
      </c>
      <c r="S207">
        <v>0</v>
      </c>
    </row>
    <row r="208" spans="1:19">
      <c r="A208">
        <v>1986</v>
      </c>
      <c r="B208">
        <v>0</v>
      </c>
      <c r="C208">
        <v>0</v>
      </c>
      <c r="D208">
        <v>6019.32960925308</v>
      </c>
      <c r="E208">
        <v>0</v>
      </c>
      <c r="F208">
        <v>0</v>
      </c>
      <c r="G208">
        <v>6530.7386656788003</v>
      </c>
      <c r="H208" s="7">
        <v>3.3076469569522698E-8</v>
      </c>
      <c r="I208">
        <v>1010386.63331088</v>
      </c>
      <c r="J208" s="7">
        <v>2.0271774681255899E-8</v>
      </c>
      <c r="K208">
        <v>0</v>
      </c>
      <c r="L208">
        <v>0</v>
      </c>
      <c r="M208" s="7">
        <v>1.6004743338428799E-8</v>
      </c>
      <c r="N208" s="7">
        <v>5.4417965067559398E-8</v>
      </c>
      <c r="O208">
        <v>132.192473310342</v>
      </c>
      <c r="P208">
        <v>0</v>
      </c>
      <c r="Q208" s="7">
        <v>5.33491444579875E-9</v>
      </c>
      <c r="R208">
        <v>0</v>
      </c>
      <c r="S208">
        <v>0</v>
      </c>
    </row>
    <row r="209" spans="1:19">
      <c r="A209">
        <v>1987</v>
      </c>
      <c r="B209" s="7">
        <v>2.0956845736193499E-8</v>
      </c>
      <c r="C209">
        <v>586.37150547019098</v>
      </c>
      <c r="D209">
        <v>13215.222225670799</v>
      </c>
      <c r="E209" s="7">
        <v>4.1045459667460798E-9</v>
      </c>
      <c r="F209">
        <v>0</v>
      </c>
      <c r="G209" s="7">
        <v>4.4907526574782597E-8</v>
      </c>
      <c r="H209" s="7">
        <v>3.2513263678791097E-8</v>
      </c>
      <c r="I209">
        <v>798918.34592842497</v>
      </c>
      <c r="J209" s="7">
        <v>9.5772739216592296E-9</v>
      </c>
      <c r="K209">
        <v>0</v>
      </c>
      <c r="L209">
        <v>0</v>
      </c>
      <c r="M209" s="7">
        <v>2.4031542721915702E-8</v>
      </c>
      <c r="N209" s="7">
        <v>1.18666947681335E-7</v>
      </c>
      <c r="O209" s="7">
        <v>5.4727279560355702E-9</v>
      </c>
      <c r="P209">
        <v>0</v>
      </c>
      <c r="Q209" s="7">
        <v>7.0681008006723298E-9</v>
      </c>
      <c r="R209">
        <v>0</v>
      </c>
      <c r="S209">
        <v>0</v>
      </c>
    </row>
    <row r="210" spans="1:19">
      <c r="A210">
        <v>1988</v>
      </c>
      <c r="B210">
        <v>0</v>
      </c>
      <c r="C210" s="7">
        <v>6.0141124320649E-9</v>
      </c>
      <c r="D210">
        <v>6733.2271341388896</v>
      </c>
      <c r="E210" s="7">
        <v>4.7342920831511102E-9</v>
      </c>
      <c r="F210">
        <v>0</v>
      </c>
      <c r="G210">
        <v>7128.9754902422301</v>
      </c>
      <c r="H210">
        <v>417121.25191020197</v>
      </c>
      <c r="I210">
        <v>447421.61305490899</v>
      </c>
      <c r="J210" s="7">
        <v>4.7342920831511102E-9</v>
      </c>
      <c r="K210">
        <v>0</v>
      </c>
      <c r="L210" s="7">
        <v>1.2370129394945001E-7</v>
      </c>
      <c r="M210" s="7">
        <v>8.4197574046849605E-8</v>
      </c>
      <c r="N210" s="7">
        <v>2.50809599266553E-8</v>
      </c>
      <c r="O210" s="7">
        <v>4.7342920831511102E-9</v>
      </c>
      <c r="P210">
        <v>0</v>
      </c>
      <c r="Q210" s="7">
        <v>6.0141124320649E-9</v>
      </c>
      <c r="R210" s="7">
        <v>5.9716571243877002E-9</v>
      </c>
      <c r="S210">
        <v>0</v>
      </c>
    </row>
    <row r="211" spans="1:19">
      <c r="A211">
        <v>1989</v>
      </c>
      <c r="B211">
        <v>0</v>
      </c>
      <c r="C211" s="7">
        <v>1.0856747912618299E-8</v>
      </c>
      <c r="D211">
        <v>41707.068307829897</v>
      </c>
      <c r="E211">
        <v>1717.86448477662</v>
      </c>
      <c r="F211">
        <v>0</v>
      </c>
      <c r="G211" s="7">
        <v>2.2280130170865301E-7</v>
      </c>
      <c r="H211">
        <v>92613.717260787394</v>
      </c>
      <c r="I211">
        <v>1335961.8087641101</v>
      </c>
      <c r="J211" s="7">
        <v>1.03080149160028E-8</v>
      </c>
      <c r="K211" s="7">
        <v>9.3448072651983594E-9</v>
      </c>
      <c r="L211" s="7">
        <v>3.2764897320058698E-8</v>
      </c>
      <c r="M211" s="7">
        <v>4.6141178635411102E-8</v>
      </c>
      <c r="N211">
        <v>1332.000919093</v>
      </c>
      <c r="O211" s="7">
        <v>2.3193033564965899E-8</v>
      </c>
      <c r="P211" s="7">
        <v>2.6211917855084201E-8</v>
      </c>
      <c r="Q211" s="7">
        <v>8.1425609349801094E-9</v>
      </c>
      <c r="R211" s="7">
        <v>8.0982956951382897E-9</v>
      </c>
      <c r="S211">
        <v>0</v>
      </c>
    </row>
    <row r="212" spans="1:19">
      <c r="A212">
        <v>1990</v>
      </c>
      <c r="B212">
        <v>0</v>
      </c>
      <c r="C212" s="7">
        <v>2.7757818696426301E-8</v>
      </c>
      <c r="D212" s="7">
        <v>4.3352569045996201E-8</v>
      </c>
      <c r="E212">
        <v>0</v>
      </c>
      <c r="F212">
        <v>0</v>
      </c>
      <c r="G212" s="7">
        <v>1.54044037334017E-8</v>
      </c>
      <c r="H212" s="7">
        <v>1.0177866856487201E-7</v>
      </c>
      <c r="I212">
        <v>847147.28436789196</v>
      </c>
      <c r="J212">
        <v>26434.566139183298</v>
      </c>
      <c r="K212">
        <v>0</v>
      </c>
      <c r="L212" s="7">
        <v>4.6213211196111999E-8</v>
      </c>
      <c r="M212" s="7">
        <v>1.23368083107437E-8</v>
      </c>
      <c r="N212">
        <v>825833.75094599405</v>
      </c>
      <c r="O212" s="7">
        <v>8.2304210016881103E-9</v>
      </c>
      <c r="P212">
        <v>0</v>
      </c>
      <c r="Q212" s="7">
        <v>3.3926222857292098E-8</v>
      </c>
      <c r="R212">
        <v>2233.4844290626802</v>
      </c>
      <c r="S212">
        <v>0</v>
      </c>
    </row>
    <row r="213" spans="1:19">
      <c r="A213">
        <v>1991</v>
      </c>
      <c r="B213">
        <v>0</v>
      </c>
      <c r="C213" s="7">
        <v>1.5069410582584701E-8</v>
      </c>
      <c r="D213" s="7">
        <v>2.3242316540197501E-8</v>
      </c>
      <c r="E213">
        <v>2529.8543655937401</v>
      </c>
      <c r="F213">
        <v>0</v>
      </c>
      <c r="G213">
        <v>0</v>
      </c>
      <c r="H213" s="7">
        <v>2.7986048213205802E-8</v>
      </c>
      <c r="I213">
        <v>984811.60638953</v>
      </c>
      <c r="J213" s="7">
        <v>1.7040989004902901E-8</v>
      </c>
      <c r="K213">
        <v>0</v>
      </c>
      <c r="L213" s="7">
        <v>3.70208601322024E-8</v>
      </c>
      <c r="M213" s="7">
        <v>1.39930241114605E-7</v>
      </c>
      <c r="N213">
        <v>742630.47180785099</v>
      </c>
      <c r="O213">
        <v>4592.9213428937301</v>
      </c>
      <c r="P213">
        <v>0</v>
      </c>
      <c r="Q213" s="7">
        <v>8.6110917590017703E-9</v>
      </c>
      <c r="R213">
        <v>3017.7588543495699</v>
      </c>
      <c r="S213">
        <v>0</v>
      </c>
    </row>
    <row r="214" spans="1:19">
      <c r="A214">
        <v>1992</v>
      </c>
      <c r="B214">
        <v>0</v>
      </c>
      <c r="C214" s="7">
        <v>7.2860945111986997E-9</v>
      </c>
      <c r="D214" s="7">
        <v>7.2264550888797701E-9</v>
      </c>
      <c r="E214" s="7">
        <v>4.7784556195276302E-9</v>
      </c>
      <c r="F214">
        <v>0</v>
      </c>
      <c r="G214">
        <v>0</v>
      </c>
      <c r="H214" s="7">
        <v>9.7147926815982602E-9</v>
      </c>
      <c r="I214">
        <v>401977.28822946199</v>
      </c>
      <c r="J214" s="7">
        <v>1.7441363014233099E-7</v>
      </c>
      <c r="K214">
        <v>0</v>
      </c>
      <c r="L214" s="7">
        <v>9.9756274305883299E-9</v>
      </c>
      <c r="M214" s="7">
        <v>1.21434908572558E-8</v>
      </c>
      <c r="N214">
        <v>1086362.6271170899</v>
      </c>
      <c r="O214" s="7">
        <v>1.19461390541151E-8</v>
      </c>
      <c r="P214">
        <v>0</v>
      </c>
      <c r="Q214" s="7">
        <v>4.8573963407991301E-9</v>
      </c>
      <c r="R214">
        <v>881.549677310682</v>
      </c>
      <c r="S214">
        <v>0</v>
      </c>
    </row>
    <row r="215" spans="1:19">
      <c r="A215">
        <v>1993</v>
      </c>
      <c r="B215">
        <v>0</v>
      </c>
      <c r="C215">
        <v>0</v>
      </c>
      <c r="D215" s="7">
        <v>5.47195908168845E-9</v>
      </c>
      <c r="E215">
        <v>0</v>
      </c>
      <c r="F215">
        <v>0</v>
      </c>
      <c r="G215">
        <v>106071.52886232499</v>
      </c>
      <c r="H215">
        <v>729126.53819719399</v>
      </c>
      <c r="I215">
        <v>653783.79720601102</v>
      </c>
      <c r="J215" s="7">
        <v>1.0971349556941701E-8</v>
      </c>
      <c r="K215">
        <v>0</v>
      </c>
      <c r="L215" s="7">
        <v>8.1553148975572602E-8</v>
      </c>
      <c r="M215">
        <v>629590.84912243497</v>
      </c>
      <c r="N215">
        <v>383402.56772747898</v>
      </c>
      <c r="O215" s="7">
        <v>2.46855364982535E-8</v>
      </c>
      <c r="P215">
        <v>0</v>
      </c>
      <c r="Q215">
        <v>1424.7187422065599</v>
      </c>
      <c r="R215">
        <v>9008.9805477320697</v>
      </c>
      <c r="S215">
        <v>0</v>
      </c>
    </row>
    <row r="216" spans="1:19">
      <c r="A216">
        <v>1994</v>
      </c>
      <c r="B216">
        <v>0</v>
      </c>
      <c r="C216" s="7">
        <v>9.3543147091466406E-9</v>
      </c>
      <c r="D216">
        <v>3312.47705697933</v>
      </c>
      <c r="E216">
        <v>1441.63594308611</v>
      </c>
      <c r="F216">
        <v>0</v>
      </c>
      <c r="G216">
        <v>27300.1373087188</v>
      </c>
      <c r="H216" s="7">
        <v>3.74172588373639E-8</v>
      </c>
      <c r="I216">
        <v>1396140.8536153201</v>
      </c>
      <c r="J216">
        <v>20946.051136076199</v>
      </c>
      <c r="K216">
        <v>0</v>
      </c>
      <c r="L216" s="7">
        <v>5.79960893058736E-8</v>
      </c>
      <c r="M216">
        <v>745923.38237270503</v>
      </c>
      <c r="N216" s="7">
        <v>1.45036625539725E-8</v>
      </c>
      <c r="O216" s="7">
        <v>1.7431766221307499E-8</v>
      </c>
      <c r="P216">
        <v>0</v>
      </c>
      <c r="Q216" s="7">
        <v>1.0289746179665799E-7</v>
      </c>
      <c r="R216" s="7">
        <v>8.7021975334077496E-9</v>
      </c>
      <c r="S216">
        <v>0</v>
      </c>
    </row>
    <row r="217" spans="1:19">
      <c r="A217">
        <v>1995</v>
      </c>
      <c r="B217">
        <v>0</v>
      </c>
      <c r="C217" s="7">
        <v>7.3727703324870004E-9</v>
      </c>
      <c r="D217" s="7">
        <v>7.14199125405073E-9</v>
      </c>
      <c r="E217">
        <v>252.25912185522401</v>
      </c>
      <c r="F217">
        <v>0</v>
      </c>
      <c r="G217">
        <v>0</v>
      </c>
      <c r="H217">
        <v>1082401.7877444499</v>
      </c>
      <c r="I217">
        <v>1243330.9106803599</v>
      </c>
      <c r="J217">
        <v>12728.136126229199</v>
      </c>
      <c r="K217">
        <v>0</v>
      </c>
      <c r="L217" s="7">
        <v>3.8453396627586598E-7</v>
      </c>
      <c r="M217" s="7">
        <v>1.8800564348293999E-7</v>
      </c>
      <c r="N217" s="7">
        <v>4.75656617580727E-6</v>
      </c>
      <c r="O217" s="7">
        <v>6.9027882217186396E-9</v>
      </c>
      <c r="P217">
        <v>0</v>
      </c>
      <c r="Q217" s="7">
        <v>1.8431925831217501E-8</v>
      </c>
      <c r="R217" s="7">
        <v>2.1425973768328E-8</v>
      </c>
      <c r="S217">
        <v>0</v>
      </c>
    </row>
    <row r="218" spans="1:19">
      <c r="A218">
        <v>1996</v>
      </c>
      <c r="B218">
        <v>0</v>
      </c>
      <c r="C218">
        <v>0</v>
      </c>
      <c r="D218">
        <v>36060.3252466126</v>
      </c>
      <c r="E218" s="7">
        <v>3.3105578426826101E-9</v>
      </c>
      <c r="F218">
        <v>0</v>
      </c>
      <c r="G218" s="7">
        <v>3.0995377609523398E-8</v>
      </c>
      <c r="H218" s="7">
        <v>3.1454268759110402E-8</v>
      </c>
      <c r="I218">
        <v>2367977.9314458701</v>
      </c>
      <c r="J218">
        <v>4263.3441933250197</v>
      </c>
      <c r="K218">
        <v>0</v>
      </c>
      <c r="L218" s="7">
        <v>1.20537579642259E-8</v>
      </c>
      <c r="M218" s="7">
        <v>8.27743914572147E-9</v>
      </c>
      <c r="N218" s="7">
        <v>1.4883110669219E-8</v>
      </c>
      <c r="O218">
        <v>1778.9113232084701</v>
      </c>
      <c r="P218">
        <v>0</v>
      </c>
      <c r="Q218" s="7">
        <v>1.4899390467423001E-8</v>
      </c>
      <c r="R218" s="7">
        <v>6.6147158506964898E-9</v>
      </c>
      <c r="S218">
        <v>0</v>
      </c>
    </row>
    <row r="219" spans="1:19">
      <c r="A219">
        <v>1997</v>
      </c>
      <c r="B219">
        <v>0</v>
      </c>
      <c r="C219">
        <v>8.9902641805906798E-4</v>
      </c>
      <c r="D219">
        <v>10467.8100704873</v>
      </c>
      <c r="E219">
        <v>823.77469027639404</v>
      </c>
      <c r="F219">
        <v>0</v>
      </c>
      <c r="G219">
        <v>603493.680698907</v>
      </c>
      <c r="H219">
        <v>1467.8504103974201</v>
      </c>
      <c r="I219">
        <v>150512.478183606</v>
      </c>
      <c r="J219">
        <v>3.7965236727080499E-3</v>
      </c>
      <c r="K219">
        <v>0</v>
      </c>
      <c r="L219">
        <v>0</v>
      </c>
      <c r="M219">
        <v>2.8658232699371199E-3</v>
      </c>
      <c r="N219">
        <v>53685.8083336364</v>
      </c>
      <c r="O219">
        <v>1.72994653917741E-3</v>
      </c>
      <c r="P219">
        <v>0</v>
      </c>
      <c r="Q219">
        <v>2608.7136229286298</v>
      </c>
      <c r="R219">
        <v>1591.8585301532901</v>
      </c>
      <c r="S219">
        <v>0</v>
      </c>
    </row>
    <row r="220" spans="1:19">
      <c r="A220">
        <v>1998</v>
      </c>
      <c r="B220">
        <v>0</v>
      </c>
      <c r="C220">
        <v>0</v>
      </c>
      <c r="D220">
        <v>1646.81215474541</v>
      </c>
      <c r="E220">
        <v>0</v>
      </c>
      <c r="F220">
        <v>0</v>
      </c>
      <c r="G220">
        <v>0</v>
      </c>
      <c r="H220" s="7">
        <v>9.8246385540651706E-8</v>
      </c>
      <c r="I220">
        <v>975346.03506187198</v>
      </c>
      <c r="J220" s="7">
        <v>8.7270556889580708E-9</v>
      </c>
      <c r="K220">
        <v>0</v>
      </c>
      <c r="L220" s="7">
        <v>4.61380700744996E-8</v>
      </c>
      <c r="M220">
        <v>231950.19305794299</v>
      </c>
      <c r="N220" s="7">
        <v>1.19559833133853E-8</v>
      </c>
      <c r="O220" s="7">
        <v>5.5535808922997302E-9</v>
      </c>
      <c r="P220">
        <v>0</v>
      </c>
      <c r="Q220" s="7">
        <v>1.61059648426656E-8</v>
      </c>
      <c r="R220" s="7">
        <v>4.7823933231959103E-9</v>
      </c>
      <c r="S220">
        <v>0</v>
      </c>
    </row>
    <row r="221" spans="1:19">
      <c r="A221">
        <v>1999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2079632.21965247</v>
      </c>
      <c r="I221">
        <v>702956.88906982006</v>
      </c>
      <c r="J221">
        <v>76.309954205944095</v>
      </c>
      <c r="K221">
        <v>0</v>
      </c>
      <c r="L221" s="7">
        <v>3.5292945695429602E-9</v>
      </c>
      <c r="M221">
        <v>2172.29002963229</v>
      </c>
      <c r="N221">
        <v>318454.20749124401</v>
      </c>
      <c r="O221" s="7">
        <v>3.5285288806036702E-9</v>
      </c>
      <c r="P221">
        <v>0</v>
      </c>
      <c r="Q221" s="7">
        <v>3.5286287699827501E-9</v>
      </c>
      <c r="R221" s="7">
        <v>3.52850434202472E-9</v>
      </c>
      <c r="S221">
        <v>0</v>
      </c>
    </row>
    <row r="222" spans="1:19">
      <c r="A222">
        <v>2000</v>
      </c>
      <c r="B222">
        <v>0</v>
      </c>
      <c r="C222">
        <v>0</v>
      </c>
      <c r="D222">
        <v>0</v>
      </c>
      <c r="E222">
        <v>23.243388785009</v>
      </c>
      <c r="F222">
        <v>0</v>
      </c>
      <c r="G222">
        <v>6096.4016193858397</v>
      </c>
      <c r="H222">
        <v>43796.110822792398</v>
      </c>
      <c r="I222">
        <v>1906402.9185474699</v>
      </c>
      <c r="J222">
        <v>11209.212894583399</v>
      </c>
      <c r="K222">
        <v>0</v>
      </c>
      <c r="L222">
        <v>0</v>
      </c>
      <c r="M222">
        <v>3773.17687887084</v>
      </c>
      <c r="N222">
        <v>267878.99924524198</v>
      </c>
      <c r="O222">
        <v>0</v>
      </c>
      <c r="P222">
        <v>0</v>
      </c>
      <c r="Q222">
        <v>8194.2728686578394</v>
      </c>
      <c r="R222" s="7">
        <v>5.4192760252184703E-9</v>
      </c>
      <c r="S222">
        <v>0</v>
      </c>
    </row>
    <row r="223" spans="1:19">
      <c r="A223">
        <v>2001</v>
      </c>
      <c r="B223">
        <v>0</v>
      </c>
      <c r="C223">
        <v>0</v>
      </c>
      <c r="D223">
        <v>108.708191628329</v>
      </c>
      <c r="E223">
        <v>0</v>
      </c>
      <c r="F223">
        <v>0</v>
      </c>
      <c r="G223">
        <v>11763.2240725626</v>
      </c>
      <c r="H223">
        <v>3674.3368770463098</v>
      </c>
      <c r="I223">
        <v>1271749.66990212</v>
      </c>
      <c r="J223">
        <v>1913.26417267174</v>
      </c>
      <c r="K223" s="7">
        <v>3.11108127659722E-9</v>
      </c>
      <c r="L223">
        <v>21.741638407058801</v>
      </c>
      <c r="M223">
        <v>2282.8720242162399</v>
      </c>
      <c r="N223">
        <v>6718.1662433151396</v>
      </c>
      <c r="O223">
        <v>130.449829974642</v>
      </c>
      <c r="P223">
        <v>0</v>
      </c>
      <c r="Q223" s="7">
        <v>5.6441866458348403E-9</v>
      </c>
      <c r="R223" s="7">
        <v>6.2730632735607902E-9</v>
      </c>
      <c r="S223">
        <v>0</v>
      </c>
    </row>
    <row r="224" spans="1:19">
      <c r="A224">
        <v>2002</v>
      </c>
      <c r="B224">
        <v>0</v>
      </c>
      <c r="C224">
        <v>21.1887910710476</v>
      </c>
      <c r="D224">
        <v>0</v>
      </c>
      <c r="E224">
        <v>0</v>
      </c>
      <c r="F224">
        <v>0</v>
      </c>
      <c r="G224" s="7">
        <v>7.4457123074223405E-8</v>
      </c>
      <c r="H224">
        <v>19419.527016632699</v>
      </c>
      <c r="I224">
        <v>641113.43611947703</v>
      </c>
      <c r="J224">
        <v>206075.163539211</v>
      </c>
      <c r="K224">
        <v>0</v>
      </c>
      <c r="L224">
        <v>8080.8275046555</v>
      </c>
      <c r="M224">
        <v>102505.201018803</v>
      </c>
      <c r="N224">
        <v>14185.895622108899</v>
      </c>
      <c r="O224">
        <v>84.755164309843906</v>
      </c>
      <c r="P224" s="7">
        <v>8.8847995604738495E-8</v>
      </c>
      <c r="Q224">
        <v>74.160769314290405</v>
      </c>
      <c r="R224">
        <v>21.1887910816844</v>
      </c>
      <c r="S224">
        <v>0</v>
      </c>
    </row>
    <row r="225" spans="1:19">
      <c r="A225">
        <v>2003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2061.4846814525999</v>
      </c>
      <c r="H225">
        <v>816823.10612114496</v>
      </c>
      <c r="I225">
        <v>2468196.66433912</v>
      </c>
      <c r="J225">
        <v>41820.2285487423</v>
      </c>
      <c r="K225" s="7">
        <v>1.5700005337898401E-9</v>
      </c>
      <c r="L225">
        <v>92.3130621439728</v>
      </c>
      <c r="M225">
        <v>281312.52767430799</v>
      </c>
      <c r="N225">
        <v>658290.47025544196</v>
      </c>
      <c r="O225">
        <v>92.313062146319794</v>
      </c>
      <c r="P225">
        <v>0</v>
      </c>
      <c r="Q225">
        <v>369.25224856564199</v>
      </c>
      <c r="R225" s="7">
        <v>2.3582733493526999E-9</v>
      </c>
      <c r="S225">
        <v>0</v>
      </c>
    </row>
    <row r="226" spans="1:19">
      <c r="A226">
        <v>2004</v>
      </c>
      <c r="B226">
        <v>0</v>
      </c>
      <c r="C226">
        <v>0</v>
      </c>
      <c r="D226">
        <v>26.038979782083601</v>
      </c>
      <c r="E226">
        <v>0</v>
      </c>
      <c r="F226">
        <v>0</v>
      </c>
      <c r="G226">
        <v>40207.325782690597</v>
      </c>
      <c r="H226">
        <v>5601879.6716398196</v>
      </c>
      <c r="I226">
        <v>1229261.3271856401</v>
      </c>
      <c r="J226">
        <v>166.836806336157</v>
      </c>
      <c r="K226">
        <v>0</v>
      </c>
      <c r="L226" s="7">
        <v>3.8606190344702804E-9</v>
      </c>
      <c r="M226">
        <v>657881.23419155297</v>
      </c>
      <c r="N226">
        <v>62440.041245038097</v>
      </c>
      <c r="O226">
        <v>10235.365694853401</v>
      </c>
      <c r="P226">
        <v>0</v>
      </c>
      <c r="Q226" s="7">
        <v>3.8431756547661698E-9</v>
      </c>
      <c r="R226" s="7">
        <v>3.8408168869710904E-9</v>
      </c>
      <c r="S226">
        <v>274.345232404878</v>
      </c>
    </row>
    <row r="227" spans="1:19">
      <c r="A227">
        <v>2005</v>
      </c>
      <c r="B227">
        <v>0</v>
      </c>
      <c r="C227">
        <v>0</v>
      </c>
      <c r="D227">
        <v>320.84019149911097</v>
      </c>
      <c r="E227">
        <v>287.50767372967999</v>
      </c>
      <c r="F227">
        <v>0</v>
      </c>
      <c r="G227">
        <v>28.807626591978899</v>
      </c>
      <c r="H227">
        <v>134552.00789527001</v>
      </c>
      <c r="I227">
        <v>4139038.5103800502</v>
      </c>
      <c r="J227">
        <v>544.28966423467295</v>
      </c>
      <c r="K227">
        <v>0</v>
      </c>
      <c r="L227">
        <v>35.129319099825402</v>
      </c>
      <c r="M227">
        <v>45160.222893038903</v>
      </c>
      <c r="N227">
        <v>1076097.03008399</v>
      </c>
      <c r="O227" s="7">
        <v>2.7176770212411101E-9</v>
      </c>
      <c r="P227">
        <v>0</v>
      </c>
      <c r="Q227" s="7">
        <v>2.7176417809433902E-9</v>
      </c>
      <c r="R227" s="7">
        <v>2.7176378951787599E-9</v>
      </c>
      <c r="S227">
        <v>0</v>
      </c>
    </row>
    <row r="228" spans="1:19">
      <c r="A228">
        <v>2006</v>
      </c>
      <c r="B228">
        <v>0</v>
      </c>
      <c r="C228">
        <v>0</v>
      </c>
      <c r="D228">
        <v>5509.6247312928899</v>
      </c>
      <c r="E228" s="7">
        <v>2.6843641811431301E-9</v>
      </c>
      <c r="F228">
        <v>0</v>
      </c>
      <c r="G228" s="7">
        <v>2.6852958983285002E-9</v>
      </c>
      <c r="H228">
        <v>1617936.4438606401</v>
      </c>
      <c r="I228">
        <v>1158281.93801759</v>
      </c>
      <c r="J228">
        <v>23112.848018334498</v>
      </c>
      <c r="K228">
        <v>0</v>
      </c>
      <c r="L228" s="7">
        <v>2.6852958983285002E-9</v>
      </c>
      <c r="M228">
        <v>40377.928507372497</v>
      </c>
      <c r="N228">
        <v>104315.2351244</v>
      </c>
      <c r="O228">
        <v>9407.3789920119507</v>
      </c>
      <c r="P228">
        <v>0</v>
      </c>
      <c r="Q228">
        <v>99.9670416555185</v>
      </c>
      <c r="R228">
        <v>63.220248246605898</v>
      </c>
      <c r="S228">
        <v>0</v>
      </c>
    </row>
    <row r="229" spans="1:19">
      <c r="A229">
        <v>2007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1836.58858914251</v>
      </c>
      <c r="H229">
        <v>2529846.7947110399</v>
      </c>
      <c r="I229">
        <v>1509338.9081561901</v>
      </c>
      <c r="J229">
        <v>9689.5382408502101</v>
      </c>
      <c r="K229">
        <v>0</v>
      </c>
      <c r="L229" s="7">
        <v>3.2769380323936098E-9</v>
      </c>
      <c r="M229">
        <v>60265.638383282901</v>
      </c>
      <c r="N229">
        <v>81492.3124285862</v>
      </c>
      <c r="O229" s="7">
        <v>3.2762062927610801E-9</v>
      </c>
      <c r="P229">
        <v>0</v>
      </c>
      <c r="Q229" s="7">
        <v>3.2763768859875601E-9</v>
      </c>
      <c r="R229" s="7">
        <v>3.27617409761197E-9</v>
      </c>
      <c r="S229">
        <v>0</v>
      </c>
    </row>
    <row r="230" spans="1:19">
      <c r="A230">
        <v>2008</v>
      </c>
      <c r="B230">
        <v>0</v>
      </c>
      <c r="C230">
        <v>0</v>
      </c>
      <c r="D230" s="7">
        <v>3.3106116941182699E-9</v>
      </c>
      <c r="E230" s="7">
        <v>3.3105864540339298E-9</v>
      </c>
      <c r="F230">
        <v>0</v>
      </c>
      <c r="G230" s="7">
        <v>3.3108330644423402E-9</v>
      </c>
      <c r="H230">
        <v>870939.81621407298</v>
      </c>
      <c r="I230">
        <v>3707507.09063223</v>
      </c>
      <c r="J230">
        <v>3996.0368877466699</v>
      </c>
      <c r="K230" s="7">
        <v>3.3106706901872502E-9</v>
      </c>
      <c r="L230" s="7">
        <v>3.3108330644423402E-9</v>
      </c>
      <c r="M230">
        <v>5778.9503046283598</v>
      </c>
      <c r="N230">
        <v>37101.167245380202</v>
      </c>
      <c r="O230" s="7">
        <v>3.3105864540339298E-9</v>
      </c>
      <c r="P230">
        <v>0</v>
      </c>
      <c r="Q230" s="7">
        <v>3.31062988560941E-9</v>
      </c>
      <c r="R230" s="7">
        <v>3.3106116941182699E-9</v>
      </c>
      <c r="S230">
        <v>0</v>
      </c>
    </row>
    <row r="231" spans="1:19">
      <c r="A231">
        <v>2009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1340.61235798809</v>
      </c>
      <c r="H231">
        <v>758940.94004733698</v>
      </c>
      <c r="I231">
        <v>1395698.03833959</v>
      </c>
      <c r="J231">
        <v>122280.844382004</v>
      </c>
      <c r="K231">
        <v>0</v>
      </c>
      <c r="L231" s="7">
        <v>3.2874751985036601E-9</v>
      </c>
      <c r="M231">
        <v>111641.59210089099</v>
      </c>
      <c r="N231">
        <v>21763.462185731001</v>
      </c>
      <c r="O231" s="7">
        <v>3.2860653881775002E-9</v>
      </c>
      <c r="P231">
        <v>0</v>
      </c>
      <c r="Q231" s="7">
        <v>3.28635679318013E-9</v>
      </c>
      <c r="R231">
        <v>0</v>
      </c>
      <c r="S231">
        <v>0</v>
      </c>
    </row>
    <row r="232" spans="1:19">
      <c r="A232">
        <v>2010</v>
      </c>
      <c r="B232">
        <v>0</v>
      </c>
      <c r="C232">
        <v>0</v>
      </c>
      <c r="D232" s="7">
        <v>3.1230336252439902E-9</v>
      </c>
      <c r="E232" s="7">
        <v>3.1229886478428099E-9</v>
      </c>
      <c r="F232">
        <v>0</v>
      </c>
      <c r="G232">
        <v>1620.9341224637101</v>
      </c>
      <c r="H232">
        <v>683084.04271905997</v>
      </c>
      <c r="I232">
        <v>1840683.5675637</v>
      </c>
      <c r="J232">
        <v>15410.7349220014</v>
      </c>
      <c r="K232">
        <v>0</v>
      </c>
      <c r="L232" s="7">
        <v>3.1236591299308101E-9</v>
      </c>
      <c r="M232">
        <v>163694.81898299899</v>
      </c>
      <c r="N232">
        <v>152569.028634291</v>
      </c>
      <c r="O232" s="7">
        <v>3.1229886478428099E-9</v>
      </c>
      <c r="P232">
        <v>0</v>
      </c>
      <c r="Q232" s="7">
        <v>3.1231412853250599E-9</v>
      </c>
      <c r="R232">
        <v>0</v>
      </c>
      <c r="S232">
        <v>0</v>
      </c>
    </row>
    <row r="233" spans="1:19">
      <c r="A233">
        <v>2011</v>
      </c>
      <c r="B233">
        <v>0</v>
      </c>
      <c r="C233">
        <v>0</v>
      </c>
      <c r="D233" s="7">
        <v>2.5637796064228799E-9</v>
      </c>
      <c r="E233" s="7">
        <v>2.5636856237991101E-9</v>
      </c>
      <c r="F233">
        <v>0</v>
      </c>
      <c r="G233">
        <v>825.76828732373895</v>
      </c>
      <c r="H233">
        <v>515085.00548875902</v>
      </c>
      <c r="I233">
        <v>1619461.3264368901</v>
      </c>
      <c r="J233">
        <v>7542.9769460283997</v>
      </c>
      <c r="K233">
        <v>0</v>
      </c>
      <c r="L233" s="7">
        <v>2.5645795065700699E-9</v>
      </c>
      <c r="M233">
        <v>62057.329176719599</v>
      </c>
      <c r="N233">
        <v>128197.318188466</v>
      </c>
      <c r="O233" s="7">
        <v>2.5636856237991101E-9</v>
      </c>
      <c r="P233">
        <v>0</v>
      </c>
      <c r="Q233" s="7">
        <v>2.5639069111416401E-9</v>
      </c>
      <c r="R233" s="7">
        <v>2.5637796064228799E-9</v>
      </c>
      <c r="S233">
        <v>0</v>
      </c>
    </row>
    <row r="234" spans="1:19">
      <c r="A234">
        <v>2012</v>
      </c>
      <c r="B234">
        <v>0</v>
      </c>
      <c r="C234">
        <v>0</v>
      </c>
      <c r="D234">
        <v>147.24227553461901</v>
      </c>
      <c r="E234" s="7">
        <v>2.8561740452437699E-9</v>
      </c>
      <c r="F234">
        <v>0</v>
      </c>
      <c r="G234">
        <v>0</v>
      </c>
      <c r="H234">
        <v>533366.92502642295</v>
      </c>
      <c r="I234">
        <v>1171172.7579973401</v>
      </c>
      <c r="J234">
        <v>954.83607702095503</v>
      </c>
      <c r="K234">
        <v>0</v>
      </c>
      <c r="L234" s="7">
        <v>2.85652583819046E-9</v>
      </c>
      <c r="M234">
        <v>519852.37658005097</v>
      </c>
      <c r="N234">
        <v>153786.64365310199</v>
      </c>
      <c r="O234">
        <v>588.96859132871202</v>
      </c>
      <c r="P234">
        <v>0</v>
      </c>
      <c r="Q234">
        <v>147.24227553461901</v>
      </c>
      <c r="R234" s="7">
        <v>2.85619872199603E-9</v>
      </c>
      <c r="S234">
        <v>0</v>
      </c>
    </row>
    <row r="235" spans="1:19">
      <c r="A235">
        <v>2013</v>
      </c>
      <c r="B235">
        <v>0</v>
      </c>
      <c r="C235">
        <v>0</v>
      </c>
      <c r="D235">
        <v>0</v>
      </c>
      <c r="E235">
        <v>2.0070893235961501E-4</v>
      </c>
      <c r="F235">
        <v>0</v>
      </c>
      <c r="G235">
        <v>7.7249125939678502E-3</v>
      </c>
      <c r="H235">
        <v>416486.49888886698</v>
      </c>
      <c r="I235">
        <v>1366236.5575632199</v>
      </c>
      <c r="J235">
        <v>396.46554171725501</v>
      </c>
      <c r="K235">
        <v>1.7842371812533901E-3</v>
      </c>
      <c r="L235">
        <v>264.31667790973898</v>
      </c>
      <c r="M235">
        <v>91018.428374962896</v>
      </c>
      <c r="N235">
        <v>139216.965163249</v>
      </c>
      <c r="O235">
        <v>2.7779131383568298E-3</v>
      </c>
      <c r="P235">
        <v>0</v>
      </c>
      <c r="Q235">
        <v>1.5497547607241399E-3</v>
      </c>
      <c r="R235">
        <v>132.15779516235801</v>
      </c>
      <c r="S235">
        <v>0</v>
      </c>
    </row>
    <row r="236" spans="1:19">
      <c r="A236">
        <v>2014</v>
      </c>
      <c r="B236">
        <v>0</v>
      </c>
      <c r="C236">
        <v>0</v>
      </c>
      <c r="D236">
        <v>154.033855886146</v>
      </c>
      <c r="E236">
        <v>0</v>
      </c>
      <c r="F236">
        <v>0</v>
      </c>
      <c r="G236">
        <v>183.57332259267099</v>
      </c>
      <c r="H236">
        <v>772706.01341680402</v>
      </c>
      <c r="I236">
        <v>578309.15805844404</v>
      </c>
      <c r="J236">
        <v>4025.3315016145998</v>
      </c>
      <c r="K236">
        <v>0</v>
      </c>
      <c r="L236">
        <v>367.14696891997301</v>
      </c>
      <c r="M236">
        <v>155114.75671248199</v>
      </c>
      <c r="N236">
        <v>64981.209152559401</v>
      </c>
      <c r="O236">
        <v>154.033855886146</v>
      </c>
      <c r="P236">
        <v>0</v>
      </c>
      <c r="Q236" s="7">
        <v>3.29039443282024E-9</v>
      </c>
      <c r="R236" s="7">
        <v>3.29038103585036E-9</v>
      </c>
      <c r="S236">
        <v>0</v>
      </c>
    </row>
    <row r="237" spans="1:19">
      <c r="A237">
        <v>2015</v>
      </c>
      <c r="B237">
        <v>0</v>
      </c>
      <c r="C237">
        <v>0</v>
      </c>
      <c r="D237" s="7">
        <v>1.89674960593917E-8</v>
      </c>
      <c r="E237">
        <v>0</v>
      </c>
      <c r="F237">
        <v>0</v>
      </c>
      <c r="G237">
        <v>41864.3337521059</v>
      </c>
      <c r="H237">
        <v>4162380.2606981602</v>
      </c>
      <c r="I237">
        <v>5284941.3873779699</v>
      </c>
      <c r="J237">
        <v>1177.3138154887099</v>
      </c>
      <c r="K237">
        <v>0</v>
      </c>
      <c r="L237" s="7">
        <v>1.37123585923535E-8</v>
      </c>
      <c r="M237">
        <v>2714734.4199949899</v>
      </c>
      <c r="N237">
        <v>245924.36705275599</v>
      </c>
      <c r="O237">
        <v>0</v>
      </c>
      <c r="P237">
        <v>0</v>
      </c>
      <c r="Q237" s="7">
        <v>2.44751621961068E-8</v>
      </c>
      <c r="R237">
        <v>0</v>
      </c>
      <c r="S237">
        <v>0</v>
      </c>
    </row>
    <row r="238" spans="1:19">
      <c r="A238">
        <v>2016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2834.7648650655001</v>
      </c>
      <c r="H238">
        <v>1239985.20956722</v>
      </c>
      <c r="I238">
        <v>2564124.41543529</v>
      </c>
      <c r="J238">
        <v>12825.276858385199</v>
      </c>
      <c r="K238">
        <v>0</v>
      </c>
      <c r="L238" s="7">
        <v>4.4246453477229597E-9</v>
      </c>
      <c r="M238">
        <v>582400.08048303705</v>
      </c>
      <c r="N238">
        <v>779409.18867019401</v>
      </c>
      <c r="O238" s="7">
        <v>4.4208681050886899E-9</v>
      </c>
      <c r="P238">
        <v>0</v>
      </c>
      <c r="Q238" s="7">
        <v>4.4179308480086501E-9</v>
      </c>
      <c r="R238" s="7">
        <v>4.4163367780696903E-9</v>
      </c>
      <c r="S238">
        <v>0</v>
      </c>
    </row>
    <row r="240" spans="1:19">
      <c r="A240" t="s">
        <v>102</v>
      </c>
    </row>
    <row r="241" spans="1:20">
      <c r="A241" t="s">
        <v>19</v>
      </c>
      <c r="B241">
        <v>0.1</v>
      </c>
      <c r="C241">
        <v>0.2</v>
      </c>
      <c r="D241">
        <v>0.3</v>
      </c>
      <c r="E241">
        <v>0.4</v>
      </c>
      <c r="F241">
        <v>0.5</v>
      </c>
      <c r="G241">
        <v>1.1000000000000001</v>
      </c>
      <c r="H241">
        <v>1.2</v>
      </c>
      <c r="I241">
        <v>1.3</v>
      </c>
      <c r="J241">
        <v>1.4</v>
      </c>
      <c r="K241">
        <v>1.5</v>
      </c>
      <c r="L241">
        <v>2.1</v>
      </c>
      <c r="M241">
        <v>2.2000000000000002</v>
      </c>
      <c r="N241">
        <v>2.2999999999999998</v>
      </c>
      <c r="O241">
        <v>2.4</v>
      </c>
      <c r="P241">
        <v>3.1</v>
      </c>
      <c r="Q241">
        <v>3.2</v>
      </c>
      <c r="R241">
        <v>3.3</v>
      </c>
      <c r="S241">
        <v>3.4</v>
      </c>
      <c r="T241" t="s">
        <v>103</v>
      </c>
    </row>
    <row r="242" spans="1:20">
      <c r="A242">
        <v>1963</v>
      </c>
      <c r="B242" s="5">
        <f>B185-B61</f>
        <v>0</v>
      </c>
      <c r="C242" s="5">
        <f t="shared" ref="C242:S242" si="54">C185-C61</f>
        <v>0</v>
      </c>
      <c r="D242" s="5">
        <f t="shared" si="54"/>
        <v>0</v>
      </c>
      <c r="E242" s="5">
        <f t="shared" si="54"/>
        <v>0</v>
      </c>
      <c r="F242" s="5">
        <f t="shared" si="54"/>
        <v>0</v>
      </c>
      <c r="G242" s="5">
        <f t="shared" si="54"/>
        <v>0</v>
      </c>
      <c r="H242" s="5">
        <f t="shared" si="54"/>
        <v>0</v>
      </c>
      <c r="I242" s="5">
        <f t="shared" si="54"/>
        <v>0</v>
      </c>
      <c r="J242" s="5">
        <f t="shared" si="54"/>
        <v>0</v>
      </c>
      <c r="K242" s="5">
        <f t="shared" si="54"/>
        <v>0</v>
      </c>
      <c r="L242" s="5">
        <f t="shared" si="54"/>
        <v>0</v>
      </c>
      <c r="M242" s="5">
        <f t="shared" si="54"/>
        <v>0</v>
      </c>
      <c r="N242" s="5">
        <f t="shared" si="54"/>
        <v>0</v>
      </c>
      <c r="O242" s="5">
        <f t="shared" si="54"/>
        <v>0</v>
      </c>
      <c r="P242" s="5">
        <f t="shared" si="54"/>
        <v>0</v>
      </c>
      <c r="Q242" s="5">
        <f t="shared" si="54"/>
        <v>0</v>
      </c>
      <c r="R242" s="5">
        <f t="shared" si="54"/>
        <v>0</v>
      </c>
      <c r="S242" s="5">
        <f t="shared" si="54"/>
        <v>0</v>
      </c>
      <c r="T242" s="10">
        <f>SUM(B242:S242)</f>
        <v>0</v>
      </c>
    </row>
    <row r="243" spans="1:20">
      <c r="A243">
        <v>1964</v>
      </c>
      <c r="B243" s="5">
        <f t="shared" ref="B243:S243" si="55">B186-B62</f>
        <v>0</v>
      </c>
      <c r="C243" s="5">
        <f t="shared" si="55"/>
        <v>0</v>
      </c>
      <c r="D243" s="5">
        <f t="shared" si="55"/>
        <v>0</v>
      </c>
      <c r="E243" s="5">
        <f t="shared" si="55"/>
        <v>0</v>
      </c>
      <c r="F243" s="5">
        <f t="shared" si="55"/>
        <v>0</v>
      </c>
      <c r="G243" s="5">
        <f t="shared" si="55"/>
        <v>0</v>
      </c>
      <c r="H243" s="5">
        <f t="shared" si="55"/>
        <v>0</v>
      </c>
      <c r="I243" s="5">
        <f t="shared" si="55"/>
        <v>0</v>
      </c>
      <c r="J243" s="5">
        <f t="shared" si="55"/>
        <v>0</v>
      </c>
      <c r="K243" s="5">
        <f t="shared" si="55"/>
        <v>0</v>
      </c>
      <c r="L243" s="5">
        <f t="shared" si="55"/>
        <v>0</v>
      </c>
      <c r="M243" s="5">
        <f t="shared" si="55"/>
        <v>0</v>
      </c>
      <c r="N243" s="5">
        <f t="shared" si="55"/>
        <v>0</v>
      </c>
      <c r="O243" s="5">
        <f t="shared" si="55"/>
        <v>0</v>
      </c>
      <c r="P243" s="5">
        <f t="shared" si="55"/>
        <v>0</v>
      </c>
      <c r="Q243" s="5">
        <f t="shared" si="55"/>
        <v>0</v>
      </c>
      <c r="R243" s="5">
        <f t="shared" si="55"/>
        <v>0</v>
      </c>
      <c r="S243" s="5">
        <f t="shared" si="55"/>
        <v>0</v>
      </c>
      <c r="T243" s="10">
        <f t="shared" ref="T243:T294" si="56">SUM(B243:S243)</f>
        <v>0</v>
      </c>
    </row>
    <row r="244" spans="1:20">
      <c r="A244">
        <v>1965</v>
      </c>
      <c r="B244" s="5">
        <f t="shared" ref="B244:S244" si="57">B187-B63</f>
        <v>0</v>
      </c>
      <c r="C244" s="5">
        <f t="shared" si="57"/>
        <v>0</v>
      </c>
      <c r="D244" s="5">
        <f t="shared" si="57"/>
        <v>0</v>
      </c>
      <c r="E244" s="5">
        <f t="shared" si="57"/>
        <v>0</v>
      </c>
      <c r="F244" s="5">
        <f t="shared" si="57"/>
        <v>0</v>
      </c>
      <c r="G244" s="5">
        <f t="shared" si="57"/>
        <v>0</v>
      </c>
      <c r="H244" s="5">
        <f t="shared" si="57"/>
        <v>0</v>
      </c>
      <c r="I244" s="5">
        <f t="shared" si="57"/>
        <v>0</v>
      </c>
      <c r="J244" s="5">
        <f t="shared" si="57"/>
        <v>0</v>
      </c>
      <c r="K244" s="5">
        <f t="shared" si="57"/>
        <v>0</v>
      </c>
      <c r="L244" s="5">
        <f t="shared" si="57"/>
        <v>0</v>
      </c>
      <c r="M244" s="5">
        <f t="shared" si="57"/>
        <v>0</v>
      </c>
      <c r="N244" s="5">
        <f t="shared" si="57"/>
        <v>0</v>
      </c>
      <c r="O244" s="5">
        <f t="shared" si="57"/>
        <v>0</v>
      </c>
      <c r="P244" s="5">
        <f t="shared" si="57"/>
        <v>0</v>
      </c>
      <c r="Q244" s="5">
        <f t="shared" si="57"/>
        <v>0</v>
      </c>
      <c r="R244" s="5">
        <f t="shared" si="57"/>
        <v>0</v>
      </c>
      <c r="S244" s="5">
        <f t="shared" si="57"/>
        <v>0</v>
      </c>
      <c r="T244" s="10">
        <f t="shared" si="56"/>
        <v>0</v>
      </c>
    </row>
    <row r="245" spans="1:20">
      <c r="A245">
        <v>1966</v>
      </c>
      <c r="B245" s="5">
        <f t="shared" ref="B245:S245" si="58">B188-B64</f>
        <v>0</v>
      </c>
      <c r="C245" s="5">
        <f t="shared" si="58"/>
        <v>0</v>
      </c>
      <c r="D245" s="5">
        <f t="shared" si="58"/>
        <v>0</v>
      </c>
      <c r="E245" s="5">
        <f t="shared" si="58"/>
        <v>0</v>
      </c>
      <c r="F245" s="5">
        <f t="shared" si="58"/>
        <v>0</v>
      </c>
      <c r="G245" s="5">
        <f t="shared" si="58"/>
        <v>0</v>
      </c>
      <c r="H245" s="5">
        <f t="shared" si="58"/>
        <v>0</v>
      </c>
      <c r="I245" s="5">
        <f t="shared" si="58"/>
        <v>0</v>
      </c>
      <c r="J245" s="5">
        <f t="shared" si="58"/>
        <v>0</v>
      </c>
      <c r="K245" s="5">
        <f t="shared" si="58"/>
        <v>0</v>
      </c>
      <c r="L245" s="5">
        <f t="shared" si="58"/>
        <v>0</v>
      </c>
      <c r="M245" s="5">
        <f t="shared" si="58"/>
        <v>0</v>
      </c>
      <c r="N245" s="5">
        <f t="shared" si="58"/>
        <v>0</v>
      </c>
      <c r="O245" s="5">
        <f t="shared" si="58"/>
        <v>0</v>
      </c>
      <c r="P245" s="5">
        <f t="shared" si="58"/>
        <v>0</v>
      </c>
      <c r="Q245" s="5">
        <f t="shared" si="58"/>
        <v>0</v>
      </c>
      <c r="R245" s="5">
        <f t="shared" si="58"/>
        <v>0</v>
      </c>
      <c r="S245" s="5">
        <f t="shared" si="58"/>
        <v>0</v>
      </c>
      <c r="T245" s="10">
        <f t="shared" si="56"/>
        <v>0</v>
      </c>
    </row>
    <row r="246" spans="1:20">
      <c r="A246">
        <v>1967</v>
      </c>
      <c r="B246" s="5">
        <f t="shared" ref="B246:S246" si="59">B189-B65</f>
        <v>0</v>
      </c>
      <c r="C246" s="5">
        <f t="shared" si="59"/>
        <v>0</v>
      </c>
      <c r="D246" s="5">
        <f t="shared" si="59"/>
        <v>0</v>
      </c>
      <c r="E246" s="5">
        <f t="shared" si="59"/>
        <v>0</v>
      </c>
      <c r="F246" s="5">
        <f t="shared" si="59"/>
        <v>0</v>
      </c>
      <c r="G246" s="5">
        <f t="shared" si="59"/>
        <v>0</v>
      </c>
      <c r="H246" s="5">
        <f t="shared" si="59"/>
        <v>0</v>
      </c>
      <c r="I246" s="5">
        <f t="shared" si="59"/>
        <v>0</v>
      </c>
      <c r="J246" s="5">
        <f t="shared" si="59"/>
        <v>0</v>
      </c>
      <c r="K246" s="5">
        <f t="shared" si="59"/>
        <v>0</v>
      </c>
      <c r="L246" s="5">
        <f t="shared" si="59"/>
        <v>0</v>
      </c>
      <c r="M246" s="5">
        <f t="shared" si="59"/>
        <v>0</v>
      </c>
      <c r="N246" s="5">
        <f t="shared" si="59"/>
        <v>0</v>
      </c>
      <c r="O246" s="5">
        <f t="shared" si="59"/>
        <v>0</v>
      </c>
      <c r="P246" s="5">
        <f t="shared" si="59"/>
        <v>0</v>
      </c>
      <c r="Q246" s="5">
        <f t="shared" si="59"/>
        <v>0</v>
      </c>
      <c r="R246" s="5">
        <f t="shared" si="59"/>
        <v>0</v>
      </c>
      <c r="S246" s="5">
        <f t="shared" si="59"/>
        <v>0</v>
      </c>
      <c r="T246" s="10">
        <f t="shared" si="56"/>
        <v>0</v>
      </c>
    </row>
    <row r="247" spans="1:20">
      <c r="A247">
        <v>1968</v>
      </c>
      <c r="B247" s="5">
        <f t="shared" ref="B247:S247" si="60">B190-B66</f>
        <v>0</v>
      </c>
      <c r="C247" s="5">
        <f t="shared" si="60"/>
        <v>0</v>
      </c>
      <c r="D247" s="5">
        <f t="shared" si="60"/>
        <v>0</v>
      </c>
      <c r="E247" s="5">
        <f t="shared" si="60"/>
        <v>0</v>
      </c>
      <c r="F247" s="5">
        <f t="shared" si="60"/>
        <v>0</v>
      </c>
      <c r="G247" s="5">
        <f t="shared" si="60"/>
        <v>0</v>
      </c>
      <c r="H247" s="5">
        <f t="shared" si="60"/>
        <v>0</v>
      </c>
      <c r="I247" s="5">
        <f t="shared" si="60"/>
        <v>0</v>
      </c>
      <c r="J247" s="5">
        <f t="shared" si="60"/>
        <v>0</v>
      </c>
      <c r="K247" s="5">
        <f t="shared" si="60"/>
        <v>0</v>
      </c>
      <c r="L247" s="5">
        <f t="shared" si="60"/>
        <v>0</v>
      </c>
      <c r="M247" s="5">
        <f t="shared" si="60"/>
        <v>0</v>
      </c>
      <c r="N247" s="5">
        <f t="shared" si="60"/>
        <v>0</v>
      </c>
      <c r="O247" s="5">
        <f t="shared" si="60"/>
        <v>0</v>
      </c>
      <c r="P247" s="5">
        <f t="shared" si="60"/>
        <v>0</v>
      </c>
      <c r="Q247" s="5">
        <f t="shared" si="60"/>
        <v>0</v>
      </c>
      <c r="R247" s="5">
        <f t="shared" si="60"/>
        <v>0</v>
      </c>
      <c r="S247" s="5">
        <f t="shared" si="60"/>
        <v>0</v>
      </c>
      <c r="T247" s="10">
        <f t="shared" si="56"/>
        <v>0</v>
      </c>
    </row>
    <row r="248" spans="1:20">
      <c r="A248">
        <v>1969</v>
      </c>
      <c r="B248" s="5">
        <f t="shared" ref="B248:S248" si="61">B191-B67</f>
        <v>0</v>
      </c>
      <c r="C248" s="5">
        <f t="shared" si="61"/>
        <v>0</v>
      </c>
      <c r="D248" s="5">
        <f t="shared" si="61"/>
        <v>0</v>
      </c>
      <c r="E248" s="5">
        <f t="shared" si="61"/>
        <v>0</v>
      </c>
      <c r="F248" s="5">
        <f t="shared" si="61"/>
        <v>0</v>
      </c>
      <c r="G248" s="5">
        <f t="shared" si="61"/>
        <v>0</v>
      </c>
      <c r="H248" s="5">
        <f t="shared" si="61"/>
        <v>0</v>
      </c>
      <c r="I248" s="5">
        <f t="shared" si="61"/>
        <v>0</v>
      </c>
      <c r="J248" s="5">
        <f t="shared" si="61"/>
        <v>0</v>
      </c>
      <c r="K248" s="5">
        <f t="shared" si="61"/>
        <v>0</v>
      </c>
      <c r="L248" s="5">
        <f t="shared" si="61"/>
        <v>0</v>
      </c>
      <c r="M248" s="5">
        <f t="shared" si="61"/>
        <v>0</v>
      </c>
      <c r="N248" s="5">
        <f t="shared" si="61"/>
        <v>0</v>
      </c>
      <c r="O248" s="5">
        <f t="shared" si="61"/>
        <v>0</v>
      </c>
      <c r="P248" s="5">
        <f t="shared" si="61"/>
        <v>0</v>
      </c>
      <c r="Q248" s="5">
        <f t="shared" si="61"/>
        <v>0</v>
      </c>
      <c r="R248" s="5">
        <f t="shared" si="61"/>
        <v>0</v>
      </c>
      <c r="S248" s="5">
        <f t="shared" si="61"/>
        <v>0</v>
      </c>
      <c r="T248" s="10">
        <f t="shared" si="56"/>
        <v>0</v>
      </c>
    </row>
    <row r="249" spans="1:20">
      <c r="A249">
        <v>1970</v>
      </c>
      <c r="B249" s="5">
        <f t="shared" ref="B249:S249" si="62">B192-B68</f>
        <v>0</v>
      </c>
      <c r="C249" s="5">
        <f t="shared" si="62"/>
        <v>0</v>
      </c>
      <c r="D249" s="5">
        <f t="shared" si="62"/>
        <v>0</v>
      </c>
      <c r="E249" s="5">
        <f t="shared" si="62"/>
        <v>0</v>
      </c>
      <c r="F249" s="5">
        <f t="shared" si="62"/>
        <v>0</v>
      </c>
      <c r="G249" s="5">
        <f t="shared" si="62"/>
        <v>0</v>
      </c>
      <c r="H249" s="5">
        <f t="shared" si="62"/>
        <v>0</v>
      </c>
      <c r="I249" s="5">
        <f t="shared" si="62"/>
        <v>0</v>
      </c>
      <c r="J249" s="5">
        <f t="shared" si="62"/>
        <v>0</v>
      </c>
      <c r="K249" s="5">
        <f t="shared" si="62"/>
        <v>0</v>
      </c>
      <c r="L249" s="5">
        <f t="shared" si="62"/>
        <v>0</v>
      </c>
      <c r="M249" s="5">
        <f t="shared" si="62"/>
        <v>0</v>
      </c>
      <c r="N249" s="5">
        <f t="shared" si="62"/>
        <v>0</v>
      </c>
      <c r="O249" s="5">
        <f t="shared" si="62"/>
        <v>0</v>
      </c>
      <c r="P249" s="5">
        <f t="shared" si="62"/>
        <v>0</v>
      </c>
      <c r="Q249" s="5">
        <f t="shared" si="62"/>
        <v>0</v>
      </c>
      <c r="R249" s="5">
        <f t="shared" si="62"/>
        <v>0</v>
      </c>
      <c r="S249" s="5">
        <f t="shared" si="62"/>
        <v>0</v>
      </c>
      <c r="T249" s="10">
        <f t="shared" si="56"/>
        <v>0</v>
      </c>
    </row>
    <row r="250" spans="1:20">
      <c r="A250">
        <v>1971</v>
      </c>
      <c r="B250" s="5">
        <f t="shared" ref="B250:S250" si="63">B193-B69</f>
        <v>0</v>
      </c>
      <c r="C250" s="5">
        <f t="shared" si="63"/>
        <v>0</v>
      </c>
      <c r="D250" s="5">
        <f t="shared" si="63"/>
        <v>0</v>
      </c>
      <c r="E250" s="5">
        <f t="shared" si="63"/>
        <v>0</v>
      </c>
      <c r="F250" s="5">
        <f t="shared" si="63"/>
        <v>0</v>
      </c>
      <c r="G250" s="5">
        <f t="shared" si="63"/>
        <v>0</v>
      </c>
      <c r="H250" s="5">
        <f t="shared" si="63"/>
        <v>0</v>
      </c>
      <c r="I250" s="5">
        <f t="shared" si="63"/>
        <v>0</v>
      </c>
      <c r="J250" s="5">
        <f t="shared" si="63"/>
        <v>0</v>
      </c>
      <c r="K250" s="5">
        <f t="shared" si="63"/>
        <v>0</v>
      </c>
      <c r="L250" s="5">
        <f t="shared" si="63"/>
        <v>0</v>
      </c>
      <c r="M250" s="5">
        <f t="shared" si="63"/>
        <v>0</v>
      </c>
      <c r="N250" s="5">
        <f t="shared" si="63"/>
        <v>0</v>
      </c>
      <c r="O250" s="5">
        <f t="shared" si="63"/>
        <v>0</v>
      </c>
      <c r="P250" s="5">
        <f t="shared" si="63"/>
        <v>0</v>
      </c>
      <c r="Q250" s="5">
        <f t="shared" si="63"/>
        <v>0</v>
      </c>
      <c r="R250" s="5">
        <f t="shared" si="63"/>
        <v>0</v>
      </c>
      <c r="S250" s="5">
        <f t="shared" si="63"/>
        <v>0</v>
      </c>
      <c r="T250" s="10">
        <f t="shared" si="56"/>
        <v>0</v>
      </c>
    </row>
    <row r="251" spans="1:20">
      <c r="A251">
        <v>1972</v>
      </c>
      <c r="B251" s="5">
        <f t="shared" ref="B251:S251" si="64">B194-B70</f>
        <v>0</v>
      </c>
      <c r="C251" s="5">
        <f t="shared" si="64"/>
        <v>0</v>
      </c>
      <c r="D251" s="5">
        <f t="shared" si="64"/>
        <v>0</v>
      </c>
      <c r="E251" s="5">
        <f t="shared" si="64"/>
        <v>0</v>
      </c>
      <c r="F251" s="5">
        <f t="shared" si="64"/>
        <v>0</v>
      </c>
      <c r="G251" s="5">
        <f t="shared" si="64"/>
        <v>0</v>
      </c>
      <c r="H251" s="5">
        <f t="shared" si="64"/>
        <v>0</v>
      </c>
      <c r="I251" s="5">
        <f t="shared" si="64"/>
        <v>0</v>
      </c>
      <c r="J251" s="5">
        <f t="shared" si="64"/>
        <v>0</v>
      </c>
      <c r="K251" s="5">
        <f t="shared" si="64"/>
        <v>0</v>
      </c>
      <c r="L251" s="5">
        <f t="shared" si="64"/>
        <v>0</v>
      </c>
      <c r="M251" s="5">
        <f t="shared" si="64"/>
        <v>0</v>
      </c>
      <c r="N251" s="5">
        <f t="shared" si="64"/>
        <v>0</v>
      </c>
      <c r="O251" s="5">
        <f t="shared" si="64"/>
        <v>0</v>
      </c>
      <c r="P251" s="5">
        <f t="shared" si="64"/>
        <v>0</v>
      </c>
      <c r="Q251" s="5">
        <f t="shared" si="64"/>
        <v>0</v>
      </c>
      <c r="R251" s="5">
        <f t="shared" si="64"/>
        <v>0</v>
      </c>
      <c r="S251" s="5">
        <f t="shared" si="64"/>
        <v>0</v>
      </c>
      <c r="T251" s="10">
        <f t="shared" si="56"/>
        <v>0</v>
      </c>
    </row>
    <row r="252" spans="1:20">
      <c r="A252">
        <v>1973</v>
      </c>
      <c r="B252" s="5">
        <f t="shared" ref="B252:S252" si="65">B195-B71</f>
        <v>0</v>
      </c>
      <c r="C252" s="5">
        <f t="shared" si="65"/>
        <v>0</v>
      </c>
      <c r="D252" s="5">
        <f t="shared" si="65"/>
        <v>0</v>
      </c>
      <c r="E252" s="5">
        <f t="shared" si="65"/>
        <v>0</v>
      </c>
      <c r="F252" s="5">
        <f t="shared" si="65"/>
        <v>0</v>
      </c>
      <c r="G252" s="5">
        <f t="shared" si="65"/>
        <v>0</v>
      </c>
      <c r="H252" s="5">
        <f t="shared" si="65"/>
        <v>0</v>
      </c>
      <c r="I252" s="5">
        <f t="shared" si="65"/>
        <v>0</v>
      </c>
      <c r="J252" s="5">
        <f t="shared" si="65"/>
        <v>0</v>
      </c>
      <c r="K252" s="5">
        <f t="shared" si="65"/>
        <v>0</v>
      </c>
      <c r="L252" s="5">
        <f t="shared" si="65"/>
        <v>0</v>
      </c>
      <c r="M252" s="5">
        <f t="shared" si="65"/>
        <v>0</v>
      </c>
      <c r="N252" s="5">
        <f t="shared" si="65"/>
        <v>0</v>
      </c>
      <c r="O252" s="5">
        <f t="shared" si="65"/>
        <v>0</v>
      </c>
      <c r="P252" s="5">
        <f t="shared" si="65"/>
        <v>0</v>
      </c>
      <c r="Q252" s="5">
        <f t="shared" si="65"/>
        <v>0</v>
      </c>
      <c r="R252" s="5">
        <f t="shared" si="65"/>
        <v>0</v>
      </c>
      <c r="S252" s="5">
        <f t="shared" si="65"/>
        <v>0</v>
      </c>
      <c r="T252" s="10">
        <f t="shared" si="56"/>
        <v>0</v>
      </c>
    </row>
    <row r="253" spans="1:20">
      <c r="A253">
        <v>1974</v>
      </c>
      <c r="B253" s="5">
        <f t="shared" ref="B253:S253" si="66">B196-B72</f>
        <v>0</v>
      </c>
      <c r="C253" s="5">
        <f t="shared" si="66"/>
        <v>0</v>
      </c>
      <c r="D253" s="5">
        <f t="shared" si="66"/>
        <v>0</v>
      </c>
      <c r="E253" s="5">
        <f t="shared" si="66"/>
        <v>0</v>
      </c>
      <c r="F253" s="5">
        <f t="shared" si="66"/>
        <v>0</v>
      </c>
      <c r="G253" s="5">
        <f t="shared" si="66"/>
        <v>0</v>
      </c>
      <c r="H253" s="5">
        <f t="shared" si="66"/>
        <v>0</v>
      </c>
      <c r="I253" s="5">
        <f t="shared" si="66"/>
        <v>0</v>
      </c>
      <c r="J253" s="5">
        <f t="shared" si="66"/>
        <v>0</v>
      </c>
      <c r="K253" s="5">
        <f t="shared" si="66"/>
        <v>0</v>
      </c>
      <c r="L253" s="5">
        <f t="shared" si="66"/>
        <v>0</v>
      </c>
      <c r="M253" s="5">
        <f t="shared" si="66"/>
        <v>0</v>
      </c>
      <c r="N253" s="5">
        <f t="shared" si="66"/>
        <v>0</v>
      </c>
      <c r="O253" s="5">
        <f t="shared" si="66"/>
        <v>0</v>
      </c>
      <c r="P253" s="5">
        <f t="shared" si="66"/>
        <v>0</v>
      </c>
      <c r="Q253" s="5">
        <f t="shared" si="66"/>
        <v>0</v>
      </c>
      <c r="R253" s="5">
        <f t="shared" si="66"/>
        <v>0</v>
      </c>
      <c r="S253" s="5">
        <f t="shared" si="66"/>
        <v>0</v>
      </c>
      <c r="T253" s="10">
        <f t="shared" si="56"/>
        <v>0</v>
      </c>
    </row>
    <row r="254" spans="1:20">
      <c r="A254">
        <v>1975</v>
      </c>
      <c r="B254" s="5">
        <f t="shared" ref="B254:S254" si="67">B197-B73</f>
        <v>0</v>
      </c>
      <c r="C254" s="5">
        <f t="shared" si="67"/>
        <v>0</v>
      </c>
      <c r="D254" s="5">
        <f t="shared" si="67"/>
        <v>0</v>
      </c>
      <c r="E254" s="5">
        <f t="shared" si="67"/>
        <v>0</v>
      </c>
      <c r="F254" s="5">
        <f t="shared" si="67"/>
        <v>0</v>
      </c>
      <c r="G254" s="5">
        <f t="shared" si="67"/>
        <v>0</v>
      </c>
      <c r="H254" s="5">
        <f t="shared" si="67"/>
        <v>0</v>
      </c>
      <c r="I254" s="5">
        <f t="shared" si="67"/>
        <v>0</v>
      </c>
      <c r="J254" s="5">
        <f t="shared" si="67"/>
        <v>0</v>
      </c>
      <c r="K254" s="5">
        <f t="shared" si="67"/>
        <v>0</v>
      </c>
      <c r="L254" s="5">
        <f t="shared" si="67"/>
        <v>0</v>
      </c>
      <c r="M254" s="5">
        <f t="shared" si="67"/>
        <v>0</v>
      </c>
      <c r="N254" s="5">
        <f t="shared" si="67"/>
        <v>0</v>
      </c>
      <c r="O254" s="5">
        <f t="shared" si="67"/>
        <v>0</v>
      </c>
      <c r="P254" s="5">
        <f t="shared" si="67"/>
        <v>0</v>
      </c>
      <c r="Q254" s="5">
        <f t="shared" si="67"/>
        <v>0</v>
      </c>
      <c r="R254" s="5">
        <f t="shared" si="67"/>
        <v>0</v>
      </c>
      <c r="S254" s="5">
        <f t="shared" si="67"/>
        <v>0</v>
      </c>
      <c r="T254" s="10">
        <f t="shared" si="56"/>
        <v>0</v>
      </c>
    </row>
    <row r="255" spans="1:20">
      <c r="A255">
        <v>1976</v>
      </c>
      <c r="B255" s="5">
        <f t="shared" ref="B255:S255" si="68">B198-B74</f>
        <v>0</v>
      </c>
      <c r="C255" s="5">
        <f t="shared" si="68"/>
        <v>0</v>
      </c>
      <c r="D255" s="5">
        <f t="shared" si="68"/>
        <v>0</v>
      </c>
      <c r="E255" s="5">
        <f t="shared" si="68"/>
        <v>0</v>
      </c>
      <c r="F255" s="5">
        <f t="shared" si="68"/>
        <v>0</v>
      </c>
      <c r="G255" s="5">
        <f t="shared" si="68"/>
        <v>0</v>
      </c>
      <c r="H255" s="5">
        <f t="shared" si="68"/>
        <v>0</v>
      </c>
      <c r="I255" s="5">
        <f t="shared" si="68"/>
        <v>0</v>
      </c>
      <c r="J255" s="5">
        <f t="shared" si="68"/>
        <v>0</v>
      </c>
      <c r="K255" s="5">
        <f t="shared" si="68"/>
        <v>0</v>
      </c>
      <c r="L255" s="5">
        <f t="shared" si="68"/>
        <v>0</v>
      </c>
      <c r="M255" s="5">
        <f t="shared" si="68"/>
        <v>0</v>
      </c>
      <c r="N255" s="5">
        <f t="shared" si="68"/>
        <v>0</v>
      </c>
      <c r="O255" s="5">
        <f t="shared" si="68"/>
        <v>0</v>
      </c>
      <c r="P255" s="5">
        <f t="shared" si="68"/>
        <v>0</v>
      </c>
      <c r="Q255" s="5">
        <f t="shared" si="68"/>
        <v>0</v>
      </c>
      <c r="R255" s="5">
        <f t="shared" si="68"/>
        <v>0</v>
      </c>
      <c r="S255" s="5">
        <f t="shared" si="68"/>
        <v>0</v>
      </c>
      <c r="T255" s="10">
        <f t="shared" si="56"/>
        <v>0</v>
      </c>
    </row>
    <row r="256" spans="1:20">
      <c r="A256">
        <v>1977</v>
      </c>
      <c r="B256" s="5">
        <f t="shared" ref="B256:S256" si="69">B199-B75</f>
        <v>0</v>
      </c>
      <c r="C256" s="5">
        <f t="shared" si="69"/>
        <v>0</v>
      </c>
      <c r="D256" s="5">
        <f t="shared" si="69"/>
        <v>0</v>
      </c>
      <c r="E256" s="5">
        <f t="shared" si="69"/>
        <v>0</v>
      </c>
      <c r="F256" s="5">
        <f t="shared" si="69"/>
        <v>0</v>
      </c>
      <c r="G256" s="5">
        <f t="shared" si="69"/>
        <v>0</v>
      </c>
      <c r="H256" s="5">
        <f t="shared" si="69"/>
        <v>0</v>
      </c>
      <c r="I256" s="5">
        <f t="shared" si="69"/>
        <v>0</v>
      </c>
      <c r="J256" s="5">
        <f t="shared" si="69"/>
        <v>0</v>
      </c>
      <c r="K256" s="5">
        <f t="shared" si="69"/>
        <v>0</v>
      </c>
      <c r="L256" s="5">
        <f t="shared" si="69"/>
        <v>0</v>
      </c>
      <c r="M256" s="5">
        <f t="shared" si="69"/>
        <v>0</v>
      </c>
      <c r="N256" s="5">
        <f t="shared" si="69"/>
        <v>0</v>
      </c>
      <c r="O256" s="5">
        <f t="shared" si="69"/>
        <v>0</v>
      </c>
      <c r="P256" s="5">
        <f t="shared" si="69"/>
        <v>0</v>
      </c>
      <c r="Q256" s="5">
        <f t="shared" si="69"/>
        <v>0</v>
      </c>
      <c r="R256" s="5">
        <f t="shared" si="69"/>
        <v>0</v>
      </c>
      <c r="S256" s="5">
        <f t="shared" si="69"/>
        <v>0</v>
      </c>
      <c r="T256" s="10">
        <f t="shared" si="56"/>
        <v>0</v>
      </c>
    </row>
    <row r="257" spans="1:20">
      <c r="A257">
        <v>1978</v>
      </c>
      <c r="B257" s="5">
        <f t="shared" ref="B257:S257" si="70">B200-B76</f>
        <v>0</v>
      </c>
      <c r="C257" s="5">
        <f t="shared" si="70"/>
        <v>0</v>
      </c>
      <c r="D257" s="5">
        <f t="shared" si="70"/>
        <v>0</v>
      </c>
      <c r="E257" s="5">
        <f t="shared" si="70"/>
        <v>0</v>
      </c>
      <c r="F257" s="5">
        <f t="shared" si="70"/>
        <v>0</v>
      </c>
      <c r="G257" s="5">
        <f t="shared" si="70"/>
        <v>0</v>
      </c>
      <c r="H257" s="5">
        <f t="shared" si="70"/>
        <v>0</v>
      </c>
      <c r="I257" s="5">
        <f t="shared" si="70"/>
        <v>0</v>
      </c>
      <c r="J257" s="5">
        <f t="shared" si="70"/>
        <v>0</v>
      </c>
      <c r="K257" s="5">
        <f t="shared" si="70"/>
        <v>0</v>
      </c>
      <c r="L257" s="5">
        <f t="shared" si="70"/>
        <v>0</v>
      </c>
      <c r="M257" s="5">
        <f t="shared" si="70"/>
        <v>0</v>
      </c>
      <c r="N257" s="5">
        <f t="shared" si="70"/>
        <v>0</v>
      </c>
      <c r="O257" s="5">
        <f t="shared" si="70"/>
        <v>0</v>
      </c>
      <c r="P257" s="5">
        <f t="shared" si="70"/>
        <v>0</v>
      </c>
      <c r="Q257" s="5">
        <f t="shared" si="70"/>
        <v>0</v>
      </c>
      <c r="R257" s="5">
        <f t="shared" si="70"/>
        <v>0</v>
      </c>
      <c r="S257" s="5">
        <f t="shared" si="70"/>
        <v>0</v>
      </c>
      <c r="T257" s="10">
        <f t="shared" si="56"/>
        <v>0</v>
      </c>
    </row>
    <row r="258" spans="1:20">
      <c r="A258">
        <v>1979</v>
      </c>
      <c r="B258" s="5">
        <f t="shared" ref="B258:S258" si="71">B201-B77</f>
        <v>0</v>
      </c>
      <c r="C258" s="5">
        <f t="shared" si="71"/>
        <v>0</v>
      </c>
      <c r="D258" s="5">
        <f t="shared" si="71"/>
        <v>0</v>
      </c>
      <c r="E258" s="5">
        <f t="shared" si="71"/>
        <v>0</v>
      </c>
      <c r="F258" s="5">
        <f t="shared" si="71"/>
        <v>0</v>
      </c>
      <c r="G258" s="5">
        <f t="shared" si="71"/>
        <v>0</v>
      </c>
      <c r="H258" s="5">
        <f t="shared" si="71"/>
        <v>0</v>
      </c>
      <c r="I258" s="5">
        <f t="shared" si="71"/>
        <v>0</v>
      </c>
      <c r="J258" s="5">
        <f t="shared" si="71"/>
        <v>0</v>
      </c>
      <c r="K258" s="5">
        <f t="shared" si="71"/>
        <v>0</v>
      </c>
      <c r="L258" s="5">
        <f t="shared" si="71"/>
        <v>0</v>
      </c>
      <c r="M258" s="5">
        <f t="shared" si="71"/>
        <v>0</v>
      </c>
      <c r="N258" s="5">
        <f t="shared" si="71"/>
        <v>0</v>
      </c>
      <c r="O258" s="5">
        <f t="shared" si="71"/>
        <v>0</v>
      </c>
      <c r="P258" s="5">
        <f t="shared" si="71"/>
        <v>0</v>
      </c>
      <c r="Q258" s="5">
        <f t="shared" si="71"/>
        <v>0</v>
      </c>
      <c r="R258" s="5">
        <f t="shared" si="71"/>
        <v>0</v>
      </c>
      <c r="S258" s="5">
        <f t="shared" si="71"/>
        <v>0</v>
      </c>
      <c r="T258" s="10">
        <f t="shared" si="56"/>
        <v>0</v>
      </c>
    </row>
    <row r="259" spans="1:20">
      <c r="A259">
        <v>1980</v>
      </c>
      <c r="B259" s="5">
        <f t="shared" ref="B259:S259" si="72">B202-B78</f>
        <v>0</v>
      </c>
      <c r="C259" s="5">
        <f t="shared" si="72"/>
        <v>0</v>
      </c>
      <c r="D259" s="5">
        <f t="shared" si="72"/>
        <v>0</v>
      </c>
      <c r="E259" s="5">
        <f t="shared" si="72"/>
        <v>0</v>
      </c>
      <c r="F259" s="5">
        <f t="shared" si="72"/>
        <v>0</v>
      </c>
      <c r="G259" s="5">
        <f t="shared" si="72"/>
        <v>0</v>
      </c>
      <c r="H259" s="5">
        <f t="shared" si="72"/>
        <v>0</v>
      </c>
      <c r="I259" s="5">
        <f t="shared" si="72"/>
        <v>0</v>
      </c>
      <c r="J259" s="5">
        <f t="shared" si="72"/>
        <v>0</v>
      </c>
      <c r="K259" s="5">
        <f t="shared" si="72"/>
        <v>0</v>
      </c>
      <c r="L259" s="5">
        <f t="shared" si="72"/>
        <v>0</v>
      </c>
      <c r="M259" s="5">
        <f t="shared" si="72"/>
        <v>0</v>
      </c>
      <c r="N259" s="5">
        <f t="shared" si="72"/>
        <v>0</v>
      </c>
      <c r="O259" s="5">
        <f t="shared" si="72"/>
        <v>0</v>
      </c>
      <c r="P259" s="5">
        <f t="shared" si="72"/>
        <v>0</v>
      </c>
      <c r="Q259" s="5">
        <f t="shared" si="72"/>
        <v>0</v>
      </c>
      <c r="R259" s="5">
        <f t="shared" si="72"/>
        <v>0</v>
      </c>
      <c r="S259" s="5">
        <f t="shared" si="72"/>
        <v>0</v>
      </c>
      <c r="T259" s="10">
        <f t="shared" si="56"/>
        <v>0</v>
      </c>
    </row>
    <row r="260" spans="1:20">
      <c r="A260">
        <v>1981</v>
      </c>
      <c r="B260" s="5">
        <f t="shared" ref="B260:S260" si="73">B203-B79</f>
        <v>0</v>
      </c>
      <c r="C260" s="5">
        <f t="shared" si="73"/>
        <v>0</v>
      </c>
      <c r="D260" s="5">
        <f t="shared" si="73"/>
        <v>0</v>
      </c>
      <c r="E260" s="5">
        <f t="shared" si="73"/>
        <v>0</v>
      </c>
      <c r="F260" s="5">
        <f t="shared" si="73"/>
        <v>0</v>
      </c>
      <c r="G260" s="5">
        <f t="shared" si="73"/>
        <v>0</v>
      </c>
      <c r="H260" s="5">
        <f t="shared" si="73"/>
        <v>0</v>
      </c>
      <c r="I260" s="5">
        <f t="shared" si="73"/>
        <v>0</v>
      </c>
      <c r="J260" s="5">
        <f t="shared" si="73"/>
        <v>0</v>
      </c>
      <c r="K260" s="5">
        <f t="shared" si="73"/>
        <v>0</v>
      </c>
      <c r="L260" s="5">
        <f t="shared" si="73"/>
        <v>0</v>
      </c>
      <c r="M260" s="5">
        <f t="shared" si="73"/>
        <v>0</v>
      </c>
      <c r="N260" s="5">
        <f t="shared" si="73"/>
        <v>0</v>
      </c>
      <c r="O260" s="5">
        <f t="shared" si="73"/>
        <v>0</v>
      </c>
      <c r="P260" s="5">
        <f t="shared" si="73"/>
        <v>0</v>
      </c>
      <c r="Q260" s="5">
        <f t="shared" si="73"/>
        <v>0</v>
      </c>
      <c r="R260" s="5">
        <f t="shared" si="73"/>
        <v>0</v>
      </c>
      <c r="S260" s="5">
        <f t="shared" si="73"/>
        <v>0</v>
      </c>
      <c r="T260" s="10">
        <f t="shared" si="56"/>
        <v>0</v>
      </c>
    </row>
    <row r="261" spans="1:20">
      <c r="A261">
        <v>1982</v>
      </c>
      <c r="B261" s="5">
        <f t="shared" ref="B261:S261" si="74">B204-B80</f>
        <v>0</v>
      </c>
      <c r="C261" s="5">
        <f t="shared" si="74"/>
        <v>0</v>
      </c>
      <c r="D261" s="5">
        <f t="shared" si="74"/>
        <v>0</v>
      </c>
      <c r="E261" s="5">
        <f t="shared" si="74"/>
        <v>0</v>
      </c>
      <c r="F261" s="5">
        <f t="shared" si="74"/>
        <v>0</v>
      </c>
      <c r="G261" s="5">
        <f t="shared" si="74"/>
        <v>0</v>
      </c>
      <c r="H261" s="5">
        <f t="shared" si="74"/>
        <v>0</v>
      </c>
      <c r="I261" s="5">
        <f t="shared" si="74"/>
        <v>0</v>
      </c>
      <c r="J261" s="5">
        <f t="shared" si="74"/>
        <v>0</v>
      </c>
      <c r="K261" s="5">
        <f t="shared" si="74"/>
        <v>0</v>
      </c>
      <c r="L261" s="5">
        <f t="shared" si="74"/>
        <v>0</v>
      </c>
      <c r="M261" s="5">
        <f t="shared" si="74"/>
        <v>0</v>
      </c>
      <c r="N261" s="5">
        <f t="shared" si="74"/>
        <v>0</v>
      </c>
      <c r="O261" s="5">
        <f t="shared" si="74"/>
        <v>0</v>
      </c>
      <c r="P261" s="5">
        <f t="shared" si="74"/>
        <v>0</v>
      </c>
      <c r="Q261" s="5">
        <f t="shared" si="74"/>
        <v>0</v>
      </c>
      <c r="R261" s="5">
        <f t="shared" si="74"/>
        <v>0</v>
      </c>
      <c r="S261" s="5">
        <f t="shared" si="74"/>
        <v>0</v>
      </c>
      <c r="T261" s="10">
        <f t="shared" si="56"/>
        <v>0</v>
      </c>
    </row>
    <row r="262" spans="1:20">
      <c r="A262">
        <v>1983</v>
      </c>
      <c r="B262" s="5">
        <f t="shared" ref="B262:S262" si="75">B205-B81</f>
        <v>0</v>
      </c>
      <c r="C262" s="5">
        <f t="shared" si="75"/>
        <v>0</v>
      </c>
      <c r="D262" s="5">
        <f t="shared" si="75"/>
        <v>0</v>
      </c>
      <c r="E262" s="5">
        <f t="shared" si="75"/>
        <v>0</v>
      </c>
      <c r="F262" s="5">
        <f t="shared" si="75"/>
        <v>0</v>
      </c>
      <c r="G262" s="5">
        <f t="shared" si="75"/>
        <v>0</v>
      </c>
      <c r="H262" s="5">
        <f t="shared" si="75"/>
        <v>0</v>
      </c>
      <c r="I262" s="5">
        <f t="shared" si="75"/>
        <v>0</v>
      </c>
      <c r="J262" s="5">
        <f t="shared" si="75"/>
        <v>0</v>
      </c>
      <c r="K262" s="5">
        <f t="shared" si="75"/>
        <v>0</v>
      </c>
      <c r="L262" s="5">
        <f t="shared" si="75"/>
        <v>0</v>
      </c>
      <c r="M262" s="5">
        <f t="shared" si="75"/>
        <v>0</v>
      </c>
      <c r="N262" s="5">
        <f t="shared" si="75"/>
        <v>0</v>
      </c>
      <c r="O262" s="5">
        <f t="shared" si="75"/>
        <v>0</v>
      </c>
      <c r="P262" s="5">
        <f t="shared" si="75"/>
        <v>0</v>
      </c>
      <c r="Q262" s="5">
        <f t="shared" si="75"/>
        <v>0</v>
      </c>
      <c r="R262" s="5">
        <f t="shared" si="75"/>
        <v>0</v>
      </c>
      <c r="S262" s="5">
        <f t="shared" si="75"/>
        <v>0</v>
      </c>
      <c r="T262" s="10">
        <f t="shared" si="56"/>
        <v>0</v>
      </c>
    </row>
    <row r="263" spans="1:20">
      <c r="A263">
        <v>1984</v>
      </c>
      <c r="B263" s="5">
        <f t="shared" ref="B263:S263" si="76">B206-B82</f>
        <v>0</v>
      </c>
      <c r="C263" s="5">
        <f t="shared" si="76"/>
        <v>0</v>
      </c>
      <c r="D263" s="5">
        <f t="shared" si="76"/>
        <v>0</v>
      </c>
      <c r="E263" s="5">
        <f t="shared" si="76"/>
        <v>0</v>
      </c>
      <c r="F263" s="5">
        <f t="shared" si="76"/>
        <v>0</v>
      </c>
      <c r="G263" s="5">
        <f t="shared" si="76"/>
        <v>0</v>
      </c>
      <c r="H263" s="5">
        <f t="shared" si="76"/>
        <v>0</v>
      </c>
      <c r="I263" s="5">
        <f t="shared" si="76"/>
        <v>0</v>
      </c>
      <c r="J263" s="5">
        <f t="shared" si="76"/>
        <v>0</v>
      </c>
      <c r="K263" s="5">
        <f t="shared" si="76"/>
        <v>0</v>
      </c>
      <c r="L263" s="5">
        <f t="shared" si="76"/>
        <v>0</v>
      </c>
      <c r="M263" s="5">
        <f t="shared" si="76"/>
        <v>0</v>
      </c>
      <c r="N263" s="5">
        <f t="shared" si="76"/>
        <v>0</v>
      </c>
      <c r="O263" s="5">
        <f t="shared" si="76"/>
        <v>0</v>
      </c>
      <c r="P263" s="5">
        <f t="shared" si="76"/>
        <v>0</v>
      </c>
      <c r="Q263" s="5">
        <f t="shared" si="76"/>
        <v>0</v>
      </c>
      <c r="R263" s="5">
        <f t="shared" si="76"/>
        <v>0</v>
      </c>
      <c r="S263" s="5">
        <f t="shared" si="76"/>
        <v>0</v>
      </c>
      <c r="T263" s="10">
        <f t="shared" si="56"/>
        <v>0</v>
      </c>
    </row>
    <row r="264" spans="1:20">
      <c r="A264">
        <v>1985</v>
      </c>
      <c r="B264" s="5">
        <f t="shared" ref="B264:S264" si="77">B207-B83</f>
        <v>0</v>
      </c>
      <c r="C264" s="5">
        <f t="shared" si="77"/>
        <v>0</v>
      </c>
      <c r="D264" s="5">
        <f t="shared" si="77"/>
        <v>7.3234180625980274E-11</v>
      </c>
      <c r="E264" s="5">
        <f t="shared" si="77"/>
        <v>0</v>
      </c>
      <c r="F264" s="5">
        <f t="shared" si="77"/>
        <v>0</v>
      </c>
      <c r="G264" s="5">
        <f t="shared" si="77"/>
        <v>-179.17190811038995</v>
      </c>
      <c r="H264" s="5">
        <f t="shared" si="77"/>
        <v>-4497.5189999759896</v>
      </c>
      <c r="I264" s="5">
        <f t="shared" si="77"/>
        <v>500.57728776196018</v>
      </c>
      <c r="J264" s="5">
        <f t="shared" si="77"/>
        <v>732.43961582590055</v>
      </c>
      <c r="K264" s="5">
        <f t="shared" si="77"/>
        <v>0</v>
      </c>
      <c r="L264" s="5">
        <f t="shared" si="77"/>
        <v>3.1494779767201995E-8</v>
      </c>
      <c r="M264" s="5">
        <f t="shared" si="77"/>
        <v>3005.0879996839794</v>
      </c>
      <c r="N264" s="5">
        <f t="shared" si="77"/>
        <v>-415.99646867719457</v>
      </c>
      <c r="O264" s="5">
        <f t="shared" si="77"/>
        <v>854.58247128469884</v>
      </c>
      <c r="P264" s="5">
        <f t="shared" si="77"/>
        <v>0</v>
      </c>
      <c r="Q264" s="5">
        <f t="shared" si="77"/>
        <v>1.4739071104886988E-10</v>
      </c>
      <c r="R264" s="5">
        <f t="shared" si="77"/>
        <v>1.0789049605370977E-10</v>
      </c>
      <c r="S264" s="5">
        <f t="shared" si="77"/>
        <v>0</v>
      </c>
      <c r="T264" s="10">
        <f t="shared" si="56"/>
        <v>-2.1752114801933548E-6</v>
      </c>
    </row>
    <row r="265" spans="1:20">
      <c r="A265">
        <v>1986</v>
      </c>
      <c r="B265" s="5">
        <f t="shared" ref="B265:S265" si="78">B208-B84</f>
        <v>0</v>
      </c>
      <c r="C265" s="5">
        <f t="shared" si="78"/>
        <v>0</v>
      </c>
      <c r="D265" s="5">
        <f t="shared" si="78"/>
        <v>36.992841670179587</v>
      </c>
      <c r="E265" s="5">
        <f t="shared" si="78"/>
        <v>0</v>
      </c>
      <c r="F265" s="5">
        <f t="shared" si="78"/>
        <v>0</v>
      </c>
      <c r="G265" s="5">
        <f t="shared" si="78"/>
        <v>23.531626643940399</v>
      </c>
      <c r="H265" s="5">
        <f t="shared" si="78"/>
        <v>-2469.8367331097234</v>
      </c>
      <c r="I265" s="5">
        <f t="shared" si="78"/>
        <v>4002.6957321200753</v>
      </c>
      <c r="J265" s="5">
        <f t="shared" si="78"/>
        <v>1.2792448913769942E-10</v>
      </c>
      <c r="K265" s="5">
        <f t="shared" si="78"/>
        <v>0</v>
      </c>
      <c r="L265" s="5">
        <f t="shared" si="78"/>
        <v>-1.3689420221778899E-11</v>
      </c>
      <c r="M265" s="5">
        <f t="shared" si="78"/>
        <v>-1497.2547886468451</v>
      </c>
      <c r="N265" s="5">
        <f t="shared" si="78"/>
        <v>-97.036875149695931</v>
      </c>
      <c r="O265" s="5">
        <f t="shared" si="78"/>
        <v>0.90819655762899743</v>
      </c>
      <c r="P265" s="5">
        <f t="shared" si="78"/>
        <v>0</v>
      </c>
      <c r="Q265" s="5">
        <f t="shared" si="78"/>
        <v>1.9800961213250216E-11</v>
      </c>
      <c r="R265" s="5">
        <f t="shared" si="78"/>
        <v>0</v>
      </c>
      <c r="S265" s="5">
        <f t="shared" si="78"/>
        <v>0</v>
      </c>
      <c r="T265" s="10">
        <f t="shared" si="56"/>
        <v>8.5694031337966509E-8</v>
      </c>
    </row>
    <row r="266" spans="1:20">
      <c r="A266">
        <v>1987</v>
      </c>
      <c r="B266" s="5">
        <f t="shared" ref="B266:S266" si="79">B209-B85</f>
        <v>3.7455812674130971E-9</v>
      </c>
      <c r="C266" s="5">
        <f t="shared" si="79"/>
        <v>75.053861636632007</v>
      </c>
      <c r="D266" s="5">
        <f t="shared" si="79"/>
        <v>1540.155751947199</v>
      </c>
      <c r="E266" s="5">
        <f t="shared" si="79"/>
        <v>4.0109512047388967E-10</v>
      </c>
      <c r="F266" s="5">
        <f t="shared" si="79"/>
        <v>0</v>
      </c>
      <c r="G266" s="5">
        <f t="shared" si="79"/>
        <v>-627.13556276515646</v>
      </c>
      <c r="H266" s="5">
        <f t="shared" si="79"/>
        <v>-37060.612868212382</v>
      </c>
      <c r="I266" s="5">
        <f t="shared" si="79"/>
        <v>59995.345275518019</v>
      </c>
      <c r="J266" s="5">
        <f t="shared" si="79"/>
        <v>7.6561073554019885E-10</v>
      </c>
      <c r="K266" s="5">
        <f t="shared" si="79"/>
        <v>0</v>
      </c>
      <c r="L266" s="5">
        <f t="shared" si="79"/>
        <v>-2.0541370060152001E-10</v>
      </c>
      <c r="M266" s="5">
        <f t="shared" si="79"/>
        <v>-22466.740146523967</v>
      </c>
      <c r="N266" s="5">
        <f t="shared" si="79"/>
        <v>-1456.0663122514629</v>
      </c>
      <c r="O266" s="5">
        <f t="shared" si="79"/>
        <v>5.3479349399675061E-10</v>
      </c>
      <c r="P266" s="5">
        <f t="shared" si="79"/>
        <v>0</v>
      </c>
      <c r="Q266" s="5">
        <f t="shared" si="79"/>
        <v>6.8478642965089017E-10</v>
      </c>
      <c r="R266" s="5">
        <f t="shared" si="79"/>
        <v>0</v>
      </c>
      <c r="S266" s="5">
        <f t="shared" si="79"/>
        <v>0</v>
      </c>
      <c r="T266" s="10">
        <f t="shared" si="56"/>
        <v>-6.4519422966709245E-7</v>
      </c>
    </row>
    <row r="267" spans="1:20">
      <c r="A267">
        <v>1988</v>
      </c>
      <c r="B267" s="5">
        <f t="shared" ref="B267:S267" si="80">B210-B86</f>
        <v>0</v>
      </c>
      <c r="C267" s="5">
        <f t="shared" si="80"/>
        <v>5.7062811719369963E-10</v>
      </c>
      <c r="D267" s="5">
        <f t="shared" si="80"/>
        <v>594.99600846549947</v>
      </c>
      <c r="E267" s="5">
        <f t="shared" si="80"/>
        <v>3.7864395410450025E-10</v>
      </c>
      <c r="F267" s="5">
        <f t="shared" si="80"/>
        <v>0</v>
      </c>
      <c r="G267" s="5">
        <f t="shared" si="80"/>
        <v>386.65226649351007</v>
      </c>
      <c r="H267" s="5">
        <f t="shared" si="80"/>
        <v>8030.8995672009769</v>
      </c>
      <c r="I267" s="5">
        <f t="shared" si="80"/>
        <v>11350.676926050975</v>
      </c>
      <c r="J267" s="5">
        <f t="shared" si="80"/>
        <v>2.3370248475033987E-10</v>
      </c>
      <c r="K267" s="5">
        <f t="shared" si="80"/>
        <v>0</v>
      </c>
      <c r="L267" s="5">
        <f t="shared" si="80"/>
        <v>1.5797118243951018E-8</v>
      </c>
      <c r="M267" s="5">
        <f t="shared" si="80"/>
        <v>-19123.813091283402</v>
      </c>
      <c r="N267" s="5">
        <f t="shared" si="80"/>
        <v>-1239.4116735507791</v>
      </c>
      <c r="O267" s="5">
        <f t="shared" si="80"/>
        <v>3.7864395410450025E-10</v>
      </c>
      <c r="P267" s="5">
        <f t="shared" si="80"/>
        <v>0</v>
      </c>
      <c r="Q267" s="5">
        <f t="shared" si="80"/>
        <v>3.8343943702640032E-10</v>
      </c>
      <c r="R267" s="5">
        <f t="shared" si="80"/>
        <v>5.2769824659109978E-10</v>
      </c>
      <c r="S267" s="5">
        <f t="shared" si="80"/>
        <v>0</v>
      </c>
      <c r="T267" s="10">
        <f t="shared" si="56"/>
        <v>3.3950497071673154E-6</v>
      </c>
    </row>
    <row r="268" spans="1:20">
      <c r="A268">
        <v>1989</v>
      </c>
      <c r="B268" s="5">
        <f t="shared" ref="B268:S268" si="81">B211-B87</f>
        <v>0</v>
      </c>
      <c r="C268" s="5">
        <f t="shared" si="81"/>
        <v>2.0996907022129195E-9</v>
      </c>
      <c r="D268" s="5">
        <f t="shared" si="81"/>
        <v>7879.7856261417983</v>
      </c>
      <c r="E268" s="5">
        <f t="shared" si="81"/>
        <v>257.48397219781987</v>
      </c>
      <c r="F268" s="5">
        <f t="shared" si="81"/>
        <v>0</v>
      </c>
      <c r="G268" s="5">
        <f t="shared" si="81"/>
        <v>-1845.2093958027287</v>
      </c>
      <c r="H268" s="5">
        <f t="shared" si="81"/>
        <v>-91131.301622894607</v>
      </c>
      <c r="I268" s="5">
        <f t="shared" si="81"/>
        <v>154975.21636630013</v>
      </c>
      <c r="J268" s="5">
        <f t="shared" si="81"/>
        <v>1.0440224788072802E-9</v>
      </c>
      <c r="K268" s="5">
        <f t="shared" si="81"/>
        <v>5.7141159237404935E-10</v>
      </c>
      <c r="L268" s="5">
        <f t="shared" si="81"/>
        <v>1.0328633388785196E-8</v>
      </c>
      <c r="M268" s="5">
        <f t="shared" si="81"/>
        <v>-66103.475028234359</v>
      </c>
      <c r="N268" s="5">
        <f t="shared" si="81"/>
        <v>-4032.4999026247601</v>
      </c>
      <c r="O268" s="5">
        <f t="shared" si="81"/>
        <v>3.4763128656358994E-9</v>
      </c>
      <c r="P268" s="5">
        <f t="shared" si="81"/>
        <v>8.746414665307902E-9</v>
      </c>
      <c r="Q268" s="5">
        <f t="shared" si="81"/>
        <v>9.2773062957047962E-10</v>
      </c>
      <c r="R268" s="5">
        <f t="shared" si="81"/>
        <v>1.5300244439947496E-9</v>
      </c>
      <c r="S268" s="5">
        <f t="shared" si="81"/>
        <v>0</v>
      </c>
      <c r="T268" s="10">
        <f t="shared" si="56"/>
        <v>1.5112009224435516E-5</v>
      </c>
    </row>
    <row r="269" spans="1:20">
      <c r="A269">
        <v>1990</v>
      </c>
      <c r="B269" s="5">
        <f t="shared" ref="B269:S269" si="82">B212-B88</f>
        <v>0</v>
      </c>
      <c r="C269" s="5">
        <f t="shared" si="82"/>
        <v>6.7209319304960027E-9</v>
      </c>
      <c r="D269" s="5">
        <f t="shared" si="82"/>
        <v>7.8667392114675984E-9</v>
      </c>
      <c r="E269" s="5">
        <f t="shared" si="82"/>
        <v>0</v>
      </c>
      <c r="F269" s="5">
        <f t="shared" si="82"/>
        <v>0</v>
      </c>
      <c r="G269" s="5">
        <f t="shared" si="82"/>
        <v>-2144.5160026834556</v>
      </c>
      <c r="H269" s="5">
        <f t="shared" si="82"/>
        <v>-126730.29897062422</v>
      </c>
      <c r="I269" s="5">
        <f t="shared" si="82"/>
        <v>48594.433291674941</v>
      </c>
      <c r="J269" s="5">
        <f t="shared" si="82"/>
        <v>3901.6184903323992</v>
      </c>
      <c r="K269" s="5">
        <f t="shared" si="82"/>
        <v>0</v>
      </c>
      <c r="L269" s="5">
        <f t="shared" si="82"/>
        <v>1.7491801864604201E-8</v>
      </c>
      <c r="M269" s="5">
        <f t="shared" si="82"/>
        <v>-76825.947422659156</v>
      </c>
      <c r="N269" s="5">
        <f t="shared" si="82"/>
        <v>152778.05317593005</v>
      </c>
      <c r="O269" s="5">
        <f t="shared" si="82"/>
        <v>1.2147716968201999E-9</v>
      </c>
      <c r="P269" s="5">
        <f t="shared" si="82"/>
        <v>0</v>
      </c>
      <c r="Q269" s="5">
        <f t="shared" si="82"/>
        <v>7.4624807119211982E-9</v>
      </c>
      <c r="R269" s="5">
        <f t="shared" si="82"/>
        <v>426.65742096740018</v>
      </c>
      <c r="S269" s="5">
        <f t="shared" si="82"/>
        <v>0</v>
      </c>
      <c r="T269" s="10">
        <f t="shared" si="56"/>
        <v>-1.7021268888584018E-5</v>
      </c>
    </row>
    <row r="270" spans="1:20">
      <c r="A270">
        <v>1991</v>
      </c>
      <c r="B270" s="5">
        <f t="shared" ref="B270:S270" si="83">B213-B89</f>
        <v>0</v>
      </c>
      <c r="C270" s="5">
        <f t="shared" si="83"/>
        <v>1.6177966242131015E-9</v>
      </c>
      <c r="D270" s="5">
        <f t="shared" si="83"/>
        <v>1.9004232402154002E-9</v>
      </c>
      <c r="E270" s="5">
        <f t="shared" si="83"/>
        <v>247.43889478969004</v>
      </c>
      <c r="F270" s="5">
        <f t="shared" si="83"/>
        <v>0</v>
      </c>
      <c r="G270" s="5">
        <f t="shared" si="83"/>
        <v>-1040.5948833990301</v>
      </c>
      <c r="H270" s="5">
        <f t="shared" si="83"/>
        <v>-61494.015673042915</v>
      </c>
      <c r="I270" s="5">
        <f t="shared" si="83"/>
        <v>34106.953410679009</v>
      </c>
      <c r="J270" s="5">
        <f t="shared" si="83"/>
        <v>1.384198581071601E-9</v>
      </c>
      <c r="K270" s="5">
        <f t="shared" si="83"/>
        <v>0</v>
      </c>
      <c r="L270" s="5">
        <f t="shared" si="83"/>
        <v>5.947385319629703E-9</v>
      </c>
      <c r="M270" s="5">
        <f t="shared" si="83"/>
        <v>-37278.66227158557</v>
      </c>
      <c r="N270" s="5">
        <f t="shared" si="83"/>
        <v>64736.775427342043</v>
      </c>
      <c r="O270" s="5">
        <f t="shared" si="83"/>
        <v>449.22245173017018</v>
      </c>
      <c r="P270" s="5">
        <f t="shared" si="83"/>
        <v>0</v>
      </c>
      <c r="Q270" s="5">
        <f t="shared" si="83"/>
        <v>5.5956231523580081E-10</v>
      </c>
      <c r="R270" s="5">
        <f t="shared" si="83"/>
        <v>272.88263225548008</v>
      </c>
      <c r="S270" s="5">
        <f t="shared" si="83"/>
        <v>0</v>
      </c>
      <c r="T270" s="10">
        <f t="shared" si="56"/>
        <v>-1.1219720590815996E-5</v>
      </c>
    </row>
    <row r="271" spans="1:20">
      <c r="A271">
        <v>1992</v>
      </c>
      <c r="B271" s="5">
        <f t="shared" ref="B271:S271" si="84">B214-B90</f>
        <v>0</v>
      </c>
      <c r="C271" s="5">
        <f t="shared" si="84"/>
        <v>4.6948940067428001E-10</v>
      </c>
      <c r="D271" s="5">
        <f t="shared" si="84"/>
        <v>2.9754120736318023E-10</v>
      </c>
      <c r="E271" s="5">
        <f t="shared" si="84"/>
        <v>2.2659387214885002E-10</v>
      </c>
      <c r="F271" s="5">
        <f t="shared" si="84"/>
        <v>0</v>
      </c>
      <c r="G271" s="5">
        <f t="shared" si="84"/>
        <v>-551.50087136437298</v>
      </c>
      <c r="H271" s="5">
        <f t="shared" si="84"/>
        <v>-32590.976342878686</v>
      </c>
      <c r="I271" s="5">
        <f t="shared" si="84"/>
        <v>-6635.4127851460362</v>
      </c>
      <c r="J271" s="5">
        <f t="shared" si="84"/>
        <v>8.1209345498109878E-9</v>
      </c>
      <c r="K271" s="5">
        <f t="shared" si="84"/>
        <v>0</v>
      </c>
      <c r="L271" s="5">
        <f t="shared" si="84"/>
        <v>7.3082424654755934E-10</v>
      </c>
      <c r="M271" s="5">
        <f t="shared" si="84"/>
        <v>-19757.174529755255</v>
      </c>
      <c r="N271" s="5">
        <f t="shared" si="84"/>
        <v>59485.754624639871</v>
      </c>
      <c r="O271" s="5">
        <f t="shared" si="84"/>
        <v>5.6648468041379964E-10</v>
      </c>
      <c r="P271" s="5">
        <f t="shared" si="84"/>
        <v>0</v>
      </c>
      <c r="Q271" s="5">
        <f t="shared" si="84"/>
        <v>1.1960475296319023E-10</v>
      </c>
      <c r="R271" s="5">
        <f t="shared" si="84"/>
        <v>49.309903822497972</v>
      </c>
      <c r="S271" s="5">
        <f t="shared" si="84"/>
        <v>0</v>
      </c>
      <c r="T271" s="10">
        <f t="shared" si="56"/>
        <v>-6.7145163740178759E-7</v>
      </c>
    </row>
    <row r="272" spans="1:20">
      <c r="A272">
        <v>1993</v>
      </c>
      <c r="B272" s="5">
        <f t="shared" ref="B272:S272" si="85">B215-B91</f>
        <v>0</v>
      </c>
      <c r="C272" s="5">
        <f t="shared" si="85"/>
        <v>0</v>
      </c>
      <c r="D272" s="5">
        <f t="shared" si="85"/>
        <v>1.5074119011778014E-10</v>
      </c>
      <c r="E272" s="5">
        <f t="shared" si="85"/>
        <v>0</v>
      </c>
      <c r="F272" s="5">
        <f t="shared" si="85"/>
        <v>0</v>
      </c>
      <c r="G272" s="5">
        <f t="shared" si="85"/>
        <v>15549.604316165787</v>
      </c>
      <c r="H272" s="5">
        <f t="shared" si="85"/>
        <v>-21946.320803101058</v>
      </c>
      <c r="I272" s="5">
        <f t="shared" si="85"/>
        <v>-18067.410760530969</v>
      </c>
      <c r="J272" s="5">
        <f t="shared" si="85"/>
        <v>4.6905329063490054E-10</v>
      </c>
      <c r="K272" s="5">
        <f t="shared" si="85"/>
        <v>0</v>
      </c>
      <c r="L272" s="5">
        <f t="shared" si="85"/>
        <v>1.2491548650580601E-8</v>
      </c>
      <c r="M272" s="5">
        <f t="shared" si="85"/>
        <v>-476.88738589501008</v>
      </c>
      <c r="N272" s="5">
        <f t="shared" si="85"/>
        <v>24208.462159544986</v>
      </c>
      <c r="O272" s="5">
        <f t="shared" si="85"/>
        <v>1.7976824381923999E-9</v>
      </c>
      <c r="P272" s="5">
        <f t="shared" si="85"/>
        <v>0</v>
      </c>
      <c r="Q272" s="5">
        <f t="shared" si="85"/>
        <v>97.42551193327995</v>
      </c>
      <c r="R272" s="5">
        <f t="shared" si="85"/>
        <v>635.12696676195992</v>
      </c>
      <c r="S272" s="5">
        <f t="shared" si="85"/>
        <v>0</v>
      </c>
      <c r="T272" s="10">
        <f t="shared" si="56"/>
        <v>4.8938885583993397E-6</v>
      </c>
    </row>
    <row r="273" spans="1:20">
      <c r="A273">
        <v>1994</v>
      </c>
      <c r="B273" s="5">
        <f t="shared" ref="B273:S273" si="86">B216-B92</f>
        <v>0</v>
      </c>
      <c r="C273" s="5">
        <f t="shared" si="86"/>
        <v>2.0093793787680109E-9</v>
      </c>
      <c r="D273" s="5">
        <f t="shared" si="86"/>
        <v>514.93905049223986</v>
      </c>
      <c r="E273" s="5">
        <f t="shared" si="86"/>
        <v>226.03586933497013</v>
      </c>
      <c r="F273" s="5">
        <f t="shared" si="86"/>
        <v>0</v>
      </c>
      <c r="G273" s="5">
        <f t="shared" si="86"/>
        <v>7458.2337291227996</v>
      </c>
      <c r="H273" s="5">
        <f t="shared" si="86"/>
        <v>-153110.73823707856</v>
      </c>
      <c r="I273" s="5">
        <f t="shared" si="86"/>
        <v>80230.971109100152</v>
      </c>
      <c r="J273" s="5">
        <f t="shared" si="86"/>
        <v>3284.1570720021991</v>
      </c>
      <c r="K273" s="5">
        <f t="shared" si="86"/>
        <v>0</v>
      </c>
      <c r="L273" s="5">
        <f t="shared" si="86"/>
        <v>2.0499671604451197E-8</v>
      </c>
      <c r="M273" s="5">
        <f t="shared" si="86"/>
        <v>67411.935718132067</v>
      </c>
      <c r="N273" s="5">
        <f t="shared" si="86"/>
        <v>-6015.5343028393663</v>
      </c>
      <c r="O273" s="5">
        <f t="shared" si="86"/>
        <v>2.7331480256280998E-9</v>
      </c>
      <c r="P273" s="5">
        <f t="shared" si="86"/>
        <v>0</v>
      </c>
      <c r="Q273" s="5">
        <f t="shared" si="86"/>
        <v>2.1194645395391401E-8</v>
      </c>
      <c r="R273" s="5">
        <f t="shared" si="86"/>
        <v>1.3527946784097395E-9</v>
      </c>
      <c r="S273" s="5">
        <f t="shared" si="86"/>
        <v>0</v>
      </c>
      <c r="T273" s="10">
        <f t="shared" si="56"/>
        <v>8.3142797853473326E-6</v>
      </c>
    </row>
    <row r="274" spans="1:20">
      <c r="A274">
        <v>1995</v>
      </c>
      <c r="B274" s="5">
        <f t="shared" ref="B274:S274" si="87">B217-B93</f>
        <v>0</v>
      </c>
      <c r="C274" s="5">
        <f t="shared" si="87"/>
        <v>1.4087383328134407E-9</v>
      </c>
      <c r="D274" s="5">
        <f t="shared" si="87"/>
        <v>6.4823951211830979E-10</v>
      </c>
      <c r="E274" s="5">
        <f t="shared" si="87"/>
        <v>34.306405248989023</v>
      </c>
      <c r="F274" s="5">
        <f t="shared" si="87"/>
        <v>0</v>
      </c>
      <c r="G274" s="5">
        <f t="shared" si="87"/>
        <v>-2738.6323748617901</v>
      </c>
      <c r="H274" s="5">
        <f t="shared" si="87"/>
        <v>44978.260836739908</v>
      </c>
      <c r="I274" s="5">
        <f t="shared" si="87"/>
        <v>60463.358675949974</v>
      </c>
      <c r="J274" s="5">
        <f t="shared" si="87"/>
        <v>1730.9843664377986</v>
      </c>
      <c r="K274" s="5">
        <f t="shared" si="87"/>
        <v>0</v>
      </c>
      <c r="L274" s="5">
        <f t="shared" si="87"/>
        <v>1.5998571981299398E-7</v>
      </c>
      <c r="M274" s="5">
        <f t="shared" si="87"/>
        <v>-98109.795672863693</v>
      </c>
      <c r="N274" s="5">
        <f t="shared" si="87"/>
        <v>-6358.4822467890335</v>
      </c>
      <c r="O274" s="5">
        <f t="shared" si="87"/>
        <v>9.3875634066223956E-10</v>
      </c>
      <c r="P274" s="5">
        <f t="shared" si="87"/>
        <v>0</v>
      </c>
      <c r="Q274" s="5">
        <f t="shared" si="87"/>
        <v>2.5615225389840016E-9</v>
      </c>
      <c r="R274" s="5">
        <f t="shared" si="87"/>
        <v>3.5338779378680997E-9</v>
      </c>
      <c r="S274" s="5">
        <f t="shared" si="87"/>
        <v>0</v>
      </c>
      <c r="T274" s="10">
        <f t="shared" si="56"/>
        <v>-9.9687693935152683E-6</v>
      </c>
    </row>
    <row r="275" spans="1:20">
      <c r="A275">
        <v>1996</v>
      </c>
      <c r="B275" s="5">
        <f t="shared" ref="B275:S275" si="88">B218-B94</f>
        <v>0</v>
      </c>
      <c r="C275" s="5">
        <f t="shared" si="88"/>
        <v>0</v>
      </c>
      <c r="D275" s="5">
        <f t="shared" si="88"/>
        <v>1171.3900649882999</v>
      </c>
      <c r="E275" s="5">
        <f t="shared" si="88"/>
        <v>1.115355404273002E-10</v>
      </c>
      <c r="F275" s="5">
        <f t="shared" si="88"/>
        <v>0</v>
      </c>
      <c r="G275" s="5">
        <f t="shared" si="88"/>
        <v>-518.37427697159069</v>
      </c>
      <c r="H275" s="5">
        <f t="shared" si="88"/>
        <v>-30633.358304267447</v>
      </c>
      <c r="I275" s="5">
        <f t="shared" si="88"/>
        <v>49550.756009439938</v>
      </c>
      <c r="J275" s="5">
        <f t="shared" si="88"/>
        <v>143.63573191737942</v>
      </c>
      <c r="K275" s="5">
        <f t="shared" si="88"/>
        <v>0</v>
      </c>
      <c r="L275" s="5">
        <f t="shared" si="88"/>
        <v>8.1850985518939931E-10</v>
      </c>
      <c r="M275" s="5">
        <f t="shared" si="88"/>
        <v>-18570.434959743423</v>
      </c>
      <c r="N275" s="5">
        <f t="shared" si="88"/>
        <v>-1203.5473136126268</v>
      </c>
      <c r="O275" s="5">
        <f t="shared" si="88"/>
        <v>59.93305214871998</v>
      </c>
      <c r="P275" s="5">
        <f t="shared" si="88"/>
        <v>0</v>
      </c>
      <c r="Q275" s="5">
        <f t="shared" si="88"/>
        <v>3.225461416657011E-10</v>
      </c>
      <c r="R275" s="5">
        <f t="shared" si="88"/>
        <v>2.1487361464853983E-10</v>
      </c>
      <c r="S275" s="5">
        <f t="shared" si="88"/>
        <v>0</v>
      </c>
      <c r="T275" s="10">
        <f t="shared" si="56"/>
        <v>3.9007196840166794E-6</v>
      </c>
    </row>
    <row r="276" spans="1:20">
      <c r="A276">
        <v>1997</v>
      </c>
      <c r="B276" s="5">
        <f t="shared" ref="B276:S276" si="89">B219-B95</f>
        <v>0</v>
      </c>
      <c r="C276" s="5">
        <f t="shared" si="89"/>
        <v>8.2049465324779847E-6</v>
      </c>
      <c r="D276" s="5">
        <f t="shared" si="89"/>
        <v>49.976979727300204</v>
      </c>
      <c r="E276" s="5">
        <f t="shared" si="89"/>
        <v>4.0530628507440269E-4</v>
      </c>
      <c r="F276" s="5">
        <f t="shared" si="89"/>
        <v>0</v>
      </c>
      <c r="G276" s="5">
        <f t="shared" si="89"/>
        <v>24371.023267457029</v>
      </c>
      <c r="H276" s="5">
        <f t="shared" si="89"/>
        <v>-10006.54023950488</v>
      </c>
      <c r="I276" s="5">
        <f t="shared" si="89"/>
        <v>-8234.2657608430018</v>
      </c>
      <c r="J276" s="5">
        <f t="shared" si="89"/>
        <v>1.8218943797186637E-9</v>
      </c>
      <c r="K276" s="5">
        <f t="shared" si="89"/>
        <v>0</v>
      </c>
      <c r="L276" s="5">
        <f t="shared" si="89"/>
        <v>-5.5536918754754198E-11</v>
      </c>
      <c r="M276" s="5">
        <f t="shared" si="89"/>
        <v>-6074.2468159401906</v>
      </c>
      <c r="N276" s="5">
        <f t="shared" si="89"/>
        <v>-137.35630367800331</v>
      </c>
      <c r="O276" s="5">
        <f t="shared" si="89"/>
        <v>8.5115288992257399E-10</v>
      </c>
      <c r="P276" s="5">
        <f t="shared" si="89"/>
        <v>0</v>
      </c>
      <c r="Q276" s="5">
        <f t="shared" si="89"/>
        <v>23.808372438369588</v>
      </c>
      <c r="R276" s="5">
        <f t="shared" si="89"/>
        <v>7.6000883647700448</v>
      </c>
      <c r="S276" s="5">
        <f t="shared" si="89"/>
        <v>0</v>
      </c>
      <c r="T276" s="10">
        <f t="shared" si="56"/>
        <v>1.5352421556258378E-6</v>
      </c>
    </row>
    <row r="277" spans="1:20">
      <c r="A277">
        <v>1998</v>
      </c>
      <c r="B277" s="5">
        <f t="shared" ref="B277:S277" si="90">B220-B96</f>
        <v>0</v>
      </c>
      <c r="C277" s="5">
        <f t="shared" si="90"/>
        <v>0</v>
      </c>
      <c r="D277" s="5">
        <f t="shared" si="90"/>
        <v>93.804250802410024</v>
      </c>
      <c r="E277" s="5">
        <f t="shared" si="90"/>
        <v>0</v>
      </c>
      <c r="F277" s="5">
        <f t="shared" si="90"/>
        <v>0</v>
      </c>
      <c r="G277" s="5">
        <f t="shared" si="90"/>
        <v>-473.71251981595401</v>
      </c>
      <c r="H277" s="5">
        <f t="shared" si="90"/>
        <v>-27994.069145257054</v>
      </c>
      <c r="I277" s="5">
        <f t="shared" si="90"/>
        <v>30543.949434155016</v>
      </c>
      <c r="J277" s="5">
        <f t="shared" si="90"/>
        <v>3.2238128868798116E-10</v>
      </c>
      <c r="K277" s="5">
        <f t="shared" si="90"/>
        <v>0</v>
      </c>
      <c r="L277" s="5">
        <f t="shared" si="90"/>
        <v>4.1761179113453975E-9</v>
      </c>
      <c r="M277" s="5">
        <f t="shared" si="90"/>
        <v>-1070.1191577599966</v>
      </c>
      <c r="N277" s="5">
        <f t="shared" si="90"/>
        <v>-1099.8528591677941</v>
      </c>
      <c r="O277" s="5">
        <f t="shared" si="90"/>
        <v>2.8700141568599054E-10</v>
      </c>
      <c r="P277" s="5">
        <f t="shared" si="90"/>
        <v>0</v>
      </c>
      <c r="Q277" s="5">
        <f t="shared" si="90"/>
        <v>9.3796326529320027E-10</v>
      </c>
      <c r="R277" s="5">
        <f t="shared" si="90"/>
        <v>2.7241043953715046E-10</v>
      </c>
      <c r="S277" s="5">
        <f t="shared" si="90"/>
        <v>0</v>
      </c>
      <c r="T277" s="10">
        <f t="shared" si="56"/>
        <v>2.9626238586899038E-6</v>
      </c>
    </row>
    <row r="278" spans="1:20">
      <c r="A278">
        <v>1999</v>
      </c>
      <c r="B278" s="5">
        <f t="shared" ref="B278:S278" si="91">B221-B97</f>
        <v>0</v>
      </c>
      <c r="C278" s="5">
        <f t="shared" si="91"/>
        <v>0</v>
      </c>
      <c r="D278" s="5">
        <f t="shared" si="91"/>
        <v>0</v>
      </c>
      <c r="E278" s="5">
        <f t="shared" si="91"/>
        <v>0</v>
      </c>
      <c r="F278" s="5">
        <f t="shared" si="91"/>
        <v>0</v>
      </c>
      <c r="G278" s="5">
        <f t="shared" si="91"/>
        <v>0</v>
      </c>
      <c r="H278" s="5">
        <f t="shared" si="91"/>
        <v>0</v>
      </c>
      <c r="I278" s="5">
        <f t="shared" si="91"/>
        <v>0</v>
      </c>
      <c r="J278" s="5">
        <f t="shared" si="91"/>
        <v>0</v>
      </c>
      <c r="K278" s="5">
        <f t="shared" si="91"/>
        <v>0</v>
      </c>
      <c r="L278" s="5">
        <f t="shared" si="91"/>
        <v>0</v>
      </c>
      <c r="M278" s="5">
        <f t="shared" si="91"/>
        <v>0</v>
      </c>
      <c r="N278" s="5">
        <f t="shared" si="91"/>
        <v>0</v>
      </c>
      <c r="O278" s="5">
        <f t="shared" si="91"/>
        <v>0</v>
      </c>
      <c r="P278" s="5">
        <f t="shared" si="91"/>
        <v>0</v>
      </c>
      <c r="Q278" s="5">
        <f t="shared" si="91"/>
        <v>0</v>
      </c>
      <c r="R278" s="5">
        <f t="shared" si="91"/>
        <v>0</v>
      </c>
      <c r="S278" s="5">
        <f t="shared" si="91"/>
        <v>0</v>
      </c>
      <c r="T278" s="10">
        <f t="shared" si="56"/>
        <v>0</v>
      </c>
    </row>
    <row r="279" spans="1:20">
      <c r="A279">
        <v>2000</v>
      </c>
      <c r="B279" s="5">
        <f t="shared" ref="B279:S279" si="92">B222-B98</f>
        <v>0</v>
      </c>
      <c r="C279" s="5">
        <f t="shared" si="92"/>
        <v>0</v>
      </c>
      <c r="D279" s="5">
        <f t="shared" si="92"/>
        <v>-8.3873834133548704E-11</v>
      </c>
      <c r="E279" s="5">
        <f t="shared" si="92"/>
        <v>-1.5987211554602254E-12</v>
      </c>
      <c r="F279" s="5">
        <f t="shared" si="92"/>
        <v>0</v>
      </c>
      <c r="G279" s="5">
        <f t="shared" si="92"/>
        <v>-118.88609259682016</v>
      </c>
      <c r="H279" s="5">
        <f t="shared" si="92"/>
        <v>-24413.261421794698</v>
      </c>
      <c r="I279" s="5">
        <f t="shared" si="92"/>
        <v>32802.390902149957</v>
      </c>
      <c r="J279" s="5">
        <f t="shared" si="92"/>
        <v>290.40863690920014</v>
      </c>
      <c r="K279" s="5">
        <f t="shared" si="92"/>
        <v>0</v>
      </c>
      <c r="L279" s="5">
        <f t="shared" si="92"/>
        <v>-1.4203062731990999E-10</v>
      </c>
      <c r="M279" s="5">
        <f t="shared" si="92"/>
        <v>-15534.334792871261</v>
      </c>
      <c r="N279" s="5">
        <f t="shared" si="92"/>
        <v>6709.6820815059764</v>
      </c>
      <c r="O279" s="5">
        <f t="shared" si="92"/>
        <v>0</v>
      </c>
      <c r="P279" s="5">
        <f t="shared" si="92"/>
        <v>0</v>
      </c>
      <c r="Q279" s="5">
        <f t="shared" si="92"/>
        <v>264.00069014008932</v>
      </c>
      <c r="R279" s="5">
        <f t="shared" si="92"/>
        <v>1.6311211577498002E-10</v>
      </c>
      <c r="S279" s="5">
        <f t="shared" si="92"/>
        <v>0</v>
      </c>
      <c r="T279" s="10">
        <f t="shared" si="56"/>
        <v>3.4423795511137776E-6</v>
      </c>
    </row>
    <row r="280" spans="1:20">
      <c r="A280">
        <v>2001</v>
      </c>
      <c r="B280" s="5">
        <f t="shared" ref="B280:S280" si="93">B223-B99</f>
        <v>0</v>
      </c>
      <c r="C280" s="5">
        <f t="shared" si="93"/>
        <v>0</v>
      </c>
      <c r="D280" s="5">
        <f t="shared" si="93"/>
        <v>-1.9994672584289219E-11</v>
      </c>
      <c r="E280" s="5">
        <f t="shared" si="93"/>
        <v>0</v>
      </c>
      <c r="F280" s="5">
        <f t="shared" si="93"/>
        <v>0</v>
      </c>
      <c r="G280" s="5">
        <f t="shared" si="93"/>
        <v>150.45401750050041</v>
      </c>
      <c r="H280" s="5">
        <f t="shared" si="93"/>
        <v>-6075.5887708074406</v>
      </c>
      <c r="I280" s="5">
        <f t="shared" si="93"/>
        <v>9846.9569530601148</v>
      </c>
      <c r="J280" s="5">
        <f t="shared" si="93"/>
        <v>1.2005330063402653E-10</v>
      </c>
      <c r="K280" s="5">
        <f t="shared" si="93"/>
        <v>1.1837499146519864E-11</v>
      </c>
      <c r="L280" s="5">
        <f t="shared" si="93"/>
        <v>1.7318022571544134E-9</v>
      </c>
      <c r="M280" s="5">
        <f t="shared" si="93"/>
        <v>-3683.1197216369301</v>
      </c>
      <c r="N280" s="5">
        <f t="shared" si="93"/>
        <v>-238.70247821980047</v>
      </c>
      <c r="O280" s="5">
        <f t="shared" si="93"/>
        <v>2.2498625185107812E-10</v>
      </c>
      <c r="P280" s="5">
        <f t="shared" si="93"/>
        <v>0</v>
      </c>
      <c r="Q280" s="5">
        <f t="shared" si="93"/>
        <v>4.2569342940250034E-11</v>
      </c>
      <c r="R280" s="5">
        <f t="shared" si="93"/>
        <v>8.9616621356730251E-11</v>
      </c>
      <c r="S280" s="5">
        <f t="shared" si="93"/>
        <v>0</v>
      </c>
      <c r="T280" s="10">
        <f t="shared" si="56"/>
        <v>-1.013552582619256E-7</v>
      </c>
    </row>
    <row r="281" spans="1:20">
      <c r="A281">
        <v>2002</v>
      </c>
      <c r="B281" s="5">
        <f t="shared" ref="B281:S281" si="94">B224-B100</f>
        <v>0</v>
      </c>
      <c r="C281" s="5">
        <f t="shared" si="94"/>
        <v>0</v>
      </c>
      <c r="D281" s="5">
        <f t="shared" si="94"/>
        <v>0</v>
      </c>
      <c r="E281" s="5">
        <f t="shared" si="94"/>
        <v>0</v>
      </c>
      <c r="F281" s="5">
        <f t="shared" si="94"/>
        <v>0</v>
      </c>
      <c r="G281" s="5">
        <f t="shared" si="94"/>
        <v>0</v>
      </c>
      <c r="H281" s="5">
        <f t="shared" si="94"/>
        <v>0</v>
      </c>
      <c r="I281" s="5">
        <f t="shared" si="94"/>
        <v>0</v>
      </c>
      <c r="J281" s="5">
        <f t="shared" si="94"/>
        <v>0</v>
      </c>
      <c r="K281" s="5">
        <f t="shared" si="94"/>
        <v>0</v>
      </c>
      <c r="L281" s="5">
        <f t="shared" si="94"/>
        <v>0</v>
      </c>
      <c r="M281" s="5">
        <f t="shared" si="94"/>
        <v>0</v>
      </c>
      <c r="N281" s="5">
        <f t="shared" si="94"/>
        <v>0</v>
      </c>
      <c r="O281" s="5">
        <f t="shared" si="94"/>
        <v>0</v>
      </c>
      <c r="P281" s="5">
        <f t="shared" si="94"/>
        <v>0</v>
      </c>
      <c r="Q281" s="5">
        <f t="shared" si="94"/>
        <v>0</v>
      </c>
      <c r="R281" s="5">
        <f t="shared" si="94"/>
        <v>0</v>
      </c>
      <c r="S281" s="5">
        <f t="shared" si="94"/>
        <v>0</v>
      </c>
      <c r="T281" s="10">
        <f t="shared" si="56"/>
        <v>0</v>
      </c>
    </row>
    <row r="282" spans="1:20">
      <c r="A282">
        <v>2003</v>
      </c>
      <c r="B282" s="5">
        <f t="shared" ref="B282:S282" si="95">B225-B101</f>
        <v>0</v>
      </c>
      <c r="C282" s="5">
        <f t="shared" si="95"/>
        <v>0</v>
      </c>
      <c r="D282" s="5">
        <f t="shared" si="95"/>
        <v>0</v>
      </c>
      <c r="E282" s="5">
        <f t="shared" si="95"/>
        <v>0</v>
      </c>
      <c r="F282" s="5">
        <f t="shared" si="95"/>
        <v>0</v>
      </c>
      <c r="G282" s="5">
        <f t="shared" si="95"/>
        <v>0</v>
      </c>
      <c r="H282" s="5">
        <f t="shared" si="95"/>
        <v>0</v>
      </c>
      <c r="I282" s="5">
        <f t="shared" si="95"/>
        <v>0</v>
      </c>
      <c r="J282" s="5">
        <f t="shared" si="95"/>
        <v>0</v>
      </c>
      <c r="K282" s="5">
        <f t="shared" si="95"/>
        <v>0</v>
      </c>
      <c r="L282" s="5">
        <f t="shared" si="95"/>
        <v>0</v>
      </c>
      <c r="M282" s="5">
        <f t="shared" si="95"/>
        <v>0</v>
      </c>
      <c r="N282" s="5">
        <f t="shared" si="95"/>
        <v>0</v>
      </c>
      <c r="O282" s="5">
        <f t="shared" si="95"/>
        <v>0</v>
      </c>
      <c r="P282" s="5">
        <f t="shared" si="95"/>
        <v>0</v>
      </c>
      <c r="Q282" s="5">
        <f t="shared" si="95"/>
        <v>0</v>
      </c>
      <c r="R282" s="5">
        <f t="shared" si="95"/>
        <v>0</v>
      </c>
      <c r="S282" s="5">
        <f t="shared" si="95"/>
        <v>0</v>
      </c>
      <c r="T282" s="10">
        <f t="shared" si="56"/>
        <v>0</v>
      </c>
    </row>
    <row r="283" spans="1:20">
      <c r="A283">
        <v>2004</v>
      </c>
      <c r="B283" s="5">
        <f t="shared" ref="B283:S283" si="96">B226-B102</f>
        <v>0</v>
      </c>
      <c r="C283" s="5">
        <f t="shared" si="96"/>
        <v>0</v>
      </c>
      <c r="D283" s="5">
        <f t="shared" si="96"/>
        <v>0</v>
      </c>
      <c r="E283" s="5">
        <f t="shared" si="96"/>
        <v>0</v>
      </c>
      <c r="F283" s="5">
        <f t="shared" si="96"/>
        <v>0</v>
      </c>
      <c r="G283" s="5">
        <f t="shared" si="96"/>
        <v>0</v>
      </c>
      <c r="H283" s="5">
        <f t="shared" si="96"/>
        <v>0</v>
      </c>
      <c r="I283" s="5">
        <f t="shared" si="96"/>
        <v>0</v>
      </c>
      <c r="J283" s="5">
        <f t="shared" si="96"/>
        <v>0</v>
      </c>
      <c r="K283" s="5">
        <f t="shared" si="96"/>
        <v>0</v>
      </c>
      <c r="L283" s="5">
        <f t="shared" si="96"/>
        <v>0</v>
      </c>
      <c r="M283" s="5">
        <f t="shared" si="96"/>
        <v>0</v>
      </c>
      <c r="N283" s="5">
        <f t="shared" si="96"/>
        <v>0</v>
      </c>
      <c r="O283" s="5">
        <f t="shared" si="96"/>
        <v>0</v>
      </c>
      <c r="P283" s="5">
        <f t="shared" si="96"/>
        <v>0</v>
      </c>
      <c r="Q283" s="5">
        <f t="shared" si="96"/>
        <v>0</v>
      </c>
      <c r="R283" s="5">
        <f t="shared" si="96"/>
        <v>0</v>
      </c>
      <c r="S283" s="5">
        <f t="shared" si="96"/>
        <v>0</v>
      </c>
      <c r="T283" s="10">
        <f t="shared" si="56"/>
        <v>0</v>
      </c>
    </row>
    <row r="284" spans="1:20">
      <c r="A284">
        <v>2005</v>
      </c>
      <c r="B284" s="5">
        <f t="shared" ref="B284:S284" si="97">B227-B103</f>
        <v>0</v>
      </c>
      <c r="C284" s="5">
        <f t="shared" si="97"/>
        <v>0</v>
      </c>
      <c r="D284" s="5">
        <f t="shared" si="97"/>
        <v>0</v>
      </c>
      <c r="E284" s="5">
        <f t="shared" si="97"/>
        <v>0</v>
      </c>
      <c r="F284" s="5">
        <f t="shared" si="97"/>
        <v>0</v>
      </c>
      <c r="G284" s="5">
        <f t="shared" si="97"/>
        <v>0</v>
      </c>
      <c r="H284" s="5">
        <f t="shared" si="97"/>
        <v>0</v>
      </c>
      <c r="I284" s="5">
        <f t="shared" si="97"/>
        <v>0</v>
      </c>
      <c r="J284" s="5">
        <f t="shared" si="97"/>
        <v>0</v>
      </c>
      <c r="K284" s="5">
        <f t="shared" si="97"/>
        <v>0</v>
      </c>
      <c r="L284" s="5">
        <f t="shared" si="97"/>
        <v>0</v>
      </c>
      <c r="M284" s="5">
        <f t="shared" si="97"/>
        <v>0</v>
      </c>
      <c r="N284" s="5">
        <f t="shared" si="97"/>
        <v>0</v>
      </c>
      <c r="O284" s="5">
        <f t="shared" si="97"/>
        <v>0</v>
      </c>
      <c r="P284" s="5">
        <f t="shared" si="97"/>
        <v>0</v>
      </c>
      <c r="Q284" s="5">
        <f t="shared" si="97"/>
        <v>0</v>
      </c>
      <c r="R284" s="5">
        <f t="shared" si="97"/>
        <v>0</v>
      </c>
      <c r="S284" s="5">
        <f t="shared" si="97"/>
        <v>0</v>
      </c>
      <c r="T284" s="10">
        <f t="shared" si="56"/>
        <v>0</v>
      </c>
    </row>
    <row r="285" spans="1:20">
      <c r="A285">
        <v>2006</v>
      </c>
      <c r="B285" s="5">
        <f t="shared" ref="B285:S285" si="98">B228-B104</f>
        <v>0</v>
      </c>
      <c r="C285" s="5">
        <f t="shared" si="98"/>
        <v>0</v>
      </c>
      <c r="D285" s="5">
        <f t="shared" si="98"/>
        <v>0</v>
      </c>
      <c r="E285" s="5">
        <f t="shared" si="98"/>
        <v>0</v>
      </c>
      <c r="F285" s="5">
        <f t="shared" si="98"/>
        <v>0</v>
      </c>
      <c r="G285" s="5">
        <f t="shared" si="98"/>
        <v>0</v>
      </c>
      <c r="H285" s="5">
        <f t="shared" si="98"/>
        <v>0</v>
      </c>
      <c r="I285" s="5">
        <f t="shared" si="98"/>
        <v>0</v>
      </c>
      <c r="J285" s="5">
        <f t="shared" si="98"/>
        <v>0</v>
      </c>
      <c r="K285" s="5">
        <f t="shared" si="98"/>
        <v>0</v>
      </c>
      <c r="L285" s="5">
        <f t="shared" si="98"/>
        <v>0</v>
      </c>
      <c r="M285" s="5">
        <f t="shared" si="98"/>
        <v>0</v>
      </c>
      <c r="N285" s="5">
        <f t="shared" si="98"/>
        <v>0</v>
      </c>
      <c r="O285" s="5">
        <f t="shared" si="98"/>
        <v>0</v>
      </c>
      <c r="P285" s="5">
        <f t="shared" si="98"/>
        <v>0</v>
      </c>
      <c r="Q285" s="5">
        <f t="shared" si="98"/>
        <v>0</v>
      </c>
      <c r="R285" s="5">
        <f t="shared" si="98"/>
        <v>0</v>
      </c>
      <c r="S285" s="5">
        <f t="shared" si="98"/>
        <v>0</v>
      </c>
      <c r="T285" s="10">
        <f t="shared" si="56"/>
        <v>0</v>
      </c>
    </row>
    <row r="286" spans="1:20">
      <c r="A286">
        <v>2007</v>
      </c>
      <c r="B286" s="5">
        <f t="shared" ref="B286:S286" si="99">B229-B105</f>
        <v>0</v>
      </c>
      <c r="C286" s="5">
        <f t="shared" si="99"/>
        <v>0</v>
      </c>
      <c r="D286" s="5">
        <f t="shared" si="99"/>
        <v>0</v>
      </c>
      <c r="E286" s="5">
        <f t="shared" si="99"/>
        <v>0</v>
      </c>
      <c r="F286" s="5">
        <f t="shared" si="99"/>
        <v>0</v>
      </c>
      <c r="G286" s="5">
        <f t="shared" si="99"/>
        <v>0</v>
      </c>
      <c r="H286" s="5">
        <f t="shared" si="99"/>
        <v>0</v>
      </c>
      <c r="I286" s="5">
        <f t="shared" si="99"/>
        <v>0</v>
      </c>
      <c r="J286" s="5">
        <f t="shared" si="99"/>
        <v>0</v>
      </c>
      <c r="K286" s="5">
        <f t="shared" si="99"/>
        <v>0</v>
      </c>
      <c r="L286" s="5">
        <f t="shared" si="99"/>
        <v>0</v>
      </c>
      <c r="M286" s="5">
        <f t="shared" si="99"/>
        <v>0</v>
      </c>
      <c r="N286" s="5">
        <f t="shared" si="99"/>
        <v>0</v>
      </c>
      <c r="O286" s="5">
        <f t="shared" si="99"/>
        <v>0</v>
      </c>
      <c r="P286" s="5">
        <f t="shared" si="99"/>
        <v>0</v>
      </c>
      <c r="Q286" s="5">
        <f t="shared" si="99"/>
        <v>0</v>
      </c>
      <c r="R286" s="5">
        <f t="shared" si="99"/>
        <v>0</v>
      </c>
      <c r="S286" s="5">
        <f t="shared" si="99"/>
        <v>0</v>
      </c>
      <c r="T286" s="10">
        <f t="shared" si="56"/>
        <v>0</v>
      </c>
    </row>
    <row r="287" spans="1:20">
      <c r="A287">
        <v>2008</v>
      </c>
      <c r="B287" s="5">
        <f t="shared" ref="B287:S287" si="100">B230-B106</f>
        <v>0</v>
      </c>
      <c r="C287" s="5">
        <f t="shared" si="100"/>
        <v>0</v>
      </c>
      <c r="D287" s="5">
        <f t="shared" si="100"/>
        <v>0</v>
      </c>
      <c r="E287" s="5">
        <f t="shared" si="100"/>
        <v>0</v>
      </c>
      <c r="F287" s="5">
        <f t="shared" si="100"/>
        <v>0</v>
      </c>
      <c r="G287" s="5">
        <f t="shared" si="100"/>
        <v>0</v>
      </c>
      <c r="H287" s="5">
        <f t="shared" si="100"/>
        <v>0</v>
      </c>
      <c r="I287" s="5">
        <f t="shared" si="100"/>
        <v>0</v>
      </c>
      <c r="J287" s="5">
        <f t="shared" si="100"/>
        <v>0</v>
      </c>
      <c r="K287" s="5">
        <f t="shared" si="100"/>
        <v>0</v>
      </c>
      <c r="L287" s="5">
        <f t="shared" si="100"/>
        <v>0</v>
      </c>
      <c r="M287" s="5">
        <f t="shared" si="100"/>
        <v>0</v>
      </c>
      <c r="N287" s="5">
        <f t="shared" si="100"/>
        <v>0</v>
      </c>
      <c r="O287" s="5">
        <f t="shared" si="100"/>
        <v>0</v>
      </c>
      <c r="P287" s="5">
        <f t="shared" si="100"/>
        <v>0</v>
      </c>
      <c r="Q287" s="5">
        <f t="shared" si="100"/>
        <v>0</v>
      </c>
      <c r="R287" s="5">
        <f t="shared" si="100"/>
        <v>0</v>
      </c>
      <c r="S287" s="5">
        <f t="shared" si="100"/>
        <v>0</v>
      </c>
      <c r="T287" s="10">
        <f t="shared" si="56"/>
        <v>0</v>
      </c>
    </row>
    <row r="288" spans="1:20">
      <c r="A288">
        <v>2009</v>
      </c>
      <c r="B288" s="5">
        <f t="shared" ref="B288:S288" si="101">B231-B107</f>
        <v>0</v>
      </c>
      <c r="C288" s="5">
        <f t="shared" si="101"/>
        <v>0</v>
      </c>
      <c r="D288" s="5">
        <f t="shared" si="101"/>
        <v>0</v>
      </c>
      <c r="E288" s="5">
        <f t="shared" si="101"/>
        <v>0</v>
      </c>
      <c r="F288" s="5">
        <f t="shared" si="101"/>
        <v>0</v>
      </c>
      <c r="G288" s="5">
        <f t="shared" si="101"/>
        <v>0</v>
      </c>
      <c r="H288" s="5">
        <f t="shared" si="101"/>
        <v>0</v>
      </c>
      <c r="I288" s="5">
        <f t="shared" si="101"/>
        <v>0</v>
      </c>
      <c r="J288" s="5">
        <f t="shared" si="101"/>
        <v>0</v>
      </c>
      <c r="K288" s="5">
        <f t="shared" si="101"/>
        <v>0</v>
      </c>
      <c r="L288" s="5">
        <f t="shared" si="101"/>
        <v>0</v>
      </c>
      <c r="M288" s="5">
        <f t="shared" si="101"/>
        <v>0</v>
      </c>
      <c r="N288" s="5">
        <f t="shared" si="101"/>
        <v>0</v>
      </c>
      <c r="O288" s="5">
        <f t="shared" si="101"/>
        <v>0</v>
      </c>
      <c r="P288" s="5">
        <f t="shared" si="101"/>
        <v>0</v>
      </c>
      <c r="Q288" s="5">
        <f t="shared" si="101"/>
        <v>0</v>
      </c>
      <c r="R288" s="5">
        <f t="shared" si="101"/>
        <v>0</v>
      </c>
      <c r="S288" s="5">
        <f t="shared" si="101"/>
        <v>0</v>
      </c>
      <c r="T288" s="10">
        <f t="shared" si="56"/>
        <v>0</v>
      </c>
    </row>
    <row r="289" spans="1:20">
      <c r="A289">
        <v>2010</v>
      </c>
      <c r="B289" s="5">
        <f t="shared" ref="B289:S289" si="102">B232-B108</f>
        <v>0</v>
      </c>
      <c r="C289" s="5">
        <f t="shared" si="102"/>
        <v>0</v>
      </c>
      <c r="D289" s="5">
        <f t="shared" si="102"/>
        <v>0</v>
      </c>
      <c r="E289" s="5">
        <f t="shared" si="102"/>
        <v>0</v>
      </c>
      <c r="F289" s="5">
        <f t="shared" si="102"/>
        <v>0</v>
      </c>
      <c r="G289" s="5">
        <f t="shared" si="102"/>
        <v>0</v>
      </c>
      <c r="H289" s="5">
        <f t="shared" si="102"/>
        <v>0</v>
      </c>
      <c r="I289" s="5">
        <f t="shared" si="102"/>
        <v>0</v>
      </c>
      <c r="J289" s="5">
        <f t="shared" si="102"/>
        <v>0</v>
      </c>
      <c r="K289" s="5">
        <f t="shared" si="102"/>
        <v>0</v>
      </c>
      <c r="L289" s="5">
        <f t="shared" si="102"/>
        <v>0</v>
      </c>
      <c r="M289" s="5">
        <f t="shared" si="102"/>
        <v>0</v>
      </c>
      <c r="N289" s="5">
        <f t="shared" si="102"/>
        <v>0</v>
      </c>
      <c r="O289" s="5">
        <f t="shared" si="102"/>
        <v>0</v>
      </c>
      <c r="P289" s="5">
        <f t="shared" si="102"/>
        <v>0</v>
      </c>
      <c r="Q289" s="5">
        <f t="shared" si="102"/>
        <v>0</v>
      </c>
      <c r="R289" s="5">
        <f t="shared" si="102"/>
        <v>0</v>
      </c>
      <c r="S289" s="5">
        <f t="shared" si="102"/>
        <v>0</v>
      </c>
      <c r="T289" s="10">
        <f t="shared" si="56"/>
        <v>0</v>
      </c>
    </row>
    <row r="290" spans="1:20">
      <c r="A290">
        <v>2011</v>
      </c>
      <c r="B290" s="5">
        <f t="shared" ref="B290:S290" si="103">B233-B109</f>
        <v>0</v>
      </c>
      <c r="C290" s="5">
        <f t="shared" si="103"/>
        <v>0</v>
      </c>
      <c r="D290" s="5">
        <f t="shared" si="103"/>
        <v>0</v>
      </c>
      <c r="E290" s="5">
        <f t="shared" si="103"/>
        <v>0</v>
      </c>
      <c r="F290" s="5">
        <f t="shared" si="103"/>
        <v>0</v>
      </c>
      <c r="G290" s="5">
        <f t="shared" si="103"/>
        <v>0</v>
      </c>
      <c r="H290" s="5">
        <f t="shared" si="103"/>
        <v>0</v>
      </c>
      <c r="I290" s="5">
        <f t="shared" si="103"/>
        <v>0</v>
      </c>
      <c r="J290" s="5">
        <f t="shared" si="103"/>
        <v>0</v>
      </c>
      <c r="K290" s="5">
        <f t="shared" si="103"/>
        <v>0</v>
      </c>
      <c r="L290" s="5">
        <f t="shared" si="103"/>
        <v>0</v>
      </c>
      <c r="M290" s="5">
        <f t="shared" si="103"/>
        <v>0</v>
      </c>
      <c r="N290" s="5">
        <f t="shared" si="103"/>
        <v>0</v>
      </c>
      <c r="O290" s="5">
        <f t="shared" si="103"/>
        <v>0</v>
      </c>
      <c r="P290" s="5">
        <f t="shared" si="103"/>
        <v>0</v>
      </c>
      <c r="Q290" s="5">
        <f t="shared" si="103"/>
        <v>0</v>
      </c>
      <c r="R290" s="5">
        <f t="shared" si="103"/>
        <v>0</v>
      </c>
      <c r="S290" s="5">
        <f t="shared" si="103"/>
        <v>0</v>
      </c>
      <c r="T290" s="10">
        <f t="shared" si="56"/>
        <v>0</v>
      </c>
    </row>
    <row r="291" spans="1:20">
      <c r="A291">
        <v>2012</v>
      </c>
      <c r="B291" s="5">
        <f t="shared" ref="B291:S291" si="104">B234-B110</f>
        <v>0</v>
      </c>
      <c r="C291" s="5">
        <f t="shared" si="104"/>
        <v>0</v>
      </c>
      <c r="D291" s="5">
        <f t="shared" si="104"/>
        <v>0</v>
      </c>
      <c r="E291" s="5">
        <f t="shared" si="104"/>
        <v>0</v>
      </c>
      <c r="F291" s="5">
        <f t="shared" si="104"/>
        <v>0</v>
      </c>
      <c r="G291" s="5">
        <f t="shared" si="104"/>
        <v>0</v>
      </c>
      <c r="H291" s="5">
        <f t="shared" si="104"/>
        <v>0</v>
      </c>
      <c r="I291" s="5">
        <f t="shared" si="104"/>
        <v>0</v>
      </c>
      <c r="J291" s="5">
        <f t="shared" si="104"/>
        <v>0</v>
      </c>
      <c r="K291" s="5">
        <f t="shared" si="104"/>
        <v>0</v>
      </c>
      <c r="L291" s="5">
        <f t="shared" si="104"/>
        <v>0</v>
      </c>
      <c r="M291" s="5">
        <f t="shared" si="104"/>
        <v>0</v>
      </c>
      <c r="N291" s="5">
        <f t="shared" si="104"/>
        <v>0</v>
      </c>
      <c r="O291" s="5">
        <f t="shared" si="104"/>
        <v>0</v>
      </c>
      <c r="P291" s="5">
        <f t="shared" si="104"/>
        <v>0</v>
      </c>
      <c r="Q291" s="5">
        <f t="shared" si="104"/>
        <v>0</v>
      </c>
      <c r="R291" s="5">
        <f t="shared" si="104"/>
        <v>0</v>
      </c>
      <c r="S291" s="5">
        <f t="shared" si="104"/>
        <v>0</v>
      </c>
      <c r="T291" s="10">
        <f t="shared" si="56"/>
        <v>0</v>
      </c>
    </row>
    <row r="292" spans="1:20">
      <c r="A292">
        <v>2013</v>
      </c>
      <c r="B292" s="5">
        <f t="shared" ref="B292:S292" si="105">B235-B111</f>
        <v>0</v>
      </c>
      <c r="C292" s="5">
        <f t="shared" si="105"/>
        <v>0</v>
      </c>
      <c r="D292" s="5">
        <f t="shared" si="105"/>
        <v>0</v>
      </c>
      <c r="E292" s="5">
        <f t="shared" si="105"/>
        <v>0</v>
      </c>
      <c r="F292" s="5">
        <f t="shared" si="105"/>
        <v>0</v>
      </c>
      <c r="G292" s="5">
        <f t="shared" si="105"/>
        <v>0</v>
      </c>
      <c r="H292" s="5">
        <f t="shared" si="105"/>
        <v>0</v>
      </c>
      <c r="I292" s="5">
        <f t="shared" si="105"/>
        <v>0</v>
      </c>
      <c r="J292" s="5">
        <f t="shared" si="105"/>
        <v>0</v>
      </c>
      <c r="K292" s="5">
        <f t="shared" si="105"/>
        <v>0</v>
      </c>
      <c r="L292" s="5">
        <f t="shared" si="105"/>
        <v>0</v>
      </c>
      <c r="M292" s="5">
        <f t="shared" si="105"/>
        <v>0</v>
      </c>
      <c r="N292" s="5">
        <f t="shared" si="105"/>
        <v>0</v>
      </c>
      <c r="O292" s="5">
        <f t="shared" si="105"/>
        <v>0</v>
      </c>
      <c r="P292" s="5">
        <f t="shared" si="105"/>
        <v>0</v>
      </c>
      <c r="Q292" s="5">
        <f t="shared" si="105"/>
        <v>0</v>
      </c>
      <c r="R292" s="5">
        <f t="shared" si="105"/>
        <v>0</v>
      </c>
      <c r="S292" s="5">
        <f t="shared" si="105"/>
        <v>0</v>
      </c>
      <c r="T292" s="10">
        <f t="shared" si="56"/>
        <v>0</v>
      </c>
    </row>
    <row r="293" spans="1:20">
      <c r="A293">
        <v>2014</v>
      </c>
      <c r="B293" s="5">
        <f t="shared" ref="B293:S293" si="106">B236-B112</f>
        <v>0</v>
      </c>
      <c r="C293" s="5">
        <f t="shared" si="106"/>
        <v>0</v>
      </c>
      <c r="D293" s="5">
        <f t="shared" si="106"/>
        <v>0</v>
      </c>
      <c r="E293" s="5">
        <f t="shared" si="106"/>
        <v>0</v>
      </c>
      <c r="F293" s="5">
        <f t="shared" si="106"/>
        <v>0</v>
      </c>
      <c r="G293" s="5">
        <f t="shared" si="106"/>
        <v>0</v>
      </c>
      <c r="H293" s="5">
        <f t="shared" si="106"/>
        <v>0</v>
      </c>
      <c r="I293" s="5">
        <f t="shared" si="106"/>
        <v>0</v>
      </c>
      <c r="J293" s="5">
        <f t="shared" si="106"/>
        <v>0</v>
      </c>
      <c r="K293" s="5">
        <f t="shared" si="106"/>
        <v>0</v>
      </c>
      <c r="L293" s="5">
        <f t="shared" si="106"/>
        <v>0</v>
      </c>
      <c r="M293" s="5">
        <f t="shared" si="106"/>
        <v>0</v>
      </c>
      <c r="N293" s="5">
        <f t="shared" si="106"/>
        <v>0</v>
      </c>
      <c r="O293" s="5">
        <f t="shared" si="106"/>
        <v>0</v>
      </c>
      <c r="P293" s="5">
        <f t="shared" si="106"/>
        <v>0</v>
      </c>
      <c r="Q293" s="5">
        <f t="shared" si="106"/>
        <v>0</v>
      </c>
      <c r="R293" s="5">
        <f t="shared" si="106"/>
        <v>0</v>
      </c>
      <c r="S293" s="5">
        <f t="shared" si="106"/>
        <v>0</v>
      </c>
      <c r="T293" s="10">
        <f t="shared" si="56"/>
        <v>0</v>
      </c>
    </row>
    <row r="294" spans="1:20">
      <c r="A294">
        <v>2015</v>
      </c>
      <c r="B294" s="5">
        <f t="shared" ref="B294:S294" si="107">B237-B113</f>
        <v>0</v>
      </c>
      <c r="C294" s="5">
        <f t="shared" si="107"/>
        <v>0</v>
      </c>
      <c r="D294" s="5">
        <f t="shared" si="107"/>
        <v>0</v>
      </c>
      <c r="E294" s="5">
        <f t="shared" si="107"/>
        <v>0</v>
      </c>
      <c r="F294" s="5">
        <f t="shared" si="107"/>
        <v>0</v>
      </c>
      <c r="G294" s="5">
        <f t="shared" si="107"/>
        <v>0</v>
      </c>
      <c r="H294" s="5">
        <f t="shared" si="107"/>
        <v>0</v>
      </c>
      <c r="I294" s="5">
        <f t="shared" si="107"/>
        <v>0</v>
      </c>
      <c r="J294" s="5">
        <f t="shared" si="107"/>
        <v>0</v>
      </c>
      <c r="K294" s="5">
        <f t="shared" si="107"/>
        <v>0</v>
      </c>
      <c r="L294" s="5">
        <f t="shared" si="107"/>
        <v>0</v>
      </c>
      <c r="M294" s="5">
        <f t="shared" si="107"/>
        <v>0</v>
      </c>
      <c r="N294" s="5">
        <f t="shared" si="107"/>
        <v>0</v>
      </c>
      <c r="O294" s="5">
        <f t="shared" si="107"/>
        <v>0</v>
      </c>
      <c r="P294" s="5">
        <f t="shared" si="107"/>
        <v>0</v>
      </c>
      <c r="Q294" s="5">
        <f t="shared" si="107"/>
        <v>0</v>
      </c>
      <c r="R294" s="5">
        <f t="shared" si="107"/>
        <v>0</v>
      </c>
      <c r="S294" s="5">
        <f t="shared" si="107"/>
        <v>0</v>
      </c>
      <c r="T294" s="10">
        <f t="shared" si="56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9"/>
  <sheetViews>
    <sheetView topLeftCell="A127" workbookViewId="0">
      <selection activeCell="B117" sqref="B117:S169"/>
    </sheetView>
  </sheetViews>
  <sheetFormatPr baseColWidth="10" defaultRowHeight="15" x14ac:dyDescent="0"/>
  <sheetData>
    <row r="1" spans="1:19">
      <c r="A1">
        <v>2016</v>
      </c>
    </row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</row>
    <row r="4" spans="1:19">
      <c r="A4" t="s">
        <v>39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486708.04620900803</v>
      </c>
      <c r="I4" s="8">
        <v>140335.02733075601</v>
      </c>
      <c r="J4" s="8">
        <v>452.49678874366202</v>
      </c>
      <c r="K4" s="8">
        <v>0</v>
      </c>
      <c r="L4" s="8">
        <v>7813.4479114270098</v>
      </c>
      <c r="M4" s="8">
        <v>597027.88407066301</v>
      </c>
      <c r="N4" s="8">
        <v>563156.16456917895</v>
      </c>
      <c r="O4" s="8">
        <v>225.06115962982801</v>
      </c>
      <c r="P4" s="8">
        <v>0</v>
      </c>
      <c r="Q4" s="8">
        <v>812.88028611797097</v>
      </c>
      <c r="R4" s="7">
        <v>9.5943466910808398E-8</v>
      </c>
      <c r="S4" s="8">
        <v>0</v>
      </c>
    </row>
    <row r="5" spans="1:19">
      <c r="A5" t="s">
        <v>40</v>
      </c>
      <c r="B5" s="8">
        <v>0</v>
      </c>
      <c r="C5" s="7">
        <v>3.1873445235356498E-8</v>
      </c>
      <c r="D5" s="8">
        <v>112.720952415049</v>
      </c>
      <c r="E5" s="8">
        <v>0</v>
      </c>
      <c r="F5" s="8">
        <v>0</v>
      </c>
      <c r="G5" s="8">
        <v>0</v>
      </c>
      <c r="H5" s="8">
        <v>1072773.4584318399</v>
      </c>
      <c r="I5" s="8">
        <v>230912.963980456</v>
      </c>
      <c r="J5" s="8">
        <v>98.063654926906295</v>
      </c>
      <c r="K5" s="8">
        <v>0</v>
      </c>
      <c r="L5" s="8">
        <v>4347.3174757781999</v>
      </c>
      <c r="M5" s="8">
        <v>532279.88294601406</v>
      </c>
      <c r="N5" s="8">
        <v>101204.339608585</v>
      </c>
      <c r="O5" s="8">
        <v>0</v>
      </c>
      <c r="P5" s="8">
        <v>0</v>
      </c>
      <c r="Q5" s="8">
        <v>1666.4298161863101</v>
      </c>
      <c r="R5" s="7">
        <v>1.2451651590074301E-5</v>
      </c>
      <c r="S5" s="8">
        <v>0</v>
      </c>
    </row>
    <row r="6" spans="1:19">
      <c r="A6" t="s">
        <v>41</v>
      </c>
      <c r="B6" s="8">
        <v>0</v>
      </c>
      <c r="C6" s="8">
        <v>0</v>
      </c>
      <c r="D6" s="7">
        <v>6.4727026087149497E-9</v>
      </c>
      <c r="E6" s="8">
        <v>0</v>
      </c>
      <c r="F6" s="8">
        <v>0</v>
      </c>
      <c r="G6" s="8">
        <v>169.718122243648</v>
      </c>
      <c r="H6" s="8">
        <v>112176.05264524699</v>
      </c>
      <c r="I6" s="8">
        <v>286245.422621693</v>
      </c>
      <c r="J6" s="7">
        <v>6.4727013728203797E-9</v>
      </c>
      <c r="K6" s="8">
        <v>0</v>
      </c>
      <c r="L6" s="8">
        <v>4331.4937152699604</v>
      </c>
      <c r="M6" s="8">
        <v>549352.74384663894</v>
      </c>
      <c r="N6" s="8">
        <v>266999.30142202601</v>
      </c>
      <c r="O6" s="8">
        <v>0</v>
      </c>
      <c r="P6" s="8">
        <v>0</v>
      </c>
      <c r="Q6" s="7">
        <v>6.4726970413314E-9</v>
      </c>
      <c r="R6" s="8">
        <v>2792.6321743667199</v>
      </c>
      <c r="S6" s="8">
        <v>0</v>
      </c>
    </row>
    <row r="7" spans="1:19">
      <c r="A7" t="s">
        <v>42</v>
      </c>
      <c r="B7" s="8">
        <v>0</v>
      </c>
      <c r="C7" s="8">
        <v>0</v>
      </c>
      <c r="D7" s="7">
        <v>1.83998662892498E-9</v>
      </c>
      <c r="E7" s="8">
        <v>0</v>
      </c>
      <c r="F7" s="8">
        <v>0</v>
      </c>
      <c r="G7" s="8">
        <v>0</v>
      </c>
      <c r="H7" s="8">
        <v>130455.47924241801</v>
      </c>
      <c r="I7" s="8">
        <v>971787.01272611099</v>
      </c>
      <c r="J7" s="7">
        <v>2.76605304057993E-9</v>
      </c>
      <c r="K7" s="8">
        <v>0</v>
      </c>
      <c r="L7" s="8">
        <v>5808.6456842616399</v>
      </c>
      <c r="M7" s="8">
        <v>330857.29299063602</v>
      </c>
      <c r="N7" s="8">
        <v>1443356.3012033801</v>
      </c>
      <c r="O7" s="7">
        <v>1.8440353600062799E-9</v>
      </c>
      <c r="P7" s="8">
        <v>0</v>
      </c>
      <c r="Q7" s="8">
        <v>2521.7628147855298</v>
      </c>
      <c r="R7" s="7">
        <v>1.83998662892498E-9</v>
      </c>
      <c r="S7" s="8">
        <v>0</v>
      </c>
    </row>
    <row r="8" spans="1:19">
      <c r="A8" t="s">
        <v>43</v>
      </c>
      <c r="B8" s="8">
        <v>0</v>
      </c>
      <c r="C8" s="8">
        <v>0</v>
      </c>
      <c r="D8" s="7">
        <v>2.69705308113502E-9</v>
      </c>
      <c r="E8" s="8">
        <v>0</v>
      </c>
      <c r="F8" s="8">
        <v>0</v>
      </c>
      <c r="G8" s="8">
        <v>742.75193671815202</v>
      </c>
      <c r="H8" s="8">
        <v>141943.78755416101</v>
      </c>
      <c r="I8" s="8">
        <v>262140.77805498501</v>
      </c>
      <c r="J8" s="8">
        <v>7771.3948685278301</v>
      </c>
      <c r="K8" s="8">
        <v>0</v>
      </c>
      <c r="L8" s="8">
        <v>23215.309290773701</v>
      </c>
      <c r="M8" s="8">
        <v>396108.29775054503</v>
      </c>
      <c r="N8" s="8">
        <v>721523.18540640501</v>
      </c>
      <c r="O8" s="8">
        <v>1605.4087919518399</v>
      </c>
      <c r="P8" s="8">
        <v>0</v>
      </c>
      <c r="Q8" s="7">
        <v>1.6234383160189299E-9</v>
      </c>
      <c r="R8" s="7">
        <v>3.2364636966898599E-9</v>
      </c>
      <c r="S8" s="8">
        <v>0</v>
      </c>
    </row>
    <row r="9" spans="1:19">
      <c r="A9" t="s">
        <v>44</v>
      </c>
      <c r="B9" s="8">
        <v>0</v>
      </c>
      <c r="C9" s="8">
        <v>0</v>
      </c>
      <c r="D9" s="7">
        <v>2.3785747651196902E-9</v>
      </c>
      <c r="E9" s="8">
        <v>0</v>
      </c>
      <c r="F9" s="8">
        <v>0</v>
      </c>
      <c r="G9" s="8">
        <v>12877.185306211</v>
      </c>
      <c r="H9" s="8">
        <v>342531.14715846698</v>
      </c>
      <c r="I9" s="8">
        <v>416187.28006877401</v>
      </c>
      <c r="J9" s="8">
        <v>1575.4188526139001</v>
      </c>
      <c r="K9" s="8">
        <v>0</v>
      </c>
      <c r="L9" s="8">
        <v>34421.069393604397</v>
      </c>
      <c r="M9" s="8">
        <v>700969.83052858</v>
      </c>
      <c r="N9" s="8">
        <v>303500.94172107399</v>
      </c>
      <c r="O9" s="7">
        <v>1.9722809553504702E-9</v>
      </c>
      <c r="P9" s="8">
        <v>0</v>
      </c>
      <c r="Q9" s="8">
        <v>6576.2013052545799</v>
      </c>
      <c r="R9" s="8">
        <v>3444.17991228032</v>
      </c>
      <c r="S9" s="8">
        <v>0</v>
      </c>
    </row>
    <row r="10" spans="1:19">
      <c r="A10" t="s">
        <v>45</v>
      </c>
      <c r="B10" s="8">
        <v>0</v>
      </c>
      <c r="C10" s="7">
        <v>2.1534137131592998E-9</v>
      </c>
      <c r="D10" s="8">
        <v>0</v>
      </c>
      <c r="E10" s="8">
        <v>0</v>
      </c>
      <c r="F10" s="8">
        <v>0</v>
      </c>
      <c r="G10" s="8">
        <v>13371.0235626791</v>
      </c>
      <c r="H10" s="8">
        <v>634432.36261284002</v>
      </c>
      <c r="I10" s="8">
        <v>256174.066292445</v>
      </c>
      <c r="J10" s="7">
        <v>2.1516649224791699E-9</v>
      </c>
      <c r="K10" s="8">
        <v>0</v>
      </c>
      <c r="L10" s="8">
        <v>37063.762308375197</v>
      </c>
      <c r="M10" s="8">
        <v>1275540.20852643</v>
      </c>
      <c r="N10" s="8">
        <v>418189.56515385897</v>
      </c>
      <c r="O10" s="8">
        <v>0</v>
      </c>
      <c r="P10" s="8">
        <v>0</v>
      </c>
      <c r="Q10" s="8">
        <v>6330.3311964608401</v>
      </c>
      <c r="R10" s="7">
        <v>2.1539256010376398E-9</v>
      </c>
      <c r="S10" s="8">
        <v>0</v>
      </c>
    </row>
    <row r="11" spans="1:19">
      <c r="A11" t="s">
        <v>46</v>
      </c>
      <c r="B11" s="8">
        <v>0</v>
      </c>
      <c r="C11" s="8">
        <v>0</v>
      </c>
      <c r="D11" s="7">
        <v>4.5560636906170298E-9</v>
      </c>
      <c r="E11" s="8">
        <v>0</v>
      </c>
      <c r="F11" s="8">
        <v>0</v>
      </c>
      <c r="G11" s="8">
        <v>0</v>
      </c>
      <c r="H11" s="8">
        <v>918492.71589788306</v>
      </c>
      <c r="I11" s="8">
        <v>600345.06880086695</v>
      </c>
      <c r="J11" s="8">
        <v>0</v>
      </c>
      <c r="K11" s="8">
        <v>0</v>
      </c>
      <c r="L11" s="8">
        <v>2025.0590145671699</v>
      </c>
      <c r="M11" s="8">
        <v>854534.67428490205</v>
      </c>
      <c r="N11" s="8">
        <v>309691.93413798901</v>
      </c>
      <c r="O11" s="8">
        <v>0</v>
      </c>
      <c r="P11" s="8">
        <v>0</v>
      </c>
      <c r="Q11" s="8">
        <v>4429.6418042456698</v>
      </c>
      <c r="R11" s="7">
        <v>4.5560636906170298E-9</v>
      </c>
      <c r="S11" s="8">
        <v>0</v>
      </c>
    </row>
    <row r="12" spans="1:19">
      <c r="A12" t="s">
        <v>47</v>
      </c>
      <c r="B12" s="8">
        <v>0</v>
      </c>
      <c r="C12" s="7">
        <v>5.8292599889431998E-9</v>
      </c>
      <c r="D12" s="7">
        <v>7.4899005333287092E-9</v>
      </c>
      <c r="E12" s="7">
        <v>4.1477793460756998E-9</v>
      </c>
      <c r="F12" s="8">
        <v>0</v>
      </c>
      <c r="G12" s="8">
        <v>3584.5722149056401</v>
      </c>
      <c r="H12" s="8">
        <v>352459.44231070299</v>
      </c>
      <c r="I12" s="8">
        <v>2573069.5025562402</v>
      </c>
      <c r="J12" s="7">
        <v>2.8204899556117901E-8</v>
      </c>
      <c r="K12" s="8">
        <v>0</v>
      </c>
      <c r="L12" s="8">
        <v>3786.9094459214498</v>
      </c>
      <c r="M12" s="8">
        <v>209617.74943016499</v>
      </c>
      <c r="N12" s="8">
        <v>515515.39686587098</v>
      </c>
      <c r="O12" s="8">
        <v>0</v>
      </c>
      <c r="P12" s="8">
        <v>0</v>
      </c>
      <c r="Q12" s="7">
        <v>5.8292599889431998E-9</v>
      </c>
      <c r="R12" s="7">
        <v>6.6576893633481302E-9</v>
      </c>
      <c r="S12" s="8">
        <v>0</v>
      </c>
    </row>
    <row r="13" spans="1:19">
      <c r="A13" t="s">
        <v>48</v>
      </c>
      <c r="B13" s="8">
        <v>0</v>
      </c>
      <c r="C13" s="8">
        <v>0</v>
      </c>
      <c r="D13" s="7">
        <v>2.57261919605094E-9</v>
      </c>
      <c r="E13" s="7">
        <v>1.4164242459297499E-7</v>
      </c>
      <c r="F13" s="8">
        <v>0</v>
      </c>
      <c r="G13" s="7">
        <v>2.2438750981740199E-7</v>
      </c>
      <c r="H13" s="8">
        <v>126410.37116202401</v>
      </c>
      <c r="I13" s="8">
        <v>522756.82473591802</v>
      </c>
      <c r="J13" s="8">
        <v>2999.7536618385998</v>
      </c>
      <c r="K13" s="8">
        <v>0</v>
      </c>
      <c r="L13" s="8">
        <v>0</v>
      </c>
      <c r="M13" s="8">
        <v>330689.34839889797</v>
      </c>
      <c r="N13" s="8">
        <v>485528.03890632401</v>
      </c>
      <c r="O13" s="7">
        <v>2.5753168106606499E-9</v>
      </c>
      <c r="P13" s="8">
        <v>0</v>
      </c>
      <c r="Q13" s="7">
        <v>2.2497055053415299E-9</v>
      </c>
      <c r="R13" s="7">
        <v>4.1805061940865198E-9</v>
      </c>
      <c r="S13" s="8">
        <v>0</v>
      </c>
    </row>
    <row r="14" spans="1:19">
      <c r="A14" t="s">
        <v>49</v>
      </c>
      <c r="B14" s="8">
        <v>0</v>
      </c>
      <c r="C14" s="8">
        <v>0</v>
      </c>
      <c r="D14" s="7">
        <v>1.45624105872229E-8</v>
      </c>
      <c r="E14" s="8">
        <v>0</v>
      </c>
      <c r="F14" s="8">
        <v>0</v>
      </c>
      <c r="G14" s="8">
        <v>597.43981727207699</v>
      </c>
      <c r="H14" s="8">
        <v>45888.715801144703</v>
      </c>
      <c r="I14" s="8">
        <v>202856.847762463</v>
      </c>
      <c r="J14" s="7">
        <v>3.4427741804457801E-9</v>
      </c>
      <c r="K14" s="8">
        <v>0</v>
      </c>
      <c r="L14" s="8">
        <v>4366.2246895690596</v>
      </c>
      <c r="M14" s="8">
        <v>88011.4566665741</v>
      </c>
      <c r="N14" s="8">
        <v>342019.37208176701</v>
      </c>
      <c r="O14" s="8">
        <v>518.56044614129598</v>
      </c>
      <c r="P14" s="8">
        <v>0</v>
      </c>
      <c r="Q14" s="7">
        <v>2.8903838894705298E-9</v>
      </c>
      <c r="R14" s="7">
        <v>3.7795569448461701E-9</v>
      </c>
      <c r="S14" s="8">
        <v>0</v>
      </c>
    </row>
    <row r="15" spans="1:19">
      <c r="A15" t="s">
        <v>50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224.92471185022299</v>
      </c>
      <c r="H15" s="8">
        <v>161583.005489253</v>
      </c>
      <c r="I15" s="8">
        <v>240153.290060842</v>
      </c>
      <c r="J15" s="8">
        <v>257.02036465863699</v>
      </c>
      <c r="K15" s="8">
        <v>0</v>
      </c>
      <c r="L15" s="8">
        <v>17756.179790792201</v>
      </c>
      <c r="M15" s="8">
        <v>837020.67828962801</v>
      </c>
      <c r="N15" s="8">
        <v>216580.35544954499</v>
      </c>
      <c r="O15" s="8">
        <v>456.55192596434699</v>
      </c>
      <c r="P15" s="8">
        <v>0</v>
      </c>
      <c r="Q15" s="8">
        <v>611.47095164785298</v>
      </c>
      <c r="R15" s="8">
        <v>0</v>
      </c>
      <c r="S15" s="8">
        <v>0</v>
      </c>
    </row>
    <row r="16" spans="1:19">
      <c r="A16" t="s">
        <v>51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2937.6726274664002</v>
      </c>
      <c r="H16" s="8">
        <v>349683.813048176</v>
      </c>
      <c r="I16" s="8">
        <v>281375.69635581598</v>
      </c>
      <c r="J16" s="8">
        <v>0</v>
      </c>
      <c r="K16" s="8">
        <v>0</v>
      </c>
      <c r="L16" s="8">
        <v>17309.146778604099</v>
      </c>
      <c r="M16" s="8">
        <v>1549927.8418580999</v>
      </c>
      <c r="N16" s="8">
        <v>1007864.57887377</v>
      </c>
      <c r="O16" s="7">
        <v>2.4844308158190601E-9</v>
      </c>
      <c r="P16" s="8">
        <v>0</v>
      </c>
      <c r="Q16" s="8">
        <v>2051.0132584437401</v>
      </c>
      <c r="R16" s="7">
        <v>4.9672726550777698E-9</v>
      </c>
      <c r="S16" s="8">
        <v>0</v>
      </c>
    </row>
    <row r="17" spans="1:19">
      <c r="A17" t="s">
        <v>52</v>
      </c>
      <c r="B17" s="8">
        <v>0</v>
      </c>
      <c r="C17" s="7">
        <v>1.959796929084E-9</v>
      </c>
      <c r="D17" s="7">
        <v>2.4828012887096999E-9</v>
      </c>
      <c r="E17" s="8">
        <v>0</v>
      </c>
      <c r="F17" s="8">
        <v>0</v>
      </c>
      <c r="G17" s="8">
        <v>0</v>
      </c>
      <c r="H17" s="8">
        <v>228954.01877828001</v>
      </c>
      <c r="I17" s="8">
        <v>630688.13477531902</v>
      </c>
      <c r="J17" s="8">
        <v>0</v>
      </c>
      <c r="K17" s="8">
        <v>0</v>
      </c>
      <c r="L17" s="8">
        <v>35045.756869881603</v>
      </c>
      <c r="M17" s="8">
        <v>1777139.5034952799</v>
      </c>
      <c r="N17" s="8">
        <v>504895.20674121601</v>
      </c>
      <c r="O17" s="7">
        <v>3.00904334352082E-9</v>
      </c>
      <c r="P17" s="8">
        <v>0</v>
      </c>
      <c r="Q17" s="8">
        <v>17443.858142612899</v>
      </c>
      <c r="R17" s="8">
        <v>6433.6065196380096</v>
      </c>
      <c r="S17" s="8">
        <v>0</v>
      </c>
    </row>
    <row r="18" spans="1:19">
      <c r="A18" t="s">
        <v>53</v>
      </c>
      <c r="B18" s="8">
        <v>0</v>
      </c>
      <c r="C18" s="7">
        <v>2.2928462297378801E-9</v>
      </c>
      <c r="D18" s="8">
        <v>1257.40650538559</v>
      </c>
      <c r="E18" s="8">
        <v>0</v>
      </c>
      <c r="F18" s="8">
        <v>0</v>
      </c>
      <c r="G18" s="8">
        <v>1543.6011274811001</v>
      </c>
      <c r="H18" s="8">
        <v>610279.99428541795</v>
      </c>
      <c r="I18" s="8">
        <v>397107.99629444297</v>
      </c>
      <c r="J18" s="8">
        <v>1477.5948827478601</v>
      </c>
      <c r="K18" s="8">
        <v>0</v>
      </c>
      <c r="L18" s="8">
        <v>254.932377735562</v>
      </c>
      <c r="M18" s="8">
        <v>359615.21558585903</v>
      </c>
      <c r="N18" s="8">
        <v>1537578.3921498</v>
      </c>
      <c r="O18" s="8">
        <v>0</v>
      </c>
      <c r="P18" s="8">
        <v>0</v>
      </c>
      <c r="Q18" s="8">
        <v>1978.8822720653</v>
      </c>
      <c r="R18" s="8">
        <v>1726.4069156774999</v>
      </c>
      <c r="S18" s="8">
        <v>0</v>
      </c>
    </row>
    <row r="19" spans="1:19">
      <c r="A19" t="s">
        <v>54</v>
      </c>
      <c r="B19" s="8">
        <v>0</v>
      </c>
      <c r="C19" s="8">
        <v>0</v>
      </c>
      <c r="D19" s="7">
        <v>1.50523890742259E-9</v>
      </c>
      <c r="E19" s="7">
        <v>1.0480759873848701E-8</v>
      </c>
      <c r="F19" s="8">
        <v>0</v>
      </c>
      <c r="G19" s="8">
        <v>1028.94870011592</v>
      </c>
      <c r="H19" s="8">
        <v>253898.57342573901</v>
      </c>
      <c r="I19" s="8">
        <v>715809.31159300404</v>
      </c>
      <c r="J19" s="8">
        <v>5083.5984199874301</v>
      </c>
      <c r="K19" s="8">
        <v>0</v>
      </c>
      <c r="L19" s="8">
        <v>1832.3201198362999</v>
      </c>
      <c r="M19" s="8">
        <v>564688.75364575803</v>
      </c>
      <c r="N19" s="8">
        <v>676508.79796795605</v>
      </c>
      <c r="O19" s="8">
        <v>25169.992640246499</v>
      </c>
      <c r="P19" s="8">
        <v>0</v>
      </c>
      <c r="Q19" s="8">
        <v>3617.87702547147</v>
      </c>
      <c r="R19" s="8">
        <v>9171.6257331768193</v>
      </c>
      <c r="S19" s="8">
        <v>0</v>
      </c>
    </row>
    <row r="20" spans="1:19">
      <c r="A20" t="s">
        <v>55</v>
      </c>
      <c r="B20" s="8">
        <v>0</v>
      </c>
      <c r="C20" s="7">
        <v>3.8142582386669803E-9</v>
      </c>
      <c r="D20" s="8">
        <v>0</v>
      </c>
      <c r="E20" s="8">
        <v>0</v>
      </c>
      <c r="F20" s="8">
        <v>0</v>
      </c>
      <c r="G20" s="8">
        <v>4277.4505426073401</v>
      </c>
      <c r="H20" s="8">
        <v>456699.19046558102</v>
      </c>
      <c r="I20" s="8">
        <v>393360.19352707802</v>
      </c>
      <c r="J20" s="7">
        <v>3.8198420186900902E-9</v>
      </c>
      <c r="K20" s="8">
        <v>0</v>
      </c>
      <c r="L20" s="8">
        <v>11804.211813981799</v>
      </c>
      <c r="M20" s="8">
        <v>1103750.0257327999</v>
      </c>
      <c r="N20" s="8">
        <v>850378.26248323405</v>
      </c>
      <c r="O20" s="8">
        <v>2646.6571685384001</v>
      </c>
      <c r="P20" s="8">
        <v>0</v>
      </c>
      <c r="Q20" s="7">
        <v>3.8142582386669803E-9</v>
      </c>
      <c r="R20" s="8">
        <v>3689.6414822453698</v>
      </c>
      <c r="S20" s="8">
        <v>0</v>
      </c>
    </row>
    <row r="21" spans="1:19">
      <c r="A21" t="s">
        <v>56</v>
      </c>
      <c r="B21" s="8">
        <v>0</v>
      </c>
      <c r="C21" s="7">
        <v>1.6155507187170499E-7</v>
      </c>
      <c r="D21" s="7">
        <v>3.8368919983397702E-7</v>
      </c>
      <c r="E21" s="8">
        <v>0</v>
      </c>
      <c r="F21" s="8">
        <v>0</v>
      </c>
      <c r="G21" s="8">
        <v>4428.8258091059397</v>
      </c>
      <c r="H21" s="8">
        <v>1013492.77841135</v>
      </c>
      <c r="I21" s="8">
        <v>1630147.3114509101</v>
      </c>
      <c r="J21" s="7">
        <v>1.6940201198567701E-5</v>
      </c>
      <c r="K21" s="8">
        <v>0</v>
      </c>
      <c r="L21" s="8">
        <v>4422.7672335836996</v>
      </c>
      <c r="M21" s="8">
        <v>1539430.1636016699</v>
      </c>
      <c r="N21" s="8">
        <v>880689.55011026002</v>
      </c>
      <c r="O21" s="8">
        <v>0</v>
      </c>
      <c r="P21" s="7">
        <v>2.3080728824699199E-8</v>
      </c>
      <c r="Q21" s="8">
        <v>7438.9012547132897</v>
      </c>
      <c r="R21" s="7">
        <v>2.07711446543433E-7</v>
      </c>
      <c r="S21" s="8">
        <v>0</v>
      </c>
    </row>
    <row r="22" spans="1:19">
      <c r="A22" t="s">
        <v>57</v>
      </c>
      <c r="B22" s="8">
        <v>0</v>
      </c>
      <c r="C22" s="8">
        <v>0</v>
      </c>
      <c r="D22" s="8">
        <v>4312.6812768788996</v>
      </c>
      <c r="E22" s="8">
        <v>0</v>
      </c>
      <c r="F22" s="8">
        <v>0</v>
      </c>
      <c r="G22" s="8">
        <v>393.05453001973598</v>
      </c>
      <c r="H22" s="8">
        <v>788791.18596214103</v>
      </c>
      <c r="I22" s="8">
        <v>4461321.0389003903</v>
      </c>
      <c r="J22" s="8">
        <v>0</v>
      </c>
      <c r="K22" s="8">
        <v>0</v>
      </c>
      <c r="L22" s="8">
        <v>0</v>
      </c>
      <c r="M22" s="8">
        <v>1950161.3688523399</v>
      </c>
      <c r="N22" s="8">
        <v>1547265.50798596</v>
      </c>
      <c r="O22" s="8">
        <v>0</v>
      </c>
      <c r="P22" s="8">
        <v>0</v>
      </c>
      <c r="Q22" s="8">
        <v>4586.4003768183402</v>
      </c>
      <c r="R22" s="7">
        <v>4.1716511661797104E-9</v>
      </c>
      <c r="S22" s="8">
        <v>0</v>
      </c>
    </row>
    <row r="23" spans="1:19">
      <c r="A23" t="s">
        <v>58</v>
      </c>
      <c r="B23" s="8">
        <v>0</v>
      </c>
      <c r="C23" s="8">
        <v>0</v>
      </c>
      <c r="D23" s="7">
        <v>2.5458219891880302E-9</v>
      </c>
      <c r="E23" s="8">
        <v>0</v>
      </c>
      <c r="F23" s="8">
        <v>0</v>
      </c>
      <c r="G23" s="8">
        <v>8951.0373695754206</v>
      </c>
      <c r="H23" s="8">
        <v>490173.61471983098</v>
      </c>
      <c r="I23" s="8">
        <v>2456927.5679794601</v>
      </c>
      <c r="J23" s="8">
        <v>24291.8103872053</v>
      </c>
      <c r="K23" s="8">
        <v>0</v>
      </c>
      <c r="L23" s="8">
        <v>9730.5346978797606</v>
      </c>
      <c r="M23" s="8">
        <v>145843.80927559899</v>
      </c>
      <c r="N23" s="8">
        <v>1520143.7035449401</v>
      </c>
      <c r="O23" s="8">
        <v>4743.7085372534002</v>
      </c>
      <c r="P23" s="8">
        <v>0</v>
      </c>
      <c r="Q23" s="8">
        <v>0</v>
      </c>
      <c r="R23" s="8">
        <v>0</v>
      </c>
      <c r="S23" s="8">
        <v>0</v>
      </c>
    </row>
    <row r="24" spans="1:19">
      <c r="A24" t="s">
        <v>59</v>
      </c>
      <c r="B24" s="8">
        <v>0</v>
      </c>
      <c r="C24" s="8">
        <v>0</v>
      </c>
      <c r="D24" s="7">
        <v>4.4480598880925502E-9</v>
      </c>
      <c r="E24" s="8">
        <v>0</v>
      </c>
      <c r="F24" s="8">
        <v>0</v>
      </c>
      <c r="G24" s="8">
        <v>802.91602029996795</v>
      </c>
      <c r="H24" s="8">
        <v>1389278.69305605</v>
      </c>
      <c r="I24" s="8">
        <v>949602.27692846698</v>
      </c>
      <c r="J24" s="8">
        <v>74909.355827738298</v>
      </c>
      <c r="K24" s="8">
        <v>0</v>
      </c>
      <c r="L24" s="8">
        <v>5950.05547355815</v>
      </c>
      <c r="M24" s="8">
        <v>631141.11252918805</v>
      </c>
      <c r="N24" s="8">
        <v>242958.82858196701</v>
      </c>
      <c r="O24" s="8">
        <v>10680.3978572139</v>
      </c>
      <c r="P24" s="8">
        <v>0</v>
      </c>
      <c r="Q24" s="7">
        <v>4.4480613474468699E-9</v>
      </c>
      <c r="R24" s="8">
        <v>2940.61214493954</v>
      </c>
      <c r="S24" s="8">
        <v>0</v>
      </c>
    </row>
    <row r="25" spans="1:19">
      <c r="A25" t="s">
        <v>60</v>
      </c>
      <c r="B25" s="8">
        <v>0</v>
      </c>
      <c r="C25" s="8">
        <v>0</v>
      </c>
      <c r="D25" s="7">
        <v>4.3042107346774199E-9</v>
      </c>
      <c r="E25" s="7">
        <v>4.2994387799775203E-9</v>
      </c>
      <c r="F25" s="8">
        <v>0</v>
      </c>
      <c r="G25" s="8">
        <v>4917.3340904955903</v>
      </c>
      <c r="H25" s="8">
        <v>1059832.7874907299</v>
      </c>
      <c r="I25" s="8">
        <v>1322933.66374814</v>
      </c>
      <c r="J25" s="8">
        <v>2206.2049789725102</v>
      </c>
      <c r="K25" s="8">
        <v>0</v>
      </c>
      <c r="L25" s="8">
        <v>17348.802724379701</v>
      </c>
      <c r="M25" s="8">
        <v>761179.38808281301</v>
      </c>
      <c r="N25" s="8">
        <v>704090.22788529401</v>
      </c>
      <c r="O25" s="8">
        <v>1393.6299949372001</v>
      </c>
      <c r="P25" s="8">
        <v>0</v>
      </c>
      <c r="Q25" s="8">
        <v>958.34263840655001</v>
      </c>
      <c r="R25" s="8">
        <v>1492.88345113526</v>
      </c>
      <c r="S25" s="8">
        <v>0</v>
      </c>
    </row>
    <row r="26" spans="1:19">
      <c r="A26" t="s">
        <v>61</v>
      </c>
      <c r="B26" s="8">
        <v>0</v>
      </c>
      <c r="C26" s="8">
        <v>0</v>
      </c>
      <c r="D26" s="7">
        <v>3.9259037803871E-9</v>
      </c>
      <c r="E26" s="8">
        <v>0</v>
      </c>
      <c r="F26" s="8">
        <v>0</v>
      </c>
      <c r="G26" s="8">
        <v>5078.5299947368703</v>
      </c>
      <c r="H26" s="8">
        <v>770378.58507731894</v>
      </c>
      <c r="I26" s="8">
        <v>1629611.7305991701</v>
      </c>
      <c r="J26" s="8">
        <v>5029.8076359672305</v>
      </c>
      <c r="K26" s="8">
        <v>0</v>
      </c>
      <c r="L26" s="8">
        <v>5842.0298934353596</v>
      </c>
      <c r="M26" s="8">
        <v>1341148.79476755</v>
      </c>
      <c r="N26" s="8">
        <v>463046.53568042099</v>
      </c>
      <c r="O26" s="7">
        <v>3.9259136164768096E-9</v>
      </c>
      <c r="P26" s="8">
        <v>0</v>
      </c>
      <c r="Q26" s="8">
        <v>6048.9778106862505</v>
      </c>
      <c r="R26" s="7">
        <v>3.9259037803871E-9</v>
      </c>
      <c r="S26" s="8">
        <v>0</v>
      </c>
    </row>
    <row r="27" spans="1:19">
      <c r="A27" t="s">
        <v>62</v>
      </c>
      <c r="B27" s="8">
        <v>0</v>
      </c>
      <c r="C27" s="8">
        <v>0</v>
      </c>
      <c r="D27" s="7">
        <v>2.11583822251562E-9</v>
      </c>
      <c r="E27" s="8">
        <v>0</v>
      </c>
      <c r="F27" s="8">
        <v>0</v>
      </c>
      <c r="G27" s="7">
        <v>2.0980730936807501E-9</v>
      </c>
      <c r="H27" s="8">
        <v>163760.72961527499</v>
      </c>
      <c r="I27" s="8">
        <v>2359153.2074464001</v>
      </c>
      <c r="J27" s="8">
        <v>11978.7303448563</v>
      </c>
      <c r="K27" s="8">
        <v>0</v>
      </c>
      <c r="L27" s="8">
        <v>0</v>
      </c>
      <c r="M27" s="8">
        <v>592346.627760123</v>
      </c>
      <c r="N27" s="8">
        <v>859933.34515320102</v>
      </c>
      <c r="O27" s="7">
        <v>2.1125940731391299E-9</v>
      </c>
      <c r="P27" s="8">
        <v>0</v>
      </c>
      <c r="Q27" s="7">
        <v>2.1144423727356298E-9</v>
      </c>
      <c r="R27" s="8">
        <v>1497.7729458548499</v>
      </c>
      <c r="S27" s="8">
        <v>0</v>
      </c>
    </row>
    <row r="28" spans="1:19">
      <c r="A28" t="s">
        <v>63</v>
      </c>
      <c r="B28" s="7">
        <v>2.4634099418712E-9</v>
      </c>
      <c r="C28" s="7">
        <v>2.47342543177568E-9</v>
      </c>
      <c r="D28" s="7">
        <v>2.47546104147943E-9</v>
      </c>
      <c r="E28" s="7">
        <v>2.4786438061652E-9</v>
      </c>
      <c r="F28" s="8">
        <v>0</v>
      </c>
      <c r="G28" s="8">
        <v>240.73406749044099</v>
      </c>
      <c r="H28" s="8">
        <v>176012.22811798699</v>
      </c>
      <c r="I28" s="8">
        <v>926020.458213159</v>
      </c>
      <c r="J28" s="8">
        <v>18478.539371761199</v>
      </c>
      <c r="K28" s="8">
        <v>0</v>
      </c>
      <c r="L28" s="8">
        <v>7647.2506572867896</v>
      </c>
      <c r="M28" s="8">
        <v>221369.08768388399</v>
      </c>
      <c r="N28" s="8">
        <v>928049.32044867205</v>
      </c>
      <c r="O28" s="8">
        <v>1476.88195477868</v>
      </c>
      <c r="P28" s="8">
        <v>0</v>
      </c>
      <c r="Q28" s="7">
        <v>2.47342543177568E-9</v>
      </c>
      <c r="R28" s="8">
        <v>0</v>
      </c>
      <c r="S28" s="8">
        <v>0</v>
      </c>
    </row>
    <row r="29" spans="1:19">
      <c r="A29" t="s">
        <v>64</v>
      </c>
      <c r="B29" s="8">
        <v>0</v>
      </c>
      <c r="C29" s="7">
        <v>2.19485976443659E-9</v>
      </c>
      <c r="D29" s="7">
        <v>2.1939297432395298E-9</v>
      </c>
      <c r="E29" s="7">
        <v>2.1927639546063002E-9</v>
      </c>
      <c r="F29" s="8">
        <v>0</v>
      </c>
      <c r="G29" s="8">
        <v>2050.7306453155902</v>
      </c>
      <c r="H29" s="8">
        <v>504530.95174783102</v>
      </c>
      <c r="I29" s="8">
        <v>547076.86457839306</v>
      </c>
      <c r="J29" s="8">
        <v>27213.4813890019</v>
      </c>
      <c r="K29" s="8">
        <v>0</v>
      </c>
      <c r="L29" s="8">
        <v>30073.111221300202</v>
      </c>
      <c r="M29" s="8">
        <v>344686.119237762</v>
      </c>
      <c r="N29" s="8">
        <v>469142.765797347</v>
      </c>
      <c r="O29" s="8">
        <v>4334.5177719962903</v>
      </c>
      <c r="P29" s="8">
        <v>0</v>
      </c>
      <c r="Q29" s="7">
        <v>2.19485976443659E-9</v>
      </c>
      <c r="R29" s="7">
        <v>2.1939297432395298E-9</v>
      </c>
      <c r="S29" s="8">
        <v>0</v>
      </c>
    </row>
    <row r="30" spans="1:19">
      <c r="A30" t="s">
        <v>65</v>
      </c>
      <c r="B30" s="8">
        <v>0</v>
      </c>
      <c r="C30" s="7">
        <v>4.4074941016117396E-9</v>
      </c>
      <c r="D30" s="8">
        <v>1480.5016268893501</v>
      </c>
      <c r="E30" s="7">
        <v>4.41214808247883E-9</v>
      </c>
      <c r="F30" s="8">
        <v>0</v>
      </c>
      <c r="G30" s="8">
        <v>7133.2431596066099</v>
      </c>
      <c r="H30" s="8">
        <v>802849.44856495701</v>
      </c>
      <c r="I30" s="8">
        <v>802905.14074363699</v>
      </c>
      <c r="J30" s="8">
        <v>5760.73408592543</v>
      </c>
      <c r="K30" s="8">
        <v>683.80948277651896</v>
      </c>
      <c r="L30" s="8">
        <v>29204.588521986301</v>
      </c>
      <c r="M30" s="8">
        <v>1525062.5199289001</v>
      </c>
      <c r="N30" s="8">
        <v>370619.59797798097</v>
      </c>
      <c r="O30" s="8">
        <v>7450.1375589632098</v>
      </c>
      <c r="P30" s="7">
        <v>4.3869816683183802E-9</v>
      </c>
      <c r="Q30" s="7">
        <v>4.4074941016117396E-9</v>
      </c>
      <c r="R30" s="7">
        <v>4.4080016911410902E-9</v>
      </c>
      <c r="S30" s="8">
        <v>0</v>
      </c>
    </row>
    <row r="31" spans="1:19">
      <c r="A31" t="s">
        <v>66</v>
      </c>
      <c r="B31" s="8">
        <v>0</v>
      </c>
      <c r="C31" s="8">
        <v>2600.9002404112098</v>
      </c>
      <c r="D31" s="8">
        <v>5477.4288075423001</v>
      </c>
      <c r="E31" s="8">
        <v>3653.9369261874199</v>
      </c>
      <c r="F31" s="8">
        <v>0</v>
      </c>
      <c r="G31" s="7">
        <v>4.6661200873172297E-9</v>
      </c>
      <c r="H31" s="8">
        <v>1820704.54698941</v>
      </c>
      <c r="I31" s="8">
        <v>3232301.4344580802</v>
      </c>
      <c r="J31" s="8">
        <v>11969.80807327</v>
      </c>
      <c r="K31" s="8">
        <v>0</v>
      </c>
      <c r="L31" s="8">
        <v>2362.0495224306801</v>
      </c>
      <c r="M31" s="8">
        <v>1576310.6464390701</v>
      </c>
      <c r="N31" s="8">
        <v>1508076.3343335199</v>
      </c>
      <c r="O31" s="7">
        <v>4.69825472378564E-9</v>
      </c>
      <c r="P31" s="8">
        <v>0</v>
      </c>
      <c r="Q31" s="7">
        <v>4.6889636075508502E-9</v>
      </c>
      <c r="R31" s="7">
        <v>4.6943242449641299E-9</v>
      </c>
      <c r="S31" s="8">
        <v>0</v>
      </c>
    </row>
    <row r="32" spans="1:19">
      <c r="A32" t="s">
        <v>67</v>
      </c>
      <c r="B32" s="8">
        <v>0</v>
      </c>
      <c r="C32" s="7">
        <v>3.8476294195894998E-9</v>
      </c>
      <c r="D32" s="8">
        <v>14557.7853456303</v>
      </c>
      <c r="E32" s="7">
        <v>3.8489831878438198E-9</v>
      </c>
      <c r="F32" s="8">
        <v>0</v>
      </c>
      <c r="G32" s="8">
        <v>0</v>
      </c>
      <c r="H32" s="8">
        <v>366144.282982687</v>
      </c>
      <c r="I32" s="8">
        <v>6641768.6719362997</v>
      </c>
      <c r="J32" s="8">
        <v>54457.035883935001</v>
      </c>
      <c r="K32" s="8">
        <v>0</v>
      </c>
      <c r="L32" s="8">
        <v>2428.74564528773</v>
      </c>
      <c r="M32" s="8">
        <v>1209214.0433851399</v>
      </c>
      <c r="N32" s="8">
        <v>1398709.49790608</v>
      </c>
      <c r="O32" s="8">
        <v>1419.6307056844</v>
      </c>
      <c r="P32" s="8">
        <v>0</v>
      </c>
      <c r="Q32" s="7">
        <v>3.8476294195894998E-9</v>
      </c>
      <c r="R32" s="7">
        <v>3.8499972344492101E-9</v>
      </c>
      <c r="S32" s="8">
        <v>0</v>
      </c>
    </row>
    <row r="33" spans="1:19">
      <c r="A33" t="s">
        <v>68</v>
      </c>
      <c r="B33" s="8">
        <v>0</v>
      </c>
      <c r="C33" s="7">
        <v>4.5378465915605398E-9</v>
      </c>
      <c r="D33" s="7">
        <v>4.5470056285048998E-9</v>
      </c>
      <c r="E33" s="8">
        <v>3047.2136352259599</v>
      </c>
      <c r="F33" s="8">
        <v>0</v>
      </c>
      <c r="G33" s="8">
        <v>1173.7591643615301</v>
      </c>
      <c r="H33" s="8">
        <v>351616.41700508399</v>
      </c>
      <c r="I33" s="8">
        <v>1237224.15572823</v>
      </c>
      <c r="J33" s="8">
        <v>437077.25162284099</v>
      </c>
      <c r="K33" s="8">
        <v>0</v>
      </c>
      <c r="L33" s="8">
        <v>31288.9077376811</v>
      </c>
      <c r="M33" s="8">
        <v>611602.17909942998</v>
      </c>
      <c r="N33" s="8">
        <v>2469231.4926922899</v>
      </c>
      <c r="O33" s="8">
        <v>37783.829804474102</v>
      </c>
      <c r="P33" s="8">
        <v>0</v>
      </c>
      <c r="Q33" s="7">
        <v>4.5378465915605398E-9</v>
      </c>
      <c r="R33" s="8">
        <v>8609.5403932702593</v>
      </c>
      <c r="S33" s="8">
        <v>0</v>
      </c>
    </row>
    <row r="34" spans="1:19">
      <c r="A34" t="s">
        <v>69</v>
      </c>
      <c r="B34" s="8">
        <v>0</v>
      </c>
      <c r="C34" s="8">
        <v>0</v>
      </c>
      <c r="D34" s="7">
        <v>5.10504409065454E-9</v>
      </c>
      <c r="E34" s="8">
        <v>0</v>
      </c>
      <c r="F34" s="8">
        <v>0</v>
      </c>
      <c r="G34" s="7">
        <v>5.1053247691599797E-9</v>
      </c>
      <c r="H34" s="8">
        <v>356238.30631191097</v>
      </c>
      <c r="I34" s="8">
        <v>1105709.45823362</v>
      </c>
      <c r="J34" s="8">
        <v>117645.050133834</v>
      </c>
      <c r="K34" s="8">
        <v>709.23005618505499</v>
      </c>
      <c r="L34" s="8">
        <v>4340.2797582173698</v>
      </c>
      <c r="M34" s="8">
        <v>769987.13477088395</v>
      </c>
      <c r="N34" s="8">
        <v>3105993.1346764602</v>
      </c>
      <c r="O34" s="8">
        <v>41217.952082043397</v>
      </c>
      <c r="P34" s="8">
        <v>0</v>
      </c>
      <c r="Q34" s="7">
        <v>5.1050385138697699E-9</v>
      </c>
      <c r="R34" s="7">
        <v>5.10504409065454E-9</v>
      </c>
      <c r="S34" s="8">
        <v>0</v>
      </c>
    </row>
    <row r="35" spans="1:19">
      <c r="A35" t="s">
        <v>70</v>
      </c>
      <c r="B35" s="8">
        <v>0</v>
      </c>
      <c r="C35" s="8">
        <v>2134.8309568609302</v>
      </c>
      <c r="D35" s="7">
        <v>4.9414655899384601E-9</v>
      </c>
      <c r="E35" s="7">
        <v>4.9416823136247997E-9</v>
      </c>
      <c r="F35" s="8">
        <v>0</v>
      </c>
      <c r="G35" s="8">
        <v>10015.369008731401</v>
      </c>
      <c r="H35" s="8">
        <v>624331.78020243603</v>
      </c>
      <c r="I35" s="8">
        <v>795431.33993211901</v>
      </c>
      <c r="J35" s="8">
        <v>18311.7400014669</v>
      </c>
      <c r="K35" s="8">
        <v>0</v>
      </c>
      <c r="L35" s="8">
        <v>48017.965533772098</v>
      </c>
      <c r="M35" s="8">
        <v>1333841.9551482999</v>
      </c>
      <c r="N35" s="8">
        <v>692581.14472319803</v>
      </c>
      <c r="O35" s="8">
        <v>10933.469162703799</v>
      </c>
      <c r="P35" s="8">
        <v>0</v>
      </c>
      <c r="Q35" s="7">
        <v>4.9520200729154499E-9</v>
      </c>
      <c r="R35" s="7">
        <v>4.9414655899384601E-9</v>
      </c>
      <c r="S35" s="8">
        <v>0</v>
      </c>
    </row>
    <row r="36" spans="1:19">
      <c r="A36" t="s">
        <v>71</v>
      </c>
      <c r="B36" s="8">
        <v>0</v>
      </c>
      <c r="C36" s="7">
        <v>5.9961897035740304E-9</v>
      </c>
      <c r="D36" s="7">
        <v>5.9961830553060898E-9</v>
      </c>
      <c r="E36" s="7">
        <v>5.9961756858710902E-9</v>
      </c>
      <c r="F36" s="8">
        <v>0</v>
      </c>
      <c r="G36" s="8">
        <v>0</v>
      </c>
      <c r="H36" s="8">
        <v>427160.17995763099</v>
      </c>
      <c r="I36" s="8">
        <v>869546.18109728105</v>
      </c>
      <c r="J36" s="7">
        <v>5.9961756858710902E-9</v>
      </c>
      <c r="K36" s="8">
        <v>0</v>
      </c>
      <c r="L36" s="8">
        <v>2275.5110060006</v>
      </c>
      <c r="M36" s="8">
        <v>1448354.77018712</v>
      </c>
      <c r="N36" s="8">
        <v>513440.12271723099</v>
      </c>
      <c r="O36" s="8">
        <v>3191.0652040606401</v>
      </c>
      <c r="P36" s="8">
        <v>0</v>
      </c>
      <c r="Q36" s="8">
        <v>2404.2750233994002</v>
      </c>
      <c r="R36" s="7">
        <v>5.9961830553060898E-9</v>
      </c>
      <c r="S36" s="8">
        <v>0</v>
      </c>
    </row>
    <row r="37" spans="1:19">
      <c r="A37" t="s">
        <v>72</v>
      </c>
      <c r="B37" s="8">
        <v>0</v>
      </c>
      <c r="C37" s="8">
        <v>0</v>
      </c>
      <c r="D37" s="8">
        <v>5579.4207099945997</v>
      </c>
      <c r="E37" s="7">
        <v>3.2082527698181399E-9</v>
      </c>
      <c r="F37" s="8">
        <v>0</v>
      </c>
      <c r="G37" s="8">
        <v>119.292029787554</v>
      </c>
      <c r="H37" s="8">
        <v>157493.777670582</v>
      </c>
      <c r="I37" s="8">
        <v>3509444.2351204702</v>
      </c>
      <c r="J37" s="8">
        <v>4968.0743175163398</v>
      </c>
      <c r="K37" s="8">
        <v>0</v>
      </c>
      <c r="L37" s="8">
        <v>474.13829731082802</v>
      </c>
      <c r="M37" s="8">
        <v>137990.71022627101</v>
      </c>
      <c r="N37" s="8">
        <v>813435.79210310895</v>
      </c>
      <c r="O37" s="7">
        <v>3.2082527698181399E-9</v>
      </c>
      <c r="P37" s="8">
        <v>0</v>
      </c>
      <c r="Q37" s="7">
        <v>3.2081228930242601E-9</v>
      </c>
      <c r="R37" s="7">
        <v>3.2092453285089498E-9</v>
      </c>
      <c r="S37" s="8">
        <v>0</v>
      </c>
    </row>
    <row r="38" spans="1:19">
      <c r="A38" t="s">
        <v>73</v>
      </c>
      <c r="B38" s="8">
        <v>0</v>
      </c>
      <c r="C38" s="7">
        <v>5.9195882251969999E-5</v>
      </c>
      <c r="D38" s="8">
        <v>4.4138439142307902E-4</v>
      </c>
      <c r="E38" s="7">
        <v>5.4239096448712698E-5</v>
      </c>
      <c r="F38" s="8">
        <v>0</v>
      </c>
      <c r="G38" s="8">
        <v>4897.6360964768801</v>
      </c>
      <c r="H38" s="8">
        <v>349586.40195736598</v>
      </c>
      <c r="I38" s="8">
        <v>746815.06867325003</v>
      </c>
      <c r="J38" s="8">
        <v>62276.167665191402</v>
      </c>
      <c r="K38" s="8">
        <v>0</v>
      </c>
      <c r="L38" s="8">
        <v>14292.5933742463</v>
      </c>
      <c r="M38" s="8">
        <v>280285.18660118798</v>
      </c>
      <c r="N38" s="8">
        <v>421595.09249405301</v>
      </c>
      <c r="O38" s="8">
        <v>16030.4123909671</v>
      </c>
      <c r="P38" s="8">
        <v>1600.0247437549899</v>
      </c>
      <c r="Q38" s="8">
        <v>3.6870645621831502E-3</v>
      </c>
      <c r="R38" s="8">
        <v>3.6110277398659798E-3</v>
      </c>
      <c r="S38" s="8">
        <v>0</v>
      </c>
    </row>
    <row r="39" spans="1:19">
      <c r="A39" t="s">
        <v>74</v>
      </c>
      <c r="B39" s="8">
        <v>0</v>
      </c>
      <c r="C39" s="8">
        <v>0</v>
      </c>
      <c r="D39" s="7">
        <v>2.2776599571798299E-9</v>
      </c>
      <c r="E39" s="8">
        <v>0</v>
      </c>
      <c r="F39" s="8">
        <v>0</v>
      </c>
      <c r="G39" s="8">
        <v>8511.8012593758995</v>
      </c>
      <c r="H39" s="8">
        <v>497096.10634394601</v>
      </c>
      <c r="I39" s="8">
        <v>1110393.0164985999</v>
      </c>
      <c r="J39" s="8">
        <v>11800.660680127001</v>
      </c>
      <c r="K39" s="8">
        <v>0</v>
      </c>
      <c r="L39" s="8">
        <v>16688.550356030599</v>
      </c>
      <c r="M39" s="8">
        <v>424747.10260621097</v>
      </c>
      <c r="N39" s="8">
        <v>261957.56879650801</v>
      </c>
      <c r="O39" s="8">
        <v>1437.17184308936</v>
      </c>
      <c r="P39" s="8">
        <v>0</v>
      </c>
      <c r="Q39" s="8">
        <v>3485.5173749322698</v>
      </c>
      <c r="R39" s="7">
        <v>1.5184399714529399E-9</v>
      </c>
      <c r="S39" s="8">
        <v>0</v>
      </c>
    </row>
    <row r="40" spans="1:19">
      <c r="A40" t="s">
        <v>75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1324.17653591363</v>
      </c>
      <c r="H40" s="8">
        <v>2373542.1452303198</v>
      </c>
      <c r="I40" s="8">
        <v>745786.10432597005</v>
      </c>
      <c r="J40" s="8">
        <v>23594.527055296199</v>
      </c>
      <c r="K40" s="8">
        <v>0</v>
      </c>
      <c r="L40" s="8">
        <v>479.79986217266998</v>
      </c>
      <c r="M40" s="8">
        <v>715249.94085770706</v>
      </c>
      <c r="N40" s="8">
        <v>748753.61886209005</v>
      </c>
      <c r="O40" s="7">
        <v>3.5340664622156801E-9</v>
      </c>
      <c r="P40" s="8">
        <v>0</v>
      </c>
      <c r="Q40" s="7">
        <v>3.5343979751861999E-9</v>
      </c>
      <c r="R40" s="7">
        <v>3.5339840713977098E-9</v>
      </c>
      <c r="S40" s="8">
        <v>0</v>
      </c>
    </row>
    <row r="41" spans="1:19">
      <c r="A41" t="s">
        <v>76</v>
      </c>
      <c r="B41" s="8">
        <v>0</v>
      </c>
      <c r="C41" s="8">
        <v>0</v>
      </c>
      <c r="D41" s="8">
        <v>0</v>
      </c>
      <c r="E41" s="8">
        <v>267.85466466516499</v>
      </c>
      <c r="F41" s="8">
        <v>0</v>
      </c>
      <c r="G41" s="8">
        <v>0</v>
      </c>
      <c r="H41" s="8">
        <v>334193.18699801899</v>
      </c>
      <c r="I41" s="8">
        <v>3074288.954498</v>
      </c>
      <c r="J41" s="8">
        <v>1607.1279879930801</v>
      </c>
      <c r="K41" s="8">
        <v>0</v>
      </c>
      <c r="L41" s="8">
        <v>0</v>
      </c>
      <c r="M41" s="8">
        <v>114667.64800203301</v>
      </c>
      <c r="N41" s="8">
        <v>367018.35681267403</v>
      </c>
      <c r="O41" s="8">
        <v>0</v>
      </c>
      <c r="P41" s="8">
        <v>0</v>
      </c>
      <c r="Q41" s="7">
        <v>2.0861777149449402E-9</v>
      </c>
      <c r="R41" s="7">
        <v>2.0861610147349401E-9</v>
      </c>
      <c r="S41" s="8">
        <v>0</v>
      </c>
    </row>
    <row r="42" spans="1:19">
      <c r="A42" t="s">
        <v>77</v>
      </c>
      <c r="B42" s="8">
        <v>0</v>
      </c>
      <c r="C42" s="8">
        <v>0</v>
      </c>
      <c r="D42" s="8">
        <v>1260.1929171015699</v>
      </c>
      <c r="E42" s="8">
        <v>0</v>
      </c>
      <c r="F42" s="8">
        <v>0</v>
      </c>
      <c r="G42" s="8">
        <v>1008.15433368249</v>
      </c>
      <c r="H42" s="8">
        <v>94944.391852953806</v>
      </c>
      <c r="I42" s="8">
        <v>5453702.97167347</v>
      </c>
      <c r="J42" s="8">
        <v>67470.658255015995</v>
      </c>
      <c r="K42" s="7">
        <v>2.4762791091577399E-9</v>
      </c>
      <c r="L42" s="8">
        <v>6803.72776031385</v>
      </c>
      <c r="M42" s="8">
        <v>48122.703717251803</v>
      </c>
      <c r="N42" s="8">
        <v>167591.65362482</v>
      </c>
      <c r="O42" s="8">
        <v>2655.9164630902401</v>
      </c>
      <c r="P42" s="8">
        <v>0</v>
      </c>
      <c r="Q42" s="7">
        <v>1.8491538130457499E-9</v>
      </c>
      <c r="R42" s="7">
        <v>1.8488535966634301E-9</v>
      </c>
      <c r="S42" s="8">
        <v>0</v>
      </c>
    </row>
    <row r="43" spans="1:19">
      <c r="A43" t="s">
        <v>78</v>
      </c>
      <c r="B43" s="8">
        <v>0</v>
      </c>
      <c r="C43" s="8">
        <v>243.01888141728199</v>
      </c>
      <c r="D43" s="8">
        <v>0</v>
      </c>
      <c r="E43" s="8">
        <v>0</v>
      </c>
      <c r="F43" s="8">
        <v>0</v>
      </c>
      <c r="G43" s="8">
        <v>0</v>
      </c>
      <c r="H43" s="8">
        <v>583436.58908407995</v>
      </c>
      <c r="I43" s="8">
        <v>878521.53128086601</v>
      </c>
      <c r="J43" s="8">
        <v>105202.269303439</v>
      </c>
      <c r="K43" s="8">
        <v>0</v>
      </c>
      <c r="L43" s="8">
        <v>1475.9634187468901</v>
      </c>
      <c r="M43" s="8">
        <v>803235.37996389496</v>
      </c>
      <c r="N43" s="8">
        <v>370294.81238060701</v>
      </c>
      <c r="O43" s="8">
        <v>3282.5431979298501</v>
      </c>
      <c r="P43" s="7">
        <v>1.23544506643289E-9</v>
      </c>
      <c r="Q43" s="8">
        <v>850.56608496172305</v>
      </c>
      <c r="R43" s="8">
        <v>243.01888141851799</v>
      </c>
      <c r="S43" s="8">
        <v>0</v>
      </c>
    </row>
    <row r="44" spans="1:19">
      <c r="A44" t="s">
        <v>79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2951.6746850923601</v>
      </c>
      <c r="H44" s="8">
        <v>693625.49046366301</v>
      </c>
      <c r="I44" s="8">
        <v>1895431.53836011</v>
      </c>
      <c r="J44" s="8">
        <v>14908.858671976601</v>
      </c>
      <c r="K44" s="7">
        <v>1.48135068396042E-9</v>
      </c>
      <c r="L44" s="8">
        <v>7508.11140210751</v>
      </c>
      <c r="M44" s="8">
        <v>538145.53862326301</v>
      </c>
      <c r="N44" s="8">
        <v>1554576.6814336099</v>
      </c>
      <c r="O44" s="8">
        <v>2616.61577249329</v>
      </c>
      <c r="P44" s="8">
        <v>0</v>
      </c>
      <c r="Q44" s="8">
        <v>4247.2655799034501</v>
      </c>
      <c r="R44" s="7">
        <v>1.4796538575673801E-9</v>
      </c>
      <c r="S44" s="8">
        <v>0</v>
      </c>
    </row>
    <row r="45" spans="1:19">
      <c r="A45" t="s">
        <v>80</v>
      </c>
      <c r="B45" s="8">
        <v>0</v>
      </c>
      <c r="C45" s="8">
        <v>0</v>
      </c>
      <c r="D45" s="8">
        <v>300.51050227791097</v>
      </c>
      <c r="E45" s="8">
        <v>0</v>
      </c>
      <c r="F45" s="8">
        <v>0</v>
      </c>
      <c r="G45" s="8">
        <v>0</v>
      </c>
      <c r="H45" s="8">
        <v>1175273.77849836</v>
      </c>
      <c r="I45" s="8">
        <v>1357183.7675564</v>
      </c>
      <c r="J45" s="8">
        <v>17589.5002658386</v>
      </c>
      <c r="K45" s="8">
        <v>0</v>
      </c>
      <c r="L45" s="7">
        <v>3.7270829338008001E-9</v>
      </c>
      <c r="M45" s="8">
        <v>688478.99867074401</v>
      </c>
      <c r="N45" s="8">
        <v>727396.27248446597</v>
      </c>
      <c r="O45" s="8">
        <v>2111.9706054295698</v>
      </c>
      <c r="P45" s="8">
        <v>0</v>
      </c>
      <c r="Q45" s="7">
        <v>3.7384932963310298E-9</v>
      </c>
      <c r="R45" s="7">
        <v>3.74000490005185E-9</v>
      </c>
      <c r="S45" s="8">
        <v>135.323642029582</v>
      </c>
    </row>
    <row r="46" spans="1:19">
      <c r="A46" t="s">
        <v>81</v>
      </c>
      <c r="B46" s="8">
        <v>0</v>
      </c>
      <c r="C46" s="8">
        <v>0</v>
      </c>
      <c r="D46" s="8">
        <v>331.32918917774902</v>
      </c>
      <c r="E46" s="8">
        <v>0</v>
      </c>
      <c r="F46" s="8">
        <v>0</v>
      </c>
      <c r="G46" s="8">
        <v>48388.989958185201</v>
      </c>
      <c r="H46" s="8">
        <v>475094.588577552</v>
      </c>
      <c r="I46" s="8">
        <v>6650000.5891518202</v>
      </c>
      <c r="J46" s="8">
        <v>14514.8658929229</v>
      </c>
      <c r="K46" s="8">
        <v>0</v>
      </c>
      <c r="L46" s="8">
        <v>10530.9142952154</v>
      </c>
      <c r="M46" s="8">
        <v>439966.07781941502</v>
      </c>
      <c r="N46" s="8">
        <v>899604.41060118901</v>
      </c>
      <c r="O46" s="7">
        <v>2.6929522052379502E-9</v>
      </c>
      <c r="P46" s="8">
        <v>0</v>
      </c>
      <c r="Q46" s="7">
        <v>2.6925248771003001E-9</v>
      </c>
      <c r="R46" s="7">
        <v>2.6924795756940402E-9</v>
      </c>
      <c r="S46" s="8">
        <v>0</v>
      </c>
    </row>
    <row r="47" spans="1:19">
      <c r="A47" t="s">
        <v>82</v>
      </c>
      <c r="B47" s="8">
        <v>0</v>
      </c>
      <c r="C47" s="8">
        <v>0</v>
      </c>
      <c r="D47" s="7">
        <v>2.6678510196673398E-9</v>
      </c>
      <c r="E47" s="8">
        <v>1491.9647529761</v>
      </c>
      <c r="F47" s="8">
        <v>0</v>
      </c>
      <c r="G47" s="8">
        <v>8997.5826950936007</v>
      </c>
      <c r="H47" s="8">
        <v>1691664.4274356901</v>
      </c>
      <c r="I47" s="8">
        <v>3425105.1947270199</v>
      </c>
      <c r="J47" s="8">
        <v>93072.743404479595</v>
      </c>
      <c r="K47" s="8">
        <v>0</v>
      </c>
      <c r="L47" s="8">
        <v>1842.7030484496299</v>
      </c>
      <c r="M47" s="8">
        <v>478833.92990076297</v>
      </c>
      <c r="N47" s="8">
        <v>539375.98080057197</v>
      </c>
      <c r="O47" s="8">
        <v>1108.01234407675</v>
      </c>
      <c r="P47" s="8">
        <v>0</v>
      </c>
      <c r="Q47" s="8">
        <v>2055.2945006444202</v>
      </c>
      <c r="R47" s="8">
        <v>1108.0123440754201</v>
      </c>
      <c r="S47" s="8">
        <v>0</v>
      </c>
    </row>
    <row r="48" spans="1:19">
      <c r="A48" t="s">
        <v>83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4066807.9961206</v>
      </c>
      <c r="I48" s="8">
        <v>4136648.1224793801</v>
      </c>
      <c r="J48" s="8">
        <v>55151.497703002897</v>
      </c>
      <c r="K48" s="8">
        <v>0</v>
      </c>
      <c r="L48" s="7">
        <v>3.2607918780320798E-9</v>
      </c>
      <c r="M48" s="8">
        <v>278281.71284185897</v>
      </c>
      <c r="N48" s="8">
        <v>901822.68495879602</v>
      </c>
      <c r="O48" s="7">
        <v>4.8797343271281601E-9</v>
      </c>
      <c r="P48" s="8">
        <v>0</v>
      </c>
      <c r="Q48" s="7">
        <v>3.2547668381488301E-9</v>
      </c>
      <c r="R48" s="7">
        <v>3.2528634501003698E-9</v>
      </c>
      <c r="S48" s="8">
        <v>0</v>
      </c>
    </row>
    <row r="49" spans="1:19">
      <c r="A49" t="s">
        <v>84</v>
      </c>
      <c r="B49" s="8">
        <v>0</v>
      </c>
      <c r="C49" s="8">
        <v>0</v>
      </c>
      <c r="D49" s="7">
        <v>3.32128276237449E-9</v>
      </c>
      <c r="E49" s="7">
        <v>3.3209521397662601E-9</v>
      </c>
      <c r="F49" s="8">
        <v>0</v>
      </c>
      <c r="G49" s="8">
        <v>36688.579992110499</v>
      </c>
      <c r="H49" s="8">
        <v>941940.41246259399</v>
      </c>
      <c r="I49" s="8">
        <v>7723581.4693459896</v>
      </c>
      <c r="J49" s="8">
        <v>87653.888267408402</v>
      </c>
      <c r="K49" s="8">
        <v>3169.2426653736202</v>
      </c>
      <c r="L49" s="8">
        <v>3327.7244697961401</v>
      </c>
      <c r="M49" s="8">
        <v>243366.19091602901</v>
      </c>
      <c r="N49" s="8">
        <v>209665.65998159701</v>
      </c>
      <c r="O49" s="7">
        <v>3.3209521397662601E-9</v>
      </c>
      <c r="P49" s="8">
        <v>0</v>
      </c>
      <c r="Q49" s="7">
        <v>3.3215278590474198E-9</v>
      </c>
      <c r="R49" s="7">
        <v>3.32128276237449E-9</v>
      </c>
      <c r="S49" s="8">
        <v>0</v>
      </c>
    </row>
    <row r="50" spans="1:19">
      <c r="A50" t="s">
        <v>85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50379.3875131608</v>
      </c>
      <c r="H50" s="8">
        <v>1231247.3864146001</v>
      </c>
      <c r="I50" s="8">
        <v>1416405.8806016899</v>
      </c>
      <c r="J50" s="8">
        <v>256747.86975712501</v>
      </c>
      <c r="K50" s="8">
        <v>0</v>
      </c>
      <c r="L50" s="8">
        <v>10562.391418099</v>
      </c>
      <c r="M50" s="8">
        <v>913011.81942842295</v>
      </c>
      <c r="N50" s="8">
        <v>537622.11803379795</v>
      </c>
      <c r="O50" s="8">
        <v>20556.875072930001</v>
      </c>
      <c r="P50" s="8">
        <v>0</v>
      </c>
      <c r="Q50" s="8">
        <v>1599.7723354796899</v>
      </c>
      <c r="R50" s="8">
        <v>0</v>
      </c>
      <c r="S50" s="8">
        <v>0</v>
      </c>
    </row>
    <row r="51" spans="1:19">
      <c r="A51" t="s">
        <v>86</v>
      </c>
      <c r="B51" s="8">
        <v>0</v>
      </c>
      <c r="C51" s="8">
        <v>0</v>
      </c>
      <c r="D51" s="7">
        <v>3.1310264252023402E-9</v>
      </c>
      <c r="E51" s="7">
        <v>3.1306348412455301E-9</v>
      </c>
      <c r="F51" s="8">
        <v>0</v>
      </c>
      <c r="G51" s="8">
        <v>17530.591455674199</v>
      </c>
      <c r="H51" s="8">
        <v>1601296.94798307</v>
      </c>
      <c r="I51" s="8">
        <v>2213378.1591413501</v>
      </c>
      <c r="J51" s="8">
        <v>15928.1762947885</v>
      </c>
      <c r="K51" s="8">
        <v>0</v>
      </c>
      <c r="L51" s="8">
        <v>18810.856594045199</v>
      </c>
      <c r="M51" s="8">
        <v>744101.50859915605</v>
      </c>
      <c r="N51" s="8">
        <v>654532.07904259104</v>
      </c>
      <c r="O51" s="8">
        <v>4966.5811873167804</v>
      </c>
      <c r="P51" s="8">
        <v>0</v>
      </c>
      <c r="Q51" s="7">
        <v>3.1319933928082199E-9</v>
      </c>
      <c r="R51" s="8">
        <v>0</v>
      </c>
      <c r="S51" s="8">
        <v>0</v>
      </c>
    </row>
    <row r="52" spans="1:19">
      <c r="A52" t="s">
        <v>87</v>
      </c>
      <c r="B52" s="8">
        <v>0</v>
      </c>
      <c r="C52" s="8">
        <v>0</v>
      </c>
      <c r="D52" s="7">
        <v>1.1587639640325399E-7</v>
      </c>
      <c r="E52" s="7">
        <v>2.5740066496978099E-9</v>
      </c>
      <c r="F52" s="8">
        <v>0</v>
      </c>
      <c r="G52" s="8">
        <v>22965.934609796201</v>
      </c>
      <c r="H52" s="8">
        <v>1760600.0645997699</v>
      </c>
      <c r="I52" s="8">
        <v>1758457.32010443</v>
      </c>
      <c r="J52" s="8">
        <v>23297.999418905099</v>
      </c>
      <c r="K52" s="8">
        <v>0</v>
      </c>
      <c r="L52" s="8">
        <v>14249.9995228889</v>
      </c>
      <c r="M52" s="8">
        <v>668708.81978516502</v>
      </c>
      <c r="N52" s="8">
        <v>859727.55327568797</v>
      </c>
      <c r="O52" s="8">
        <v>1381.3175056417599</v>
      </c>
      <c r="P52" s="8">
        <v>0</v>
      </c>
      <c r="Q52" s="7">
        <v>2.5764901884856898E-9</v>
      </c>
      <c r="R52" s="7">
        <v>3.8625465453810903E-9</v>
      </c>
      <c r="S52" s="8">
        <v>0</v>
      </c>
    </row>
    <row r="53" spans="1:19">
      <c r="A53" t="s">
        <v>88</v>
      </c>
      <c r="B53" s="8">
        <v>0</v>
      </c>
      <c r="C53" s="8">
        <v>0</v>
      </c>
      <c r="D53" s="8">
        <v>24.656559635907701</v>
      </c>
      <c r="E53" s="7">
        <v>2.8698470100043999E-9</v>
      </c>
      <c r="F53" s="8">
        <v>0</v>
      </c>
      <c r="G53" s="8">
        <v>5422.2432409039202</v>
      </c>
      <c r="H53" s="8">
        <v>564127.13261096098</v>
      </c>
      <c r="I53" s="8">
        <v>1496502.16308053</v>
      </c>
      <c r="J53" s="8">
        <v>32828.027163034603</v>
      </c>
      <c r="K53" s="8">
        <v>0</v>
      </c>
      <c r="L53" s="8">
        <v>13097.230288173299</v>
      </c>
      <c r="M53" s="8">
        <v>613820.01294001599</v>
      </c>
      <c r="N53" s="8">
        <v>486457.33693037397</v>
      </c>
      <c r="O53" s="8">
        <v>3944.4236900973901</v>
      </c>
      <c r="P53" s="8">
        <v>0</v>
      </c>
      <c r="Q53" s="8">
        <v>24.6565596359079</v>
      </c>
      <c r="R53" s="8">
        <v>2559.62146167943</v>
      </c>
      <c r="S53" s="8">
        <v>0</v>
      </c>
    </row>
    <row r="54" spans="1:19">
      <c r="A54" t="s">
        <v>89</v>
      </c>
      <c r="B54" s="8">
        <v>0</v>
      </c>
      <c r="C54" s="8">
        <v>0</v>
      </c>
      <c r="D54" s="8">
        <v>0</v>
      </c>
      <c r="E54" s="8">
        <v>5.77541324884157E-4</v>
      </c>
      <c r="F54" s="8">
        <v>0</v>
      </c>
      <c r="G54" s="8">
        <v>99957.206144813899</v>
      </c>
      <c r="H54" s="8">
        <v>455150.99049348402</v>
      </c>
      <c r="I54" s="8">
        <v>1505350.7090386599</v>
      </c>
      <c r="J54" s="8">
        <v>30446.144394790299</v>
      </c>
      <c r="K54" s="8">
        <v>3.9130431948457999E-4</v>
      </c>
      <c r="L54" s="8">
        <v>6496.5792104444999</v>
      </c>
      <c r="M54" s="8">
        <v>352555.48443494597</v>
      </c>
      <c r="N54" s="8">
        <v>477551.58815869701</v>
      </c>
      <c r="O54" s="8">
        <v>1776.83917045921</v>
      </c>
      <c r="P54" s="8">
        <v>0</v>
      </c>
      <c r="Q54" s="8">
        <v>1.79776806892824E-3</v>
      </c>
      <c r="R54" s="8">
        <v>22.3591842985564</v>
      </c>
      <c r="S54" s="8">
        <v>0</v>
      </c>
    </row>
    <row r="55" spans="1:19">
      <c r="A55" t="s">
        <v>90</v>
      </c>
      <c r="B55" s="8">
        <v>0</v>
      </c>
      <c r="C55" s="8">
        <v>0</v>
      </c>
      <c r="D55" s="8">
        <v>25.7528748710812</v>
      </c>
      <c r="E55" s="8">
        <v>0</v>
      </c>
      <c r="F55" s="8">
        <v>0</v>
      </c>
      <c r="G55" s="8">
        <v>82345.912542020596</v>
      </c>
      <c r="H55" s="8">
        <v>3151681.1404296001</v>
      </c>
      <c r="I55" s="8">
        <v>890893.92379489006</v>
      </c>
      <c r="J55" s="8">
        <v>6141.44979738034</v>
      </c>
      <c r="K55" s="8">
        <v>0</v>
      </c>
      <c r="L55" s="8">
        <v>37781.0515896816</v>
      </c>
      <c r="M55" s="8">
        <v>345944.270789809</v>
      </c>
      <c r="N55" s="8">
        <v>686324.76323925296</v>
      </c>
      <c r="O55" s="8">
        <v>25.752874871081598</v>
      </c>
      <c r="P55" s="8">
        <v>0</v>
      </c>
      <c r="Q55" s="7">
        <v>3.3015190754491E-9</v>
      </c>
      <c r="R55" s="7">
        <v>3.30124171765521E-9</v>
      </c>
      <c r="S55" s="8">
        <v>0</v>
      </c>
    </row>
    <row r="56" spans="1:19">
      <c r="A56" t="s">
        <v>91</v>
      </c>
      <c r="B56" s="8">
        <v>0</v>
      </c>
      <c r="C56" s="8">
        <v>0</v>
      </c>
      <c r="D56" s="7">
        <v>2.1669250180092599E-8</v>
      </c>
      <c r="E56" s="8">
        <v>0</v>
      </c>
      <c r="F56" s="8">
        <v>0</v>
      </c>
      <c r="G56" s="8">
        <v>12001.580407499499</v>
      </c>
      <c r="H56" s="8">
        <v>1932985.3424166101</v>
      </c>
      <c r="I56" s="8">
        <v>1559988.58753764</v>
      </c>
      <c r="J56" s="8">
        <v>196.28564316033399</v>
      </c>
      <c r="K56" s="8">
        <v>0</v>
      </c>
      <c r="L56" s="8">
        <v>42114.237754798298</v>
      </c>
      <c r="M56" s="8">
        <v>1157961.33824342</v>
      </c>
      <c r="N56" s="8">
        <v>113431.141912762</v>
      </c>
      <c r="O56" s="8">
        <v>0</v>
      </c>
      <c r="P56" s="8">
        <v>0</v>
      </c>
      <c r="Q56" s="7">
        <v>1.36152596552563E-8</v>
      </c>
      <c r="R56" s="8">
        <v>0</v>
      </c>
      <c r="S56" s="8">
        <v>0</v>
      </c>
    </row>
    <row r="57" spans="1:19">
      <c r="A57" t="s">
        <v>92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61349.904606070602</v>
      </c>
      <c r="H57" s="8">
        <v>2629152.7401904901</v>
      </c>
      <c r="I57" s="8">
        <v>1398410.07646387</v>
      </c>
      <c r="J57" s="8">
        <v>1581.8665916218799</v>
      </c>
      <c r="K57" s="8">
        <v>0</v>
      </c>
      <c r="L57" s="8">
        <v>5712.9886130085997</v>
      </c>
      <c r="M57" s="8">
        <v>926905.88307662203</v>
      </c>
      <c r="N57" s="8">
        <v>413373.93966966501</v>
      </c>
      <c r="O57" s="8">
        <v>1735.6789966967799</v>
      </c>
      <c r="P57" s="8">
        <v>0</v>
      </c>
      <c r="Q57" s="7">
        <v>4.41891171925142E-9</v>
      </c>
      <c r="R57" s="7">
        <v>4.4179944175077303E-9</v>
      </c>
      <c r="S57" s="8">
        <v>0</v>
      </c>
    </row>
    <row r="59" spans="1:19">
      <c r="A59">
        <v>2015</v>
      </c>
    </row>
    <row r="60" spans="1:19">
      <c r="A60" s="2" t="s">
        <v>19</v>
      </c>
      <c r="B60" s="2" t="s">
        <v>20</v>
      </c>
      <c r="C60" s="2" t="s">
        <v>21</v>
      </c>
      <c r="D60" s="2" t="s">
        <v>22</v>
      </c>
      <c r="E60" s="2" t="s">
        <v>23</v>
      </c>
      <c r="F60" s="2" t="s">
        <v>24</v>
      </c>
      <c r="G60" s="2" t="s">
        <v>25</v>
      </c>
      <c r="H60" s="2" t="s">
        <v>26</v>
      </c>
      <c r="I60" s="2" t="s">
        <v>27</v>
      </c>
      <c r="J60" s="2" t="s">
        <v>28</v>
      </c>
      <c r="K60" s="2" t="s">
        <v>29</v>
      </c>
      <c r="L60" s="2" t="s">
        <v>30</v>
      </c>
      <c r="M60" s="2" t="s">
        <v>31</v>
      </c>
      <c r="N60" s="2" t="s">
        <v>32</v>
      </c>
      <c r="O60" s="2" t="s">
        <v>33</v>
      </c>
      <c r="P60" s="2" t="s">
        <v>34</v>
      </c>
      <c r="Q60" s="2" t="s">
        <v>35</v>
      </c>
      <c r="R60" s="2" t="s">
        <v>36</v>
      </c>
      <c r="S60" s="2" t="s">
        <v>37</v>
      </c>
    </row>
    <row r="61" spans="1:19">
      <c r="A61" s="3">
        <v>1963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486708.04620900803</v>
      </c>
      <c r="I61" s="4">
        <v>140335.02733075601</v>
      </c>
      <c r="J61" s="4">
        <v>452.49678874366202</v>
      </c>
      <c r="K61" s="4">
        <v>0</v>
      </c>
      <c r="L61" s="4">
        <v>7813.4479114270098</v>
      </c>
      <c r="M61" s="4">
        <v>597027.88407066301</v>
      </c>
      <c r="N61" s="4">
        <v>563156.16456917895</v>
      </c>
      <c r="O61" s="4">
        <v>225.06115962982801</v>
      </c>
      <c r="P61" s="4">
        <v>0</v>
      </c>
      <c r="Q61" s="4">
        <v>812.88028611797097</v>
      </c>
      <c r="R61" s="4">
        <v>9.5943466910808398E-8</v>
      </c>
      <c r="S61" s="4">
        <v>0</v>
      </c>
    </row>
    <row r="62" spans="1:19">
      <c r="A62" s="3">
        <v>1964</v>
      </c>
      <c r="B62" s="4">
        <v>0</v>
      </c>
      <c r="C62" s="4">
        <v>3.1873445235356498E-8</v>
      </c>
      <c r="D62" s="4">
        <v>112.720952415049</v>
      </c>
      <c r="E62" s="4">
        <v>0</v>
      </c>
      <c r="F62" s="4">
        <v>0</v>
      </c>
      <c r="G62" s="4">
        <v>0</v>
      </c>
      <c r="H62" s="4">
        <v>1072773.4584318399</v>
      </c>
      <c r="I62" s="4">
        <v>230912.963980456</v>
      </c>
      <c r="J62" s="4">
        <v>98.063654926906295</v>
      </c>
      <c r="K62" s="4">
        <v>0</v>
      </c>
      <c r="L62" s="4">
        <v>4347.3174757781999</v>
      </c>
      <c r="M62" s="4">
        <v>532279.88294601406</v>
      </c>
      <c r="N62" s="4">
        <v>101204.339608585</v>
      </c>
      <c r="O62" s="4">
        <v>0</v>
      </c>
      <c r="P62" s="4">
        <v>0</v>
      </c>
      <c r="Q62" s="4">
        <v>1666.4298161863101</v>
      </c>
      <c r="R62" s="4">
        <v>1.2451651590074301E-5</v>
      </c>
      <c r="S62" s="4">
        <v>0</v>
      </c>
    </row>
    <row r="63" spans="1:19">
      <c r="A63" s="3">
        <v>1965</v>
      </c>
      <c r="B63" s="4">
        <v>0</v>
      </c>
      <c r="C63" s="4">
        <v>0</v>
      </c>
      <c r="D63" s="4">
        <v>6.4727026087149497E-9</v>
      </c>
      <c r="E63" s="4">
        <v>0</v>
      </c>
      <c r="F63" s="4">
        <v>0</v>
      </c>
      <c r="G63" s="4">
        <v>169.718122243648</v>
      </c>
      <c r="H63" s="4">
        <v>112176.05264524699</v>
      </c>
      <c r="I63" s="4">
        <v>286245.422621693</v>
      </c>
      <c r="J63" s="4">
        <v>6.4727013728203797E-9</v>
      </c>
      <c r="K63" s="4">
        <v>0</v>
      </c>
      <c r="L63" s="4">
        <v>4331.4937152699604</v>
      </c>
      <c r="M63" s="4">
        <v>549352.74384663894</v>
      </c>
      <c r="N63" s="4">
        <v>266999.30142202601</v>
      </c>
      <c r="O63" s="4">
        <v>0</v>
      </c>
      <c r="P63" s="4">
        <v>0</v>
      </c>
      <c r="Q63" s="4">
        <v>6.4726970413314E-9</v>
      </c>
      <c r="R63" s="4">
        <v>2792.6321743667199</v>
      </c>
      <c r="S63" s="4">
        <v>0</v>
      </c>
    </row>
    <row r="64" spans="1:19">
      <c r="A64" s="3">
        <v>1966</v>
      </c>
      <c r="B64" s="4">
        <v>0</v>
      </c>
      <c r="C64" s="4">
        <v>0</v>
      </c>
      <c r="D64" s="4">
        <v>1.83998662892498E-9</v>
      </c>
      <c r="E64" s="4">
        <v>0</v>
      </c>
      <c r="F64" s="4">
        <v>0</v>
      </c>
      <c r="G64" s="4">
        <v>0</v>
      </c>
      <c r="H64" s="4">
        <v>130455.47924241801</v>
      </c>
      <c r="I64" s="4">
        <v>971787.01272611099</v>
      </c>
      <c r="J64" s="4">
        <v>2.76605304057993E-9</v>
      </c>
      <c r="K64" s="4">
        <v>0</v>
      </c>
      <c r="L64" s="4">
        <v>5808.6456842616399</v>
      </c>
      <c r="M64" s="4">
        <v>330857.29299063602</v>
      </c>
      <c r="N64" s="4">
        <v>1443356.3012033801</v>
      </c>
      <c r="O64" s="4">
        <v>1.8440353600062799E-9</v>
      </c>
      <c r="P64" s="4">
        <v>0</v>
      </c>
      <c r="Q64" s="4">
        <v>2521.7628147855298</v>
      </c>
      <c r="R64" s="4">
        <v>1.83998662892498E-9</v>
      </c>
      <c r="S64" s="4">
        <v>0</v>
      </c>
    </row>
    <row r="65" spans="1:19">
      <c r="A65" s="3">
        <v>1967</v>
      </c>
      <c r="B65" s="4">
        <v>0</v>
      </c>
      <c r="C65" s="4">
        <v>0</v>
      </c>
      <c r="D65" s="4">
        <v>2.69705308113502E-9</v>
      </c>
      <c r="E65" s="4">
        <v>0</v>
      </c>
      <c r="F65" s="4">
        <v>0</v>
      </c>
      <c r="G65" s="4">
        <v>742.75193671815202</v>
      </c>
      <c r="H65" s="4">
        <v>141943.78755416101</v>
      </c>
      <c r="I65" s="4">
        <v>262140.77805498501</v>
      </c>
      <c r="J65" s="4">
        <v>7771.3948685278301</v>
      </c>
      <c r="K65" s="4">
        <v>0</v>
      </c>
      <c r="L65" s="4">
        <v>23215.309290773701</v>
      </c>
      <c r="M65" s="4">
        <v>396108.29775054503</v>
      </c>
      <c r="N65" s="4">
        <v>721523.18540640501</v>
      </c>
      <c r="O65" s="4">
        <v>1605.4087919518399</v>
      </c>
      <c r="P65" s="4">
        <v>0</v>
      </c>
      <c r="Q65" s="4">
        <v>1.6234383160189299E-9</v>
      </c>
      <c r="R65" s="4">
        <v>3.2364636966898599E-9</v>
      </c>
      <c r="S65" s="4">
        <v>0</v>
      </c>
    </row>
    <row r="66" spans="1:19">
      <c r="A66" s="3">
        <v>1968</v>
      </c>
      <c r="B66" s="4">
        <v>0</v>
      </c>
      <c r="C66" s="4">
        <v>0</v>
      </c>
      <c r="D66" s="4">
        <v>2.3785747651196902E-9</v>
      </c>
      <c r="E66" s="4">
        <v>0</v>
      </c>
      <c r="F66" s="4">
        <v>0</v>
      </c>
      <c r="G66" s="4">
        <v>12877.185306211</v>
      </c>
      <c r="H66" s="4">
        <v>342531.14715846698</v>
      </c>
      <c r="I66" s="4">
        <v>416187.28006877401</v>
      </c>
      <c r="J66" s="4">
        <v>1575.4188526139001</v>
      </c>
      <c r="K66" s="4">
        <v>0</v>
      </c>
      <c r="L66" s="4">
        <v>34421.069393604397</v>
      </c>
      <c r="M66" s="4">
        <v>700969.83052858</v>
      </c>
      <c r="N66" s="4">
        <v>303500.94172107399</v>
      </c>
      <c r="O66" s="4">
        <v>1.9722809553504702E-9</v>
      </c>
      <c r="P66" s="4">
        <v>0</v>
      </c>
      <c r="Q66" s="4">
        <v>6576.2013052545799</v>
      </c>
      <c r="R66" s="4">
        <v>3444.17991228032</v>
      </c>
      <c r="S66" s="4">
        <v>0</v>
      </c>
    </row>
    <row r="67" spans="1:19">
      <c r="A67" s="3">
        <v>1969</v>
      </c>
      <c r="B67" s="4">
        <v>0</v>
      </c>
      <c r="C67" s="4">
        <v>2.1534137131592998E-9</v>
      </c>
      <c r="D67" s="4">
        <v>0</v>
      </c>
      <c r="E67" s="4">
        <v>0</v>
      </c>
      <c r="F67" s="4">
        <v>0</v>
      </c>
      <c r="G67" s="4">
        <v>13371.0235626791</v>
      </c>
      <c r="H67" s="4">
        <v>634432.36261284002</v>
      </c>
      <c r="I67" s="4">
        <v>256174.066292445</v>
      </c>
      <c r="J67" s="4">
        <v>2.1516649224791699E-9</v>
      </c>
      <c r="K67" s="4">
        <v>0</v>
      </c>
      <c r="L67" s="4">
        <v>37063.762308375197</v>
      </c>
      <c r="M67" s="4">
        <v>1275540.20852643</v>
      </c>
      <c r="N67" s="4">
        <v>418189.56515385897</v>
      </c>
      <c r="O67" s="4">
        <v>0</v>
      </c>
      <c r="P67" s="4">
        <v>0</v>
      </c>
      <c r="Q67" s="4">
        <v>6330.3311964608401</v>
      </c>
      <c r="R67" s="4">
        <v>2.1539256010376398E-9</v>
      </c>
      <c r="S67" s="4">
        <v>0</v>
      </c>
    </row>
    <row r="68" spans="1:19">
      <c r="A68" s="3">
        <v>1970</v>
      </c>
      <c r="B68" s="4">
        <v>0</v>
      </c>
      <c r="C68" s="4">
        <v>0</v>
      </c>
      <c r="D68" s="4">
        <v>4.5560636906170298E-9</v>
      </c>
      <c r="E68" s="4">
        <v>0</v>
      </c>
      <c r="F68" s="4">
        <v>0</v>
      </c>
      <c r="G68" s="4">
        <v>0</v>
      </c>
      <c r="H68" s="4">
        <v>918492.71589788306</v>
      </c>
      <c r="I68" s="4">
        <v>600345.06880086695</v>
      </c>
      <c r="J68" s="4">
        <v>0</v>
      </c>
      <c r="K68" s="4">
        <v>0</v>
      </c>
      <c r="L68" s="4">
        <v>2025.0590145671699</v>
      </c>
      <c r="M68" s="4">
        <v>854534.67428490205</v>
      </c>
      <c r="N68" s="4">
        <v>309691.93413798901</v>
      </c>
      <c r="O68" s="4">
        <v>0</v>
      </c>
      <c r="P68" s="4">
        <v>0</v>
      </c>
      <c r="Q68" s="4">
        <v>4429.6418042456698</v>
      </c>
      <c r="R68" s="4">
        <v>4.5560636906170298E-9</v>
      </c>
      <c r="S68" s="4">
        <v>0</v>
      </c>
    </row>
    <row r="69" spans="1:19">
      <c r="A69" s="3">
        <v>1971</v>
      </c>
      <c r="B69" s="4">
        <v>0</v>
      </c>
      <c r="C69" s="4">
        <v>5.8292599889431998E-9</v>
      </c>
      <c r="D69" s="4">
        <v>7.4899005333287092E-9</v>
      </c>
      <c r="E69" s="4">
        <v>4.1477793460756998E-9</v>
      </c>
      <c r="F69" s="4">
        <v>0</v>
      </c>
      <c r="G69" s="4">
        <v>3584.5722149056401</v>
      </c>
      <c r="H69" s="4">
        <v>352459.44231070299</v>
      </c>
      <c r="I69" s="4">
        <v>2573069.5025562402</v>
      </c>
      <c r="J69" s="4">
        <v>2.8204899556117901E-8</v>
      </c>
      <c r="K69" s="4">
        <v>0</v>
      </c>
      <c r="L69" s="4">
        <v>3786.9094459214498</v>
      </c>
      <c r="M69" s="4">
        <v>209617.74943016499</v>
      </c>
      <c r="N69" s="4">
        <v>515515.39686587098</v>
      </c>
      <c r="O69" s="4">
        <v>0</v>
      </c>
      <c r="P69" s="4">
        <v>0</v>
      </c>
      <c r="Q69" s="4">
        <v>5.8292599889431998E-9</v>
      </c>
      <c r="R69" s="4">
        <v>6.6576893633481302E-9</v>
      </c>
      <c r="S69" s="4">
        <v>0</v>
      </c>
    </row>
    <row r="70" spans="1:19">
      <c r="A70" s="3">
        <v>1972</v>
      </c>
      <c r="B70" s="4">
        <v>0</v>
      </c>
      <c r="C70" s="4">
        <v>0</v>
      </c>
      <c r="D70" s="4">
        <v>2.57261919605094E-9</v>
      </c>
      <c r="E70" s="4">
        <v>1.4164242459297499E-7</v>
      </c>
      <c r="F70" s="4">
        <v>0</v>
      </c>
      <c r="G70" s="4">
        <v>2.2438750981740199E-7</v>
      </c>
      <c r="H70" s="4">
        <v>126410.37116202401</v>
      </c>
      <c r="I70" s="4">
        <v>522756.82473591802</v>
      </c>
      <c r="J70" s="4">
        <v>2999.7536618385998</v>
      </c>
      <c r="K70" s="4">
        <v>0</v>
      </c>
      <c r="L70" s="4">
        <v>0</v>
      </c>
      <c r="M70" s="4">
        <v>330689.34839889797</v>
      </c>
      <c r="N70" s="4">
        <v>485528.03890632401</v>
      </c>
      <c r="O70" s="4">
        <v>2.5753168106606499E-9</v>
      </c>
      <c r="P70" s="4">
        <v>0</v>
      </c>
      <c r="Q70" s="4">
        <v>2.2497055053415299E-9</v>
      </c>
      <c r="R70" s="4">
        <v>4.1805061940865198E-9</v>
      </c>
      <c r="S70" s="4">
        <v>0</v>
      </c>
    </row>
    <row r="71" spans="1:19">
      <c r="A71" s="3">
        <v>1973</v>
      </c>
      <c r="B71" s="4">
        <v>0</v>
      </c>
      <c r="C71" s="4">
        <v>0</v>
      </c>
      <c r="D71" s="4">
        <v>1.45624105872229E-8</v>
      </c>
      <c r="E71" s="4">
        <v>0</v>
      </c>
      <c r="F71" s="4">
        <v>0</v>
      </c>
      <c r="G71" s="4">
        <v>597.43981727207699</v>
      </c>
      <c r="H71" s="4">
        <v>45888.715801144703</v>
      </c>
      <c r="I71" s="4">
        <v>202856.847762463</v>
      </c>
      <c r="J71" s="4">
        <v>3.4427741804457801E-9</v>
      </c>
      <c r="K71" s="4">
        <v>0</v>
      </c>
      <c r="L71" s="4">
        <v>4366.2246895690596</v>
      </c>
      <c r="M71" s="4">
        <v>88011.4566665741</v>
      </c>
      <c r="N71" s="4">
        <v>342019.37208176701</v>
      </c>
      <c r="O71" s="4">
        <v>518.56044614129598</v>
      </c>
      <c r="P71" s="4">
        <v>0</v>
      </c>
      <c r="Q71" s="4">
        <v>2.8903838894705298E-9</v>
      </c>
      <c r="R71" s="4">
        <v>3.7795569448461701E-9</v>
      </c>
      <c r="S71" s="4">
        <v>0</v>
      </c>
    </row>
    <row r="72" spans="1:19">
      <c r="A72" s="3">
        <v>1974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224.92471185022299</v>
      </c>
      <c r="H72" s="4">
        <v>161583.005489253</v>
      </c>
      <c r="I72" s="4">
        <v>240153.290060842</v>
      </c>
      <c r="J72" s="4">
        <v>257.02036465863699</v>
      </c>
      <c r="K72" s="4">
        <v>0</v>
      </c>
      <c r="L72" s="4">
        <v>17756.179790792201</v>
      </c>
      <c r="M72" s="4">
        <v>837020.67828962801</v>
      </c>
      <c r="N72" s="4">
        <v>216580.35544954499</v>
      </c>
      <c r="O72" s="4">
        <v>456.55192596434699</v>
      </c>
      <c r="P72" s="4">
        <v>0</v>
      </c>
      <c r="Q72" s="4">
        <v>611.47095164785298</v>
      </c>
      <c r="R72" s="4">
        <v>0</v>
      </c>
      <c r="S72" s="4">
        <v>0</v>
      </c>
    </row>
    <row r="73" spans="1:19">
      <c r="A73" s="3">
        <v>1975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2937.6726274664002</v>
      </c>
      <c r="H73" s="4">
        <v>349683.813048176</v>
      </c>
      <c r="I73" s="4">
        <v>281375.69635581598</v>
      </c>
      <c r="J73" s="4">
        <v>0</v>
      </c>
      <c r="K73" s="4">
        <v>0</v>
      </c>
      <c r="L73" s="4">
        <v>17309.146778604099</v>
      </c>
      <c r="M73" s="4">
        <v>1549927.8418580999</v>
      </c>
      <c r="N73" s="4">
        <v>1007864.57887377</v>
      </c>
      <c r="O73" s="4">
        <v>2.4844308158190601E-9</v>
      </c>
      <c r="P73" s="4">
        <v>0</v>
      </c>
      <c r="Q73" s="4">
        <v>2051.0132584437401</v>
      </c>
      <c r="R73" s="4">
        <v>4.9672726550777698E-9</v>
      </c>
      <c r="S73" s="4">
        <v>0</v>
      </c>
    </row>
    <row r="74" spans="1:19">
      <c r="A74" s="3">
        <v>1976</v>
      </c>
      <c r="B74" s="4">
        <v>0</v>
      </c>
      <c r="C74" s="4">
        <v>1.959796929084E-9</v>
      </c>
      <c r="D74" s="4">
        <v>2.4828012887096999E-9</v>
      </c>
      <c r="E74" s="4">
        <v>0</v>
      </c>
      <c r="F74" s="4">
        <v>0</v>
      </c>
      <c r="G74" s="4">
        <v>0</v>
      </c>
      <c r="H74" s="4">
        <v>228954.01877828001</v>
      </c>
      <c r="I74" s="4">
        <v>630688.13477531902</v>
      </c>
      <c r="J74" s="4">
        <v>0</v>
      </c>
      <c r="K74" s="4">
        <v>0</v>
      </c>
      <c r="L74" s="4">
        <v>35045.756869881603</v>
      </c>
      <c r="M74" s="4">
        <v>1777139.5034952799</v>
      </c>
      <c r="N74" s="4">
        <v>504895.20674121601</v>
      </c>
      <c r="O74" s="4">
        <v>3.00904334352082E-9</v>
      </c>
      <c r="P74" s="4">
        <v>0</v>
      </c>
      <c r="Q74" s="4">
        <v>17443.858142612899</v>
      </c>
      <c r="R74" s="4">
        <v>6433.6065196380096</v>
      </c>
      <c r="S74" s="4">
        <v>0</v>
      </c>
    </row>
    <row r="75" spans="1:19">
      <c r="A75" s="3">
        <v>1977</v>
      </c>
      <c r="B75" s="4">
        <v>0</v>
      </c>
      <c r="C75" s="4">
        <v>2.2928462297378801E-9</v>
      </c>
      <c r="D75" s="4">
        <v>1257.40650538559</v>
      </c>
      <c r="E75" s="4">
        <v>0</v>
      </c>
      <c r="F75" s="4">
        <v>0</v>
      </c>
      <c r="G75" s="4">
        <v>1543.6011274811001</v>
      </c>
      <c r="H75" s="4">
        <v>610279.99428541795</v>
      </c>
      <c r="I75" s="4">
        <v>397107.99629444297</v>
      </c>
      <c r="J75" s="4">
        <v>1477.5948827478601</v>
      </c>
      <c r="K75" s="4">
        <v>0</v>
      </c>
      <c r="L75" s="4">
        <v>254.932377735562</v>
      </c>
      <c r="M75" s="4">
        <v>359615.21558585903</v>
      </c>
      <c r="N75" s="4">
        <v>1537578.3921498</v>
      </c>
      <c r="O75" s="4">
        <v>0</v>
      </c>
      <c r="P75" s="4">
        <v>0</v>
      </c>
      <c r="Q75" s="4">
        <v>1978.8822720653</v>
      </c>
      <c r="R75" s="4">
        <v>1726.4069156774999</v>
      </c>
      <c r="S75" s="4">
        <v>0</v>
      </c>
    </row>
    <row r="76" spans="1:19">
      <c r="A76" s="3">
        <v>1978</v>
      </c>
      <c r="B76" s="4">
        <v>0</v>
      </c>
      <c r="C76" s="4">
        <v>0</v>
      </c>
      <c r="D76" s="4">
        <v>1.50523890742259E-9</v>
      </c>
      <c r="E76" s="4">
        <v>1.0480759873848701E-8</v>
      </c>
      <c r="F76" s="4">
        <v>0</v>
      </c>
      <c r="G76" s="4">
        <v>1028.94870011592</v>
      </c>
      <c r="H76" s="4">
        <v>253898.57342573901</v>
      </c>
      <c r="I76" s="4">
        <v>715809.31159300404</v>
      </c>
      <c r="J76" s="4">
        <v>5083.5984199874301</v>
      </c>
      <c r="K76" s="4">
        <v>0</v>
      </c>
      <c r="L76" s="4">
        <v>1832.3201198362999</v>
      </c>
      <c r="M76" s="4">
        <v>564688.75364575803</v>
      </c>
      <c r="N76" s="4">
        <v>676508.79796795605</v>
      </c>
      <c r="O76" s="4">
        <v>25169.992640246499</v>
      </c>
      <c r="P76" s="4">
        <v>0</v>
      </c>
      <c r="Q76" s="4">
        <v>3617.87702547147</v>
      </c>
      <c r="R76" s="4">
        <v>9171.6257331768193</v>
      </c>
      <c r="S76" s="4">
        <v>0</v>
      </c>
    </row>
    <row r="77" spans="1:19">
      <c r="A77" s="3">
        <v>1979</v>
      </c>
      <c r="B77" s="4">
        <v>0</v>
      </c>
      <c r="C77" s="4">
        <v>3.8142582386669803E-9</v>
      </c>
      <c r="D77" s="4">
        <v>0</v>
      </c>
      <c r="E77" s="4">
        <v>0</v>
      </c>
      <c r="F77" s="4">
        <v>0</v>
      </c>
      <c r="G77" s="4">
        <v>4277.4505426073401</v>
      </c>
      <c r="H77" s="4">
        <v>456699.19046558102</v>
      </c>
      <c r="I77" s="4">
        <v>393360.19352707802</v>
      </c>
      <c r="J77" s="4">
        <v>3.8198420186900902E-9</v>
      </c>
      <c r="K77" s="4">
        <v>0</v>
      </c>
      <c r="L77" s="4">
        <v>11804.211813981799</v>
      </c>
      <c r="M77" s="4">
        <v>1103750.0257327999</v>
      </c>
      <c r="N77" s="4">
        <v>850378.26248323405</v>
      </c>
      <c r="O77" s="4">
        <v>2646.6571685384001</v>
      </c>
      <c r="P77" s="4">
        <v>0</v>
      </c>
      <c r="Q77" s="4">
        <v>3.8142582386669803E-9</v>
      </c>
      <c r="R77" s="4">
        <v>3689.6414822453698</v>
      </c>
      <c r="S77" s="4">
        <v>0</v>
      </c>
    </row>
    <row r="78" spans="1:19">
      <c r="A78" s="3">
        <v>1980</v>
      </c>
      <c r="B78" s="4">
        <v>0</v>
      </c>
      <c r="C78" s="4">
        <v>1.6155507187170499E-7</v>
      </c>
      <c r="D78" s="4">
        <v>3.8368919983397702E-7</v>
      </c>
      <c r="E78" s="4">
        <v>0</v>
      </c>
      <c r="F78" s="4">
        <v>0</v>
      </c>
      <c r="G78" s="4">
        <v>4428.8258091059397</v>
      </c>
      <c r="H78" s="4">
        <v>1013492.77841135</v>
      </c>
      <c r="I78" s="4">
        <v>1630147.3114509101</v>
      </c>
      <c r="J78" s="4">
        <v>1.6940201198567701E-5</v>
      </c>
      <c r="K78" s="4">
        <v>0</v>
      </c>
      <c r="L78" s="4">
        <v>4422.7672335836996</v>
      </c>
      <c r="M78" s="4">
        <v>1539430.1636016699</v>
      </c>
      <c r="N78" s="4">
        <v>880689.55011026002</v>
      </c>
      <c r="O78" s="4">
        <v>0</v>
      </c>
      <c r="P78" s="4">
        <v>2.3080728824699199E-8</v>
      </c>
      <c r="Q78" s="4">
        <v>7438.9012547132897</v>
      </c>
      <c r="R78" s="4">
        <v>2.07711446543433E-7</v>
      </c>
      <c r="S78" s="4">
        <v>0</v>
      </c>
    </row>
    <row r="79" spans="1:19">
      <c r="A79" s="3">
        <v>1981</v>
      </c>
      <c r="B79" s="4">
        <v>0</v>
      </c>
      <c r="C79" s="4">
        <v>0</v>
      </c>
      <c r="D79" s="4">
        <v>4312.6812768788996</v>
      </c>
      <c r="E79" s="4">
        <v>0</v>
      </c>
      <c r="F79" s="4">
        <v>0</v>
      </c>
      <c r="G79" s="4">
        <v>393.05453001973598</v>
      </c>
      <c r="H79" s="4">
        <v>788791.18596214103</v>
      </c>
      <c r="I79" s="4">
        <v>4461321.0389003903</v>
      </c>
      <c r="J79" s="4">
        <v>0</v>
      </c>
      <c r="K79" s="4">
        <v>0</v>
      </c>
      <c r="L79" s="4">
        <v>0</v>
      </c>
      <c r="M79" s="4">
        <v>1950161.3688523399</v>
      </c>
      <c r="N79" s="4">
        <v>1547265.50798596</v>
      </c>
      <c r="O79" s="4">
        <v>0</v>
      </c>
      <c r="P79" s="4">
        <v>0</v>
      </c>
      <c r="Q79" s="4">
        <v>4586.4003768183402</v>
      </c>
      <c r="R79" s="4">
        <v>4.1716511661797104E-9</v>
      </c>
      <c r="S79" s="4">
        <v>0</v>
      </c>
    </row>
    <row r="80" spans="1:19">
      <c r="A80" s="3">
        <v>1982</v>
      </c>
      <c r="B80" s="4">
        <v>0</v>
      </c>
      <c r="C80" s="4">
        <v>0</v>
      </c>
      <c r="D80" s="4">
        <v>2.5458219891880302E-9</v>
      </c>
      <c r="E80" s="4">
        <v>0</v>
      </c>
      <c r="F80" s="4">
        <v>0</v>
      </c>
      <c r="G80" s="4">
        <v>8951.0373695754206</v>
      </c>
      <c r="H80" s="4">
        <v>490173.61471983098</v>
      </c>
      <c r="I80" s="4">
        <v>2456927.5679794601</v>
      </c>
      <c r="J80" s="4">
        <v>24291.8103872053</v>
      </c>
      <c r="K80" s="4">
        <v>0</v>
      </c>
      <c r="L80" s="4">
        <v>9730.5346978797606</v>
      </c>
      <c r="M80" s="4">
        <v>145843.80927559899</v>
      </c>
      <c r="N80" s="4">
        <v>1520143.7035449401</v>
      </c>
      <c r="O80" s="4">
        <v>4743.7085372534002</v>
      </c>
      <c r="P80" s="4">
        <v>0</v>
      </c>
      <c r="Q80" s="4">
        <v>0</v>
      </c>
      <c r="R80" s="4">
        <v>0</v>
      </c>
      <c r="S80" s="4">
        <v>0</v>
      </c>
    </row>
    <row r="81" spans="1:19">
      <c r="A81" s="3">
        <v>1983</v>
      </c>
      <c r="B81" s="4">
        <v>0</v>
      </c>
      <c r="C81" s="4">
        <v>0</v>
      </c>
      <c r="D81" s="4">
        <v>4.4480598880925502E-9</v>
      </c>
      <c r="E81" s="4">
        <v>0</v>
      </c>
      <c r="F81" s="4">
        <v>0</v>
      </c>
      <c r="G81" s="4">
        <v>802.91602029996795</v>
      </c>
      <c r="H81" s="4">
        <v>1389278.69305605</v>
      </c>
      <c r="I81" s="4">
        <v>949602.27692846698</v>
      </c>
      <c r="J81" s="4">
        <v>74909.355827738298</v>
      </c>
      <c r="K81" s="4">
        <v>0</v>
      </c>
      <c r="L81" s="4">
        <v>5950.05547355815</v>
      </c>
      <c r="M81" s="4">
        <v>631141.11252918805</v>
      </c>
      <c r="N81" s="4">
        <v>242958.82858196701</v>
      </c>
      <c r="O81" s="4">
        <v>10680.3978572139</v>
      </c>
      <c r="P81" s="4">
        <v>0</v>
      </c>
      <c r="Q81" s="4">
        <v>4.4480613474468699E-9</v>
      </c>
      <c r="R81" s="4">
        <v>2940.61214493954</v>
      </c>
      <c r="S81" s="4">
        <v>0</v>
      </c>
    </row>
    <row r="82" spans="1:19">
      <c r="A82" s="3">
        <v>1984</v>
      </c>
      <c r="B82" s="4">
        <v>0</v>
      </c>
      <c r="C82" s="4">
        <v>0</v>
      </c>
      <c r="D82" s="4">
        <v>4.3042107346774199E-9</v>
      </c>
      <c r="E82" s="4">
        <v>4.2994387799775203E-9</v>
      </c>
      <c r="F82" s="4">
        <v>0</v>
      </c>
      <c r="G82" s="4">
        <v>4917.3340904955903</v>
      </c>
      <c r="H82" s="4">
        <v>1059832.7874907299</v>
      </c>
      <c r="I82" s="4">
        <v>1322933.66374814</v>
      </c>
      <c r="J82" s="4">
        <v>2206.2049789725102</v>
      </c>
      <c r="K82" s="4">
        <v>0</v>
      </c>
      <c r="L82" s="4">
        <v>17348.802724379701</v>
      </c>
      <c r="M82" s="4">
        <v>761179.38808281301</v>
      </c>
      <c r="N82" s="4">
        <v>704090.22788529401</v>
      </c>
      <c r="O82" s="4">
        <v>1393.6299949372001</v>
      </c>
      <c r="P82" s="4">
        <v>0</v>
      </c>
      <c r="Q82" s="4">
        <v>958.34263840655001</v>
      </c>
      <c r="R82" s="4">
        <v>1492.88345113526</v>
      </c>
      <c r="S82" s="4">
        <v>0</v>
      </c>
    </row>
    <row r="83" spans="1:19">
      <c r="A83" s="3">
        <v>1985</v>
      </c>
      <c r="B83" s="4">
        <v>0</v>
      </c>
      <c r="C83" s="4">
        <v>0</v>
      </c>
      <c r="D83" s="4">
        <v>3.9259037803871E-9</v>
      </c>
      <c r="E83" s="4">
        <v>0</v>
      </c>
      <c r="F83" s="4">
        <v>0</v>
      </c>
      <c r="G83" s="4">
        <v>5078.5299947368703</v>
      </c>
      <c r="H83" s="4">
        <v>770378.58507731894</v>
      </c>
      <c r="I83" s="4">
        <v>1629611.7305991701</v>
      </c>
      <c r="J83" s="4">
        <v>5029.8076359672305</v>
      </c>
      <c r="K83" s="4">
        <v>0</v>
      </c>
      <c r="L83" s="4">
        <v>5842.0298934353596</v>
      </c>
      <c r="M83" s="4">
        <v>1341148.79476755</v>
      </c>
      <c r="N83" s="4">
        <v>463046.53568042099</v>
      </c>
      <c r="O83" s="4">
        <v>3.9259136164768096E-9</v>
      </c>
      <c r="P83" s="4">
        <v>0</v>
      </c>
      <c r="Q83" s="4">
        <v>6048.9778106862505</v>
      </c>
      <c r="R83" s="4">
        <v>3.9259037803871E-9</v>
      </c>
      <c r="S83" s="4">
        <v>0</v>
      </c>
    </row>
    <row r="84" spans="1:19">
      <c r="A84" s="3">
        <v>1986</v>
      </c>
      <c r="B84" s="4">
        <v>0</v>
      </c>
      <c r="C84" s="4">
        <v>0</v>
      </c>
      <c r="D84" s="4">
        <v>2.11583822251562E-9</v>
      </c>
      <c r="E84" s="4">
        <v>0</v>
      </c>
      <c r="F84" s="4">
        <v>0</v>
      </c>
      <c r="G84" s="4">
        <v>2.0980730936807501E-9</v>
      </c>
      <c r="H84" s="4">
        <v>163760.72961527499</v>
      </c>
      <c r="I84" s="4">
        <v>2359153.2074464001</v>
      </c>
      <c r="J84" s="4">
        <v>11978.7303448563</v>
      </c>
      <c r="K84" s="4">
        <v>0</v>
      </c>
      <c r="L84" s="4">
        <v>0</v>
      </c>
      <c r="M84" s="4">
        <v>592346.627760123</v>
      </c>
      <c r="N84" s="4">
        <v>859933.34515320102</v>
      </c>
      <c r="O84" s="4">
        <v>2.1125940731391299E-9</v>
      </c>
      <c r="P84" s="4">
        <v>0</v>
      </c>
      <c r="Q84" s="4">
        <v>2.1144423727356298E-9</v>
      </c>
      <c r="R84" s="4">
        <v>1497.7729458548499</v>
      </c>
      <c r="S84" s="4">
        <v>0</v>
      </c>
    </row>
    <row r="85" spans="1:19">
      <c r="A85" s="3">
        <v>1987</v>
      </c>
      <c r="B85" s="4">
        <v>2.4634099418712E-9</v>
      </c>
      <c r="C85" s="4">
        <v>2.47342543177568E-9</v>
      </c>
      <c r="D85" s="4">
        <v>2.47546104147943E-9</v>
      </c>
      <c r="E85" s="4">
        <v>2.4786438061652E-9</v>
      </c>
      <c r="F85" s="4">
        <v>0</v>
      </c>
      <c r="G85" s="4">
        <v>240.73406749044099</v>
      </c>
      <c r="H85" s="4">
        <v>176012.22811798699</v>
      </c>
      <c r="I85" s="4">
        <v>926020.458213159</v>
      </c>
      <c r="J85" s="4">
        <v>18478.539371761199</v>
      </c>
      <c r="K85" s="4">
        <v>0</v>
      </c>
      <c r="L85" s="4">
        <v>7647.2506572867896</v>
      </c>
      <c r="M85" s="4">
        <v>221369.08768388399</v>
      </c>
      <c r="N85" s="4">
        <v>928049.32044867205</v>
      </c>
      <c r="O85" s="4">
        <v>1476.88195477868</v>
      </c>
      <c r="P85" s="4">
        <v>0</v>
      </c>
      <c r="Q85" s="4">
        <v>2.47342543177568E-9</v>
      </c>
      <c r="R85" s="4">
        <v>0</v>
      </c>
      <c r="S85" s="4">
        <v>0</v>
      </c>
    </row>
    <row r="86" spans="1:19">
      <c r="A86" s="3">
        <v>1988</v>
      </c>
      <c r="B86" s="4">
        <v>0</v>
      </c>
      <c r="C86" s="4">
        <v>2.19485976443659E-9</v>
      </c>
      <c r="D86" s="4">
        <v>2.1939297432395298E-9</v>
      </c>
      <c r="E86" s="4">
        <v>2.1927639546063002E-9</v>
      </c>
      <c r="F86" s="4">
        <v>0</v>
      </c>
      <c r="G86" s="4">
        <v>2050.7306453155902</v>
      </c>
      <c r="H86" s="4">
        <v>504530.95174783102</v>
      </c>
      <c r="I86" s="4">
        <v>547076.86457839306</v>
      </c>
      <c r="J86" s="4">
        <v>27213.4813890019</v>
      </c>
      <c r="K86" s="4">
        <v>0</v>
      </c>
      <c r="L86" s="4">
        <v>30073.111221300202</v>
      </c>
      <c r="M86" s="4">
        <v>344686.119237762</v>
      </c>
      <c r="N86" s="4">
        <v>469142.765797347</v>
      </c>
      <c r="O86" s="4">
        <v>4334.5177719962903</v>
      </c>
      <c r="P86" s="4">
        <v>0</v>
      </c>
      <c r="Q86" s="4">
        <v>2.19485976443659E-9</v>
      </c>
      <c r="R86" s="4">
        <v>2.1939297432395298E-9</v>
      </c>
      <c r="S86" s="4">
        <v>0</v>
      </c>
    </row>
    <row r="87" spans="1:19">
      <c r="A87" s="3">
        <v>1989</v>
      </c>
      <c r="B87" s="4">
        <v>0</v>
      </c>
      <c r="C87" s="4">
        <v>4.4074941016117396E-9</v>
      </c>
      <c r="D87" s="4">
        <v>1480.5016268893501</v>
      </c>
      <c r="E87" s="4">
        <v>4.41214808247883E-9</v>
      </c>
      <c r="F87" s="4">
        <v>0</v>
      </c>
      <c r="G87" s="4">
        <v>7133.2431596066099</v>
      </c>
      <c r="H87" s="4">
        <v>802849.44856495701</v>
      </c>
      <c r="I87" s="4">
        <v>802905.14074363699</v>
      </c>
      <c r="J87" s="4">
        <v>5760.73408592543</v>
      </c>
      <c r="K87" s="4">
        <v>683.80948277651896</v>
      </c>
      <c r="L87" s="4">
        <v>29204.588521986301</v>
      </c>
      <c r="M87" s="4">
        <v>1525062.5199289001</v>
      </c>
      <c r="N87" s="4">
        <v>370619.59797798097</v>
      </c>
      <c r="O87" s="4">
        <v>7450.1375589632098</v>
      </c>
      <c r="P87" s="4">
        <v>4.3869816683183802E-9</v>
      </c>
      <c r="Q87" s="4">
        <v>4.4074941016117396E-9</v>
      </c>
      <c r="R87" s="4">
        <v>4.4080016911410902E-9</v>
      </c>
      <c r="S87" s="4">
        <v>0</v>
      </c>
    </row>
    <row r="88" spans="1:19">
      <c r="A88" s="3">
        <v>1990</v>
      </c>
      <c r="B88" s="4">
        <v>0</v>
      </c>
      <c r="C88" s="4">
        <v>2600.9002404112098</v>
      </c>
      <c r="D88" s="4">
        <v>5477.4288075423001</v>
      </c>
      <c r="E88" s="4">
        <v>3653.9369261874199</v>
      </c>
      <c r="F88" s="4">
        <v>0</v>
      </c>
      <c r="G88" s="4">
        <v>4.6661200873172297E-9</v>
      </c>
      <c r="H88" s="4">
        <v>1820704.54698941</v>
      </c>
      <c r="I88" s="4">
        <v>3232301.4344580802</v>
      </c>
      <c r="J88" s="4">
        <v>11969.80807327</v>
      </c>
      <c r="K88" s="4">
        <v>0</v>
      </c>
      <c r="L88" s="4">
        <v>2362.0495224306801</v>
      </c>
      <c r="M88" s="4">
        <v>1576310.6464390701</v>
      </c>
      <c r="N88" s="4">
        <v>1508076.3343335199</v>
      </c>
      <c r="O88" s="4">
        <v>4.69825472378564E-9</v>
      </c>
      <c r="P88" s="4">
        <v>0</v>
      </c>
      <c r="Q88" s="4">
        <v>4.6889636075508502E-9</v>
      </c>
      <c r="R88" s="4">
        <v>4.6943242449641299E-9</v>
      </c>
      <c r="S88" s="4">
        <v>0</v>
      </c>
    </row>
    <row r="89" spans="1:19">
      <c r="A89" s="3">
        <v>1991</v>
      </c>
      <c r="B89" s="4">
        <v>0</v>
      </c>
      <c r="C89" s="4">
        <v>3.8476294195894998E-9</v>
      </c>
      <c r="D89" s="4">
        <v>14557.7853456303</v>
      </c>
      <c r="E89" s="4">
        <v>3.8489831878438198E-9</v>
      </c>
      <c r="F89" s="4">
        <v>0</v>
      </c>
      <c r="G89" s="4">
        <v>0</v>
      </c>
      <c r="H89" s="4">
        <v>366144.282982687</v>
      </c>
      <c r="I89" s="4">
        <v>6641768.6719362997</v>
      </c>
      <c r="J89" s="4">
        <v>54457.035883935001</v>
      </c>
      <c r="K89" s="4">
        <v>0</v>
      </c>
      <c r="L89" s="4">
        <v>2428.74564528773</v>
      </c>
      <c r="M89" s="4">
        <v>1209214.0433851399</v>
      </c>
      <c r="N89" s="4">
        <v>1398709.49790608</v>
      </c>
      <c r="O89" s="4">
        <v>1419.6307056844</v>
      </c>
      <c r="P89" s="4">
        <v>0</v>
      </c>
      <c r="Q89" s="4">
        <v>3.8476294195894998E-9</v>
      </c>
      <c r="R89" s="4">
        <v>3.8499972344492101E-9</v>
      </c>
      <c r="S89" s="4">
        <v>0</v>
      </c>
    </row>
    <row r="90" spans="1:19">
      <c r="A90" s="3">
        <v>1992</v>
      </c>
      <c r="B90" s="4">
        <v>0</v>
      </c>
      <c r="C90" s="4">
        <v>4.5378465915605398E-9</v>
      </c>
      <c r="D90" s="4">
        <v>4.5470056285048998E-9</v>
      </c>
      <c r="E90" s="4">
        <v>3047.2136352259599</v>
      </c>
      <c r="F90" s="4">
        <v>0</v>
      </c>
      <c r="G90" s="4">
        <v>1173.7591643615301</v>
      </c>
      <c r="H90" s="4">
        <v>351616.41700508399</v>
      </c>
      <c r="I90" s="4">
        <v>1237224.15572823</v>
      </c>
      <c r="J90" s="4">
        <v>437077.25162284099</v>
      </c>
      <c r="K90" s="4">
        <v>0</v>
      </c>
      <c r="L90" s="4">
        <v>31288.9077376811</v>
      </c>
      <c r="M90" s="4">
        <v>611602.17909942998</v>
      </c>
      <c r="N90" s="4">
        <v>2469231.4926922899</v>
      </c>
      <c r="O90" s="4">
        <v>37783.829804474102</v>
      </c>
      <c r="P90" s="4">
        <v>0</v>
      </c>
      <c r="Q90" s="4">
        <v>4.5378465915605398E-9</v>
      </c>
      <c r="R90" s="4">
        <v>8609.5403932702593</v>
      </c>
      <c r="S90" s="4">
        <v>0</v>
      </c>
    </row>
    <row r="91" spans="1:19">
      <c r="A91" s="3">
        <v>1993</v>
      </c>
      <c r="B91" s="4">
        <v>0</v>
      </c>
      <c r="C91" s="4">
        <v>0</v>
      </c>
      <c r="D91" s="4">
        <v>5.10504409065454E-9</v>
      </c>
      <c r="E91" s="4">
        <v>0</v>
      </c>
      <c r="F91" s="4">
        <v>0</v>
      </c>
      <c r="G91" s="4">
        <v>5.1053247691599797E-9</v>
      </c>
      <c r="H91" s="4">
        <v>356238.30631191097</v>
      </c>
      <c r="I91" s="4">
        <v>1105709.45823362</v>
      </c>
      <c r="J91" s="4">
        <v>117645.050133834</v>
      </c>
      <c r="K91" s="4">
        <v>709.23005618505499</v>
      </c>
      <c r="L91" s="4">
        <v>4340.2797582173698</v>
      </c>
      <c r="M91" s="4">
        <v>769987.13477088395</v>
      </c>
      <c r="N91" s="4">
        <v>3105993.1346764602</v>
      </c>
      <c r="O91" s="4">
        <v>41217.952082043397</v>
      </c>
      <c r="P91" s="4">
        <v>0</v>
      </c>
      <c r="Q91" s="4">
        <v>5.1050385138697699E-9</v>
      </c>
      <c r="R91" s="4">
        <v>5.10504409065454E-9</v>
      </c>
      <c r="S91" s="4">
        <v>0</v>
      </c>
    </row>
    <row r="92" spans="1:19">
      <c r="A92" s="3">
        <v>1994</v>
      </c>
      <c r="B92" s="4">
        <v>0</v>
      </c>
      <c r="C92" s="4">
        <v>2134.8309568609302</v>
      </c>
      <c r="D92" s="4">
        <v>4.9414655899384601E-9</v>
      </c>
      <c r="E92" s="4">
        <v>4.9416823136247997E-9</v>
      </c>
      <c r="F92" s="4">
        <v>0</v>
      </c>
      <c r="G92" s="4">
        <v>10015.369008731401</v>
      </c>
      <c r="H92" s="4">
        <v>624331.78020243603</v>
      </c>
      <c r="I92" s="4">
        <v>795431.33993211901</v>
      </c>
      <c r="J92" s="4">
        <v>18311.7400014669</v>
      </c>
      <c r="K92" s="4">
        <v>0</v>
      </c>
      <c r="L92" s="4">
        <v>48017.965533772098</v>
      </c>
      <c r="M92" s="4">
        <v>1333841.9551482999</v>
      </c>
      <c r="N92" s="4">
        <v>692581.14472319803</v>
      </c>
      <c r="O92" s="4">
        <v>10933.469162703799</v>
      </c>
      <c r="P92" s="4">
        <v>0</v>
      </c>
      <c r="Q92" s="4">
        <v>4.9520200729154499E-9</v>
      </c>
      <c r="R92" s="4">
        <v>4.9414655899384601E-9</v>
      </c>
      <c r="S92" s="4">
        <v>0</v>
      </c>
    </row>
    <row r="93" spans="1:19">
      <c r="A93" s="3">
        <v>1995</v>
      </c>
      <c r="B93" s="4">
        <v>0</v>
      </c>
      <c r="C93" s="4">
        <v>5.9961897035740304E-9</v>
      </c>
      <c r="D93" s="4">
        <v>5.9961830553060898E-9</v>
      </c>
      <c r="E93" s="4">
        <v>5.9961756858710902E-9</v>
      </c>
      <c r="F93" s="4">
        <v>0</v>
      </c>
      <c r="G93" s="4">
        <v>0</v>
      </c>
      <c r="H93" s="4">
        <v>427160.17995763099</v>
      </c>
      <c r="I93" s="4">
        <v>869546.18109728105</v>
      </c>
      <c r="J93" s="4">
        <v>5.9961756858710902E-9</v>
      </c>
      <c r="K93" s="4">
        <v>0</v>
      </c>
      <c r="L93" s="4">
        <v>2275.5110060006</v>
      </c>
      <c r="M93" s="4">
        <v>1448354.77018712</v>
      </c>
      <c r="N93" s="4">
        <v>513440.12271723099</v>
      </c>
      <c r="O93" s="4">
        <v>3191.0652040606401</v>
      </c>
      <c r="P93" s="4">
        <v>0</v>
      </c>
      <c r="Q93" s="4">
        <v>2404.2750233994002</v>
      </c>
      <c r="R93" s="4">
        <v>5.9961830553060898E-9</v>
      </c>
      <c r="S93" s="4">
        <v>0</v>
      </c>
    </row>
    <row r="94" spans="1:19">
      <c r="A94" s="3">
        <v>1996</v>
      </c>
      <c r="B94" s="4">
        <v>0</v>
      </c>
      <c r="C94" s="4">
        <v>0</v>
      </c>
      <c r="D94" s="4">
        <v>5579.4207099945997</v>
      </c>
      <c r="E94" s="4">
        <v>3.2082527698181399E-9</v>
      </c>
      <c r="F94" s="4">
        <v>0</v>
      </c>
      <c r="G94" s="4">
        <v>119.292029787554</v>
      </c>
      <c r="H94" s="4">
        <v>157493.777670582</v>
      </c>
      <c r="I94" s="4">
        <v>3509444.2351204702</v>
      </c>
      <c r="J94" s="4">
        <v>4968.0743175163398</v>
      </c>
      <c r="K94" s="4">
        <v>0</v>
      </c>
      <c r="L94" s="4">
        <v>474.13829731082802</v>
      </c>
      <c r="M94" s="4">
        <v>137990.71022627101</v>
      </c>
      <c r="N94" s="4">
        <v>813435.79210310895</v>
      </c>
      <c r="O94" s="4">
        <v>3.2082527698181399E-9</v>
      </c>
      <c r="P94" s="4">
        <v>0</v>
      </c>
      <c r="Q94" s="4">
        <v>3.2081228930242601E-9</v>
      </c>
      <c r="R94" s="4">
        <v>3.2092453285089498E-9</v>
      </c>
      <c r="S94" s="4">
        <v>0</v>
      </c>
    </row>
    <row r="95" spans="1:19">
      <c r="A95" s="3">
        <v>1997</v>
      </c>
      <c r="B95" s="4">
        <v>0</v>
      </c>
      <c r="C95" s="4">
        <v>5.9195882251969999E-5</v>
      </c>
      <c r="D95" s="4">
        <v>4.4138439142307902E-4</v>
      </c>
      <c r="E95" s="4">
        <v>5.4239096448712698E-5</v>
      </c>
      <c r="F95" s="4">
        <v>0</v>
      </c>
      <c r="G95" s="4">
        <v>4897.6360964768801</v>
      </c>
      <c r="H95" s="4">
        <v>349586.40195736598</v>
      </c>
      <c r="I95" s="4">
        <v>746815.06867325003</v>
      </c>
      <c r="J95" s="4">
        <v>62276.167665191402</v>
      </c>
      <c r="K95" s="4">
        <v>0</v>
      </c>
      <c r="L95" s="4">
        <v>14292.5933742463</v>
      </c>
      <c r="M95" s="4">
        <v>280285.18660118798</v>
      </c>
      <c r="N95" s="4">
        <v>421595.09249405301</v>
      </c>
      <c r="O95" s="4">
        <v>16030.4123909671</v>
      </c>
      <c r="P95" s="4">
        <v>1600.0247437549899</v>
      </c>
      <c r="Q95" s="4">
        <v>3.6870645621831502E-3</v>
      </c>
      <c r="R95" s="4">
        <v>3.6110277398659798E-3</v>
      </c>
      <c r="S95" s="4">
        <v>0</v>
      </c>
    </row>
    <row r="96" spans="1:19">
      <c r="A96" s="3">
        <v>1998</v>
      </c>
      <c r="B96" s="4">
        <v>0</v>
      </c>
      <c r="C96" s="4">
        <v>0</v>
      </c>
      <c r="D96" s="4">
        <v>2.2776599571798299E-9</v>
      </c>
      <c r="E96" s="4">
        <v>0</v>
      </c>
      <c r="F96" s="4">
        <v>0</v>
      </c>
      <c r="G96" s="4">
        <v>8511.8012593758995</v>
      </c>
      <c r="H96" s="4">
        <v>497096.10634394601</v>
      </c>
      <c r="I96" s="4">
        <v>1110393.0164985999</v>
      </c>
      <c r="J96" s="4">
        <v>11800.660680127001</v>
      </c>
      <c r="K96" s="4">
        <v>0</v>
      </c>
      <c r="L96" s="4">
        <v>16688.550356030599</v>
      </c>
      <c r="M96" s="4">
        <v>424747.10260621097</v>
      </c>
      <c r="N96" s="4">
        <v>261957.56879650801</v>
      </c>
      <c r="O96" s="4">
        <v>1437.17184308936</v>
      </c>
      <c r="P96" s="4">
        <v>0</v>
      </c>
      <c r="Q96" s="4">
        <v>3485.5173749322698</v>
      </c>
      <c r="R96" s="4">
        <v>1.5184399714529399E-9</v>
      </c>
      <c r="S96" s="4">
        <v>0</v>
      </c>
    </row>
    <row r="97" spans="1:19">
      <c r="A97" s="3">
        <v>1999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1324.17653591363</v>
      </c>
      <c r="H97" s="4">
        <v>2373542.1452303198</v>
      </c>
      <c r="I97" s="4">
        <v>745786.10432597005</v>
      </c>
      <c r="J97" s="4">
        <v>23594.527055296199</v>
      </c>
      <c r="K97" s="4">
        <v>0</v>
      </c>
      <c r="L97" s="4">
        <v>479.79986217266998</v>
      </c>
      <c r="M97" s="4">
        <v>715249.94085770706</v>
      </c>
      <c r="N97" s="4">
        <v>748753.61886209005</v>
      </c>
      <c r="O97" s="4">
        <v>3.5340664622156801E-9</v>
      </c>
      <c r="P97" s="4">
        <v>0</v>
      </c>
      <c r="Q97" s="4">
        <v>3.5343979751861999E-9</v>
      </c>
      <c r="R97" s="4">
        <v>3.5339840713977098E-9</v>
      </c>
      <c r="S97" s="4">
        <v>0</v>
      </c>
    </row>
    <row r="98" spans="1:19">
      <c r="A98" s="3">
        <v>2000</v>
      </c>
      <c r="B98" s="4">
        <v>0</v>
      </c>
      <c r="C98" s="4">
        <v>0</v>
      </c>
      <c r="D98" s="4">
        <v>0</v>
      </c>
      <c r="E98" s="4">
        <v>267.85466466516499</v>
      </c>
      <c r="F98" s="4">
        <v>0</v>
      </c>
      <c r="G98" s="4">
        <v>0</v>
      </c>
      <c r="H98" s="4">
        <v>334193.18699801899</v>
      </c>
      <c r="I98" s="4">
        <v>3074288.954498</v>
      </c>
      <c r="J98" s="4">
        <v>1607.1279879930801</v>
      </c>
      <c r="K98" s="4">
        <v>0</v>
      </c>
      <c r="L98" s="4">
        <v>0</v>
      </c>
      <c r="M98" s="4">
        <v>114667.64800203301</v>
      </c>
      <c r="N98" s="4">
        <v>367018.35681267403</v>
      </c>
      <c r="O98" s="4">
        <v>0</v>
      </c>
      <c r="P98" s="4">
        <v>0</v>
      </c>
      <c r="Q98" s="4">
        <v>2.0861777149449402E-9</v>
      </c>
      <c r="R98" s="4">
        <v>2.0861610147349401E-9</v>
      </c>
      <c r="S98" s="4">
        <v>0</v>
      </c>
    </row>
    <row r="99" spans="1:19">
      <c r="A99" s="3">
        <v>2001</v>
      </c>
      <c r="B99" s="4">
        <v>0</v>
      </c>
      <c r="C99" s="4">
        <v>0</v>
      </c>
      <c r="D99" s="4">
        <v>1260.1929171015699</v>
      </c>
      <c r="E99" s="4">
        <v>0</v>
      </c>
      <c r="F99" s="4">
        <v>0</v>
      </c>
      <c r="G99" s="4">
        <v>1008.15433368249</v>
      </c>
      <c r="H99" s="4">
        <v>94944.391852953806</v>
      </c>
      <c r="I99" s="4">
        <v>5453702.97167347</v>
      </c>
      <c r="J99" s="4">
        <v>67470.658255015995</v>
      </c>
      <c r="K99" s="4">
        <v>2.4762791091577399E-9</v>
      </c>
      <c r="L99" s="4">
        <v>6803.72776031385</v>
      </c>
      <c r="M99" s="4">
        <v>48122.703717251803</v>
      </c>
      <c r="N99" s="4">
        <v>167591.65362482</v>
      </c>
      <c r="O99" s="4">
        <v>2655.9164630902401</v>
      </c>
      <c r="P99" s="4">
        <v>0</v>
      </c>
      <c r="Q99" s="4">
        <v>1.8491538130457499E-9</v>
      </c>
      <c r="R99" s="4">
        <v>1.8488535966634301E-9</v>
      </c>
      <c r="S99" s="4">
        <v>0</v>
      </c>
    </row>
    <row r="100" spans="1:19">
      <c r="A100" s="3">
        <v>2002</v>
      </c>
      <c r="B100" s="4">
        <v>0</v>
      </c>
      <c r="C100" s="4">
        <v>243.01888141728199</v>
      </c>
      <c r="D100" s="4">
        <v>0</v>
      </c>
      <c r="E100" s="4">
        <v>0</v>
      </c>
      <c r="F100" s="4">
        <v>0</v>
      </c>
      <c r="G100" s="4">
        <v>0</v>
      </c>
      <c r="H100" s="4">
        <v>583436.58908407995</v>
      </c>
      <c r="I100" s="4">
        <v>878521.53128086601</v>
      </c>
      <c r="J100" s="4">
        <v>105202.269303439</v>
      </c>
      <c r="K100" s="4">
        <v>0</v>
      </c>
      <c r="L100" s="4">
        <v>1475.9634187468901</v>
      </c>
      <c r="M100" s="4">
        <v>803235.37996389496</v>
      </c>
      <c r="N100" s="4">
        <v>370294.81238060701</v>
      </c>
      <c r="O100" s="4">
        <v>3282.5431979298501</v>
      </c>
      <c r="P100" s="4">
        <v>1.23544506643289E-9</v>
      </c>
      <c r="Q100" s="4">
        <v>850.56608496172305</v>
      </c>
      <c r="R100" s="4">
        <v>243.01888141851799</v>
      </c>
      <c r="S100" s="4">
        <v>0</v>
      </c>
    </row>
    <row r="101" spans="1:19">
      <c r="A101" s="3">
        <v>2003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2951.6746850923601</v>
      </c>
      <c r="H101" s="4">
        <v>693625.49046366301</v>
      </c>
      <c r="I101" s="4">
        <v>1895431.53836011</v>
      </c>
      <c r="J101" s="4">
        <v>14908.858671976601</v>
      </c>
      <c r="K101" s="4">
        <v>1.48135068396042E-9</v>
      </c>
      <c r="L101" s="4">
        <v>7508.11140210751</v>
      </c>
      <c r="M101" s="4">
        <v>538145.53862326301</v>
      </c>
      <c r="N101" s="4">
        <v>1554576.6814336099</v>
      </c>
      <c r="O101" s="4">
        <v>2616.61577249329</v>
      </c>
      <c r="P101" s="4">
        <v>0</v>
      </c>
      <c r="Q101" s="4">
        <v>4247.2655799034501</v>
      </c>
      <c r="R101" s="4">
        <v>1.4796538575673801E-9</v>
      </c>
      <c r="S101" s="4">
        <v>0</v>
      </c>
    </row>
    <row r="102" spans="1:19">
      <c r="A102" s="3">
        <v>2004</v>
      </c>
      <c r="B102" s="4">
        <v>0</v>
      </c>
      <c r="C102" s="4">
        <v>0</v>
      </c>
      <c r="D102" s="4">
        <v>300.51050227791097</v>
      </c>
      <c r="E102" s="4">
        <v>0</v>
      </c>
      <c r="F102" s="4">
        <v>0</v>
      </c>
      <c r="G102" s="4">
        <v>0</v>
      </c>
      <c r="H102" s="4">
        <v>1175273.77849836</v>
      </c>
      <c r="I102" s="4">
        <v>1357183.7675564</v>
      </c>
      <c r="J102" s="4">
        <v>17589.5002658386</v>
      </c>
      <c r="K102" s="4">
        <v>0</v>
      </c>
      <c r="L102" s="4">
        <v>3.7270829338008001E-9</v>
      </c>
      <c r="M102" s="4">
        <v>688478.99867074401</v>
      </c>
      <c r="N102" s="4">
        <v>727396.27248446597</v>
      </c>
      <c r="O102" s="4">
        <v>2111.9706054295698</v>
      </c>
      <c r="P102" s="4">
        <v>0</v>
      </c>
      <c r="Q102" s="4">
        <v>3.7384932963310298E-9</v>
      </c>
      <c r="R102" s="4">
        <v>3.74000490005185E-9</v>
      </c>
      <c r="S102" s="4">
        <v>135.323642029582</v>
      </c>
    </row>
    <row r="103" spans="1:19">
      <c r="A103" s="3">
        <v>2005</v>
      </c>
      <c r="B103" s="4">
        <v>0</v>
      </c>
      <c r="C103" s="4">
        <v>0</v>
      </c>
      <c r="D103" s="4">
        <v>331.32918917774902</v>
      </c>
      <c r="E103" s="4">
        <v>0</v>
      </c>
      <c r="F103" s="4">
        <v>0</v>
      </c>
      <c r="G103" s="4">
        <v>48388.989958185201</v>
      </c>
      <c r="H103" s="4">
        <v>475094.588577552</v>
      </c>
      <c r="I103" s="4">
        <v>6650000.5891518202</v>
      </c>
      <c r="J103" s="4">
        <v>14514.8658929229</v>
      </c>
      <c r="K103" s="4">
        <v>0</v>
      </c>
      <c r="L103" s="4">
        <v>10530.9142952154</v>
      </c>
      <c r="M103" s="4">
        <v>439966.07781941502</v>
      </c>
      <c r="N103" s="4">
        <v>899604.41060118901</v>
      </c>
      <c r="O103" s="4">
        <v>2.6929522052379502E-9</v>
      </c>
      <c r="P103" s="4">
        <v>0</v>
      </c>
      <c r="Q103" s="4">
        <v>2.6925248771003001E-9</v>
      </c>
      <c r="R103" s="4">
        <v>2.6924795756940402E-9</v>
      </c>
      <c r="S103" s="4">
        <v>0</v>
      </c>
    </row>
    <row r="104" spans="1:19">
      <c r="A104" s="3">
        <v>2006</v>
      </c>
      <c r="B104" s="4">
        <v>0</v>
      </c>
      <c r="C104" s="4">
        <v>0</v>
      </c>
      <c r="D104" s="4">
        <v>2.6678510196673398E-9</v>
      </c>
      <c r="E104" s="4">
        <v>1491.9647529761</v>
      </c>
      <c r="F104" s="4">
        <v>0</v>
      </c>
      <c r="G104" s="4">
        <v>8997.5826950936007</v>
      </c>
      <c r="H104" s="4">
        <v>1691664.4274356901</v>
      </c>
      <c r="I104" s="4">
        <v>3425105.1947270199</v>
      </c>
      <c r="J104" s="4">
        <v>93072.743404479595</v>
      </c>
      <c r="K104" s="4">
        <v>0</v>
      </c>
      <c r="L104" s="4">
        <v>1842.7030484496299</v>
      </c>
      <c r="M104" s="4">
        <v>478833.92990076297</v>
      </c>
      <c r="N104" s="4">
        <v>539375.98080057197</v>
      </c>
      <c r="O104" s="4">
        <v>1108.01234407675</v>
      </c>
      <c r="P104" s="4">
        <v>0</v>
      </c>
      <c r="Q104" s="4">
        <v>2055.2945006444202</v>
      </c>
      <c r="R104" s="4">
        <v>1108.0123440754201</v>
      </c>
      <c r="S104" s="4">
        <v>0</v>
      </c>
    </row>
    <row r="105" spans="1:19">
      <c r="A105" s="3">
        <v>2007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4066807.9961206</v>
      </c>
      <c r="I105" s="4">
        <v>4136648.1224793801</v>
      </c>
      <c r="J105" s="4">
        <v>55151.497703002897</v>
      </c>
      <c r="K105" s="4">
        <v>0</v>
      </c>
      <c r="L105" s="4">
        <v>3.2607918780320798E-9</v>
      </c>
      <c r="M105" s="4">
        <v>278281.71284185897</v>
      </c>
      <c r="N105" s="4">
        <v>901822.68495879602</v>
      </c>
      <c r="O105" s="4">
        <v>4.8797343271281601E-9</v>
      </c>
      <c r="P105" s="4">
        <v>0</v>
      </c>
      <c r="Q105" s="4">
        <v>3.2547668381488301E-9</v>
      </c>
      <c r="R105" s="4">
        <v>3.2528634501003698E-9</v>
      </c>
      <c r="S105" s="4">
        <v>0</v>
      </c>
    </row>
    <row r="106" spans="1:19">
      <c r="A106" s="3">
        <v>2008</v>
      </c>
      <c r="B106" s="4">
        <v>0</v>
      </c>
      <c r="C106" s="4">
        <v>0</v>
      </c>
      <c r="D106" s="4">
        <v>3.32128276237449E-9</v>
      </c>
      <c r="E106" s="4">
        <v>3.3209521397662601E-9</v>
      </c>
      <c r="F106" s="4">
        <v>0</v>
      </c>
      <c r="G106" s="4">
        <v>36688.579992110499</v>
      </c>
      <c r="H106" s="4">
        <v>941940.41246259399</v>
      </c>
      <c r="I106" s="4">
        <v>7723581.4693459896</v>
      </c>
      <c r="J106" s="4">
        <v>87653.888267408402</v>
      </c>
      <c r="K106" s="4">
        <v>3169.2426653736202</v>
      </c>
      <c r="L106" s="4">
        <v>3327.7244697961401</v>
      </c>
      <c r="M106" s="4">
        <v>243366.19091602901</v>
      </c>
      <c r="N106" s="4">
        <v>209665.65998159701</v>
      </c>
      <c r="O106" s="4">
        <v>3.3209521397662601E-9</v>
      </c>
      <c r="P106" s="4">
        <v>0</v>
      </c>
      <c r="Q106" s="4">
        <v>3.3215278590474198E-9</v>
      </c>
      <c r="R106" s="4">
        <v>3.32128276237449E-9</v>
      </c>
      <c r="S106" s="4">
        <v>0</v>
      </c>
    </row>
    <row r="107" spans="1:19">
      <c r="A107" s="3">
        <v>2009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50379.3875131608</v>
      </c>
      <c r="H107" s="4">
        <v>1231247.3864146001</v>
      </c>
      <c r="I107" s="4">
        <v>1416405.8806016899</v>
      </c>
      <c r="J107" s="4">
        <v>256747.86975712501</v>
      </c>
      <c r="K107" s="4">
        <v>0</v>
      </c>
      <c r="L107" s="4">
        <v>10562.391418099</v>
      </c>
      <c r="M107" s="4">
        <v>913011.81942842295</v>
      </c>
      <c r="N107" s="4">
        <v>537622.11803379795</v>
      </c>
      <c r="O107" s="4">
        <v>20556.875072930001</v>
      </c>
      <c r="P107" s="4">
        <v>0</v>
      </c>
      <c r="Q107" s="4">
        <v>1599.7723354796899</v>
      </c>
      <c r="R107" s="4">
        <v>0</v>
      </c>
      <c r="S107" s="4">
        <v>0</v>
      </c>
    </row>
    <row r="108" spans="1:19">
      <c r="A108" s="3">
        <v>2010</v>
      </c>
      <c r="B108" s="4">
        <v>0</v>
      </c>
      <c r="C108" s="4">
        <v>0</v>
      </c>
      <c r="D108" s="4">
        <v>3.1310264252023402E-9</v>
      </c>
      <c r="E108" s="4">
        <v>3.1306348412455301E-9</v>
      </c>
      <c r="F108" s="4">
        <v>0</v>
      </c>
      <c r="G108" s="4">
        <v>17530.591455674199</v>
      </c>
      <c r="H108" s="4">
        <v>1601296.94798307</v>
      </c>
      <c r="I108" s="4">
        <v>2213378.1591413501</v>
      </c>
      <c r="J108" s="4">
        <v>15928.1762947885</v>
      </c>
      <c r="K108" s="4">
        <v>0</v>
      </c>
      <c r="L108" s="4">
        <v>18810.856594045199</v>
      </c>
      <c r="M108" s="4">
        <v>744101.50859915605</v>
      </c>
      <c r="N108" s="4">
        <v>654532.07904259104</v>
      </c>
      <c r="O108" s="4">
        <v>4966.5811873167804</v>
      </c>
      <c r="P108" s="4">
        <v>0</v>
      </c>
      <c r="Q108" s="4">
        <v>3.1319933928082199E-9</v>
      </c>
      <c r="R108" s="4">
        <v>0</v>
      </c>
      <c r="S108" s="4">
        <v>0</v>
      </c>
    </row>
    <row r="109" spans="1:19">
      <c r="A109" s="3">
        <v>2011</v>
      </c>
      <c r="B109" s="4">
        <v>0</v>
      </c>
      <c r="C109" s="4">
        <v>0</v>
      </c>
      <c r="D109" s="4">
        <v>1.1587639640325399E-7</v>
      </c>
      <c r="E109" s="4">
        <v>2.5740066496978099E-9</v>
      </c>
      <c r="F109" s="4">
        <v>0</v>
      </c>
      <c r="G109" s="4">
        <v>22965.934609796201</v>
      </c>
      <c r="H109" s="4">
        <v>1760600.0645997699</v>
      </c>
      <c r="I109" s="4">
        <v>1758457.32010443</v>
      </c>
      <c r="J109" s="4">
        <v>23297.999418905099</v>
      </c>
      <c r="K109" s="4">
        <v>0</v>
      </c>
      <c r="L109" s="4">
        <v>14249.9995228889</v>
      </c>
      <c r="M109" s="4">
        <v>668708.81978516502</v>
      </c>
      <c r="N109" s="4">
        <v>859727.55327568797</v>
      </c>
      <c r="O109" s="4">
        <v>1381.3175056417599</v>
      </c>
      <c r="P109" s="4">
        <v>0</v>
      </c>
      <c r="Q109" s="4">
        <v>2.5764901884856898E-9</v>
      </c>
      <c r="R109" s="4">
        <v>3.8625465453810903E-9</v>
      </c>
      <c r="S109" s="4">
        <v>0</v>
      </c>
    </row>
    <row r="110" spans="1:19">
      <c r="A110" s="3">
        <v>2012</v>
      </c>
      <c r="B110" s="4">
        <v>0</v>
      </c>
      <c r="C110" s="4">
        <v>0</v>
      </c>
      <c r="D110" s="4">
        <v>24.656559635907701</v>
      </c>
      <c r="E110" s="4">
        <v>2.8698470100043999E-9</v>
      </c>
      <c r="F110" s="4">
        <v>0</v>
      </c>
      <c r="G110" s="4">
        <v>5422.2432409039202</v>
      </c>
      <c r="H110" s="4">
        <v>564127.13261096098</v>
      </c>
      <c r="I110" s="4">
        <v>1496502.16308053</v>
      </c>
      <c r="J110" s="4">
        <v>32828.027163034603</v>
      </c>
      <c r="K110" s="4">
        <v>0</v>
      </c>
      <c r="L110" s="4">
        <v>13097.230288173299</v>
      </c>
      <c r="M110" s="4">
        <v>613820.01294001599</v>
      </c>
      <c r="N110" s="4">
        <v>486457.33693037397</v>
      </c>
      <c r="O110" s="4">
        <v>3944.4236900973901</v>
      </c>
      <c r="P110" s="4">
        <v>0</v>
      </c>
      <c r="Q110" s="4">
        <v>24.6565596359079</v>
      </c>
      <c r="R110" s="4">
        <v>2559.62146167943</v>
      </c>
      <c r="S110" s="4">
        <v>0</v>
      </c>
    </row>
    <row r="111" spans="1:19">
      <c r="A111" s="3">
        <v>2013</v>
      </c>
      <c r="B111" s="4">
        <v>0</v>
      </c>
      <c r="C111" s="4">
        <v>0</v>
      </c>
      <c r="D111" s="4">
        <v>0</v>
      </c>
      <c r="E111" s="4">
        <v>5.77541324884157E-4</v>
      </c>
      <c r="F111" s="4">
        <v>0</v>
      </c>
      <c r="G111" s="4">
        <v>99957.206144813899</v>
      </c>
      <c r="H111" s="4">
        <v>455150.99049348402</v>
      </c>
      <c r="I111" s="4">
        <v>1505350.7090386599</v>
      </c>
      <c r="J111" s="4">
        <v>30446.144394790299</v>
      </c>
      <c r="K111" s="4">
        <v>3.9130431948457999E-4</v>
      </c>
      <c r="L111" s="4">
        <v>6496.5792104444999</v>
      </c>
      <c r="M111" s="4">
        <v>352555.48443494597</v>
      </c>
      <c r="N111" s="4">
        <v>477551.58815869701</v>
      </c>
      <c r="O111" s="4">
        <v>1776.83917045921</v>
      </c>
      <c r="P111" s="4">
        <v>0</v>
      </c>
      <c r="Q111" s="4">
        <v>1.79776806892824E-3</v>
      </c>
      <c r="R111" s="4">
        <v>22.3591842985564</v>
      </c>
      <c r="S111" s="4">
        <v>0</v>
      </c>
    </row>
    <row r="112" spans="1:19">
      <c r="A112" s="3">
        <v>2014</v>
      </c>
      <c r="B112" s="4">
        <v>0</v>
      </c>
      <c r="C112" s="4">
        <v>0</v>
      </c>
      <c r="D112" s="4">
        <v>25.7528748710812</v>
      </c>
      <c r="E112" s="4">
        <v>0</v>
      </c>
      <c r="F112" s="4">
        <v>0</v>
      </c>
      <c r="G112" s="4">
        <v>82345.912542020596</v>
      </c>
      <c r="H112" s="4">
        <v>3151681.1404296001</v>
      </c>
      <c r="I112" s="4">
        <v>890893.92379489006</v>
      </c>
      <c r="J112" s="4">
        <v>6141.44979738034</v>
      </c>
      <c r="K112" s="4">
        <v>0</v>
      </c>
      <c r="L112" s="4">
        <v>37781.0515896816</v>
      </c>
      <c r="M112" s="4">
        <v>345944.270789809</v>
      </c>
      <c r="N112" s="4">
        <v>686324.76323925296</v>
      </c>
      <c r="O112" s="4">
        <v>25.752874871081598</v>
      </c>
      <c r="P112" s="4">
        <v>0</v>
      </c>
      <c r="Q112" s="4">
        <v>3.3015190754491E-9</v>
      </c>
      <c r="R112" s="4">
        <v>3.30124171765521E-9</v>
      </c>
      <c r="S112" s="4">
        <v>0</v>
      </c>
    </row>
    <row r="113" spans="1:19">
      <c r="A113" s="3">
        <v>2015</v>
      </c>
      <c r="B113" s="4">
        <v>0</v>
      </c>
      <c r="C113" s="4">
        <v>0</v>
      </c>
      <c r="D113" s="4">
        <v>2.1669250180092599E-8</v>
      </c>
      <c r="E113" s="4">
        <v>0</v>
      </c>
      <c r="F113" s="4">
        <v>0</v>
      </c>
      <c r="G113" s="4">
        <v>12001.580407499499</v>
      </c>
      <c r="H113" s="4">
        <v>1932985.3424166101</v>
      </c>
      <c r="I113" s="4">
        <v>1559988.58753764</v>
      </c>
      <c r="J113" s="4">
        <v>196.28564316033399</v>
      </c>
      <c r="K113" s="4">
        <v>0</v>
      </c>
      <c r="L113" s="4">
        <v>42114.237754798298</v>
      </c>
      <c r="M113" s="4">
        <v>1157961.33824342</v>
      </c>
      <c r="N113" s="4">
        <v>113431.141912762</v>
      </c>
      <c r="O113" s="4">
        <v>0</v>
      </c>
      <c r="P113" s="4">
        <v>0</v>
      </c>
      <c r="Q113" s="4">
        <v>1.36152596552563E-8</v>
      </c>
      <c r="R113" s="4">
        <v>0</v>
      </c>
      <c r="S113" s="4">
        <v>0</v>
      </c>
    </row>
    <row r="115" spans="1:19">
      <c r="A115" t="s">
        <v>38</v>
      </c>
    </row>
    <row r="116" spans="1:19">
      <c r="A116" s="2" t="s">
        <v>19</v>
      </c>
      <c r="B116" s="2" t="s">
        <v>20</v>
      </c>
      <c r="C116" s="2" t="s">
        <v>21</v>
      </c>
      <c r="D116" s="2" t="s">
        <v>22</v>
      </c>
      <c r="E116" s="2" t="s">
        <v>23</v>
      </c>
      <c r="F116" s="2" t="s">
        <v>24</v>
      </c>
      <c r="G116" s="2" t="s">
        <v>25</v>
      </c>
      <c r="H116" s="2" t="s">
        <v>26</v>
      </c>
      <c r="I116" s="2" t="s">
        <v>27</v>
      </c>
      <c r="J116" s="2" t="s">
        <v>28</v>
      </c>
      <c r="K116" s="2" t="s">
        <v>29</v>
      </c>
      <c r="L116" s="2" t="s">
        <v>30</v>
      </c>
      <c r="M116" s="2" t="s">
        <v>31</v>
      </c>
      <c r="N116" s="2" t="s">
        <v>32</v>
      </c>
      <c r="O116" s="2" t="s">
        <v>33</v>
      </c>
      <c r="P116" s="2" t="s">
        <v>34</v>
      </c>
      <c r="Q116" s="2" t="s">
        <v>35</v>
      </c>
      <c r="R116" s="2" t="s">
        <v>36</v>
      </c>
      <c r="S116" s="2" t="s">
        <v>37</v>
      </c>
    </row>
    <row r="117" spans="1:19">
      <c r="A117" s="3">
        <v>1963</v>
      </c>
      <c r="B117" s="5">
        <f>B4-B61</f>
        <v>0</v>
      </c>
      <c r="C117" s="5">
        <f t="shared" ref="C117:S117" si="0">C4-C61</f>
        <v>0</v>
      </c>
      <c r="D117" s="5">
        <f t="shared" si="0"/>
        <v>0</v>
      </c>
      <c r="E117" s="5">
        <f t="shared" si="0"/>
        <v>0</v>
      </c>
      <c r="F117" s="5">
        <f t="shared" si="0"/>
        <v>0</v>
      </c>
      <c r="G117" s="5">
        <f t="shared" si="0"/>
        <v>0</v>
      </c>
      <c r="H117" s="5">
        <f t="shared" si="0"/>
        <v>0</v>
      </c>
      <c r="I117" s="5">
        <f t="shared" si="0"/>
        <v>0</v>
      </c>
      <c r="J117" s="5">
        <f t="shared" si="0"/>
        <v>0</v>
      </c>
      <c r="K117" s="5">
        <f t="shared" si="0"/>
        <v>0</v>
      </c>
      <c r="L117" s="5">
        <f t="shared" si="0"/>
        <v>0</v>
      </c>
      <c r="M117" s="5">
        <f t="shared" si="0"/>
        <v>0</v>
      </c>
      <c r="N117" s="5">
        <f t="shared" si="0"/>
        <v>0</v>
      </c>
      <c r="O117" s="5">
        <f t="shared" si="0"/>
        <v>0</v>
      </c>
      <c r="P117" s="5">
        <f t="shared" si="0"/>
        <v>0</v>
      </c>
      <c r="Q117" s="5">
        <f t="shared" si="0"/>
        <v>0</v>
      </c>
      <c r="R117" s="5">
        <f t="shared" si="0"/>
        <v>0</v>
      </c>
      <c r="S117" s="5">
        <f t="shared" si="0"/>
        <v>0</v>
      </c>
    </row>
    <row r="118" spans="1:19">
      <c r="A118" s="3">
        <v>1964</v>
      </c>
      <c r="B118" s="5">
        <f t="shared" ref="B118:S118" si="1">B5-B62</f>
        <v>0</v>
      </c>
      <c r="C118" s="5">
        <f t="shared" si="1"/>
        <v>0</v>
      </c>
      <c r="D118" s="5">
        <f t="shared" si="1"/>
        <v>0</v>
      </c>
      <c r="E118" s="5">
        <f t="shared" si="1"/>
        <v>0</v>
      </c>
      <c r="F118" s="5">
        <f t="shared" si="1"/>
        <v>0</v>
      </c>
      <c r="G118" s="5">
        <f t="shared" si="1"/>
        <v>0</v>
      </c>
      <c r="H118" s="5">
        <f t="shared" si="1"/>
        <v>0</v>
      </c>
      <c r="I118" s="5">
        <f t="shared" si="1"/>
        <v>0</v>
      </c>
      <c r="J118" s="5">
        <f t="shared" si="1"/>
        <v>0</v>
      </c>
      <c r="K118" s="5">
        <f t="shared" si="1"/>
        <v>0</v>
      </c>
      <c r="L118" s="5">
        <f t="shared" si="1"/>
        <v>0</v>
      </c>
      <c r="M118" s="5">
        <f t="shared" si="1"/>
        <v>0</v>
      </c>
      <c r="N118" s="5">
        <f t="shared" si="1"/>
        <v>0</v>
      </c>
      <c r="O118" s="5">
        <f t="shared" si="1"/>
        <v>0</v>
      </c>
      <c r="P118" s="5">
        <f t="shared" si="1"/>
        <v>0</v>
      </c>
      <c r="Q118" s="5">
        <f t="shared" si="1"/>
        <v>0</v>
      </c>
      <c r="R118" s="5">
        <f t="shared" si="1"/>
        <v>0</v>
      </c>
      <c r="S118" s="5">
        <f t="shared" si="1"/>
        <v>0</v>
      </c>
    </row>
    <row r="119" spans="1:19">
      <c r="A119" s="3">
        <v>1965</v>
      </c>
      <c r="B119" s="5">
        <f t="shared" ref="B119:S119" si="2">B6-B63</f>
        <v>0</v>
      </c>
      <c r="C119" s="5">
        <f t="shared" si="2"/>
        <v>0</v>
      </c>
      <c r="D119" s="5">
        <f t="shared" si="2"/>
        <v>0</v>
      </c>
      <c r="E119" s="5">
        <f t="shared" si="2"/>
        <v>0</v>
      </c>
      <c r="F119" s="5">
        <f t="shared" si="2"/>
        <v>0</v>
      </c>
      <c r="G119" s="5">
        <f t="shared" si="2"/>
        <v>0</v>
      </c>
      <c r="H119" s="5">
        <f t="shared" si="2"/>
        <v>0</v>
      </c>
      <c r="I119" s="5">
        <f t="shared" si="2"/>
        <v>0</v>
      </c>
      <c r="J119" s="5">
        <f t="shared" si="2"/>
        <v>0</v>
      </c>
      <c r="K119" s="5">
        <f t="shared" si="2"/>
        <v>0</v>
      </c>
      <c r="L119" s="5">
        <f t="shared" si="2"/>
        <v>0</v>
      </c>
      <c r="M119" s="5">
        <f t="shared" si="2"/>
        <v>0</v>
      </c>
      <c r="N119" s="5">
        <f t="shared" si="2"/>
        <v>0</v>
      </c>
      <c r="O119" s="5">
        <f t="shared" si="2"/>
        <v>0</v>
      </c>
      <c r="P119" s="5">
        <f t="shared" si="2"/>
        <v>0</v>
      </c>
      <c r="Q119" s="5">
        <f t="shared" si="2"/>
        <v>0</v>
      </c>
      <c r="R119" s="5">
        <f t="shared" si="2"/>
        <v>0</v>
      </c>
      <c r="S119" s="5">
        <f t="shared" si="2"/>
        <v>0</v>
      </c>
    </row>
    <row r="120" spans="1:19">
      <c r="A120" s="3">
        <v>1966</v>
      </c>
      <c r="B120" s="5">
        <f t="shared" ref="B120:S120" si="3">B7-B64</f>
        <v>0</v>
      </c>
      <c r="C120" s="5">
        <f t="shared" si="3"/>
        <v>0</v>
      </c>
      <c r="D120" s="5">
        <f t="shared" si="3"/>
        <v>0</v>
      </c>
      <c r="E120" s="5">
        <f t="shared" si="3"/>
        <v>0</v>
      </c>
      <c r="F120" s="5">
        <f t="shared" si="3"/>
        <v>0</v>
      </c>
      <c r="G120" s="5">
        <f t="shared" si="3"/>
        <v>0</v>
      </c>
      <c r="H120" s="5">
        <f t="shared" si="3"/>
        <v>0</v>
      </c>
      <c r="I120" s="5">
        <f t="shared" si="3"/>
        <v>0</v>
      </c>
      <c r="J120" s="5">
        <f t="shared" si="3"/>
        <v>0</v>
      </c>
      <c r="K120" s="5">
        <f t="shared" si="3"/>
        <v>0</v>
      </c>
      <c r="L120" s="5">
        <f t="shared" si="3"/>
        <v>0</v>
      </c>
      <c r="M120" s="5">
        <f t="shared" si="3"/>
        <v>0</v>
      </c>
      <c r="N120" s="5">
        <f t="shared" si="3"/>
        <v>0</v>
      </c>
      <c r="O120" s="5">
        <f t="shared" si="3"/>
        <v>0</v>
      </c>
      <c r="P120" s="5">
        <f t="shared" si="3"/>
        <v>0</v>
      </c>
      <c r="Q120" s="5">
        <f t="shared" si="3"/>
        <v>0</v>
      </c>
      <c r="R120" s="5">
        <f t="shared" si="3"/>
        <v>0</v>
      </c>
      <c r="S120" s="5">
        <f t="shared" si="3"/>
        <v>0</v>
      </c>
    </row>
    <row r="121" spans="1:19">
      <c r="A121" s="3">
        <v>1967</v>
      </c>
      <c r="B121" s="5">
        <f t="shared" ref="B121:S121" si="4">B8-B65</f>
        <v>0</v>
      </c>
      <c r="C121" s="5">
        <f t="shared" si="4"/>
        <v>0</v>
      </c>
      <c r="D121" s="5">
        <f t="shared" si="4"/>
        <v>0</v>
      </c>
      <c r="E121" s="5">
        <f t="shared" si="4"/>
        <v>0</v>
      </c>
      <c r="F121" s="5">
        <f t="shared" si="4"/>
        <v>0</v>
      </c>
      <c r="G121" s="5">
        <f t="shared" si="4"/>
        <v>0</v>
      </c>
      <c r="H121" s="5">
        <f t="shared" si="4"/>
        <v>0</v>
      </c>
      <c r="I121" s="5">
        <f t="shared" si="4"/>
        <v>0</v>
      </c>
      <c r="J121" s="5">
        <f t="shared" si="4"/>
        <v>0</v>
      </c>
      <c r="K121" s="5">
        <f t="shared" si="4"/>
        <v>0</v>
      </c>
      <c r="L121" s="5">
        <f t="shared" si="4"/>
        <v>0</v>
      </c>
      <c r="M121" s="5">
        <f t="shared" si="4"/>
        <v>0</v>
      </c>
      <c r="N121" s="5">
        <f t="shared" si="4"/>
        <v>0</v>
      </c>
      <c r="O121" s="5">
        <f t="shared" si="4"/>
        <v>0</v>
      </c>
      <c r="P121" s="5">
        <f t="shared" si="4"/>
        <v>0</v>
      </c>
      <c r="Q121" s="5">
        <f t="shared" si="4"/>
        <v>0</v>
      </c>
      <c r="R121" s="5">
        <f t="shared" si="4"/>
        <v>0</v>
      </c>
      <c r="S121" s="5">
        <f t="shared" si="4"/>
        <v>0</v>
      </c>
    </row>
    <row r="122" spans="1:19">
      <c r="A122" s="3">
        <v>1968</v>
      </c>
      <c r="B122" s="5">
        <f t="shared" ref="B122:S122" si="5">B9-B66</f>
        <v>0</v>
      </c>
      <c r="C122" s="5">
        <f t="shared" si="5"/>
        <v>0</v>
      </c>
      <c r="D122" s="5">
        <f t="shared" si="5"/>
        <v>0</v>
      </c>
      <c r="E122" s="5">
        <f t="shared" si="5"/>
        <v>0</v>
      </c>
      <c r="F122" s="5">
        <f t="shared" si="5"/>
        <v>0</v>
      </c>
      <c r="G122" s="5">
        <f t="shared" si="5"/>
        <v>0</v>
      </c>
      <c r="H122" s="5">
        <f t="shared" si="5"/>
        <v>0</v>
      </c>
      <c r="I122" s="5">
        <f t="shared" si="5"/>
        <v>0</v>
      </c>
      <c r="J122" s="5">
        <f t="shared" si="5"/>
        <v>0</v>
      </c>
      <c r="K122" s="5">
        <f t="shared" si="5"/>
        <v>0</v>
      </c>
      <c r="L122" s="5">
        <f t="shared" si="5"/>
        <v>0</v>
      </c>
      <c r="M122" s="5">
        <f t="shared" si="5"/>
        <v>0</v>
      </c>
      <c r="N122" s="5">
        <f t="shared" si="5"/>
        <v>0</v>
      </c>
      <c r="O122" s="5">
        <f t="shared" si="5"/>
        <v>0</v>
      </c>
      <c r="P122" s="5">
        <f t="shared" si="5"/>
        <v>0</v>
      </c>
      <c r="Q122" s="5">
        <f t="shared" si="5"/>
        <v>0</v>
      </c>
      <c r="R122" s="5">
        <f t="shared" si="5"/>
        <v>0</v>
      </c>
      <c r="S122" s="5">
        <f t="shared" si="5"/>
        <v>0</v>
      </c>
    </row>
    <row r="123" spans="1:19">
      <c r="A123" s="3">
        <v>1969</v>
      </c>
      <c r="B123" s="5">
        <f t="shared" ref="B123:S123" si="6">B10-B67</f>
        <v>0</v>
      </c>
      <c r="C123" s="5">
        <f t="shared" si="6"/>
        <v>0</v>
      </c>
      <c r="D123" s="5">
        <f t="shared" si="6"/>
        <v>0</v>
      </c>
      <c r="E123" s="5">
        <f t="shared" si="6"/>
        <v>0</v>
      </c>
      <c r="F123" s="5">
        <f t="shared" si="6"/>
        <v>0</v>
      </c>
      <c r="G123" s="5">
        <f t="shared" si="6"/>
        <v>0</v>
      </c>
      <c r="H123" s="5">
        <f t="shared" si="6"/>
        <v>0</v>
      </c>
      <c r="I123" s="5">
        <f t="shared" si="6"/>
        <v>0</v>
      </c>
      <c r="J123" s="5">
        <f t="shared" si="6"/>
        <v>0</v>
      </c>
      <c r="K123" s="5">
        <f t="shared" si="6"/>
        <v>0</v>
      </c>
      <c r="L123" s="5">
        <f t="shared" si="6"/>
        <v>0</v>
      </c>
      <c r="M123" s="5">
        <f t="shared" si="6"/>
        <v>0</v>
      </c>
      <c r="N123" s="5">
        <f t="shared" si="6"/>
        <v>0</v>
      </c>
      <c r="O123" s="5">
        <f t="shared" si="6"/>
        <v>0</v>
      </c>
      <c r="P123" s="5">
        <f t="shared" si="6"/>
        <v>0</v>
      </c>
      <c r="Q123" s="5">
        <f t="shared" si="6"/>
        <v>0</v>
      </c>
      <c r="R123" s="5">
        <f t="shared" si="6"/>
        <v>0</v>
      </c>
      <c r="S123" s="5">
        <f t="shared" si="6"/>
        <v>0</v>
      </c>
    </row>
    <row r="124" spans="1:19">
      <c r="A124" s="3">
        <v>1970</v>
      </c>
      <c r="B124" s="5">
        <f t="shared" ref="B124:S124" si="7">B11-B68</f>
        <v>0</v>
      </c>
      <c r="C124" s="5">
        <f t="shared" si="7"/>
        <v>0</v>
      </c>
      <c r="D124" s="5">
        <f t="shared" si="7"/>
        <v>0</v>
      </c>
      <c r="E124" s="5">
        <f t="shared" si="7"/>
        <v>0</v>
      </c>
      <c r="F124" s="5">
        <f t="shared" si="7"/>
        <v>0</v>
      </c>
      <c r="G124" s="5">
        <f t="shared" si="7"/>
        <v>0</v>
      </c>
      <c r="H124" s="5">
        <f t="shared" si="7"/>
        <v>0</v>
      </c>
      <c r="I124" s="5">
        <f t="shared" si="7"/>
        <v>0</v>
      </c>
      <c r="J124" s="5">
        <f t="shared" si="7"/>
        <v>0</v>
      </c>
      <c r="K124" s="5">
        <f t="shared" si="7"/>
        <v>0</v>
      </c>
      <c r="L124" s="5">
        <f t="shared" si="7"/>
        <v>0</v>
      </c>
      <c r="M124" s="5">
        <f t="shared" si="7"/>
        <v>0</v>
      </c>
      <c r="N124" s="5">
        <f t="shared" si="7"/>
        <v>0</v>
      </c>
      <c r="O124" s="5">
        <f t="shared" si="7"/>
        <v>0</v>
      </c>
      <c r="P124" s="5">
        <f t="shared" si="7"/>
        <v>0</v>
      </c>
      <c r="Q124" s="5">
        <f t="shared" si="7"/>
        <v>0</v>
      </c>
      <c r="R124" s="5">
        <f t="shared" si="7"/>
        <v>0</v>
      </c>
      <c r="S124" s="5">
        <f t="shared" si="7"/>
        <v>0</v>
      </c>
    </row>
    <row r="125" spans="1:19">
      <c r="A125" s="3">
        <v>1971</v>
      </c>
      <c r="B125" s="5">
        <f t="shared" ref="B125:S125" si="8">B12-B69</f>
        <v>0</v>
      </c>
      <c r="C125" s="5">
        <f t="shared" si="8"/>
        <v>0</v>
      </c>
      <c r="D125" s="5">
        <f t="shared" si="8"/>
        <v>0</v>
      </c>
      <c r="E125" s="5">
        <f t="shared" si="8"/>
        <v>0</v>
      </c>
      <c r="F125" s="5">
        <f t="shared" si="8"/>
        <v>0</v>
      </c>
      <c r="G125" s="5">
        <f t="shared" si="8"/>
        <v>0</v>
      </c>
      <c r="H125" s="5">
        <f t="shared" si="8"/>
        <v>0</v>
      </c>
      <c r="I125" s="5">
        <f t="shared" si="8"/>
        <v>0</v>
      </c>
      <c r="J125" s="5">
        <f t="shared" si="8"/>
        <v>0</v>
      </c>
      <c r="K125" s="5">
        <f t="shared" si="8"/>
        <v>0</v>
      </c>
      <c r="L125" s="5">
        <f t="shared" si="8"/>
        <v>0</v>
      </c>
      <c r="M125" s="5">
        <f t="shared" si="8"/>
        <v>0</v>
      </c>
      <c r="N125" s="5">
        <f t="shared" si="8"/>
        <v>0</v>
      </c>
      <c r="O125" s="5">
        <f t="shared" si="8"/>
        <v>0</v>
      </c>
      <c r="P125" s="5">
        <f t="shared" si="8"/>
        <v>0</v>
      </c>
      <c r="Q125" s="5">
        <f t="shared" si="8"/>
        <v>0</v>
      </c>
      <c r="R125" s="5">
        <f t="shared" si="8"/>
        <v>0</v>
      </c>
      <c r="S125" s="5">
        <f t="shared" si="8"/>
        <v>0</v>
      </c>
    </row>
    <row r="126" spans="1:19">
      <c r="A126" s="3">
        <v>1972</v>
      </c>
      <c r="B126" s="5">
        <f t="shared" ref="B126:S126" si="9">B13-B70</f>
        <v>0</v>
      </c>
      <c r="C126" s="5">
        <f t="shared" si="9"/>
        <v>0</v>
      </c>
      <c r="D126" s="5">
        <f t="shared" si="9"/>
        <v>0</v>
      </c>
      <c r="E126" s="5">
        <f t="shared" si="9"/>
        <v>0</v>
      </c>
      <c r="F126" s="5">
        <f t="shared" si="9"/>
        <v>0</v>
      </c>
      <c r="G126" s="5">
        <f t="shared" si="9"/>
        <v>0</v>
      </c>
      <c r="H126" s="5">
        <f t="shared" si="9"/>
        <v>0</v>
      </c>
      <c r="I126" s="5">
        <f t="shared" si="9"/>
        <v>0</v>
      </c>
      <c r="J126" s="5">
        <f t="shared" si="9"/>
        <v>0</v>
      </c>
      <c r="K126" s="5">
        <f t="shared" si="9"/>
        <v>0</v>
      </c>
      <c r="L126" s="5">
        <f t="shared" si="9"/>
        <v>0</v>
      </c>
      <c r="M126" s="5">
        <f t="shared" si="9"/>
        <v>0</v>
      </c>
      <c r="N126" s="5">
        <f t="shared" si="9"/>
        <v>0</v>
      </c>
      <c r="O126" s="5">
        <f t="shared" si="9"/>
        <v>0</v>
      </c>
      <c r="P126" s="5">
        <f t="shared" si="9"/>
        <v>0</v>
      </c>
      <c r="Q126" s="5">
        <f t="shared" si="9"/>
        <v>0</v>
      </c>
      <c r="R126" s="5">
        <f t="shared" si="9"/>
        <v>0</v>
      </c>
      <c r="S126" s="5">
        <f t="shared" si="9"/>
        <v>0</v>
      </c>
    </row>
    <row r="127" spans="1:19">
      <c r="A127" s="3">
        <v>1973</v>
      </c>
      <c r="B127" s="5">
        <f t="shared" ref="B127:S127" si="10">B14-B71</f>
        <v>0</v>
      </c>
      <c r="C127" s="5">
        <f t="shared" si="10"/>
        <v>0</v>
      </c>
      <c r="D127" s="5">
        <f t="shared" si="10"/>
        <v>0</v>
      </c>
      <c r="E127" s="5">
        <f t="shared" si="10"/>
        <v>0</v>
      </c>
      <c r="F127" s="5">
        <f t="shared" si="10"/>
        <v>0</v>
      </c>
      <c r="G127" s="5">
        <f t="shared" si="10"/>
        <v>0</v>
      </c>
      <c r="H127" s="5">
        <f t="shared" si="10"/>
        <v>0</v>
      </c>
      <c r="I127" s="5">
        <f t="shared" si="10"/>
        <v>0</v>
      </c>
      <c r="J127" s="5">
        <f t="shared" si="10"/>
        <v>0</v>
      </c>
      <c r="K127" s="5">
        <f t="shared" si="10"/>
        <v>0</v>
      </c>
      <c r="L127" s="5">
        <f t="shared" si="10"/>
        <v>0</v>
      </c>
      <c r="M127" s="5">
        <f t="shared" si="10"/>
        <v>0</v>
      </c>
      <c r="N127" s="5">
        <f t="shared" si="10"/>
        <v>0</v>
      </c>
      <c r="O127" s="5">
        <f t="shared" si="10"/>
        <v>0</v>
      </c>
      <c r="P127" s="5">
        <f t="shared" si="10"/>
        <v>0</v>
      </c>
      <c r="Q127" s="5">
        <f t="shared" si="10"/>
        <v>0</v>
      </c>
      <c r="R127" s="5">
        <f t="shared" si="10"/>
        <v>0</v>
      </c>
      <c r="S127" s="5">
        <f t="shared" si="10"/>
        <v>0</v>
      </c>
    </row>
    <row r="128" spans="1:19">
      <c r="A128" s="3">
        <v>1974</v>
      </c>
      <c r="B128" s="5">
        <f t="shared" ref="B128:S128" si="11">B15-B72</f>
        <v>0</v>
      </c>
      <c r="C128" s="5">
        <f t="shared" si="11"/>
        <v>0</v>
      </c>
      <c r="D128" s="5">
        <f t="shared" si="11"/>
        <v>0</v>
      </c>
      <c r="E128" s="5">
        <f t="shared" si="11"/>
        <v>0</v>
      </c>
      <c r="F128" s="5">
        <f t="shared" si="11"/>
        <v>0</v>
      </c>
      <c r="G128" s="5">
        <f t="shared" si="11"/>
        <v>0</v>
      </c>
      <c r="H128" s="5">
        <f t="shared" si="11"/>
        <v>0</v>
      </c>
      <c r="I128" s="5">
        <f t="shared" si="11"/>
        <v>0</v>
      </c>
      <c r="J128" s="5">
        <f t="shared" si="11"/>
        <v>0</v>
      </c>
      <c r="K128" s="5">
        <f t="shared" si="11"/>
        <v>0</v>
      </c>
      <c r="L128" s="5">
        <f t="shared" si="11"/>
        <v>0</v>
      </c>
      <c r="M128" s="5">
        <f t="shared" si="11"/>
        <v>0</v>
      </c>
      <c r="N128" s="5">
        <f t="shared" si="11"/>
        <v>0</v>
      </c>
      <c r="O128" s="5">
        <f t="shared" si="11"/>
        <v>0</v>
      </c>
      <c r="P128" s="5">
        <f t="shared" si="11"/>
        <v>0</v>
      </c>
      <c r="Q128" s="5">
        <f t="shared" si="11"/>
        <v>0</v>
      </c>
      <c r="R128" s="5">
        <f t="shared" si="11"/>
        <v>0</v>
      </c>
      <c r="S128" s="5">
        <f t="shared" si="11"/>
        <v>0</v>
      </c>
    </row>
    <row r="129" spans="1:19">
      <c r="A129" s="3">
        <v>1975</v>
      </c>
      <c r="B129" s="5">
        <f t="shared" ref="B129:S129" si="12">B16-B73</f>
        <v>0</v>
      </c>
      <c r="C129" s="5">
        <f t="shared" si="12"/>
        <v>0</v>
      </c>
      <c r="D129" s="5">
        <f t="shared" si="12"/>
        <v>0</v>
      </c>
      <c r="E129" s="5">
        <f t="shared" si="12"/>
        <v>0</v>
      </c>
      <c r="F129" s="5">
        <f t="shared" si="12"/>
        <v>0</v>
      </c>
      <c r="G129" s="5">
        <f t="shared" si="12"/>
        <v>0</v>
      </c>
      <c r="H129" s="5">
        <f t="shared" si="12"/>
        <v>0</v>
      </c>
      <c r="I129" s="5">
        <f t="shared" si="12"/>
        <v>0</v>
      </c>
      <c r="J129" s="5">
        <f t="shared" si="12"/>
        <v>0</v>
      </c>
      <c r="K129" s="5">
        <f t="shared" si="12"/>
        <v>0</v>
      </c>
      <c r="L129" s="5">
        <f t="shared" si="12"/>
        <v>0</v>
      </c>
      <c r="M129" s="5">
        <f t="shared" si="12"/>
        <v>0</v>
      </c>
      <c r="N129" s="5">
        <f t="shared" si="12"/>
        <v>0</v>
      </c>
      <c r="O129" s="5">
        <f t="shared" si="12"/>
        <v>0</v>
      </c>
      <c r="P129" s="5">
        <f t="shared" si="12"/>
        <v>0</v>
      </c>
      <c r="Q129" s="5">
        <f t="shared" si="12"/>
        <v>0</v>
      </c>
      <c r="R129" s="5">
        <f t="shared" si="12"/>
        <v>0</v>
      </c>
      <c r="S129" s="5">
        <f t="shared" si="12"/>
        <v>0</v>
      </c>
    </row>
    <row r="130" spans="1:19">
      <c r="A130" s="3">
        <v>1976</v>
      </c>
      <c r="B130" s="5">
        <f t="shared" ref="B130:S130" si="13">B17-B74</f>
        <v>0</v>
      </c>
      <c r="C130" s="5">
        <f t="shared" si="13"/>
        <v>0</v>
      </c>
      <c r="D130" s="5">
        <f t="shared" si="13"/>
        <v>0</v>
      </c>
      <c r="E130" s="5">
        <f t="shared" si="13"/>
        <v>0</v>
      </c>
      <c r="F130" s="5">
        <f t="shared" si="13"/>
        <v>0</v>
      </c>
      <c r="G130" s="5">
        <f t="shared" si="13"/>
        <v>0</v>
      </c>
      <c r="H130" s="5">
        <f t="shared" si="13"/>
        <v>0</v>
      </c>
      <c r="I130" s="5">
        <f t="shared" si="13"/>
        <v>0</v>
      </c>
      <c r="J130" s="5">
        <f t="shared" si="13"/>
        <v>0</v>
      </c>
      <c r="K130" s="5">
        <f t="shared" si="13"/>
        <v>0</v>
      </c>
      <c r="L130" s="5">
        <f t="shared" si="13"/>
        <v>0</v>
      </c>
      <c r="M130" s="5">
        <f t="shared" si="13"/>
        <v>0</v>
      </c>
      <c r="N130" s="5">
        <f t="shared" si="13"/>
        <v>0</v>
      </c>
      <c r="O130" s="5">
        <f t="shared" si="13"/>
        <v>0</v>
      </c>
      <c r="P130" s="5">
        <f t="shared" si="13"/>
        <v>0</v>
      </c>
      <c r="Q130" s="5">
        <f t="shared" si="13"/>
        <v>0</v>
      </c>
      <c r="R130" s="5">
        <f t="shared" si="13"/>
        <v>0</v>
      </c>
      <c r="S130" s="5">
        <f t="shared" si="13"/>
        <v>0</v>
      </c>
    </row>
    <row r="131" spans="1:19">
      <c r="A131" s="3">
        <v>1977</v>
      </c>
      <c r="B131" s="5">
        <f t="shared" ref="B131:S131" si="14">B18-B75</f>
        <v>0</v>
      </c>
      <c r="C131" s="5">
        <f t="shared" si="14"/>
        <v>0</v>
      </c>
      <c r="D131" s="5">
        <f t="shared" si="14"/>
        <v>0</v>
      </c>
      <c r="E131" s="5">
        <f t="shared" si="14"/>
        <v>0</v>
      </c>
      <c r="F131" s="5">
        <f t="shared" si="14"/>
        <v>0</v>
      </c>
      <c r="G131" s="5">
        <f t="shared" si="14"/>
        <v>0</v>
      </c>
      <c r="H131" s="5">
        <f t="shared" si="14"/>
        <v>0</v>
      </c>
      <c r="I131" s="5">
        <f t="shared" si="14"/>
        <v>0</v>
      </c>
      <c r="J131" s="5">
        <f t="shared" si="14"/>
        <v>0</v>
      </c>
      <c r="K131" s="5">
        <f t="shared" si="14"/>
        <v>0</v>
      </c>
      <c r="L131" s="5">
        <f t="shared" si="14"/>
        <v>0</v>
      </c>
      <c r="M131" s="5">
        <f t="shared" si="14"/>
        <v>0</v>
      </c>
      <c r="N131" s="5">
        <f t="shared" si="14"/>
        <v>0</v>
      </c>
      <c r="O131" s="5">
        <f t="shared" si="14"/>
        <v>0</v>
      </c>
      <c r="P131" s="5">
        <f t="shared" si="14"/>
        <v>0</v>
      </c>
      <c r="Q131" s="5">
        <f t="shared" si="14"/>
        <v>0</v>
      </c>
      <c r="R131" s="5">
        <f t="shared" si="14"/>
        <v>0</v>
      </c>
      <c r="S131" s="5">
        <f t="shared" si="14"/>
        <v>0</v>
      </c>
    </row>
    <row r="132" spans="1:19">
      <c r="A132" s="3">
        <v>1978</v>
      </c>
      <c r="B132" s="5">
        <f t="shared" ref="B132:S132" si="15">B19-B76</f>
        <v>0</v>
      </c>
      <c r="C132" s="5">
        <f t="shared" si="15"/>
        <v>0</v>
      </c>
      <c r="D132" s="5">
        <f t="shared" si="15"/>
        <v>0</v>
      </c>
      <c r="E132" s="5">
        <f t="shared" si="15"/>
        <v>0</v>
      </c>
      <c r="F132" s="5">
        <f t="shared" si="15"/>
        <v>0</v>
      </c>
      <c r="G132" s="5">
        <f t="shared" si="15"/>
        <v>0</v>
      </c>
      <c r="H132" s="5">
        <f t="shared" si="15"/>
        <v>0</v>
      </c>
      <c r="I132" s="5">
        <f t="shared" si="15"/>
        <v>0</v>
      </c>
      <c r="J132" s="5">
        <f t="shared" si="15"/>
        <v>0</v>
      </c>
      <c r="K132" s="5">
        <f t="shared" si="15"/>
        <v>0</v>
      </c>
      <c r="L132" s="5">
        <f t="shared" si="15"/>
        <v>0</v>
      </c>
      <c r="M132" s="5">
        <f t="shared" si="15"/>
        <v>0</v>
      </c>
      <c r="N132" s="5">
        <f t="shared" si="15"/>
        <v>0</v>
      </c>
      <c r="O132" s="5">
        <f t="shared" si="15"/>
        <v>0</v>
      </c>
      <c r="P132" s="5">
        <f t="shared" si="15"/>
        <v>0</v>
      </c>
      <c r="Q132" s="5">
        <f t="shared" si="15"/>
        <v>0</v>
      </c>
      <c r="R132" s="5">
        <f t="shared" si="15"/>
        <v>0</v>
      </c>
      <c r="S132" s="5">
        <f t="shared" si="15"/>
        <v>0</v>
      </c>
    </row>
    <row r="133" spans="1:19">
      <c r="A133" s="3">
        <v>1979</v>
      </c>
      <c r="B133" s="5">
        <f t="shared" ref="B133:S133" si="16">B20-B77</f>
        <v>0</v>
      </c>
      <c r="C133" s="5">
        <f t="shared" si="16"/>
        <v>0</v>
      </c>
      <c r="D133" s="5">
        <f t="shared" si="16"/>
        <v>0</v>
      </c>
      <c r="E133" s="5">
        <f t="shared" si="16"/>
        <v>0</v>
      </c>
      <c r="F133" s="5">
        <f t="shared" si="16"/>
        <v>0</v>
      </c>
      <c r="G133" s="5">
        <f t="shared" si="16"/>
        <v>0</v>
      </c>
      <c r="H133" s="5">
        <f t="shared" si="16"/>
        <v>0</v>
      </c>
      <c r="I133" s="5">
        <f t="shared" si="16"/>
        <v>0</v>
      </c>
      <c r="J133" s="5">
        <f t="shared" si="16"/>
        <v>0</v>
      </c>
      <c r="K133" s="5">
        <f t="shared" si="16"/>
        <v>0</v>
      </c>
      <c r="L133" s="5">
        <f t="shared" si="16"/>
        <v>0</v>
      </c>
      <c r="M133" s="5">
        <f t="shared" si="16"/>
        <v>0</v>
      </c>
      <c r="N133" s="5">
        <f t="shared" si="16"/>
        <v>0</v>
      </c>
      <c r="O133" s="5">
        <f t="shared" si="16"/>
        <v>0</v>
      </c>
      <c r="P133" s="5">
        <f t="shared" si="16"/>
        <v>0</v>
      </c>
      <c r="Q133" s="5">
        <f t="shared" si="16"/>
        <v>0</v>
      </c>
      <c r="R133" s="5">
        <f t="shared" si="16"/>
        <v>0</v>
      </c>
      <c r="S133" s="5">
        <f t="shared" si="16"/>
        <v>0</v>
      </c>
    </row>
    <row r="134" spans="1:19">
      <c r="A134" s="3">
        <v>1980</v>
      </c>
      <c r="B134" s="5">
        <f t="shared" ref="B134:S134" si="17">B21-B78</f>
        <v>0</v>
      </c>
      <c r="C134" s="5">
        <f t="shared" si="17"/>
        <v>0</v>
      </c>
      <c r="D134" s="5">
        <f t="shared" si="17"/>
        <v>0</v>
      </c>
      <c r="E134" s="5">
        <f t="shared" si="17"/>
        <v>0</v>
      </c>
      <c r="F134" s="5">
        <f t="shared" si="17"/>
        <v>0</v>
      </c>
      <c r="G134" s="5">
        <f t="shared" si="17"/>
        <v>0</v>
      </c>
      <c r="H134" s="5">
        <f t="shared" si="17"/>
        <v>0</v>
      </c>
      <c r="I134" s="5">
        <f t="shared" si="17"/>
        <v>0</v>
      </c>
      <c r="J134" s="5">
        <f t="shared" si="17"/>
        <v>0</v>
      </c>
      <c r="K134" s="5">
        <f t="shared" si="17"/>
        <v>0</v>
      </c>
      <c r="L134" s="5">
        <f t="shared" si="17"/>
        <v>0</v>
      </c>
      <c r="M134" s="5">
        <f t="shared" si="17"/>
        <v>0</v>
      </c>
      <c r="N134" s="5">
        <f t="shared" si="17"/>
        <v>0</v>
      </c>
      <c r="O134" s="5">
        <f t="shared" si="17"/>
        <v>0</v>
      </c>
      <c r="P134" s="5">
        <f t="shared" si="17"/>
        <v>0</v>
      </c>
      <c r="Q134" s="5">
        <f t="shared" si="17"/>
        <v>0</v>
      </c>
      <c r="R134" s="5">
        <f t="shared" si="17"/>
        <v>0</v>
      </c>
      <c r="S134" s="5">
        <f t="shared" si="17"/>
        <v>0</v>
      </c>
    </row>
    <row r="135" spans="1:19">
      <c r="A135" s="3">
        <v>1981</v>
      </c>
      <c r="B135" s="5">
        <f t="shared" ref="B135:S135" si="18">B22-B79</f>
        <v>0</v>
      </c>
      <c r="C135" s="5">
        <f t="shared" si="18"/>
        <v>0</v>
      </c>
      <c r="D135" s="5">
        <f t="shared" si="18"/>
        <v>0</v>
      </c>
      <c r="E135" s="5">
        <f t="shared" si="18"/>
        <v>0</v>
      </c>
      <c r="F135" s="5">
        <f t="shared" si="18"/>
        <v>0</v>
      </c>
      <c r="G135" s="5">
        <f t="shared" si="18"/>
        <v>0</v>
      </c>
      <c r="H135" s="5">
        <f t="shared" si="18"/>
        <v>0</v>
      </c>
      <c r="I135" s="5">
        <f t="shared" si="18"/>
        <v>0</v>
      </c>
      <c r="J135" s="5">
        <f t="shared" si="18"/>
        <v>0</v>
      </c>
      <c r="K135" s="5">
        <f t="shared" si="18"/>
        <v>0</v>
      </c>
      <c r="L135" s="5">
        <f t="shared" si="18"/>
        <v>0</v>
      </c>
      <c r="M135" s="5">
        <f t="shared" si="18"/>
        <v>0</v>
      </c>
      <c r="N135" s="5">
        <f t="shared" si="18"/>
        <v>0</v>
      </c>
      <c r="O135" s="5">
        <f t="shared" si="18"/>
        <v>0</v>
      </c>
      <c r="P135" s="5">
        <f t="shared" si="18"/>
        <v>0</v>
      </c>
      <c r="Q135" s="5">
        <f t="shared" si="18"/>
        <v>0</v>
      </c>
      <c r="R135" s="5">
        <f t="shared" si="18"/>
        <v>0</v>
      </c>
      <c r="S135" s="5">
        <f t="shared" si="18"/>
        <v>0</v>
      </c>
    </row>
    <row r="136" spans="1:19">
      <c r="A136" s="3">
        <v>1982</v>
      </c>
      <c r="B136" s="5">
        <f t="shared" ref="B136:S136" si="19">B23-B80</f>
        <v>0</v>
      </c>
      <c r="C136" s="5">
        <f t="shared" si="19"/>
        <v>0</v>
      </c>
      <c r="D136" s="5">
        <f t="shared" si="19"/>
        <v>0</v>
      </c>
      <c r="E136" s="5">
        <f t="shared" si="19"/>
        <v>0</v>
      </c>
      <c r="F136" s="5">
        <f t="shared" si="19"/>
        <v>0</v>
      </c>
      <c r="G136" s="5">
        <f t="shared" si="19"/>
        <v>0</v>
      </c>
      <c r="H136" s="5">
        <f t="shared" si="19"/>
        <v>0</v>
      </c>
      <c r="I136" s="5">
        <f t="shared" si="19"/>
        <v>0</v>
      </c>
      <c r="J136" s="5">
        <f t="shared" si="19"/>
        <v>0</v>
      </c>
      <c r="K136" s="5">
        <f t="shared" si="19"/>
        <v>0</v>
      </c>
      <c r="L136" s="5">
        <f t="shared" si="19"/>
        <v>0</v>
      </c>
      <c r="M136" s="5">
        <f t="shared" si="19"/>
        <v>0</v>
      </c>
      <c r="N136" s="5">
        <f t="shared" si="19"/>
        <v>0</v>
      </c>
      <c r="O136" s="5">
        <f t="shared" si="19"/>
        <v>0</v>
      </c>
      <c r="P136" s="5">
        <f t="shared" si="19"/>
        <v>0</v>
      </c>
      <c r="Q136" s="5">
        <f t="shared" si="19"/>
        <v>0</v>
      </c>
      <c r="R136" s="5">
        <f t="shared" si="19"/>
        <v>0</v>
      </c>
      <c r="S136" s="5">
        <f t="shared" si="19"/>
        <v>0</v>
      </c>
    </row>
    <row r="137" spans="1:19">
      <c r="A137" s="3">
        <v>1983</v>
      </c>
      <c r="B137" s="5">
        <f t="shared" ref="B137:S137" si="20">B24-B81</f>
        <v>0</v>
      </c>
      <c r="C137" s="5">
        <f t="shared" si="20"/>
        <v>0</v>
      </c>
      <c r="D137" s="5">
        <f t="shared" si="20"/>
        <v>0</v>
      </c>
      <c r="E137" s="5">
        <f t="shared" si="20"/>
        <v>0</v>
      </c>
      <c r="F137" s="5">
        <f t="shared" si="20"/>
        <v>0</v>
      </c>
      <c r="G137" s="5">
        <f t="shared" si="20"/>
        <v>0</v>
      </c>
      <c r="H137" s="5">
        <f t="shared" si="20"/>
        <v>0</v>
      </c>
      <c r="I137" s="5">
        <f t="shared" si="20"/>
        <v>0</v>
      </c>
      <c r="J137" s="5">
        <f t="shared" si="20"/>
        <v>0</v>
      </c>
      <c r="K137" s="5">
        <f t="shared" si="20"/>
        <v>0</v>
      </c>
      <c r="L137" s="5">
        <f t="shared" si="20"/>
        <v>0</v>
      </c>
      <c r="M137" s="5">
        <f t="shared" si="20"/>
        <v>0</v>
      </c>
      <c r="N137" s="5">
        <f t="shared" si="20"/>
        <v>0</v>
      </c>
      <c r="O137" s="5">
        <f t="shared" si="20"/>
        <v>0</v>
      </c>
      <c r="P137" s="5">
        <f t="shared" si="20"/>
        <v>0</v>
      </c>
      <c r="Q137" s="5">
        <f t="shared" si="20"/>
        <v>0</v>
      </c>
      <c r="R137" s="5">
        <f t="shared" si="20"/>
        <v>0</v>
      </c>
      <c r="S137" s="5">
        <f t="shared" si="20"/>
        <v>0</v>
      </c>
    </row>
    <row r="138" spans="1:19">
      <c r="A138" s="3">
        <v>1984</v>
      </c>
      <c r="B138" s="5">
        <f t="shared" ref="B138:S138" si="21">B25-B82</f>
        <v>0</v>
      </c>
      <c r="C138" s="5">
        <f t="shared" si="21"/>
        <v>0</v>
      </c>
      <c r="D138" s="5">
        <f t="shared" si="21"/>
        <v>0</v>
      </c>
      <c r="E138" s="5">
        <f t="shared" si="21"/>
        <v>0</v>
      </c>
      <c r="F138" s="5">
        <f t="shared" si="21"/>
        <v>0</v>
      </c>
      <c r="G138" s="5">
        <f t="shared" si="21"/>
        <v>0</v>
      </c>
      <c r="H138" s="5">
        <f t="shared" si="21"/>
        <v>0</v>
      </c>
      <c r="I138" s="5">
        <f t="shared" si="21"/>
        <v>0</v>
      </c>
      <c r="J138" s="5">
        <f t="shared" si="21"/>
        <v>0</v>
      </c>
      <c r="K138" s="5">
        <f t="shared" si="21"/>
        <v>0</v>
      </c>
      <c r="L138" s="5">
        <f t="shared" si="21"/>
        <v>0</v>
      </c>
      <c r="M138" s="5">
        <f t="shared" si="21"/>
        <v>0</v>
      </c>
      <c r="N138" s="5">
        <f t="shared" si="21"/>
        <v>0</v>
      </c>
      <c r="O138" s="5">
        <f t="shared" si="21"/>
        <v>0</v>
      </c>
      <c r="P138" s="5">
        <f t="shared" si="21"/>
        <v>0</v>
      </c>
      <c r="Q138" s="5">
        <f t="shared" si="21"/>
        <v>0</v>
      </c>
      <c r="R138" s="5">
        <f t="shared" si="21"/>
        <v>0</v>
      </c>
      <c r="S138" s="5">
        <f t="shared" si="21"/>
        <v>0</v>
      </c>
    </row>
    <row r="139" spans="1:19">
      <c r="A139" s="3">
        <v>1985</v>
      </c>
      <c r="B139" s="5">
        <f t="shared" ref="B139:S139" si="22">B26-B83</f>
        <v>0</v>
      </c>
      <c r="C139" s="5">
        <f t="shared" si="22"/>
        <v>0</v>
      </c>
      <c r="D139" s="5">
        <f t="shared" si="22"/>
        <v>0</v>
      </c>
      <c r="E139" s="5">
        <f t="shared" si="22"/>
        <v>0</v>
      </c>
      <c r="F139" s="5">
        <f t="shared" si="22"/>
        <v>0</v>
      </c>
      <c r="G139" s="5">
        <f t="shared" si="22"/>
        <v>0</v>
      </c>
      <c r="H139" s="5">
        <f t="shared" si="22"/>
        <v>0</v>
      </c>
      <c r="I139" s="5">
        <f t="shared" si="22"/>
        <v>0</v>
      </c>
      <c r="J139" s="5">
        <f t="shared" si="22"/>
        <v>0</v>
      </c>
      <c r="K139" s="5">
        <f t="shared" si="22"/>
        <v>0</v>
      </c>
      <c r="L139" s="5">
        <f t="shared" si="22"/>
        <v>0</v>
      </c>
      <c r="M139" s="5">
        <f t="shared" si="22"/>
        <v>0</v>
      </c>
      <c r="N139" s="5">
        <f t="shared" si="22"/>
        <v>0</v>
      </c>
      <c r="O139" s="5">
        <f t="shared" si="22"/>
        <v>0</v>
      </c>
      <c r="P139" s="5">
        <f t="shared" si="22"/>
        <v>0</v>
      </c>
      <c r="Q139" s="5">
        <f t="shared" si="22"/>
        <v>0</v>
      </c>
      <c r="R139" s="5">
        <f t="shared" si="22"/>
        <v>0</v>
      </c>
      <c r="S139" s="5">
        <f t="shared" si="22"/>
        <v>0</v>
      </c>
    </row>
    <row r="140" spans="1:19">
      <c r="A140" s="3">
        <v>1986</v>
      </c>
      <c r="B140" s="5">
        <f t="shared" ref="B140:S140" si="23">B27-B84</f>
        <v>0</v>
      </c>
      <c r="C140" s="5">
        <f t="shared" si="23"/>
        <v>0</v>
      </c>
      <c r="D140" s="5">
        <f t="shared" si="23"/>
        <v>0</v>
      </c>
      <c r="E140" s="5">
        <f t="shared" si="23"/>
        <v>0</v>
      </c>
      <c r="F140" s="5">
        <f t="shared" si="23"/>
        <v>0</v>
      </c>
      <c r="G140" s="5">
        <f t="shared" si="23"/>
        <v>0</v>
      </c>
      <c r="H140" s="5">
        <f t="shared" si="23"/>
        <v>0</v>
      </c>
      <c r="I140" s="5">
        <f t="shared" si="23"/>
        <v>0</v>
      </c>
      <c r="J140" s="5">
        <f t="shared" si="23"/>
        <v>0</v>
      </c>
      <c r="K140" s="5">
        <f t="shared" si="23"/>
        <v>0</v>
      </c>
      <c r="L140" s="5">
        <f t="shared" si="23"/>
        <v>0</v>
      </c>
      <c r="M140" s="5">
        <f t="shared" si="23"/>
        <v>0</v>
      </c>
      <c r="N140" s="5">
        <f t="shared" si="23"/>
        <v>0</v>
      </c>
      <c r="O140" s="5">
        <f t="shared" si="23"/>
        <v>0</v>
      </c>
      <c r="P140" s="5">
        <f t="shared" si="23"/>
        <v>0</v>
      </c>
      <c r="Q140" s="5">
        <f t="shared" si="23"/>
        <v>0</v>
      </c>
      <c r="R140" s="5">
        <f t="shared" si="23"/>
        <v>0</v>
      </c>
      <c r="S140" s="5">
        <f t="shared" si="23"/>
        <v>0</v>
      </c>
    </row>
    <row r="141" spans="1:19">
      <c r="A141" s="3">
        <v>1987</v>
      </c>
      <c r="B141" s="5">
        <f t="shared" ref="B141:S141" si="24">B28-B85</f>
        <v>0</v>
      </c>
      <c r="C141" s="5">
        <f t="shared" si="24"/>
        <v>0</v>
      </c>
      <c r="D141" s="5">
        <f t="shared" si="24"/>
        <v>0</v>
      </c>
      <c r="E141" s="5">
        <f t="shared" si="24"/>
        <v>0</v>
      </c>
      <c r="F141" s="5">
        <f t="shared" si="24"/>
        <v>0</v>
      </c>
      <c r="G141" s="5">
        <f t="shared" si="24"/>
        <v>0</v>
      </c>
      <c r="H141" s="5">
        <f t="shared" si="24"/>
        <v>0</v>
      </c>
      <c r="I141" s="5">
        <f t="shared" si="24"/>
        <v>0</v>
      </c>
      <c r="J141" s="5">
        <f t="shared" si="24"/>
        <v>0</v>
      </c>
      <c r="K141" s="5">
        <f t="shared" si="24"/>
        <v>0</v>
      </c>
      <c r="L141" s="5">
        <f t="shared" si="24"/>
        <v>0</v>
      </c>
      <c r="M141" s="5">
        <f t="shared" si="24"/>
        <v>0</v>
      </c>
      <c r="N141" s="5">
        <f t="shared" si="24"/>
        <v>0</v>
      </c>
      <c r="O141" s="5">
        <f t="shared" si="24"/>
        <v>0</v>
      </c>
      <c r="P141" s="5">
        <f t="shared" si="24"/>
        <v>0</v>
      </c>
      <c r="Q141" s="5">
        <f t="shared" si="24"/>
        <v>0</v>
      </c>
      <c r="R141" s="5">
        <f t="shared" si="24"/>
        <v>0</v>
      </c>
      <c r="S141" s="5">
        <f t="shared" si="24"/>
        <v>0</v>
      </c>
    </row>
    <row r="142" spans="1:19">
      <c r="A142" s="3">
        <v>1988</v>
      </c>
      <c r="B142" s="5">
        <f t="shared" ref="B142:S142" si="25">B29-B86</f>
        <v>0</v>
      </c>
      <c r="C142" s="5">
        <f t="shared" si="25"/>
        <v>0</v>
      </c>
      <c r="D142" s="5">
        <f t="shared" si="25"/>
        <v>0</v>
      </c>
      <c r="E142" s="5">
        <f t="shared" si="25"/>
        <v>0</v>
      </c>
      <c r="F142" s="5">
        <f t="shared" si="25"/>
        <v>0</v>
      </c>
      <c r="G142" s="5">
        <f t="shared" si="25"/>
        <v>0</v>
      </c>
      <c r="H142" s="5">
        <f t="shared" si="25"/>
        <v>0</v>
      </c>
      <c r="I142" s="5">
        <f t="shared" si="25"/>
        <v>0</v>
      </c>
      <c r="J142" s="5">
        <f t="shared" si="25"/>
        <v>0</v>
      </c>
      <c r="K142" s="5">
        <f t="shared" si="25"/>
        <v>0</v>
      </c>
      <c r="L142" s="5">
        <f t="shared" si="25"/>
        <v>0</v>
      </c>
      <c r="M142" s="5">
        <f t="shared" si="25"/>
        <v>0</v>
      </c>
      <c r="N142" s="5">
        <f t="shared" si="25"/>
        <v>0</v>
      </c>
      <c r="O142" s="5">
        <f t="shared" si="25"/>
        <v>0</v>
      </c>
      <c r="P142" s="5">
        <f t="shared" si="25"/>
        <v>0</v>
      </c>
      <c r="Q142" s="5">
        <f t="shared" si="25"/>
        <v>0</v>
      </c>
      <c r="R142" s="5">
        <f t="shared" si="25"/>
        <v>0</v>
      </c>
      <c r="S142" s="5">
        <f t="shared" si="25"/>
        <v>0</v>
      </c>
    </row>
    <row r="143" spans="1:19">
      <c r="A143" s="3">
        <v>1989</v>
      </c>
      <c r="B143" s="5">
        <f t="shared" ref="B143:S143" si="26">B30-B87</f>
        <v>0</v>
      </c>
      <c r="C143" s="5">
        <f t="shared" si="26"/>
        <v>0</v>
      </c>
      <c r="D143" s="5">
        <f t="shared" si="26"/>
        <v>0</v>
      </c>
      <c r="E143" s="5">
        <f t="shared" si="26"/>
        <v>0</v>
      </c>
      <c r="F143" s="5">
        <f t="shared" si="26"/>
        <v>0</v>
      </c>
      <c r="G143" s="5">
        <f t="shared" si="26"/>
        <v>0</v>
      </c>
      <c r="H143" s="5">
        <f t="shared" si="26"/>
        <v>0</v>
      </c>
      <c r="I143" s="5">
        <f t="shared" si="26"/>
        <v>0</v>
      </c>
      <c r="J143" s="5">
        <f t="shared" si="26"/>
        <v>0</v>
      </c>
      <c r="K143" s="5">
        <f t="shared" si="26"/>
        <v>0</v>
      </c>
      <c r="L143" s="5">
        <f t="shared" si="26"/>
        <v>0</v>
      </c>
      <c r="M143" s="5">
        <f t="shared" si="26"/>
        <v>0</v>
      </c>
      <c r="N143" s="5">
        <f t="shared" si="26"/>
        <v>0</v>
      </c>
      <c r="O143" s="5">
        <f t="shared" si="26"/>
        <v>0</v>
      </c>
      <c r="P143" s="5">
        <f t="shared" si="26"/>
        <v>0</v>
      </c>
      <c r="Q143" s="5">
        <f t="shared" si="26"/>
        <v>0</v>
      </c>
      <c r="R143" s="5">
        <f t="shared" si="26"/>
        <v>0</v>
      </c>
      <c r="S143" s="5">
        <f t="shared" si="26"/>
        <v>0</v>
      </c>
    </row>
    <row r="144" spans="1:19">
      <c r="A144" s="3">
        <v>1990</v>
      </c>
      <c r="B144" s="5">
        <f t="shared" ref="B144:S144" si="27">B31-B88</f>
        <v>0</v>
      </c>
      <c r="C144" s="5">
        <f t="shared" si="27"/>
        <v>0</v>
      </c>
      <c r="D144" s="5">
        <f t="shared" si="27"/>
        <v>0</v>
      </c>
      <c r="E144" s="5">
        <f t="shared" si="27"/>
        <v>0</v>
      </c>
      <c r="F144" s="5">
        <f t="shared" si="27"/>
        <v>0</v>
      </c>
      <c r="G144" s="5">
        <f t="shared" si="27"/>
        <v>0</v>
      </c>
      <c r="H144" s="5">
        <f t="shared" si="27"/>
        <v>0</v>
      </c>
      <c r="I144" s="5">
        <f t="shared" si="27"/>
        <v>0</v>
      </c>
      <c r="J144" s="5">
        <f t="shared" si="27"/>
        <v>0</v>
      </c>
      <c r="K144" s="5">
        <f t="shared" si="27"/>
        <v>0</v>
      </c>
      <c r="L144" s="5">
        <f t="shared" si="27"/>
        <v>0</v>
      </c>
      <c r="M144" s="5">
        <f t="shared" si="27"/>
        <v>0</v>
      </c>
      <c r="N144" s="5">
        <f t="shared" si="27"/>
        <v>0</v>
      </c>
      <c r="O144" s="5">
        <f t="shared" si="27"/>
        <v>0</v>
      </c>
      <c r="P144" s="5">
        <f t="shared" si="27"/>
        <v>0</v>
      </c>
      <c r="Q144" s="5">
        <f t="shared" si="27"/>
        <v>0</v>
      </c>
      <c r="R144" s="5">
        <f t="shared" si="27"/>
        <v>0</v>
      </c>
      <c r="S144" s="5">
        <f t="shared" si="27"/>
        <v>0</v>
      </c>
    </row>
    <row r="145" spans="1:19">
      <c r="A145" s="3">
        <v>1991</v>
      </c>
      <c r="B145" s="5">
        <f t="shared" ref="B145:S145" si="28">B32-B89</f>
        <v>0</v>
      </c>
      <c r="C145" s="5">
        <f t="shared" si="28"/>
        <v>0</v>
      </c>
      <c r="D145" s="5">
        <f t="shared" si="28"/>
        <v>0</v>
      </c>
      <c r="E145" s="5">
        <f t="shared" si="28"/>
        <v>0</v>
      </c>
      <c r="F145" s="5">
        <f t="shared" si="28"/>
        <v>0</v>
      </c>
      <c r="G145" s="5">
        <f t="shared" si="28"/>
        <v>0</v>
      </c>
      <c r="H145" s="5">
        <f t="shared" si="28"/>
        <v>0</v>
      </c>
      <c r="I145" s="5">
        <f t="shared" si="28"/>
        <v>0</v>
      </c>
      <c r="J145" s="5">
        <f t="shared" si="28"/>
        <v>0</v>
      </c>
      <c r="K145" s="5">
        <f t="shared" si="28"/>
        <v>0</v>
      </c>
      <c r="L145" s="5">
        <f t="shared" si="28"/>
        <v>0</v>
      </c>
      <c r="M145" s="5">
        <f t="shared" si="28"/>
        <v>0</v>
      </c>
      <c r="N145" s="5">
        <f t="shared" si="28"/>
        <v>0</v>
      </c>
      <c r="O145" s="5">
        <f t="shared" si="28"/>
        <v>0</v>
      </c>
      <c r="P145" s="5">
        <f t="shared" si="28"/>
        <v>0</v>
      </c>
      <c r="Q145" s="5">
        <f t="shared" si="28"/>
        <v>0</v>
      </c>
      <c r="R145" s="5">
        <f t="shared" si="28"/>
        <v>0</v>
      </c>
      <c r="S145" s="5">
        <f t="shared" si="28"/>
        <v>0</v>
      </c>
    </row>
    <row r="146" spans="1:19">
      <c r="A146" s="3">
        <v>1992</v>
      </c>
      <c r="B146" s="5">
        <f t="shared" ref="B146:S146" si="29">B33-B90</f>
        <v>0</v>
      </c>
      <c r="C146" s="5">
        <f t="shared" si="29"/>
        <v>0</v>
      </c>
      <c r="D146" s="5">
        <f t="shared" si="29"/>
        <v>0</v>
      </c>
      <c r="E146" s="5">
        <f t="shared" si="29"/>
        <v>0</v>
      </c>
      <c r="F146" s="5">
        <f t="shared" si="29"/>
        <v>0</v>
      </c>
      <c r="G146" s="5">
        <f t="shared" si="29"/>
        <v>0</v>
      </c>
      <c r="H146" s="5">
        <f t="shared" si="29"/>
        <v>0</v>
      </c>
      <c r="I146" s="5">
        <f t="shared" si="29"/>
        <v>0</v>
      </c>
      <c r="J146" s="5">
        <f t="shared" si="29"/>
        <v>0</v>
      </c>
      <c r="K146" s="5">
        <f t="shared" si="29"/>
        <v>0</v>
      </c>
      <c r="L146" s="5">
        <f t="shared" si="29"/>
        <v>0</v>
      </c>
      <c r="M146" s="5">
        <f t="shared" si="29"/>
        <v>0</v>
      </c>
      <c r="N146" s="5">
        <f t="shared" si="29"/>
        <v>0</v>
      </c>
      <c r="O146" s="5">
        <f t="shared" si="29"/>
        <v>0</v>
      </c>
      <c r="P146" s="5">
        <f t="shared" si="29"/>
        <v>0</v>
      </c>
      <c r="Q146" s="5">
        <f t="shared" si="29"/>
        <v>0</v>
      </c>
      <c r="R146" s="5">
        <f t="shared" si="29"/>
        <v>0</v>
      </c>
      <c r="S146" s="5">
        <f t="shared" si="29"/>
        <v>0</v>
      </c>
    </row>
    <row r="147" spans="1:19">
      <c r="A147" s="3">
        <v>1993</v>
      </c>
      <c r="B147" s="5">
        <f t="shared" ref="B147:S147" si="30">B34-B91</f>
        <v>0</v>
      </c>
      <c r="C147" s="5">
        <f t="shared" si="30"/>
        <v>0</v>
      </c>
      <c r="D147" s="5">
        <f t="shared" si="30"/>
        <v>0</v>
      </c>
      <c r="E147" s="5">
        <f t="shared" si="30"/>
        <v>0</v>
      </c>
      <c r="F147" s="5">
        <f t="shared" si="30"/>
        <v>0</v>
      </c>
      <c r="G147" s="5">
        <f t="shared" si="30"/>
        <v>0</v>
      </c>
      <c r="H147" s="5">
        <f t="shared" si="30"/>
        <v>0</v>
      </c>
      <c r="I147" s="5">
        <f t="shared" si="30"/>
        <v>0</v>
      </c>
      <c r="J147" s="5">
        <f t="shared" si="30"/>
        <v>0</v>
      </c>
      <c r="K147" s="5">
        <f t="shared" si="30"/>
        <v>0</v>
      </c>
      <c r="L147" s="5">
        <f t="shared" si="30"/>
        <v>0</v>
      </c>
      <c r="M147" s="5">
        <f t="shared" si="30"/>
        <v>0</v>
      </c>
      <c r="N147" s="5">
        <f t="shared" si="30"/>
        <v>0</v>
      </c>
      <c r="O147" s="5">
        <f t="shared" si="30"/>
        <v>0</v>
      </c>
      <c r="P147" s="5">
        <f t="shared" si="30"/>
        <v>0</v>
      </c>
      <c r="Q147" s="5">
        <f t="shared" si="30"/>
        <v>0</v>
      </c>
      <c r="R147" s="5">
        <f t="shared" si="30"/>
        <v>0</v>
      </c>
      <c r="S147" s="5">
        <f t="shared" si="30"/>
        <v>0</v>
      </c>
    </row>
    <row r="148" spans="1:19">
      <c r="A148" s="3">
        <v>1994</v>
      </c>
      <c r="B148" s="5">
        <f t="shared" ref="B148:S148" si="31">B35-B92</f>
        <v>0</v>
      </c>
      <c r="C148" s="5">
        <f t="shared" si="31"/>
        <v>0</v>
      </c>
      <c r="D148" s="5">
        <f t="shared" si="31"/>
        <v>0</v>
      </c>
      <c r="E148" s="5">
        <f t="shared" si="31"/>
        <v>0</v>
      </c>
      <c r="F148" s="5">
        <f t="shared" si="31"/>
        <v>0</v>
      </c>
      <c r="G148" s="5">
        <f t="shared" si="31"/>
        <v>0</v>
      </c>
      <c r="H148" s="5">
        <f t="shared" si="31"/>
        <v>0</v>
      </c>
      <c r="I148" s="5">
        <f t="shared" si="31"/>
        <v>0</v>
      </c>
      <c r="J148" s="5">
        <f t="shared" si="31"/>
        <v>0</v>
      </c>
      <c r="K148" s="5">
        <f t="shared" si="31"/>
        <v>0</v>
      </c>
      <c r="L148" s="5">
        <f t="shared" si="31"/>
        <v>0</v>
      </c>
      <c r="M148" s="5">
        <f t="shared" si="31"/>
        <v>0</v>
      </c>
      <c r="N148" s="5">
        <f t="shared" si="31"/>
        <v>0</v>
      </c>
      <c r="O148" s="5">
        <f t="shared" si="31"/>
        <v>0</v>
      </c>
      <c r="P148" s="5">
        <f t="shared" si="31"/>
        <v>0</v>
      </c>
      <c r="Q148" s="5">
        <f t="shared" si="31"/>
        <v>0</v>
      </c>
      <c r="R148" s="5">
        <f t="shared" si="31"/>
        <v>0</v>
      </c>
      <c r="S148" s="5">
        <f t="shared" si="31"/>
        <v>0</v>
      </c>
    </row>
    <row r="149" spans="1:19">
      <c r="A149" s="3">
        <v>1995</v>
      </c>
      <c r="B149" s="5">
        <f t="shared" ref="B149:S149" si="32">B36-B93</f>
        <v>0</v>
      </c>
      <c r="C149" s="5">
        <f t="shared" si="32"/>
        <v>0</v>
      </c>
      <c r="D149" s="5">
        <f t="shared" si="32"/>
        <v>0</v>
      </c>
      <c r="E149" s="5">
        <f t="shared" si="32"/>
        <v>0</v>
      </c>
      <c r="F149" s="5">
        <f t="shared" si="32"/>
        <v>0</v>
      </c>
      <c r="G149" s="5">
        <f t="shared" si="32"/>
        <v>0</v>
      </c>
      <c r="H149" s="5">
        <f t="shared" si="32"/>
        <v>0</v>
      </c>
      <c r="I149" s="5">
        <f t="shared" si="32"/>
        <v>0</v>
      </c>
      <c r="J149" s="5">
        <f t="shared" si="32"/>
        <v>0</v>
      </c>
      <c r="K149" s="5">
        <f t="shared" si="32"/>
        <v>0</v>
      </c>
      <c r="L149" s="5">
        <f t="shared" si="32"/>
        <v>0</v>
      </c>
      <c r="M149" s="5">
        <f t="shared" si="32"/>
        <v>0</v>
      </c>
      <c r="N149" s="5">
        <f t="shared" si="32"/>
        <v>0</v>
      </c>
      <c r="O149" s="5">
        <f t="shared" si="32"/>
        <v>0</v>
      </c>
      <c r="P149" s="5">
        <f t="shared" si="32"/>
        <v>0</v>
      </c>
      <c r="Q149" s="5">
        <f t="shared" si="32"/>
        <v>0</v>
      </c>
      <c r="R149" s="5">
        <f t="shared" si="32"/>
        <v>0</v>
      </c>
      <c r="S149" s="5">
        <f t="shared" si="32"/>
        <v>0</v>
      </c>
    </row>
    <row r="150" spans="1:19">
      <c r="A150" s="3">
        <v>1996</v>
      </c>
      <c r="B150" s="5">
        <f t="shared" ref="B150:S150" si="33">B37-B94</f>
        <v>0</v>
      </c>
      <c r="C150" s="5">
        <f t="shared" si="33"/>
        <v>0</v>
      </c>
      <c r="D150" s="5">
        <f t="shared" si="33"/>
        <v>0</v>
      </c>
      <c r="E150" s="5">
        <f t="shared" si="33"/>
        <v>0</v>
      </c>
      <c r="F150" s="5">
        <f t="shared" si="33"/>
        <v>0</v>
      </c>
      <c r="G150" s="5">
        <f t="shared" si="33"/>
        <v>0</v>
      </c>
      <c r="H150" s="5">
        <f t="shared" si="33"/>
        <v>0</v>
      </c>
      <c r="I150" s="5">
        <f t="shared" si="33"/>
        <v>0</v>
      </c>
      <c r="J150" s="5">
        <f t="shared" si="33"/>
        <v>0</v>
      </c>
      <c r="K150" s="5">
        <f t="shared" si="33"/>
        <v>0</v>
      </c>
      <c r="L150" s="5">
        <f t="shared" si="33"/>
        <v>0</v>
      </c>
      <c r="M150" s="5">
        <f t="shared" si="33"/>
        <v>0</v>
      </c>
      <c r="N150" s="5">
        <f t="shared" si="33"/>
        <v>0</v>
      </c>
      <c r="O150" s="5">
        <f t="shared" si="33"/>
        <v>0</v>
      </c>
      <c r="P150" s="5">
        <f t="shared" si="33"/>
        <v>0</v>
      </c>
      <c r="Q150" s="5">
        <f t="shared" si="33"/>
        <v>0</v>
      </c>
      <c r="R150" s="5">
        <f t="shared" si="33"/>
        <v>0</v>
      </c>
      <c r="S150" s="5">
        <f t="shared" si="33"/>
        <v>0</v>
      </c>
    </row>
    <row r="151" spans="1:19">
      <c r="A151" s="3">
        <v>1997</v>
      </c>
      <c r="B151" s="5">
        <f t="shared" ref="B151:S151" si="34">B38-B95</f>
        <v>0</v>
      </c>
      <c r="C151" s="5">
        <f t="shared" si="34"/>
        <v>0</v>
      </c>
      <c r="D151" s="5">
        <f t="shared" si="34"/>
        <v>0</v>
      </c>
      <c r="E151" s="5">
        <f t="shared" si="34"/>
        <v>0</v>
      </c>
      <c r="F151" s="5">
        <f t="shared" si="34"/>
        <v>0</v>
      </c>
      <c r="G151" s="5">
        <f t="shared" si="34"/>
        <v>0</v>
      </c>
      <c r="H151" s="5">
        <f t="shared" si="34"/>
        <v>0</v>
      </c>
      <c r="I151" s="5">
        <f t="shared" si="34"/>
        <v>0</v>
      </c>
      <c r="J151" s="5">
        <f t="shared" si="34"/>
        <v>0</v>
      </c>
      <c r="K151" s="5">
        <f t="shared" si="34"/>
        <v>0</v>
      </c>
      <c r="L151" s="5">
        <f t="shared" si="34"/>
        <v>0</v>
      </c>
      <c r="M151" s="5">
        <f t="shared" si="34"/>
        <v>0</v>
      </c>
      <c r="N151" s="5">
        <f t="shared" si="34"/>
        <v>0</v>
      </c>
      <c r="O151" s="5">
        <f t="shared" si="34"/>
        <v>0</v>
      </c>
      <c r="P151" s="5">
        <f t="shared" si="34"/>
        <v>0</v>
      </c>
      <c r="Q151" s="5">
        <f t="shared" si="34"/>
        <v>0</v>
      </c>
      <c r="R151" s="5">
        <f t="shared" si="34"/>
        <v>0</v>
      </c>
      <c r="S151" s="5">
        <f t="shared" si="34"/>
        <v>0</v>
      </c>
    </row>
    <row r="152" spans="1:19">
      <c r="A152" s="3">
        <v>1998</v>
      </c>
      <c r="B152" s="5">
        <f t="shared" ref="B152:S152" si="35">B39-B96</f>
        <v>0</v>
      </c>
      <c r="C152" s="5">
        <f t="shared" si="35"/>
        <v>0</v>
      </c>
      <c r="D152" s="5">
        <f t="shared" si="35"/>
        <v>0</v>
      </c>
      <c r="E152" s="5">
        <f t="shared" si="35"/>
        <v>0</v>
      </c>
      <c r="F152" s="5">
        <f t="shared" si="35"/>
        <v>0</v>
      </c>
      <c r="G152" s="5">
        <f t="shared" si="35"/>
        <v>0</v>
      </c>
      <c r="H152" s="5">
        <f t="shared" si="35"/>
        <v>0</v>
      </c>
      <c r="I152" s="5">
        <f t="shared" si="35"/>
        <v>0</v>
      </c>
      <c r="J152" s="5">
        <f t="shared" si="35"/>
        <v>0</v>
      </c>
      <c r="K152" s="5">
        <f t="shared" si="35"/>
        <v>0</v>
      </c>
      <c r="L152" s="5">
        <f t="shared" si="35"/>
        <v>0</v>
      </c>
      <c r="M152" s="5">
        <f t="shared" si="35"/>
        <v>0</v>
      </c>
      <c r="N152" s="5">
        <f t="shared" si="35"/>
        <v>0</v>
      </c>
      <c r="O152" s="5">
        <f t="shared" si="35"/>
        <v>0</v>
      </c>
      <c r="P152" s="5">
        <f t="shared" si="35"/>
        <v>0</v>
      </c>
      <c r="Q152" s="5">
        <f t="shared" si="35"/>
        <v>0</v>
      </c>
      <c r="R152" s="5">
        <f t="shared" si="35"/>
        <v>0</v>
      </c>
      <c r="S152" s="5">
        <f t="shared" si="35"/>
        <v>0</v>
      </c>
    </row>
    <row r="153" spans="1:19">
      <c r="A153" s="3">
        <v>1999</v>
      </c>
      <c r="B153" s="5">
        <f t="shared" ref="B153:S153" si="36">B40-B97</f>
        <v>0</v>
      </c>
      <c r="C153" s="5">
        <f t="shared" si="36"/>
        <v>0</v>
      </c>
      <c r="D153" s="5">
        <f t="shared" si="36"/>
        <v>0</v>
      </c>
      <c r="E153" s="5">
        <f t="shared" si="36"/>
        <v>0</v>
      </c>
      <c r="F153" s="5">
        <f t="shared" si="36"/>
        <v>0</v>
      </c>
      <c r="G153" s="5">
        <f t="shared" si="36"/>
        <v>0</v>
      </c>
      <c r="H153" s="5">
        <f t="shared" si="36"/>
        <v>0</v>
      </c>
      <c r="I153" s="5">
        <f t="shared" si="36"/>
        <v>0</v>
      </c>
      <c r="J153" s="5">
        <f t="shared" si="36"/>
        <v>0</v>
      </c>
      <c r="K153" s="5">
        <f t="shared" si="36"/>
        <v>0</v>
      </c>
      <c r="L153" s="5">
        <f t="shared" si="36"/>
        <v>0</v>
      </c>
      <c r="M153" s="5">
        <f t="shared" si="36"/>
        <v>0</v>
      </c>
      <c r="N153" s="5">
        <f t="shared" si="36"/>
        <v>0</v>
      </c>
      <c r="O153" s="5">
        <f t="shared" si="36"/>
        <v>0</v>
      </c>
      <c r="P153" s="5">
        <f t="shared" si="36"/>
        <v>0</v>
      </c>
      <c r="Q153" s="5">
        <f t="shared" si="36"/>
        <v>0</v>
      </c>
      <c r="R153" s="5">
        <f t="shared" si="36"/>
        <v>0</v>
      </c>
      <c r="S153" s="5">
        <f t="shared" si="36"/>
        <v>0</v>
      </c>
    </row>
    <row r="154" spans="1:19">
      <c r="A154" s="3">
        <v>2000</v>
      </c>
      <c r="B154" s="5">
        <f t="shared" ref="B154:S154" si="37">B41-B98</f>
        <v>0</v>
      </c>
      <c r="C154" s="5">
        <f t="shared" si="37"/>
        <v>0</v>
      </c>
      <c r="D154" s="5">
        <f t="shared" si="37"/>
        <v>0</v>
      </c>
      <c r="E154" s="5">
        <f t="shared" si="37"/>
        <v>0</v>
      </c>
      <c r="F154" s="5">
        <f t="shared" si="37"/>
        <v>0</v>
      </c>
      <c r="G154" s="5">
        <f t="shared" si="37"/>
        <v>0</v>
      </c>
      <c r="H154" s="5">
        <f t="shared" si="37"/>
        <v>0</v>
      </c>
      <c r="I154" s="5">
        <f t="shared" si="37"/>
        <v>0</v>
      </c>
      <c r="J154" s="5">
        <f t="shared" si="37"/>
        <v>0</v>
      </c>
      <c r="K154" s="5">
        <f t="shared" si="37"/>
        <v>0</v>
      </c>
      <c r="L154" s="5">
        <f t="shared" si="37"/>
        <v>0</v>
      </c>
      <c r="M154" s="5">
        <f t="shared" si="37"/>
        <v>0</v>
      </c>
      <c r="N154" s="5">
        <f t="shared" si="37"/>
        <v>0</v>
      </c>
      <c r="O154" s="5">
        <f t="shared" si="37"/>
        <v>0</v>
      </c>
      <c r="P154" s="5">
        <f t="shared" si="37"/>
        <v>0</v>
      </c>
      <c r="Q154" s="5">
        <f t="shared" si="37"/>
        <v>0</v>
      </c>
      <c r="R154" s="5">
        <f t="shared" si="37"/>
        <v>0</v>
      </c>
      <c r="S154" s="5">
        <f t="shared" si="37"/>
        <v>0</v>
      </c>
    </row>
    <row r="155" spans="1:19">
      <c r="A155" s="3">
        <v>2001</v>
      </c>
      <c r="B155" s="5">
        <f t="shared" ref="B155:S155" si="38">B42-B99</f>
        <v>0</v>
      </c>
      <c r="C155" s="5">
        <f t="shared" si="38"/>
        <v>0</v>
      </c>
      <c r="D155" s="5">
        <f t="shared" si="38"/>
        <v>0</v>
      </c>
      <c r="E155" s="5">
        <f t="shared" si="38"/>
        <v>0</v>
      </c>
      <c r="F155" s="5">
        <f t="shared" si="38"/>
        <v>0</v>
      </c>
      <c r="G155" s="5">
        <f t="shared" si="38"/>
        <v>0</v>
      </c>
      <c r="H155" s="5">
        <f t="shared" si="38"/>
        <v>0</v>
      </c>
      <c r="I155" s="5">
        <f t="shared" si="38"/>
        <v>0</v>
      </c>
      <c r="J155" s="5">
        <f t="shared" si="38"/>
        <v>0</v>
      </c>
      <c r="K155" s="5">
        <f t="shared" si="38"/>
        <v>0</v>
      </c>
      <c r="L155" s="5">
        <f t="shared" si="38"/>
        <v>0</v>
      </c>
      <c r="M155" s="5">
        <f t="shared" si="38"/>
        <v>0</v>
      </c>
      <c r="N155" s="5">
        <f t="shared" si="38"/>
        <v>0</v>
      </c>
      <c r="O155" s="5">
        <f t="shared" si="38"/>
        <v>0</v>
      </c>
      <c r="P155" s="5">
        <f t="shared" si="38"/>
        <v>0</v>
      </c>
      <c r="Q155" s="5">
        <f t="shared" si="38"/>
        <v>0</v>
      </c>
      <c r="R155" s="5">
        <f t="shared" si="38"/>
        <v>0</v>
      </c>
      <c r="S155" s="5">
        <f t="shared" si="38"/>
        <v>0</v>
      </c>
    </row>
    <row r="156" spans="1:19">
      <c r="A156" s="3">
        <v>2002</v>
      </c>
      <c r="B156" s="5">
        <f t="shared" ref="B156:S156" si="39">B43-B100</f>
        <v>0</v>
      </c>
      <c r="C156" s="5">
        <f t="shared" si="39"/>
        <v>0</v>
      </c>
      <c r="D156" s="5">
        <f t="shared" si="39"/>
        <v>0</v>
      </c>
      <c r="E156" s="5">
        <f t="shared" si="39"/>
        <v>0</v>
      </c>
      <c r="F156" s="5">
        <f t="shared" si="39"/>
        <v>0</v>
      </c>
      <c r="G156" s="5">
        <f t="shared" si="39"/>
        <v>0</v>
      </c>
      <c r="H156" s="5">
        <f t="shared" si="39"/>
        <v>0</v>
      </c>
      <c r="I156" s="5">
        <f t="shared" si="39"/>
        <v>0</v>
      </c>
      <c r="J156" s="5">
        <f t="shared" si="39"/>
        <v>0</v>
      </c>
      <c r="K156" s="5">
        <f t="shared" si="39"/>
        <v>0</v>
      </c>
      <c r="L156" s="5">
        <f t="shared" si="39"/>
        <v>0</v>
      </c>
      <c r="M156" s="5">
        <f t="shared" si="39"/>
        <v>0</v>
      </c>
      <c r="N156" s="5">
        <f t="shared" si="39"/>
        <v>0</v>
      </c>
      <c r="O156" s="5">
        <f t="shared" si="39"/>
        <v>0</v>
      </c>
      <c r="P156" s="5">
        <f t="shared" si="39"/>
        <v>0</v>
      </c>
      <c r="Q156" s="5">
        <f t="shared" si="39"/>
        <v>0</v>
      </c>
      <c r="R156" s="5">
        <f t="shared" si="39"/>
        <v>0</v>
      </c>
      <c r="S156" s="5">
        <f t="shared" si="39"/>
        <v>0</v>
      </c>
    </row>
    <row r="157" spans="1:19">
      <c r="A157" s="3">
        <v>2003</v>
      </c>
      <c r="B157" s="5">
        <f t="shared" ref="B157:S157" si="40">B44-B101</f>
        <v>0</v>
      </c>
      <c r="C157" s="5">
        <f t="shared" si="40"/>
        <v>0</v>
      </c>
      <c r="D157" s="5">
        <f t="shared" si="40"/>
        <v>0</v>
      </c>
      <c r="E157" s="5">
        <f t="shared" si="40"/>
        <v>0</v>
      </c>
      <c r="F157" s="5">
        <f t="shared" si="40"/>
        <v>0</v>
      </c>
      <c r="G157" s="5">
        <f t="shared" si="40"/>
        <v>0</v>
      </c>
      <c r="H157" s="5">
        <f t="shared" si="40"/>
        <v>0</v>
      </c>
      <c r="I157" s="5">
        <f t="shared" si="40"/>
        <v>0</v>
      </c>
      <c r="J157" s="5">
        <f t="shared" si="40"/>
        <v>0</v>
      </c>
      <c r="K157" s="5">
        <f t="shared" si="40"/>
        <v>0</v>
      </c>
      <c r="L157" s="5">
        <f t="shared" si="40"/>
        <v>0</v>
      </c>
      <c r="M157" s="5">
        <f t="shared" si="40"/>
        <v>0</v>
      </c>
      <c r="N157" s="5">
        <f t="shared" si="40"/>
        <v>0</v>
      </c>
      <c r="O157" s="5">
        <f t="shared" si="40"/>
        <v>0</v>
      </c>
      <c r="P157" s="5">
        <f t="shared" si="40"/>
        <v>0</v>
      </c>
      <c r="Q157" s="5">
        <f t="shared" si="40"/>
        <v>0</v>
      </c>
      <c r="R157" s="5">
        <f t="shared" si="40"/>
        <v>0</v>
      </c>
      <c r="S157" s="5">
        <f t="shared" si="40"/>
        <v>0</v>
      </c>
    </row>
    <row r="158" spans="1:19">
      <c r="A158" s="3">
        <v>2004</v>
      </c>
      <c r="B158" s="5">
        <f t="shared" ref="B158:S158" si="41">B45-B102</f>
        <v>0</v>
      </c>
      <c r="C158" s="5">
        <f t="shared" si="41"/>
        <v>0</v>
      </c>
      <c r="D158" s="5">
        <f t="shared" si="41"/>
        <v>0</v>
      </c>
      <c r="E158" s="5">
        <f t="shared" si="41"/>
        <v>0</v>
      </c>
      <c r="F158" s="5">
        <f t="shared" si="41"/>
        <v>0</v>
      </c>
      <c r="G158" s="5">
        <f t="shared" si="41"/>
        <v>0</v>
      </c>
      <c r="H158" s="5">
        <f t="shared" si="41"/>
        <v>0</v>
      </c>
      <c r="I158" s="5">
        <f t="shared" si="41"/>
        <v>0</v>
      </c>
      <c r="J158" s="5">
        <f t="shared" si="41"/>
        <v>0</v>
      </c>
      <c r="K158" s="5">
        <f t="shared" si="41"/>
        <v>0</v>
      </c>
      <c r="L158" s="5">
        <f t="shared" si="41"/>
        <v>0</v>
      </c>
      <c r="M158" s="5">
        <f t="shared" si="41"/>
        <v>0</v>
      </c>
      <c r="N158" s="5">
        <f t="shared" si="41"/>
        <v>0</v>
      </c>
      <c r="O158" s="5">
        <f t="shared" si="41"/>
        <v>0</v>
      </c>
      <c r="P158" s="5">
        <f t="shared" si="41"/>
        <v>0</v>
      </c>
      <c r="Q158" s="5">
        <f t="shared" si="41"/>
        <v>0</v>
      </c>
      <c r="R158" s="5">
        <f t="shared" si="41"/>
        <v>0</v>
      </c>
      <c r="S158" s="5">
        <f t="shared" si="41"/>
        <v>0</v>
      </c>
    </row>
    <row r="159" spans="1:19">
      <c r="A159" s="3">
        <v>2005</v>
      </c>
      <c r="B159" s="5">
        <f t="shared" ref="B159:S159" si="42">B46-B103</f>
        <v>0</v>
      </c>
      <c r="C159" s="5">
        <f t="shared" si="42"/>
        <v>0</v>
      </c>
      <c r="D159" s="5">
        <f t="shared" si="42"/>
        <v>0</v>
      </c>
      <c r="E159" s="5">
        <f t="shared" si="42"/>
        <v>0</v>
      </c>
      <c r="F159" s="5">
        <f t="shared" si="42"/>
        <v>0</v>
      </c>
      <c r="G159" s="5">
        <f t="shared" si="42"/>
        <v>0</v>
      </c>
      <c r="H159" s="5">
        <f t="shared" si="42"/>
        <v>0</v>
      </c>
      <c r="I159" s="5">
        <f t="shared" si="42"/>
        <v>0</v>
      </c>
      <c r="J159" s="5">
        <f t="shared" si="42"/>
        <v>0</v>
      </c>
      <c r="K159" s="5">
        <f t="shared" si="42"/>
        <v>0</v>
      </c>
      <c r="L159" s="5">
        <f t="shared" si="42"/>
        <v>0</v>
      </c>
      <c r="M159" s="5">
        <f t="shared" si="42"/>
        <v>0</v>
      </c>
      <c r="N159" s="5">
        <f t="shared" si="42"/>
        <v>0</v>
      </c>
      <c r="O159" s="5">
        <f t="shared" si="42"/>
        <v>0</v>
      </c>
      <c r="P159" s="5">
        <f t="shared" si="42"/>
        <v>0</v>
      </c>
      <c r="Q159" s="5">
        <f t="shared" si="42"/>
        <v>0</v>
      </c>
      <c r="R159" s="5">
        <f t="shared" si="42"/>
        <v>0</v>
      </c>
      <c r="S159" s="5">
        <f t="shared" si="42"/>
        <v>0</v>
      </c>
    </row>
    <row r="160" spans="1:19">
      <c r="A160" s="3">
        <v>2006</v>
      </c>
      <c r="B160" s="5">
        <f t="shared" ref="B160:S160" si="43">B47-B104</f>
        <v>0</v>
      </c>
      <c r="C160" s="5">
        <f t="shared" si="43"/>
        <v>0</v>
      </c>
      <c r="D160" s="5">
        <f t="shared" si="43"/>
        <v>0</v>
      </c>
      <c r="E160" s="5">
        <f t="shared" si="43"/>
        <v>0</v>
      </c>
      <c r="F160" s="5">
        <f t="shared" si="43"/>
        <v>0</v>
      </c>
      <c r="G160" s="5">
        <f t="shared" si="43"/>
        <v>0</v>
      </c>
      <c r="H160" s="5">
        <f t="shared" si="43"/>
        <v>0</v>
      </c>
      <c r="I160" s="5">
        <f t="shared" si="43"/>
        <v>0</v>
      </c>
      <c r="J160" s="5">
        <f t="shared" si="43"/>
        <v>0</v>
      </c>
      <c r="K160" s="5">
        <f t="shared" si="43"/>
        <v>0</v>
      </c>
      <c r="L160" s="5">
        <f t="shared" si="43"/>
        <v>0</v>
      </c>
      <c r="M160" s="5">
        <f t="shared" si="43"/>
        <v>0</v>
      </c>
      <c r="N160" s="5">
        <f t="shared" si="43"/>
        <v>0</v>
      </c>
      <c r="O160" s="5">
        <f t="shared" si="43"/>
        <v>0</v>
      </c>
      <c r="P160" s="5">
        <f t="shared" si="43"/>
        <v>0</v>
      </c>
      <c r="Q160" s="5">
        <f t="shared" si="43"/>
        <v>0</v>
      </c>
      <c r="R160" s="5">
        <f t="shared" si="43"/>
        <v>0</v>
      </c>
      <c r="S160" s="5">
        <f t="shared" si="43"/>
        <v>0</v>
      </c>
    </row>
    <row r="161" spans="1:19">
      <c r="A161" s="3">
        <v>2007</v>
      </c>
      <c r="B161" s="5">
        <f t="shared" ref="B161:S161" si="44">B48-B105</f>
        <v>0</v>
      </c>
      <c r="C161" s="5">
        <f t="shared" si="44"/>
        <v>0</v>
      </c>
      <c r="D161" s="5">
        <f t="shared" si="44"/>
        <v>0</v>
      </c>
      <c r="E161" s="5">
        <f t="shared" si="44"/>
        <v>0</v>
      </c>
      <c r="F161" s="5">
        <f t="shared" si="44"/>
        <v>0</v>
      </c>
      <c r="G161" s="5">
        <f t="shared" si="44"/>
        <v>0</v>
      </c>
      <c r="H161" s="5">
        <f t="shared" si="44"/>
        <v>0</v>
      </c>
      <c r="I161" s="5">
        <f t="shared" si="44"/>
        <v>0</v>
      </c>
      <c r="J161" s="5">
        <f t="shared" si="44"/>
        <v>0</v>
      </c>
      <c r="K161" s="5">
        <f t="shared" si="44"/>
        <v>0</v>
      </c>
      <c r="L161" s="5">
        <f t="shared" si="44"/>
        <v>0</v>
      </c>
      <c r="M161" s="5">
        <f t="shared" si="44"/>
        <v>0</v>
      </c>
      <c r="N161" s="5">
        <f t="shared" si="44"/>
        <v>0</v>
      </c>
      <c r="O161" s="5">
        <f t="shared" si="44"/>
        <v>0</v>
      </c>
      <c r="P161" s="5">
        <f t="shared" si="44"/>
        <v>0</v>
      </c>
      <c r="Q161" s="5">
        <f t="shared" si="44"/>
        <v>0</v>
      </c>
      <c r="R161" s="5">
        <f t="shared" si="44"/>
        <v>0</v>
      </c>
      <c r="S161" s="5">
        <f t="shared" si="44"/>
        <v>0</v>
      </c>
    </row>
    <row r="162" spans="1:19">
      <c r="A162" s="3">
        <v>2008</v>
      </c>
      <c r="B162" s="5">
        <f t="shared" ref="B162:S162" si="45">B49-B106</f>
        <v>0</v>
      </c>
      <c r="C162" s="5">
        <f t="shared" si="45"/>
        <v>0</v>
      </c>
      <c r="D162" s="5">
        <f t="shared" si="45"/>
        <v>0</v>
      </c>
      <c r="E162" s="5">
        <f t="shared" si="45"/>
        <v>0</v>
      </c>
      <c r="F162" s="5">
        <f t="shared" si="45"/>
        <v>0</v>
      </c>
      <c r="G162" s="5">
        <f t="shared" si="45"/>
        <v>0</v>
      </c>
      <c r="H162" s="5">
        <f t="shared" si="45"/>
        <v>0</v>
      </c>
      <c r="I162" s="5">
        <f t="shared" si="45"/>
        <v>0</v>
      </c>
      <c r="J162" s="5">
        <f t="shared" si="45"/>
        <v>0</v>
      </c>
      <c r="K162" s="5">
        <f t="shared" si="45"/>
        <v>0</v>
      </c>
      <c r="L162" s="5">
        <f t="shared" si="45"/>
        <v>0</v>
      </c>
      <c r="M162" s="5">
        <f t="shared" si="45"/>
        <v>0</v>
      </c>
      <c r="N162" s="5">
        <f t="shared" si="45"/>
        <v>0</v>
      </c>
      <c r="O162" s="5">
        <f t="shared" si="45"/>
        <v>0</v>
      </c>
      <c r="P162" s="5">
        <f t="shared" si="45"/>
        <v>0</v>
      </c>
      <c r="Q162" s="5">
        <f t="shared" si="45"/>
        <v>0</v>
      </c>
      <c r="R162" s="5">
        <f t="shared" si="45"/>
        <v>0</v>
      </c>
      <c r="S162" s="5">
        <f t="shared" si="45"/>
        <v>0</v>
      </c>
    </row>
    <row r="163" spans="1:19">
      <c r="A163" s="3">
        <v>2009</v>
      </c>
      <c r="B163" s="5">
        <f t="shared" ref="B163:S163" si="46">B50-B107</f>
        <v>0</v>
      </c>
      <c r="C163" s="5">
        <f t="shared" si="46"/>
        <v>0</v>
      </c>
      <c r="D163" s="5">
        <f t="shared" si="46"/>
        <v>0</v>
      </c>
      <c r="E163" s="5">
        <f t="shared" si="46"/>
        <v>0</v>
      </c>
      <c r="F163" s="5">
        <f t="shared" si="46"/>
        <v>0</v>
      </c>
      <c r="G163" s="5">
        <f t="shared" si="46"/>
        <v>0</v>
      </c>
      <c r="H163" s="5">
        <f t="shared" si="46"/>
        <v>0</v>
      </c>
      <c r="I163" s="5">
        <f t="shared" si="46"/>
        <v>0</v>
      </c>
      <c r="J163" s="5">
        <f t="shared" si="46"/>
        <v>0</v>
      </c>
      <c r="K163" s="5">
        <f t="shared" si="46"/>
        <v>0</v>
      </c>
      <c r="L163" s="5">
        <f t="shared" si="46"/>
        <v>0</v>
      </c>
      <c r="M163" s="5">
        <f t="shared" si="46"/>
        <v>0</v>
      </c>
      <c r="N163" s="5">
        <f t="shared" si="46"/>
        <v>0</v>
      </c>
      <c r="O163" s="5">
        <f t="shared" si="46"/>
        <v>0</v>
      </c>
      <c r="P163" s="5">
        <f t="shared" si="46"/>
        <v>0</v>
      </c>
      <c r="Q163" s="5">
        <f t="shared" si="46"/>
        <v>0</v>
      </c>
      <c r="R163" s="5">
        <f t="shared" si="46"/>
        <v>0</v>
      </c>
      <c r="S163" s="5">
        <f t="shared" si="46"/>
        <v>0</v>
      </c>
    </row>
    <row r="164" spans="1:19">
      <c r="A164" s="3">
        <v>2010</v>
      </c>
      <c r="B164" s="5">
        <f t="shared" ref="B164:S164" si="47">B51-B108</f>
        <v>0</v>
      </c>
      <c r="C164" s="5">
        <f t="shared" si="47"/>
        <v>0</v>
      </c>
      <c r="D164" s="5">
        <f t="shared" si="47"/>
        <v>0</v>
      </c>
      <c r="E164" s="5">
        <f t="shared" si="47"/>
        <v>0</v>
      </c>
      <c r="F164" s="5">
        <f t="shared" si="47"/>
        <v>0</v>
      </c>
      <c r="G164" s="5">
        <f t="shared" si="47"/>
        <v>0</v>
      </c>
      <c r="H164" s="5">
        <f t="shared" si="47"/>
        <v>0</v>
      </c>
      <c r="I164" s="5">
        <f t="shared" si="47"/>
        <v>0</v>
      </c>
      <c r="J164" s="5">
        <f t="shared" si="47"/>
        <v>0</v>
      </c>
      <c r="K164" s="5">
        <f t="shared" si="47"/>
        <v>0</v>
      </c>
      <c r="L164" s="5">
        <f t="shared" si="47"/>
        <v>0</v>
      </c>
      <c r="M164" s="5">
        <f t="shared" si="47"/>
        <v>0</v>
      </c>
      <c r="N164" s="5">
        <f t="shared" si="47"/>
        <v>0</v>
      </c>
      <c r="O164" s="5">
        <f t="shared" si="47"/>
        <v>0</v>
      </c>
      <c r="P164" s="5">
        <f t="shared" si="47"/>
        <v>0</v>
      </c>
      <c r="Q164" s="5">
        <f t="shared" si="47"/>
        <v>0</v>
      </c>
      <c r="R164" s="5">
        <f t="shared" si="47"/>
        <v>0</v>
      </c>
      <c r="S164" s="5">
        <f t="shared" si="47"/>
        <v>0</v>
      </c>
    </row>
    <row r="165" spans="1:19">
      <c r="A165" s="3">
        <v>2011</v>
      </c>
      <c r="B165" s="5">
        <f t="shared" ref="B165:S165" si="48">B52-B109</f>
        <v>0</v>
      </c>
      <c r="C165" s="5">
        <f t="shared" si="48"/>
        <v>0</v>
      </c>
      <c r="D165" s="5">
        <f t="shared" si="48"/>
        <v>0</v>
      </c>
      <c r="E165" s="5">
        <f t="shared" si="48"/>
        <v>0</v>
      </c>
      <c r="F165" s="5">
        <f t="shared" si="48"/>
        <v>0</v>
      </c>
      <c r="G165" s="5">
        <f t="shared" si="48"/>
        <v>0</v>
      </c>
      <c r="H165" s="5">
        <f t="shared" si="48"/>
        <v>0</v>
      </c>
      <c r="I165" s="5">
        <f t="shared" si="48"/>
        <v>0</v>
      </c>
      <c r="J165" s="5">
        <f t="shared" si="48"/>
        <v>0</v>
      </c>
      <c r="K165" s="5">
        <f t="shared" si="48"/>
        <v>0</v>
      </c>
      <c r="L165" s="5">
        <f t="shared" si="48"/>
        <v>0</v>
      </c>
      <c r="M165" s="5">
        <f t="shared" si="48"/>
        <v>0</v>
      </c>
      <c r="N165" s="5">
        <f t="shared" si="48"/>
        <v>0</v>
      </c>
      <c r="O165" s="5">
        <f t="shared" si="48"/>
        <v>0</v>
      </c>
      <c r="P165" s="5">
        <f t="shared" si="48"/>
        <v>0</v>
      </c>
      <c r="Q165" s="5">
        <f t="shared" si="48"/>
        <v>0</v>
      </c>
      <c r="R165" s="5">
        <f t="shared" si="48"/>
        <v>0</v>
      </c>
      <c r="S165" s="5">
        <f t="shared" si="48"/>
        <v>0</v>
      </c>
    </row>
    <row r="166" spans="1:19">
      <c r="A166" s="3">
        <v>2012</v>
      </c>
      <c r="B166" s="5">
        <f t="shared" ref="B166:S166" si="49">B53-B110</f>
        <v>0</v>
      </c>
      <c r="C166" s="5">
        <f t="shared" si="49"/>
        <v>0</v>
      </c>
      <c r="D166" s="5">
        <f t="shared" si="49"/>
        <v>0</v>
      </c>
      <c r="E166" s="5">
        <f t="shared" si="49"/>
        <v>0</v>
      </c>
      <c r="F166" s="5">
        <f t="shared" si="49"/>
        <v>0</v>
      </c>
      <c r="G166" s="5">
        <f t="shared" si="49"/>
        <v>0</v>
      </c>
      <c r="H166" s="5">
        <f t="shared" si="49"/>
        <v>0</v>
      </c>
      <c r="I166" s="5">
        <f t="shared" si="49"/>
        <v>0</v>
      </c>
      <c r="J166" s="5">
        <f t="shared" si="49"/>
        <v>0</v>
      </c>
      <c r="K166" s="5">
        <f t="shared" si="49"/>
        <v>0</v>
      </c>
      <c r="L166" s="5">
        <f t="shared" si="49"/>
        <v>0</v>
      </c>
      <c r="M166" s="5">
        <f t="shared" si="49"/>
        <v>0</v>
      </c>
      <c r="N166" s="5">
        <f t="shared" si="49"/>
        <v>0</v>
      </c>
      <c r="O166" s="5">
        <f t="shared" si="49"/>
        <v>0</v>
      </c>
      <c r="P166" s="5">
        <f t="shared" si="49"/>
        <v>0</v>
      </c>
      <c r="Q166" s="5">
        <f t="shared" si="49"/>
        <v>0</v>
      </c>
      <c r="R166" s="5">
        <f t="shared" si="49"/>
        <v>0</v>
      </c>
      <c r="S166" s="5">
        <f t="shared" si="49"/>
        <v>0</v>
      </c>
    </row>
    <row r="167" spans="1:19">
      <c r="A167" s="3">
        <v>2013</v>
      </c>
      <c r="B167" s="5">
        <f t="shared" ref="B167:S167" si="50">B54-B111</f>
        <v>0</v>
      </c>
      <c r="C167" s="5">
        <f t="shared" si="50"/>
        <v>0</v>
      </c>
      <c r="D167" s="5">
        <f t="shared" si="50"/>
        <v>0</v>
      </c>
      <c r="E167" s="5">
        <f t="shared" si="50"/>
        <v>0</v>
      </c>
      <c r="F167" s="5">
        <f t="shared" si="50"/>
        <v>0</v>
      </c>
      <c r="G167" s="5">
        <f t="shared" si="50"/>
        <v>0</v>
      </c>
      <c r="H167" s="5">
        <f t="shared" si="50"/>
        <v>0</v>
      </c>
      <c r="I167" s="5">
        <f t="shared" si="50"/>
        <v>0</v>
      </c>
      <c r="J167" s="5">
        <f t="shared" si="50"/>
        <v>0</v>
      </c>
      <c r="K167" s="5">
        <f t="shared" si="50"/>
        <v>0</v>
      </c>
      <c r="L167" s="5">
        <f t="shared" si="50"/>
        <v>0</v>
      </c>
      <c r="M167" s="5">
        <f t="shared" si="50"/>
        <v>0</v>
      </c>
      <c r="N167" s="5">
        <f t="shared" si="50"/>
        <v>0</v>
      </c>
      <c r="O167" s="5">
        <f t="shared" si="50"/>
        <v>0</v>
      </c>
      <c r="P167" s="5">
        <f t="shared" si="50"/>
        <v>0</v>
      </c>
      <c r="Q167" s="5">
        <f t="shared" si="50"/>
        <v>0</v>
      </c>
      <c r="R167" s="5">
        <f t="shared" si="50"/>
        <v>0</v>
      </c>
      <c r="S167" s="5">
        <f t="shared" si="50"/>
        <v>0</v>
      </c>
    </row>
    <row r="168" spans="1:19">
      <c r="A168" s="3">
        <v>2014</v>
      </c>
      <c r="B168" s="5">
        <f t="shared" ref="B168:S168" si="51">B55-B112</f>
        <v>0</v>
      </c>
      <c r="C168" s="5">
        <f t="shared" si="51"/>
        <v>0</v>
      </c>
      <c r="D168" s="5">
        <f t="shared" si="51"/>
        <v>0</v>
      </c>
      <c r="E168" s="5">
        <f t="shared" si="51"/>
        <v>0</v>
      </c>
      <c r="F168" s="5">
        <f t="shared" si="51"/>
        <v>0</v>
      </c>
      <c r="G168" s="5">
        <f t="shared" si="51"/>
        <v>0</v>
      </c>
      <c r="H168" s="5">
        <f t="shared" si="51"/>
        <v>0</v>
      </c>
      <c r="I168" s="5">
        <f t="shared" si="51"/>
        <v>0</v>
      </c>
      <c r="J168" s="5">
        <f t="shared" si="51"/>
        <v>0</v>
      </c>
      <c r="K168" s="5">
        <f t="shared" si="51"/>
        <v>0</v>
      </c>
      <c r="L168" s="5">
        <f t="shared" si="51"/>
        <v>0</v>
      </c>
      <c r="M168" s="5">
        <f t="shared" si="51"/>
        <v>0</v>
      </c>
      <c r="N168" s="5">
        <f t="shared" si="51"/>
        <v>0</v>
      </c>
      <c r="O168" s="5">
        <f t="shared" si="51"/>
        <v>0</v>
      </c>
      <c r="P168" s="5">
        <f t="shared" si="51"/>
        <v>0</v>
      </c>
      <c r="Q168" s="5">
        <f t="shared" si="51"/>
        <v>0</v>
      </c>
      <c r="R168" s="5">
        <f t="shared" si="51"/>
        <v>0</v>
      </c>
      <c r="S168" s="5">
        <f t="shared" si="51"/>
        <v>0</v>
      </c>
    </row>
    <row r="169" spans="1:19">
      <c r="A169" s="3">
        <v>2015</v>
      </c>
      <c r="B169" s="5">
        <f t="shared" ref="B169:S169" si="52">B56-B113</f>
        <v>0</v>
      </c>
      <c r="C169" s="5">
        <f t="shared" si="52"/>
        <v>0</v>
      </c>
      <c r="D169" s="5">
        <f t="shared" si="52"/>
        <v>0</v>
      </c>
      <c r="E169" s="5">
        <f t="shared" si="52"/>
        <v>0</v>
      </c>
      <c r="F169" s="5">
        <f t="shared" si="52"/>
        <v>0</v>
      </c>
      <c r="G169" s="5">
        <f t="shared" si="52"/>
        <v>0</v>
      </c>
      <c r="H169" s="5">
        <f t="shared" si="52"/>
        <v>0</v>
      </c>
      <c r="I169" s="5">
        <f t="shared" si="52"/>
        <v>0</v>
      </c>
      <c r="J169" s="5">
        <f t="shared" si="52"/>
        <v>0</v>
      </c>
      <c r="K169" s="5">
        <f t="shared" si="52"/>
        <v>0</v>
      </c>
      <c r="L169" s="5">
        <f t="shared" si="52"/>
        <v>0</v>
      </c>
      <c r="M169" s="5">
        <f t="shared" si="52"/>
        <v>0</v>
      </c>
      <c r="N169" s="5">
        <f t="shared" si="52"/>
        <v>0</v>
      </c>
      <c r="O169" s="5">
        <f t="shared" si="52"/>
        <v>0</v>
      </c>
      <c r="P169" s="5">
        <f t="shared" si="52"/>
        <v>0</v>
      </c>
      <c r="Q169" s="5">
        <f t="shared" si="52"/>
        <v>0</v>
      </c>
      <c r="R169" s="5">
        <f t="shared" si="52"/>
        <v>0</v>
      </c>
      <c r="S169" s="5">
        <f t="shared" si="52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9"/>
  <sheetViews>
    <sheetView topLeftCell="A76" workbookViewId="0">
      <selection activeCell="B117" sqref="B117:S169"/>
    </sheetView>
  </sheetViews>
  <sheetFormatPr baseColWidth="10" defaultRowHeight="15" x14ac:dyDescent="0"/>
  <sheetData>
    <row r="1" spans="1:19">
      <c r="A1">
        <v>2016</v>
      </c>
    </row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</row>
    <row r="4" spans="1:19">
      <c r="A4" t="s">
        <v>39</v>
      </c>
      <c r="B4" s="8">
        <v>0</v>
      </c>
      <c r="C4" s="8">
        <v>0</v>
      </c>
      <c r="D4" s="7">
        <v>8.5006427870905799E-10</v>
      </c>
      <c r="E4" s="8">
        <v>0</v>
      </c>
      <c r="F4" s="8">
        <v>0</v>
      </c>
      <c r="G4" s="7">
        <v>6.0724074551102802E-10</v>
      </c>
      <c r="H4" s="8">
        <v>75778.786872463694</v>
      </c>
      <c r="I4" s="8">
        <v>37356.730410763899</v>
      </c>
      <c r="J4" s="8">
        <v>0</v>
      </c>
      <c r="K4" s="8">
        <v>0</v>
      </c>
      <c r="L4" s="7">
        <v>6.0724074551102802E-10</v>
      </c>
      <c r="M4" s="8">
        <v>14002.1694942169</v>
      </c>
      <c r="N4" s="8">
        <v>9213.0105549766195</v>
      </c>
      <c r="O4" s="8">
        <v>0</v>
      </c>
      <c r="P4" s="8">
        <v>0</v>
      </c>
      <c r="Q4" s="8">
        <v>0</v>
      </c>
      <c r="R4" s="8">
        <v>0</v>
      </c>
      <c r="S4" s="8">
        <v>0</v>
      </c>
    </row>
    <row r="5" spans="1:19">
      <c r="A5" t="s">
        <v>40</v>
      </c>
      <c r="B5" s="8">
        <v>0</v>
      </c>
      <c r="C5" s="7">
        <v>6.3736539518990299E-10</v>
      </c>
      <c r="D5" s="8">
        <v>263.85056828303198</v>
      </c>
      <c r="E5" s="7">
        <v>7.0296962707287697E-8</v>
      </c>
      <c r="F5" s="8">
        <v>0</v>
      </c>
      <c r="G5" s="8">
        <v>0</v>
      </c>
      <c r="H5" s="8">
        <v>41541.8841299536</v>
      </c>
      <c r="I5" s="8">
        <v>90589.305145523904</v>
      </c>
      <c r="J5" s="8">
        <v>0</v>
      </c>
      <c r="K5" s="8">
        <v>0</v>
      </c>
      <c r="L5" s="8">
        <v>106.338716830564</v>
      </c>
      <c r="M5" s="8">
        <v>45064.431437394902</v>
      </c>
      <c r="N5" s="8">
        <v>13488.279684912</v>
      </c>
      <c r="O5" s="8">
        <v>0</v>
      </c>
      <c r="P5" s="8">
        <v>0</v>
      </c>
      <c r="Q5" s="8">
        <v>0</v>
      </c>
      <c r="R5" s="8">
        <v>0</v>
      </c>
      <c r="S5" s="8">
        <v>0</v>
      </c>
    </row>
    <row r="6" spans="1:19">
      <c r="A6" t="s">
        <v>41</v>
      </c>
      <c r="B6" s="8">
        <v>0</v>
      </c>
      <c r="C6" s="8">
        <v>0</v>
      </c>
      <c r="D6" s="8">
        <v>78.102253967182406</v>
      </c>
      <c r="E6" s="8">
        <v>0</v>
      </c>
      <c r="F6" s="8">
        <v>0</v>
      </c>
      <c r="G6" s="8">
        <v>0</v>
      </c>
      <c r="H6" s="8">
        <v>28373.4417361015</v>
      </c>
      <c r="I6" s="8">
        <v>225973.2496451</v>
      </c>
      <c r="J6" s="8">
        <v>0</v>
      </c>
      <c r="K6" s="8">
        <v>0</v>
      </c>
      <c r="L6" s="8">
        <v>0</v>
      </c>
      <c r="M6" s="8">
        <v>26634.634256128302</v>
      </c>
      <c r="N6" s="8">
        <v>16193.6668770054</v>
      </c>
      <c r="O6" s="8">
        <v>0</v>
      </c>
      <c r="P6" s="8">
        <v>0</v>
      </c>
      <c r="Q6" s="8">
        <v>0</v>
      </c>
      <c r="R6" s="8">
        <v>0</v>
      </c>
      <c r="S6" s="8">
        <v>0</v>
      </c>
    </row>
    <row r="7" spans="1:19">
      <c r="A7" t="s">
        <v>42</v>
      </c>
      <c r="B7" s="8">
        <v>0</v>
      </c>
      <c r="C7" s="8">
        <v>0</v>
      </c>
      <c r="D7" s="8">
        <v>860.10854699437402</v>
      </c>
      <c r="E7" s="8">
        <v>0</v>
      </c>
      <c r="F7" s="8">
        <v>0</v>
      </c>
      <c r="G7" s="8">
        <v>0</v>
      </c>
      <c r="H7" s="8">
        <v>16810.872573905199</v>
      </c>
      <c r="I7" s="8">
        <v>253124.41199417599</v>
      </c>
      <c r="J7" s="7">
        <v>8.9436353237286903E-10</v>
      </c>
      <c r="K7" s="8">
        <v>0</v>
      </c>
      <c r="L7" s="8">
        <v>0</v>
      </c>
      <c r="M7" s="8">
        <v>9652.7271685505693</v>
      </c>
      <c r="N7" s="8">
        <v>29630.301828874799</v>
      </c>
      <c r="O7" s="8">
        <v>0</v>
      </c>
      <c r="P7" s="8">
        <v>0</v>
      </c>
      <c r="Q7" s="7">
        <v>8.9436353237286903E-10</v>
      </c>
      <c r="R7" s="8">
        <v>0</v>
      </c>
      <c r="S7" s="8">
        <v>0</v>
      </c>
    </row>
    <row r="8" spans="1:19">
      <c r="A8" t="s">
        <v>43</v>
      </c>
      <c r="B8" s="8">
        <v>0</v>
      </c>
      <c r="C8" s="8">
        <v>104.711145004369</v>
      </c>
      <c r="D8" s="8">
        <v>292.21172821467798</v>
      </c>
      <c r="E8" s="7">
        <v>2.7429974320046499E-9</v>
      </c>
      <c r="F8" s="8">
        <v>0</v>
      </c>
      <c r="G8" s="8">
        <v>0</v>
      </c>
      <c r="H8" s="8">
        <v>196557.533604264</v>
      </c>
      <c r="I8" s="8">
        <v>200761.53980283401</v>
      </c>
      <c r="J8" s="8">
        <v>210.56483405273599</v>
      </c>
      <c r="K8" s="8">
        <v>0</v>
      </c>
      <c r="L8" s="8">
        <v>0</v>
      </c>
      <c r="M8" s="8">
        <v>5143.6676018194003</v>
      </c>
      <c r="N8" s="8">
        <v>9303.3743812966295</v>
      </c>
      <c r="O8" s="8">
        <v>0</v>
      </c>
      <c r="P8" s="8">
        <v>0</v>
      </c>
      <c r="Q8" s="8">
        <v>0</v>
      </c>
      <c r="R8" s="8">
        <v>0</v>
      </c>
      <c r="S8" s="8">
        <v>0</v>
      </c>
    </row>
    <row r="9" spans="1:19">
      <c r="A9" t="s">
        <v>44</v>
      </c>
      <c r="B9" s="8">
        <v>0</v>
      </c>
      <c r="C9" s="7">
        <v>1.4845061060071E-9</v>
      </c>
      <c r="D9" s="8">
        <v>506.851533715247</v>
      </c>
      <c r="E9" s="7">
        <v>1.3703135394069599E-9</v>
      </c>
      <c r="F9" s="8">
        <v>0</v>
      </c>
      <c r="G9" s="8">
        <v>299.10349584333397</v>
      </c>
      <c r="H9" s="8">
        <v>124313.039761216</v>
      </c>
      <c r="I9" s="8">
        <v>137345.66090369801</v>
      </c>
      <c r="J9" s="7">
        <v>1.3703135394069599E-9</v>
      </c>
      <c r="K9" s="8">
        <v>0</v>
      </c>
      <c r="L9" s="8">
        <v>261.39382006971198</v>
      </c>
      <c r="M9" s="8">
        <v>22418.4062805172</v>
      </c>
      <c r="N9" s="8">
        <v>5541.2605540949398</v>
      </c>
      <c r="O9" s="8">
        <v>0</v>
      </c>
      <c r="P9" s="8">
        <v>0</v>
      </c>
      <c r="Q9" s="8">
        <v>0</v>
      </c>
      <c r="R9" s="8">
        <v>0</v>
      </c>
      <c r="S9" s="8">
        <v>0</v>
      </c>
    </row>
    <row r="10" spans="1:19">
      <c r="A10" t="s">
        <v>45</v>
      </c>
      <c r="B10" s="8">
        <v>0</v>
      </c>
      <c r="C10" s="7">
        <v>3.3075146075590702E-9</v>
      </c>
      <c r="D10" s="7">
        <v>4.7073171672439701E-9</v>
      </c>
      <c r="E10" s="8">
        <v>0</v>
      </c>
      <c r="F10" s="8">
        <v>0</v>
      </c>
      <c r="G10" s="7">
        <v>3.1795026519644399E-9</v>
      </c>
      <c r="H10" s="8">
        <v>319406.42716620798</v>
      </c>
      <c r="I10" s="8">
        <v>325005.49283401697</v>
      </c>
      <c r="J10" s="8">
        <v>0</v>
      </c>
      <c r="K10" s="8">
        <v>0</v>
      </c>
      <c r="L10" s="7">
        <v>4.4513037120570099E-9</v>
      </c>
      <c r="M10" s="8">
        <v>103991.00089101</v>
      </c>
      <c r="N10" s="8">
        <v>11591.309550006999</v>
      </c>
      <c r="O10" s="8">
        <v>0</v>
      </c>
      <c r="P10" s="8">
        <v>0</v>
      </c>
      <c r="Q10" s="8">
        <v>0</v>
      </c>
      <c r="R10" s="7">
        <v>5.2162163199912304E-9</v>
      </c>
      <c r="S10" s="8">
        <v>0</v>
      </c>
    </row>
    <row r="11" spans="1:19">
      <c r="A11" t="s">
        <v>46</v>
      </c>
      <c r="B11" s="8">
        <v>0</v>
      </c>
      <c r="C11" s="8">
        <v>356.18482102244701</v>
      </c>
      <c r="D11" s="7">
        <v>1.79630756016507E-9</v>
      </c>
      <c r="E11" s="8">
        <v>0</v>
      </c>
      <c r="F11" s="8">
        <v>0</v>
      </c>
      <c r="G11" s="8">
        <v>0</v>
      </c>
      <c r="H11" s="8">
        <v>54400.734056278299</v>
      </c>
      <c r="I11" s="8">
        <v>270050.31617465097</v>
      </c>
      <c r="J11" s="8">
        <v>0</v>
      </c>
      <c r="K11" s="8">
        <v>0</v>
      </c>
      <c r="L11" s="7">
        <v>1.59283819127496E-9</v>
      </c>
      <c r="M11" s="8">
        <v>168321.36908596999</v>
      </c>
      <c r="N11" s="8">
        <v>28877.010195148599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</row>
    <row r="12" spans="1:19">
      <c r="A12" t="s">
        <v>47</v>
      </c>
      <c r="B12" s="8">
        <v>0</v>
      </c>
      <c r="C12" s="8">
        <v>451.82789103890099</v>
      </c>
      <c r="D12" s="8">
        <v>429.69371884676002</v>
      </c>
      <c r="E12" s="7">
        <v>2.9006404612666898E-9</v>
      </c>
      <c r="F12" s="8">
        <v>0</v>
      </c>
      <c r="G12" s="8">
        <v>0</v>
      </c>
      <c r="H12" s="8">
        <v>43478.986046182603</v>
      </c>
      <c r="I12" s="8">
        <v>232636.801883326</v>
      </c>
      <c r="J12" s="7">
        <v>2.9006404612666898E-9</v>
      </c>
      <c r="K12" s="8">
        <v>0</v>
      </c>
      <c r="L12" s="7">
        <v>8.5332993031960996E-10</v>
      </c>
      <c r="M12" s="8">
        <v>5391.5921003062203</v>
      </c>
      <c r="N12" s="8">
        <v>52842.311654737103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</row>
    <row r="13" spans="1:19">
      <c r="A13" t="s">
        <v>48</v>
      </c>
      <c r="B13" s="8">
        <v>0</v>
      </c>
      <c r="C13" s="8">
        <v>0</v>
      </c>
      <c r="D13" s="8">
        <v>166.98938373699801</v>
      </c>
      <c r="E13" s="8">
        <v>0</v>
      </c>
      <c r="F13" s="8">
        <v>0</v>
      </c>
      <c r="G13" s="8">
        <v>0</v>
      </c>
      <c r="H13" s="8">
        <v>48449.768185142697</v>
      </c>
      <c r="I13" s="8">
        <v>59860.659191868697</v>
      </c>
      <c r="J13" s="8">
        <v>122.030703500649</v>
      </c>
      <c r="K13" s="8">
        <v>0</v>
      </c>
      <c r="L13" s="8">
        <v>0</v>
      </c>
      <c r="M13" s="8">
        <v>10883.8954089287</v>
      </c>
      <c r="N13" s="8">
        <v>8481.5509443513092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</row>
    <row r="14" spans="1:19">
      <c r="A14" t="s">
        <v>49</v>
      </c>
      <c r="B14" s="8">
        <v>0</v>
      </c>
      <c r="C14" s="8">
        <v>0</v>
      </c>
      <c r="D14" s="8">
        <v>88.479007830142905</v>
      </c>
      <c r="E14" s="8">
        <v>31.2278851172061</v>
      </c>
      <c r="F14" s="7">
        <v>1.9733078826121099E-7</v>
      </c>
      <c r="G14" s="8">
        <v>0</v>
      </c>
      <c r="H14" s="8">
        <v>829.53338309169601</v>
      </c>
      <c r="I14" s="8">
        <v>101707.189732778</v>
      </c>
      <c r="J14" s="8">
        <v>58.986005220448099</v>
      </c>
      <c r="K14" s="7">
        <v>2.0249408973604701E-7</v>
      </c>
      <c r="L14" s="8">
        <v>0</v>
      </c>
      <c r="M14" s="8">
        <v>513.266387286797</v>
      </c>
      <c r="N14" s="8">
        <v>10676.4441893771</v>
      </c>
      <c r="O14" s="7">
        <v>1.12489045518664E-9</v>
      </c>
      <c r="P14" s="8">
        <v>0</v>
      </c>
      <c r="Q14" s="8">
        <v>0</v>
      </c>
      <c r="R14" s="8">
        <v>60.720887725842097</v>
      </c>
      <c r="S14" s="8">
        <v>0</v>
      </c>
    </row>
    <row r="15" spans="1:19">
      <c r="A15" t="s">
        <v>50</v>
      </c>
      <c r="B15" s="8">
        <v>0</v>
      </c>
      <c r="C15" s="7">
        <v>1.4393244348635501E-9</v>
      </c>
      <c r="D15" s="8">
        <v>321.21373948027002</v>
      </c>
      <c r="E15" s="8">
        <v>0</v>
      </c>
      <c r="F15" s="8">
        <v>0</v>
      </c>
      <c r="G15" s="8">
        <v>0</v>
      </c>
      <c r="H15" s="8">
        <v>36787.944578253198</v>
      </c>
      <c r="I15" s="8">
        <v>107254.421787998</v>
      </c>
      <c r="J15" s="8">
        <v>887.86518209608505</v>
      </c>
      <c r="K15" s="8">
        <v>0</v>
      </c>
      <c r="L15" s="8">
        <v>298.99207700385898</v>
      </c>
      <c r="M15" s="8">
        <v>278332.37557876401</v>
      </c>
      <c r="N15" s="8">
        <v>6714.5846157267597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</row>
    <row r="16" spans="1:19">
      <c r="A16" t="s">
        <v>51</v>
      </c>
      <c r="B16" s="8">
        <v>0</v>
      </c>
      <c r="C16" s="8">
        <v>92.907758546443205</v>
      </c>
      <c r="D16" s="8">
        <v>1291.3214903468499</v>
      </c>
      <c r="E16" s="8">
        <v>0</v>
      </c>
      <c r="F16" s="8">
        <v>0</v>
      </c>
      <c r="G16" s="8">
        <v>0</v>
      </c>
      <c r="H16" s="8">
        <v>58279.222536467198</v>
      </c>
      <c r="I16" s="8">
        <v>144568.44113825401</v>
      </c>
      <c r="J16" s="8">
        <v>1386.8478488631899</v>
      </c>
      <c r="K16" s="8">
        <v>0</v>
      </c>
      <c r="L16" s="8">
        <v>0</v>
      </c>
      <c r="M16" s="8">
        <v>62987.409169174702</v>
      </c>
      <c r="N16" s="8">
        <v>88830.569250542394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</row>
    <row r="17" spans="1:19">
      <c r="A17" t="s">
        <v>52</v>
      </c>
      <c r="B17" s="8">
        <v>0</v>
      </c>
      <c r="C17" s="7">
        <v>8.3507551282009397E-10</v>
      </c>
      <c r="D17" s="8">
        <v>913.22489479385399</v>
      </c>
      <c r="E17" s="8">
        <v>0</v>
      </c>
      <c r="F17" s="8">
        <v>0</v>
      </c>
      <c r="G17" s="8">
        <v>0</v>
      </c>
      <c r="H17" s="8">
        <v>93770.536986611405</v>
      </c>
      <c r="I17" s="8">
        <v>131521.32037843499</v>
      </c>
      <c r="J17" s="7">
        <v>8.34856092190628E-10</v>
      </c>
      <c r="K17" s="8">
        <v>0</v>
      </c>
      <c r="L17" s="8">
        <v>0</v>
      </c>
      <c r="M17" s="8">
        <v>39332.845146791697</v>
      </c>
      <c r="N17" s="8">
        <v>42459.396363027801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</row>
    <row r="18" spans="1:19">
      <c r="A18" t="s">
        <v>53</v>
      </c>
      <c r="B18" s="8">
        <v>0</v>
      </c>
      <c r="C18" s="8">
        <v>49.192105946706498</v>
      </c>
      <c r="D18" s="8">
        <v>1278.9947545981099</v>
      </c>
      <c r="E18" s="8">
        <v>61.490132433112102</v>
      </c>
      <c r="F18" s="8">
        <v>0</v>
      </c>
      <c r="G18" s="8">
        <v>0</v>
      </c>
      <c r="H18" s="8">
        <v>17240.561684229298</v>
      </c>
      <c r="I18" s="8">
        <v>117096.70720397899</v>
      </c>
      <c r="J18" s="8">
        <v>196.76842378487501</v>
      </c>
      <c r="K18" s="8">
        <v>0</v>
      </c>
      <c r="L18" s="8">
        <v>0</v>
      </c>
      <c r="M18" s="8">
        <v>5305.5201590056204</v>
      </c>
      <c r="N18" s="8">
        <v>28793.615351412202</v>
      </c>
      <c r="O18" s="8">
        <v>12.298026486514001</v>
      </c>
      <c r="P18" s="8">
        <v>0</v>
      </c>
      <c r="Q18" s="8">
        <v>0</v>
      </c>
      <c r="R18" s="8">
        <v>0</v>
      </c>
      <c r="S18" s="8">
        <v>0</v>
      </c>
    </row>
    <row r="19" spans="1:19">
      <c r="A19" t="s">
        <v>54</v>
      </c>
      <c r="B19" s="8">
        <v>0</v>
      </c>
      <c r="C19" s="8">
        <v>134.23865973372199</v>
      </c>
      <c r="D19" s="8">
        <v>1355.7276652334699</v>
      </c>
      <c r="E19" s="8">
        <v>865.59766647377398</v>
      </c>
      <c r="F19" s="7">
        <v>6.8240182229045497E-9</v>
      </c>
      <c r="G19" s="7">
        <v>7.5821132277880697E-10</v>
      </c>
      <c r="H19" s="8">
        <v>412982.63276360498</v>
      </c>
      <c r="I19" s="8">
        <v>399007.25794950302</v>
      </c>
      <c r="J19" s="8">
        <v>4097.36135736092</v>
      </c>
      <c r="K19" s="8">
        <v>0</v>
      </c>
      <c r="L19" s="8">
        <v>1369.9011822105799</v>
      </c>
      <c r="M19" s="8">
        <v>14680.6842638902</v>
      </c>
      <c r="N19" s="8">
        <v>10711.719009725901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</row>
    <row r="20" spans="1:19">
      <c r="A20" t="s">
        <v>55</v>
      </c>
      <c r="B20" s="8">
        <v>0</v>
      </c>
      <c r="C20" s="7">
        <v>1.78113085738152E-9</v>
      </c>
      <c r="D20" s="7">
        <v>2.1373570292371802E-9</v>
      </c>
      <c r="E20" s="8">
        <v>0</v>
      </c>
      <c r="F20" s="8">
        <v>0</v>
      </c>
      <c r="G20" s="8">
        <v>0</v>
      </c>
      <c r="H20" s="8">
        <v>543521.45772391802</v>
      </c>
      <c r="I20" s="8">
        <v>589284.88559608103</v>
      </c>
      <c r="J20" s="7">
        <v>1.7811308573934899E-9</v>
      </c>
      <c r="K20" s="8">
        <v>0</v>
      </c>
      <c r="L20" s="8">
        <v>0</v>
      </c>
      <c r="M20" s="8">
        <v>240732.70667580501</v>
      </c>
      <c r="N20" s="8">
        <v>18926.6702567137</v>
      </c>
      <c r="O20" s="8">
        <v>0</v>
      </c>
      <c r="P20" s="8">
        <v>0</v>
      </c>
      <c r="Q20" s="7">
        <v>1.78113085738152E-9</v>
      </c>
      <c r="R20" s="8">
        <v>0</v>
      </c>
      <c r="S20" s="8">
        <v>0</v>
      </c>
    </row>
    <row r="21" spans="1:19">
      <c r="A21" t="s">
        <v>56</v>
      </c>
      <c r="B21" s="8">
        <v>0</v>
      </c>
      <c r="C21" s="8">
        <v>0</v>
      </c>
      <c r="D21" s="7">
        <v>2.2862754915383302E-9</v>
      </c>
      <c r="E21" s="8">
        <v>0</v>
      </c>
      <c r="F21" s="8">
        <v>0</v>
      </c>
      <c r="G21" s="8">
        <v>773.45048086625604</v>
      </c>
      <c r="H21" s="8">
        <v>412827.84096534899</v>
      </c>
      <c r="I21" s="8">
        <v>1835021.79251667</v>
      </c>
      <c r="J21" s="8">
        <v>1192.41136576914</v>
      </c>
      <c r="K21" s="8">
        <v>0</v>
      </c>
      <c r="L21" s="8">
        <v>4261.0119266887696</v>
      </c>
      <c r="M21" s="8">
        <v>119242.057999071</v>
      </c>
      <c r="N21" s="8">
        <v>20162.4307452916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</row>
    <row r="22" spans="1:19">
      <c r="A22" t="s">
        <v>57</v>
      </c>
      <c r="B22" s="8">
        <v>0</v>
      </c>
      <c r="C22" s="8">
        <v>0</v>
      </c>
      <c r="D22" s="8">
        <v>2917.0409092797699</v>
      </c>
      <c r="E22" s="8">
        <v>0</v>
      </c>
      <c r="F22" s="8">
        <v>0</v>
      </c>
      <c r="G22" s="8">
        <v>0</v>
      </c>
      <c r="H22" s="8">
        <v>174666.61115941301</v>
      </c>
      <c r="I22" s="8">
        <v>741008.26178163604</v>
      </c>
      <c r="J22" s="8">
        <v>1199.29685695643</v>
      </c>
      <c r="K22" s="8">
        <v>0</v>
      </c>
      <c r="L22" s="7">
        <v>1.20343151215038E-9</v>
      </c>
      <c r="M22" s="8">
        <v>106555.087916822</v>
      </c>
      <c r="N22" s="8">
        <v>311784.50610285299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</row>
    <row r="23" spans="1:19">
      <c r="A23" t="s">
        <v>58</v>
      </c>
      <c r="B23" s="8">
        <v>0</v>
      </c>
      <c r="C23" s="7">
        <v>9.4288209717650708E-10</v>
      </c>
      <c r="D23" s="7">
        <v>9.428821186658959E-10</v>
      </c>
      <c r="E23" s="7">
        <v>9.4288210525845209E-10</v>
      </c>
      <c r="F23" s="7">
        <v>2.8286473599263999E-9</v>
      </c>
      <c r="G23" s="7">
        <v>9.4288205545500901E-10</v>
      </c>
      <c r="H23" s="8">
        <v>36010.967316940303</v>
      </c>
      <c r="I23" s="8">
        <v>585308.29028396006</v>
      </c>
      <c r="J23" s="8">
        <v>8896.9390164352208</v>
      </c>
      <c r="K23" s="8">
        <v>0</v>
      </c>
      <c r="L23" s="8">
        <v>0</v>
      </c>
      <c r="M23" s="8">
        <v>5599.9376436903303</v>
      </c>
      <c r="N23" s="8">
        <v>80921.145106193406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</row>
    <row r="24" spans="1:19">
      <c r="A24" t="s">
        <v>59</v>
      </c>
      <c r="B24" s="8">
        <v>0</v>
      </c>
      <c r="C24" s="7">
        <v>1.20438460826033E-9</v>
      </c>
      <c r="D24" s="8">
        <v>196.36579599622101</v>
      </c>
      <c r="E24" s="7">
        <v>1.0837473091031699E-8</v>
      </c>
      <c r="F24" s="8">
        <v>0</v>
      </c>
      <c r="G24" s="8">
        <v>0</v>
      </c>
      <c r="H24" s="8">
        <v>611311.97264879697</v>
      </c>
      <c r="I24" s="8">
        <v>368460.01524434402</v>
      </c>
      <c r="J24" s="8">
        <v>46620.896721630903</v>
      </c>
      <c r="K24" s="8">
        <v>0</v>
      </c>
      <c r="L24" s="8">
        <v>0</v>
      </c>
      <c r="M24" s="8">
        <v>146031.24100102199</v>
      </c>
      <c r="N24" s="8">
        <v>14539.930594274399</v>
      </c>
      <c r="O24" s="8">
        <v>196.365796025522</v>
      </c>
      <c r="P24" s="8">
        <v>0</v>
      </c>
      <c r="Q24" s="7">
        <v>2.0073076797389201E-9</v>
      </c>
      <c r="R24" s="8">
        <v>0</v>
      </c>
      <c r="S24" s="8">
        <v>0</v>
      </c>
    </row>
    <row r="25" spans="1:19">
      <c r="A25" t="s">
        <v>60</v>
      </c>
      <c r="B25" s="8">
        <v>0</v>
      </c>
      <c r="C25" s="7">
        <v>6.5551646626864804E-10</v>
      </c>
      <c r="D25" s="7">
        <v>6.5551751556381501E-10</v>
      </c>
      <c r="E25" s="7">
        <v>2.8405933884165699E-9</v>
      </c>
      <c r="F25" s="8">
        <v>0</v>
      </c>
      <c r="G25" s="8">
        <v>0</v>
      </c>
      <c r="H25" s="8">
        <v>14270.1654453668</v>
      </c>
      <c r="I25" s="8">
        <v>263564.84942198801</v>
      </c>
      <c r="J25" s="8">
        <v>72.935043423714305</v>
      </c>
      <c r="K25" s="8">
        <v>0</v>
      </c>
      <c r="L25" s="8">
        <v>0</v>
      </c>
      <c r="M25" s="8">
        <v>10184.308465902001</v>
      </c>
      <c r="N25" s="8">
        <v>11699.763028059901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</row>
    <row r="26" spans="1:19">
      <c r="A26" t="s">
        <v>61</v>
      </c>
      <c r="B26" s="8">
        <v>0</v>
      </c>
      <c r="C26" s="7">
        <v>1.3497161650951199E-9</v>
      </c>
      <c r="D26" s="7">
        <v>2.02459983903902E-9</v>
      </c>
      <c r="E26" s="7">
        <v>1.34971261714412E-9</v>
      </c>
      <c r="F26" s="8">
        <v>0</v>
      </c>
      <c r="G26" s="8">
        <v>0</v>
      </c>
      <c r="H26" s="8">
        <v>243467.37544303699</v>
      </c>
      <c r="I26" s="8">
        <v>353924.09056475898</v>
      </c>
      <c r="J26" s="7">
        <v>1.34971261714412E-9</v>
      </c>
      <c r="K26" s="8">
        <v>0</v>
      </c>
      <c r="L26" s="8">
        <v>0</v>
      </c>
      <c r="M26" s="8">
        <v>34536.661336839301</v>
      </c>
      <c r="N26" s="8">
        <v>11078.4693004255</v>
      </c>
      <c r="O26" s="8">
        <v>0</v>
      </c>
      <c r="P26" s="8">
        <v>0</v>
      </c>
      <c r="Q26" s="8">
        <v>139.82998939549199</v>
      </c>
      <c r="R26" s="8">
        <v>0</v>
      </c>
      <c r="S26" s="8">
        <v>0</v>
      </c>
    </row>
    <row r="27" spans="1:19">
      <c r="A27" t="s">
        <v>62</v>
      </c>
      <c r="B27" s="7">
        <v>8.1610223846299798E-10</v>
      </c>
      <c r="C27" s="8">
        <v>1151.0448638094899</v>
      </c>
      <c r="D27" s="8">
        <v>6543.6112120638099</v>
      </c>
      <c r="E27" s="7">
        <v>1.63225306519793E-9</v>
      </c>
      <c r="F27" s="8">
        <v>0</v>
      </c>
      <c r="G27" s="8">
        <v>0</v>
      </c>
      <c r="H27" s="8">
        <v>50848.099258086098</v>
      </c>
      <c r="I27" s="8">
        <v>502783.45522623003</v>
      </c>
      <c r="J27" s="7">
        <v>1.3602108876649401E-9</v>
      </c>
      <c r="K27" s="8">
        <v>0</v>
      </c>
      <c r="L27" s="8">
        <v>0</v>
      </c>
      <c r="M27" s="8">
        <v>6742.4278041348898</v>
      </c>
      <c r="N27" s="8">
        <v>41072.2493567692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</row>
    <row r="28" spans="1:19">
      <c r="A28" t="s">
        <v>63</v>
      </c>
      <c r="B28" s="8">
        <v>0</v>
      </c>
      <c r="C28" s="7">
        <v>5.7571428555621199E-10</v>
      </c>
      <c r="D28" s="7">
        <v>8.6356600455496001E-10</v>
      </c>
      <c r="E28" s="7">
        <v>1.3327555120356001E-7</v>
      </c>
      <c r="F28" s="8">
        <v>0</v>
      </c>
      <c r="G28" s="8">
        <v>0</v>
      </c>
      <c r="H28" s="8">
        <v>105984.417151556</v>
      </c>
      <c r="I28" s="8">
        <v>272741.45766926301</v>
      </c>
      <c r="J28" s="8">
        <v>51416.188676923601</v>
      </c>
      <c r="K28" s="8">
        <v>0</v>
      </c>
      <c r="L28" s="8">
        <v>0</v>
      </c>
      <c r="M28" s="8">
        <v>7066.8025825546301</v>
      </c>
      <c r="N28" s="8">
        <v>34235.7984340408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</row>
    <row r="29" spans="1:19">
      <c r="A29" t="s">
        <v>64</v>
      </c>
      <c r="B29" s="8">
        <v>0</v>
      </c>
      <c r="C29" s="7">
        <v>7.3534489864905501E-10</v>
      </c>
      <c r="D29" s="8">
        <v>232.234158408501</v>
      </c>
      <c r="E29" s="8">
        <v>27.003971908798899</v>
      </c>
      <c r="F29" s="8">
        <v>0</v>
      </c>
      <c r="G29" s="8">
        <v>0</v>
      </c>
      <c r="H29" s="8">
        <v>30298.419422975199</v>
      </c>
      <c r="I29" s="8">
        <v>247075.19937352199</v>
      </c>
      <c r="J29" s="8">
        <v>1044.65956760018</v>
      </c>
      <c r="K29" s="8">
        <v>0</v>
      </c>
      <c r="L29" s="8">
        <v>0</v>
      </c>
      <c r="M29" s="8">
        <v>6210.5613509350997</v>
      </c>
      <c r="N29" s="8">
        <v>8363.4083378756295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</row>
    <row r="30" spans="1:19">
      <c r="A30" t="s">
        <v>65</v>
      </c>
      <c r="B30" s="8">
        <v>0</v>
      </c>
      <c r="C30" s="8">
        <v>2705.2810934111599</v>
      </c>
      <c r="D30" s="8">
        <v>6292.8796602537705</v>
      </c>
      <c r="E30" s="7">
        <v>1.36053443432536E-9</v>
      </c>
      <c r="F30" s="8">
        <v>0</v>
      </c>
      <c r="G30" s="8">
        <v>0</v>
      </c>
      <c r="H30" s="8">
        <v>395497.52386039501</v>
      </c>
      <c r="I30" s="8">
        <v>419160.86603014101</v>
      </c>
      <c r="J30" s="8">
        <v>1685.2292243423699</v>
      </c>
      <c r="K30" s="8">
        <v>0</v>
      </c>
      <c r="L30" s="8">
        <v>0</v>
      </c>
      <c r="M30" s="8">
        <v>52282.107114644103</v>
      </c>
      <c r="N30" s="8">
        <v>28970.9463532685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</row>
    <row r="31" spans="1:19">
      <c r="A31" t="s">
        <v>66</v>
      </c>
      <c r="B31" s="8">
        <v>0</v>
      </c>
      <c r="C31" s="8">
        <v>1606.6307207105999</v>
      </c>
      <c r="D31" s="8">
        <v>8614.62738869241</v>
      </c>
      <c r="E31" s="7">
        <v>9.1685031642388498E-10</v>
      </c>
      <c r="F31" s="8">
        <v>0</v>
      </c>
      <c r="G31" s="8">
        <v>0</v>
      </c>
      <c r="H31" s="8">
        <v>157348.04496443499</v>
      </c>
      <c r="I31" s="8">
        <v>639187.66784365196</v>
      </c>
      <c r="J31" s="8">
        <v>3266.7360675354598</v>
      </c>
      <c r="K31" s="8">
        <v>0</v>
      </c>
      <c r="L31" s="8">
        <v>0</v>
      </c>
      <c r="M31" s="8">
        <v>50115.516454388002</v>
      </c>
      <c r="N31" s="8">
        <v>16033.0906515222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</row>
    <row r="32" spans="1:19">
      <c r="A32" t="s">
        <v>67</v>
      </c>
      <c r="B32" s="8">
        <v>0</v>
      </c>
      <c r="C32" s="7">
        <v>2.0486049378575301E-9</v>
      </c>
      <c r="D32" s="8">
        <v>12589.1074267564</v>
      </c>
      <c r="E32" s="8">
        <v>2212.7344875168201</v>
      </c>
      <c r="F32" s="8">
        <v>0</v>
      </c>
      <c r="G32" s="8">
        <v>0</v>
      </c>
      <c r="H32" s="8">
        <v>75587.846758178901</v>
      </c>
      <c r="I32" s="8">
        <v>1497275.2420015901</v>
      </c>
      <c r="J32" s="8">
        <v>5888.64259399204</v>
      </c>
      <c r="K32" s="8">
        <v>0</v>
      </c>
      <c r="L32" s="8">
        <v>0</v>
      </c>
      <c r="M32" s="8">
        <v>9445.2779161085291</v>
      </c>
      <c r="N32" s="8">
        <v>41159.681480723899</v>
      </c>
      <c r="O32" s="8">
        <v>1679.93491855825</v>
      </c>
      <c r="P32" s="8">
        <v>0</v>
      </c>
      <c r="Q32" s="8">
        <v>0</v>
      </c>
      <c r="R32" s="8">
        <v>0</v>
      </c>
      <c r="S32" s="8">
        <v>0</v>
      </c>
    </row>
    <row r="33" spans="1:19">
      <c r="A33" t="s">
        <v>68</v>
      </c>
      <c r="B33" s="8">
        <v>0</v>
      </c>
      <c r="C33" s="8">
        <v>144.84114378188301</v>
      </c>
      <c r="D33" s="7">
        <v>9.0615226356784097E-10</v>
      </c>
      <c r="E33" s="7">
        <v>1.2080861671452899E-9</v>
      </c>
      <c r="F33" s="8">
        <v>0</v>
      </c>
      <c r="G33" s="8">
        <v>0</v>
      </c>
      <c r="H33" s="8">
        <v>105973.281997585</v>
      </c>
      <c r="I33" s="8">
        <v>338280.67311826098</v>
      </c>
      <c r="J33" s="8">
        <v>7474.8847431719896</v>
      </c>
      <c r="K33" s="8">
        <v>0</v>
      </c>
      <c r="L33" s="8">
        <v>0</v>
      </c>
      <c r="M33" s="8">
        <v>2144.56089346305</v>
      </c>
      <c r="N33" s="8">
        <v>15520.4950934021</v>
      </c>
      <c r="O33" s="8">
        <v>808.84256060127495</v>
      </c>
      <c r="P33" s="8">
        <v>0</v>
      </c>
      <c r="Q33" s="8">
        <v>0</v>
      </c>
      <c r="R33" s="8">
        <v>0</v>
      </c>
      <c r="S33" s="8">
        <v>0</v>
      </c>
    </row>
    <row r="34" spans="1:19">
      <c r="A34" t="s">
        <v>69</v>
      </c>
      <c r="B34" s="8">
        <v>0</v>
      </c>
      <c r="C34" s="8">
        <v>45.6804474145342</v>
      </c>
      <c r="D34" s="8">
        <v>2990.51043868036</v>
      </c>
      <c r="E34" s="8">
        <v>91.360894828179497</v>
      </c>
      <c r="F34" s="8">
        <v>0</v>
      </c>
      <c r="G34" s="8">
        <v>165.67065149191799</v>
      </c>
      <c r="H34" s="8">
        <v>213200.35415143199</v>
      </c>
      <c r="I34" s="8">
        <v>479542.117997172</v>
      </c>
      <c r="J34" s="8">
        <v>5679.3533697270605</v>
      </c>
      <c r="K34" s="8">
        <v>0</v>
      </c>
      <c r="L34" s="8">
        <v>0</v>
      </c>
      <c r="M34" s="8">
        <v>5733.9405984630002</v>
      </c>
      <c r="N34" s="8">
        <v>9626.4978814391707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</row>
    <row r="35" spans="1:19">
      <c r="A35" t="s">
        <v>70</v>
      </c>
      <c r="B35" s="8">
        <v>0</v>
      </c>
      <c r="C35" s="7">
        <v>9.5761492940596294E-10</v>
      </c>
      <c r="D35" s="8">
        <v>3116.1578443814901</v>
      </c>
      <c r="E35" s="7">
        <v>1.27693992621878E-9</v>
      </c>
      <c r="F35" s="8">
        <v>0</v>
      </c>
      <c r="G35" s="8">
        <v>0</v>
      </c>
      <c r="H35" s="8">
        <v>138197.883361157</v>
      </c>
      <c r="I35" s="8">
        <v>693503.07295369799</v>
      </c>
      <c r="J35" s="8">
        <v>1658.9487691054701</v>
      </c>
      <c r="K35" s="8">
        <v>0</v>
      </c>
      <c r="L35" s="8">
        <v>0</v>
      </c>
      <c r="M35" s="8">
        <v>48454.040457218602</v>
      </c>
      <c r="N35" s="8">
        <v>21898.167473148202</v>
      </c>
      <c r="O35" s="7">
        <v>1.27693992621878E-9</v>
      </c>
      <c r="P35" s="8">
        <v>0</v>
      </c>
      <c r="Q35" s="8">
        <v>0</v>
      </c>
      <c r="R35" s="8">
        <v>0</v>
      </c>
      <c r="S35" s="8">
        <v>0</v>
      </c>
    </row>
    <row r="36" spans="1:19">
      <c r="A36" t="s">
        <v>71</v>
      </c>
      <c r="B36" s="8">
        <v>0</v>
      </c>
      <c r="C36" s="7">
        <v>1.0569601190995601E-9</v>
      </c>
      <c r="D36" s="8">
        <v>905.46567136353099</v>
      </c>
      <c r="E36" s="7">
        <v>1.0569667941628899E-9</v>
      </c>
      <c r="F36" s="8">
        <v>0</v>
      </c>
      <c r="G36" s="8">
        <v>0</v>
      </c>
      <c r="H36" s="8">
        <v>170952.82365719401</v>
      </c>
      <c r="I36" s="8">
        <v>883940.86687379505</v>
      </c>
      <c r="J36" s="8">
        <v>5197.7181607995699</v>
      </c>
      <c r="K36" s="8">
        <v>0</v>
      </c>
      <c r="L36" s="8">
        <v>0</v>
      </c>
      <c r="M36" s="8">
        <v>95134.784183607102</v>
      </c>
      <c r="N36" s="8">
        <v>28293.1452415438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</row>
    <row r="37" spans="1:19">
      <c r="A37" t="s">
        <v>72</v>
      </c>
      <c r="B37" s="8">
        <v>0</v>
      </c>
      <c r="C37" s="7">
        <v>9.04071788995778E-10</v>
      </c>
      <c r="D37" s="8">
        <v>2985.0202133805801</v>
      </c>
      <c r="E37" s="7">
        <v>9.0398877694672699E-10</v>
      </c>
      <c r="F37" s="8">
        <v>0</v>
      </c>
      <c r="G37" s="8">
        <v>0</v>
      </c>
      <c r="H37" s="8">
        <v>30018.2271236571</v>
      </c>
      <c r="I37" s="8">
        <v>798731.02534040203</v>
      </c>
      <c r="J37" s="8">
        <v>2186.4981456331302</v>
      </c>
      <c r="K37" s="8">
        <v>0</v>
      </c>
      <c r="L37" s="8">
        <v>0</v>
      </c>
      <c r="M37" s="8">
        <v>2065.1176555971601</v>
      </c>
      <c r="N37" s="8">
        <v>106710.011329751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</row>
    <row r="38" spans="1:19">
      <c r="A38" t="s">
        <v>73</v>
      </c>
      <c r="B38" s="8">
        <v>0</v>
      </c>
      <c r="C38" s="8">
        <v>0</v>
      </c>
      <c r="D38" s="7">
        <v>4.83298717389584E-10</v>
      </c>
      <c r="E38" s="7">
        <v>4.83305795313386E-10</v>
      </c>
      <c r="F38" s="8">
        <v>0</v>
      </c>
      <c r="G38" s="8">
        <v>0</v>
      </c>
      <c r="H38" s="8">
        <v>100425.513591718</v>
      </c>
      <c r="I38" s="8">
        <v>91713.759986167701</v>
      </c>
      <c r="J38" s="8">
        <v>2463.8326236098401</v>
      </c>
      <c r="K38" s="7">
        <v>6.7434903651930594E-8</v>
      </c>
      <c r="L38" s="8">
        <v>0</v>
      </c>
      <c r="M38" s="8">
        <v>5334.9114125078604</v>
      </c>
      <c r="N38" s="8">
        <v>8820.5276667983399</v>
      </c>
      <c r="O38" s="7">
        <v>4.83305795313386E-10</v>
      </c>
      <c r="P38" s="8">
        <v>0</v>
      </c>
      <c r="Q38" s="8">
        <v>0</v>
      </c>
      <c r="R38" s="7">
        <v>4.83298717389584E-10</v>
      </c>
      <c r="S38" s="8">
        <v>0</v>
      </c>
    </row>
    <row r="39" spans="1:19">
      <c r="A39" t="s">
        <v>74</v>
      </c>
      <c r="B39" s="8">
        <v>0</v>
      </c>
      <c r="C39" s="7">
        <v>6.0376859260312798E-10</v>
      </c>
      <c r="D39" s="7">
        <v>6.03768594625561E-10</v>
      </c>
      <c r="E39" s="7">
        <v>6.0376888316114604E-10</v>
      </c>
      <c r="F39" s="8">
        <v>0</v>
      </c>
      <c r="G39" s="7">
        <v>6.0376916203581996E-10</v>
      </c>
      <c r="H39" s="8">
        <v>163636.987936597</v>
      </c>
      <c r="I39" s="8">
        <v>239150.727432154</v>
      </c>
      <c r="J39" s="8">
        <v>322.66081587638502</v>
      </c>
      <c r="K39" s="8">
        <v>0</v>
      </c>
      <c r="L39" s="7">
        <v>6.0376916203581996E-10</v>
      </c>
      <c r="M39" s="8">
        <v>13736.672207645101</v>
      </c>
      <c r="N39" s="8">
        <v>9186.6591411565296</v>
      </c>
      <c r="O39" s="7">
        <v>6.0376888316114604E-10</v>
      </c>
      <c r="P39" s="8">
        <v>0</v>
      </c>
      <c r="Q39" s="7">
        <v>6.0376859260312798E-10</v>
      </c>
      <c r="R39" s="8">
        <v>0</v>
      </c>
      <c r="S39" s="8">
        <v>0</v>
      </c>
    </row>
    <row r="40" spans="1:19">
      <c r="A40" t="s">
        <v>75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376061.83222164703</v>
      </c>
      <c r="I40" s="8">
        <v>435418.54579152202</v>
      </c>
      <c r="J40" s="7">
        <v>1.0757112752089301E-9</v>
      </c>
      <c r="K40" s="8">
        <v>0</v>
      </c>
      <c r="L40" s="8">
        <v>0</v>
      </c>
      <c r="M40" s="8">
        <v>42975.861743723501</v>
      </c>
      <c r="N40" s="8">
        <v>4861.5055839044098</v>
      </c>
      <c r="O40" s="7">
        <v>1.7928521246639601E-9</v>
      </c>
      <c r="P40" s="8">
        <v>0</v>
      </c>
      <c r="Q40" s="8">
        <v>0</v>
      </c>
      <c r="R40" s="8">
        <v>0</v>
      </c>
      <c r="S40" s="8">
        <v>0</v>
      </c>
    </row>
    <row r="41" spans="1:19">
      <c r="A41" t="s">
        <v>76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77031.8964232781</v>
      </c>
      <c r="I41" s="8">
        <v>881255.91411635897</v>
      </c>
      <c r="J41" s="8">
        <v>1000.86348956776</v>
      </c>
      <c r="K41" s="8">
        <v>0</v>
      </c>
      <c r="L41" s="8">
        <v>0</v>
      </c>
      <c r="M41" s="8">
        <v>6531.07891277216</v>
      </c>
      <c r="N41" s="8">
        <v>16920.475083621601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</row>
    <row r="42" spans="1:19">
      <c r="A42" t="s">
        <v>77</v>
      </c>
      <c r="B42" s="8">
        <v>0</v>
      </c>
      <c r="C42" s="8">
        <v>0</v>
      </c>
      <c r="D42" s="8">
        <v>1199.1518253965</v>
      </c>
      <c r="E42" s="8">
        <v>0</v>
      </c>
      <c r="F42" s="8">
        <v>0</v>
      </c>
      <c r="G42" s="7">
        <v>1.22305197534631E-9</v>
      </c>
      <c r="H42" s="8">
        <v>1926.56180904292</v>
      </c>
      <c r="I42" s="8">
        <v>800392.98863216105</v>
      </c>
      <c r="J42" s="8">
        <v>5961.0301602224799</v>
      </c>
      <c r="K42" s="8">
        <v>0</v>
      </c>
      <c r="L42" s="8">
        <v>0</v>
      </c>
      <c r="M42" s="8">
        <v>807.34114715333703</v>
      </c>
      <c r="N42" s="8">
        <v>8446.2984434938298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</row>
    <row r="43" spans="1:19">
      <c r="A43" t="s">
        <v>78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130362.45726089099</v>
      </c>
      <c r="I43" s="8">
        <v>51668.329870169902</v>
      </c>
      <c r="J43" s="8">
        <v>2786.90965686564</v>
      </c>
      <c r="K43" s="8">
        <v>0</v>
      </c>
      <c r="L43" s="7">
        <v>4.6097948996003203E-10</v>
      </c>
      <c r="M43" s="8">
        <v>9522.0118785234208</v>
      </c>
      <c r="N43" s="8">
        <v>5343.9703450638999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</row>
    <row r="44" spans="1:19">
      <c r="A44" t="s">
        <v>79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7">
        <v>9.9439064424277405E-10</v>
      </c>
      <c r="H44" s="8">
        <v>60852.425684994501</v>
      </c>
      <c r="I44" s="8">
        <v>393266.10939302499</v>
      </c>
      <c r="J44" s="8">
        <v>1857.4052003854499</v>
      </c>
      <c r="K44" s="8">
        <v>0</v>
      </c>
      <c r="L44" s="8">
        <v>66.969733282047002</v>
      </c>
      <c r="M44" s="8">
        <v>2906.7896741587901</v>
      </c>
      <c r="N44" s="8">
        <v>33171.482410447701</v>
      </c>
      <c r="O44" s="8">
        <v>63.130608258411499</v>
      </c>
      <c r="P44" s="8">
        <v>0</v>
      </c>
      <c r="Q44" s="8">
        <v>0</v>
      </c>
      <c r="R44" s="8">
        <v>0</v>
      </c>
      <c r="S44" s="8">
        <v>0</v>
      </c>
    </row>
    <row r="45" spans="1:19">
      <c r="A45" t="s">
        <v>80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53302.668283195002</v>
      </c>
      <c r="I45" s="8">
        <v>146839.96808013399</v>
      </c>
      <c r="J45" s="8">
        <v>2298.2093243930399</v>
      </c>
      <c r="K45" s="7">
        <v>9.5540046542977092E-10</v>
      </c>
      <c r="L45" s="8">
        <v>0</v>
      </c>
      <c r="M45" s="8">
        <v>58392.4637090693</v>
      </c>
      <c r="N45" s="8">
        <v>7520.5128761449396</v>
      </c>
      <c r="O45" s="7">
        <v>9.5537095170020096E-10</v>
      </c>
      <c r="P45" s="8">
        <v>0</v>
      </c>
      <c r="Q45" s="8">
        <v>0</v>
      </c>
      <c r="R45" s="7">
        <v>9.5546587406106309E-10</v>
      </c>
      <c r="S45" s="8">
        <v>0</v>
      </c>
    </row>
    <row r="46" spans="1:19">
      <c r="A46" t="s">
        <v>81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7">
        <v>1.1284739664543999E-9</v>
      </c>
      <c r="H46" s="8">
        <v>31827.318254720001</v>
      </c>
      <c r="I46" s="8">
        <v>660546.34147636394</v>
      </c>
      <c r="J46" s="7">
        <v>1.1286724787681501E-9</v>
      </c>
      <c r="K46" s="8">
        <v>0</v>
      </c>
      <c r="L46" s="8">
        <v>0</v>
      </c>
      <c r="M46" s="8">
        <v>12377.290428821399</v>
      </c>
      <c r="N46" s="8">
        <v>96336.379039342093</v>
      </c>
      <c r="O46" s="7">
        <v>1.1286724787681501E-9</v>
      </c>
      <c r="P46" s="8">
        <v>0</v>
      </c>
      <c r="Q46" s="8">
        <v>0</v>
      </c>
      <c r="R46" s="8">
        <v>0</v>
      </c>
      <c r="S46" s="8">
        <v>0</v>
      </c>
    </row>
    <row r="47" spans="1:19">
      <c r="A47" t="s">
        <v>82</v>
      </c>
      <c r="B47" s="8">
        <v>0</v>
      </c>
      <c r="C47" s="7">
        <v>1.75769195594508E-9</v>
      </c>
      <c r="D47" s="7">
        <v>1.75768737268528E-9</v>
      </c>
      <c r="E47" s="8">
        <v>366.11875999092598</v>
      </c>
      <c r="F47" s="8">
        <v>0</v>
      </c>
      <c r="G47" s="7">
        <v>1.75769174934559E-9</v>
      </c>
      <c r="H47" s="8">
        <v>236713.58015977801</v>
      </c>
      <c r="I47" s="8">
        <v>444415.11819348199</v>
      </c>
      <c r="J47" s="8">
        <v>3359.9270318629001</v>
      </c>
      <c r="K47" s="8">
        <v>0</v>
      </c>
      <c r="L47" s="8">
        <v>0</v>
      </c>
      <c r="M47" s="8">
        <v>7838.0397486416095</v>
      </c>
      <c r="N47" s="8">
        <v>38294.394757348004</v>
      </c>
      <c r="O47" s="8">
        <v>0</v>
      </c>
      <c r="P47" s="7">
        <v>1.75769174934559E-9</v>
      </c>
      <c r="Q47" s="8">
        <v>0</v>
      </c>
      <c r="R47" s="8">
        <v>0</v>
      </c>
      <c r="S47" s="8">
        <v>0</v>
      </c>
    </row>
    <row r="48" spans="1:19">
      <c r="A48" t="s">
        <v>83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7">
        <v>1.21261739809162E-9</v>
      </c>
      <c r="H48" s="8">
        <v>654572.46799644397</v>
      </c>
      <c r="I48" s="8">
        <v>161989.677669414</v>
      </c>
      <c r="J48" s="8">
        <v>2297.61147170087</v>
      </c>
      <c r="K48" s="7">
        <v>2.4858666527578201E-8</v>
      </c>
      <c r="L48" s="8">
        <v>0</v>
      </c>
      <c r="M48" s="8">
        <v>34264.403601258004</v>
      </c>
      <c r="N48" s="8">
        <v>3462.3431470320202</v>
      </c>
      <c r="O48" s="7">
        <v>1.21261756213235E-9</v>
      </c>
      <c r="P48" s="8">
        <v>0</v>
      </c>
      <c r="Q48" s="8">
        <v>0</v>
      </c>
      <c r="R48" s="8">
        <v>0</v>
      </c>
      <c r="S48" s="7">
        <v>1.21261756213235E-9</v>
      </c>
    </row>
    <row r="49" spans="1:19">
      <c r="A49" t="s">
        <v>84</v>
      </c>
      <c r="B49" s="8">
        <v>0</v>
      </c>
      <c r="C49" s="7">
        <v>1.1298766101538E-9</v>
      </c>
      <c r="D49" s="7">
        <v>1.69481473813461E-9</v>
      </c>
      <c r="E49" s="7">
        <v>1.69481467199121E-9</v>
      </c>
      <c r="F49" s="8">
        <v>0</v>
      </c>
      <c r="G49" s="7">
        <v>1.69481447731809E-9</v>
      </c>
      <c r="H49" s="8">
        <v>546429.09647403494</v>
      </c>
      <c r="I49" s="8">
        <v>1121888.87458947</v>
      </c>
      <c r="J49" s="8">
        <v>4867.5725595560298</v>
      </c>
      <c r="K49" s="8">
        <v>0</v>
      </c>
      <c r="L49" s="8">
        <v>0</v>
      </c>
      <c r="M49" s="8">
        <v>1842.91408961602</v>
      </c>
      <c r="N49" s="8">
        <v>10368.2672889766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</row>
    <row r="50" spans="1:19">
      <c r="A50" t="s">
        <v>85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7">
        <v>1.1014646488891201E-9</v>
      </c>
      <c r="H50" s="8">
        <v>236271.45499223901</v>
      </c>
      <c r="I50" s="8">
        <v>646647.00305764296</v>
      </c>
      <c r="J50" s="8">
        <v>422.99342192302203</v>
      </c>
      <c r="K50" s="8">
        <v>0</v>
      </c>
      <c r="L50" s="8">
        <v>0</v>
      </c>
      <c r="M50" s="8">
        <v>12172.343591926799</v>
      </c>
      <c r="N50" s="8">
        <v>20330.295873889601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</row>
    <row r="51" spans="1:19">
      <c r="A51" t="s">
        <v>86</v>
      </c>
      <c r="B51" s="8">
        <v>0</v>
      </c>
      <c r="C51" s="7">
        <v>1.09220553354145E-9</v>
      </c>
      <c r="D51" s="8">
        <v>1232.31735766978</v>
      </c>
      <c r="E51" s="7">
        <v>1.63832587566619E-9</v>
      </c>
      <c r="F51" s="8">
        <v>0</v>
      </c>
      <c r="G51" s="8">
        <v>0</v>
      </c>
      <c r="H51" s="8">
        <v>196854.74243562101</v>
      </c>
      <c r="I51" s="8">
        <v>1290180.6291970599</v>
      </c>
      <c r="J51" s="8">
        <v>1185.81436777304</v>
      </c>
      <c r="K51" s="8">
        <v>0</v>
      </c>
      <c r="L51" s="8">
        <v>0</v>
      </c>
      <c r="M51" s="8">
        <v>29948.516523516799</v>
      </c>
      <c r="N51" s="8">
        <v>20819.290964759799</v>
      </c>
      <c r="O51" s="8">
        <v>0</v>
      </c>
      <c r="P51" s="8">
        <v>573.91223294361703</v>
      </c>
      <c r="Q51" s="8">
        <v>0</v>
      </c>
      <c r="R51" s="8">
        <v>0</v>
      </c>
      <c r="S51" s="8">
        <v>0</v>
      </c>
    </row>
    <row r="52" spans="1:19">
      <c r="A52" t="s">
        <v>87</v>
      </c>
      <c r="B52" s="8">
        <v>0</v>
      </c>
      <c r="C52" s="7">
        <v>1.4827392817223401E-9</v>
      </c>
      <c r="D52" s="7">
        <v>1.4827392131802301E-9</v>
      </c>
      <c r="E52" s="8">
        <v>0</v>
      </c>
      <c r="F52" s="8">
        <v>0</v>
      </c>
      <c r="G52" s="7">
        <v>2.1351429859675799E-7</v>
      </c>
      <c r="H52" s="8">
        <v>208047.181610033</v>
      </c>
      <c r="I52" s="8">
        <v>1000433.78614978</v>
      </c>
      <c r="J52" s="8">
        <v>2815.5169470360802</v>
      </c>
      <c r="K52" s="8">
        <v>0</v>
      </c>
      <c r="L52" s="8">
        <v>0</v>
      </c>
      <c r="M52" s="8">
        <v>23181.030735055101</v>
      </c>
      <c r="N52" s="8">
        <v>62821.791769705298</v>
      </c>
      <c r="O52" s="8">
        <v>0</v>
      </c>
      <c r="P52" s="8">
        <v>0</v>
      </c>
      <c r="Q52" s="8">
        <v>432.45135599250898</v>
      </c>
      <c r="R52" s="8">
        <v>0</v>
      </c>
      <c r="S52" s="8">
        <v>0</v>
      </c>
    </row>
    <row r="53" spans="1:19">
      <c r="A53" t="s">
        <v>88</v>
      </c>
      <c r="B53" s="8">
        <v>0</v>
      </c>
      <c r="C53" s="7">
        <v>1.0406762703562701E-9</v>
      </c>
      <c r="D53" s="7">
        <v>1.8732394337142301E-9</v>
      </c>
      <c r="E53" s="7">
        <v>1.2488121228632101E-9</v>
      </c>
      <c r="F53" s="8">
        <v>0</v>
      </c>
      <c r="G53" s="8">
        <v>0</v>
      </c>
      <c r="H53" s="8">
        <v>65186.414527066598</v>
      </c>
      <c r="I53" s="8">
        <v>623827.91491240996</v>
      </c>
      <c r="J53" s="8">
        <v>3115.0649406986599</v>
      </c>
      <c r="K53" s="8">
        <v>0</v>
      </c>
      <c r="L53" s="8">
        <v>0</v>
      </c>
      <c r="M53" s="8">
        <v>20123.161360311198</v>
      </c>
      <c r="N53" s="8">
        <v>18066.810231633499</v>
      </c>
      <c r="O53" s="7">
        <v>1.2488121228632101E-9</v>
      </c>
      <c r="P53" s="8">
        <v>0</v>
      </c>
      <c r="Q53" s="8">
        <v>0</v>
      </c>
      <c r="R53" s="8">
        <v>0</v>
      </c>
      <c r="S53" s="8">
        <v>0</v>
      </c>
    </row>
    <row r="54" spans="1:19">
      <c r="A54" t="s">
        <v>89</v>
      </c>
      <c r="B54" s="8">
        <v>0</v>
      </c>
      <c r="C54" s="8">
        <v>0</v>
      </c>
      <c r="D54" s="7">
        <v>1.28079433218593E-9</v>
      </c>
      <c r="E54" s="8">
        <v>0</v>
      </c>
      <c r="F54" s="8">
        <v>0</v>
      </c>
      <c r="G54" s="7">
        <v>6.4035991893055401E-10</v>
      </c>
      <c r="H54" s="8">
        <v>153668.81710988199</v>
      </c>
      <c r="I54" s="8">
        <v>618939.16873829102</v>
      </c>
      <c r="J54" s="8">
        <v>1174.64672961829</v>
      </c>
      <c r="K54" s="8">
        <v>0</v>
      </c>
      <c r="L54" s="8">
        <v>0</v>
      </c>
      <c r="M54" s="8">
        <v>45488.905512165002</v>
      </c>
      <c r="N54" s="8">
        <v>10415.726948969401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</row>
    <row r="55" spans="1:19">
      <c r="A55" t="s">
        <v>90</v>
      </c>
      <c r="B55" s="8">
        <v>0</v>
      </c>
      <c r="C55" s="8">
        <v>832.12054628260205</v>
      </c>
      <c r="D55" s="7">
        <v>1.5585806290510099E-9</v>
      </c>
      <c r="E55" s="7">
        <v>1.0390497399486E-9</v>
      </c>
      <c r="F55" s="8">
        <v>0</v>
      </c>
      <c r="G55" s="7">
        <v>1.0390393837931301E-9</v>
      </c>
      <c r="H55" s="8">
        <v>580297.305751718</v>
      </c>
      <c r="I55" s="8">
        <v>771589.27047611005</v>
      </c>
      <c r="J55" s="8">
        <v>2860.4793966001398</v>
      </c>
      <c r="K55" s="8">
        <v>0</v>
      </c>
      <c r="L55" s="7">
        <v>1.0390393837931301E-9</v>
      </c>
      <c r="M55" s="8">
        <v>56925.163003485402</v>
      </c>
      <c r="N55" s="8">
        <v>57803.941872541604</v>
      </c>
      <c r="O55" s="8">
        <v>332.57334582312802</v>
      </c>
      <c r="P55" s="8">
        <v>0</v>
      </c>
      <c r="Q55" s="8">
        <v>0</v>
      </c>
      <c r="R55" s="8">
        <v>0</v>
      </c>
      <c r="S55" s="8">
        <v>0</v>
      </c>
    </row>
    <row r="56" spans="1:19">
      <c r="A56" t="s">
        <v>91</v>
      </c>
      <c r="B56" s="8">
        <v>0</v>
      </c>
      <c r="C56" s="8">
        <v>385.48110046594701</v>
      </c>
      <c r="D56" s="7">
        <v>1.3871682645184999E-9</v>
      </c>
      <c r="E56" s="8">
        <v>0</v>
      </c>
      <c r="F56" s="8">
        <v>0</v>
      </c>
      <c r="G56" s="7">
        <v>9.2563513320653105E-10</v>
      </c>
      <c r="H56" s="8">
        <v>503380.18806298601</v>
      </c>
      <c r="I56" s="8">
        <v>1139828.0289155401</v>
      </c>
      <c r="J56" s="7">
        <v>1.38715551017324E-9</v>
      </c>
      <c r="K56" s="8">
        <v>0</v>
      </c>
      <c r="L56" s="8">
        <v>0</v>
      </c>
      <c r="M56" s="8">
        <v>495.31205694180198</v>
      </c>
      <c r="N56" s="8">
        <v>1818.55218808054</v>
      </c>
      <c r="O56" s="7">
        <v>9.2477034001386899E-10</v>
      </c>
      <c r="P56" s="8">
        <v>0</v>
      </c>
      <c r="Q56" s="8">
        <v>0</v>
      </c>
      <c r="R56" s="8">
        <v>0</v>
      </c>
      <c r="S56" s="8">
        <v>0</v>
      </c>
    </row>
    <row r="57" spans="1:19">
      <c r="A57" t="s">
        <v>92</v>
      </c>
      <c r="B57" s="8">
        <v>0</v>
      </c>
      <c r="C57" s="8">
        <v>0</v>
      </c>
      <c r="D57" s="8">
        <v>1637.2783433848899</v>
      </c>
      <c r="E57" s="7">
        <v>1.6135097033129599E-9</v>
      </c>
      <c r="F57" s="8">
        <v>0</v>
      </c>
      <c r="G57" s="7">
        <v>1.07587203713448E-9</v>
      </c>
      <c r="H57" s="8">
        <v>379022.52560064802</v>
      </c>
      <c r="I57" s="8">
        <v>1556208.87389841</v>
      </c>
      <c r="J57" s="7">
        <v>1.0756731355420201E-9</v>
      </c>
      <c r="K57" s="8">
        <v>0</v>
      </c>
      <c r="L57" s="8">
        <v>0</v>
      </c>
      <c r="M57" s="8">
        <v>11849.135112079</v>
      </c>
      <c r="N57" s="8">
        <v>15100.158634192099</v>
      </c>
      <c r="O57" s="7">
        <v>1.0756731355420201E-9</v>
      </c>
      <c r="P57" s="8">
        <v>0</v>
      </c>
      <c r="Q57" s="8">
        <v>0</v>
      </c>
      <c r="R57" s="8">
        <v>0</v>
      </c>
      <c r="S57" s="8">
        <v>0</v>
      </c>
    </row>
    <row r="59" spans="1:19">
      <c r="A59">
        <v>2015</v>
      </c>
    </row>
    <row r="60" spans="1:19">
      <c r="A60" s="2" t="s">
        <v>19</v>
      </c>
      <c r="B60" s="2" t="s">
        <v>20</v>
      </c>
      <c r="C60" s="2" t="s">
        <v>21</v>
      </c>
      <c r="D60" s="2" t="s">
        <v>22</v>
      </c>
      <c r="E60" s="2" t="s">
        <v>23</v>
      </c>
      <c r="F60" s="2" t="s">
        <v>24</v>
      </c>
      <c r="G60" s="2" t="s">
        <v>25</v>
      </c>
      <c r="H60" s="2" t="s">
        <v>26</v>
      </c>
      <c r="I60" s="2" t="s">
        <v>27</v>
      </c>
      <c r="J60" s="2" t="s">
        <v>28</v>
      </c>
      <c r="K60" s="2" t="s">
        <v>29</v>
      </c>
      <c r="L60" s="2" t="s">
        <v>30</v>
      </c>
      <c r="M60" s="2" t="s">
        <v>31</v>
      </c>
      <c r="N60" s="2" t="s">
        <v>32</v>
      </c>
      <c r="O60" s="2" t="s">
        <v>33</v>
      </c>
      <c r="P60" s="2" t="s">
        <v>34</v>
      </c>
      <c r="Q60" s="2" t="s">
        <v>35</v>
      </c>
      <c r="R60" s="2" t="s">
        <v>36</v>
      </c>
      <c r="S60" s="2" t="s">
        <v>37</v>
      </c>
    </row>
    <row r="61" spans="1:19">
      <c r="A61" s="3">
        <v>1963</v>
      </c>
      <c r="B61" s="4">
        <v>0</v>
      </c>
      <c r="C61" s="4">
        <v>0</v>
      </c>
      <c r="D61" s="4">
        <v>8.5006427870905799E-10</v>
      </c>
      <c r="E61" s="4">
        <v>0</v>
      </c>
      <c r="F61" s="4">
        <v>0</v>
      </c>
      <c r="G61" s="4">
        <v>6.0724074551102802E-10</v>
      </c>
      <c r="H61" s="4">
        <v>75778.786872463694</v>
      </c>
      <c r="I61" s="4">
        <v>37356.730410763899</v>
      </c>
      <c r="J61" s="4">
        <v>0</v>
      </c>
      <c r="K61" s="4">
        <v>0</v>
      </c>
      <c r="L61" s="4">
        <v>6.0724074551102802E-10</v>
      </c>
      <c r="M61" s="4">
        <v>14002.1694942169</v>
      </c>
      <c r="N61" s="4">
        <v>9213.0105549766195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</row>
    <row r="62" spans="1:19">
      <c r="A62" s="3">
        <v>1964</v>
      </c>
      <c r="B62" s="4">
        <v>0</v>
      </c>
      <c r="C62" s="4">
        <v>6.3736539518990299E-10</v>
      </c>
      <c r="D62" s="4">
        <v>263.85056828303198</v>
      </c>
      <c r="E62" s="4">
        <v>7.0296962707287697E-8</v>
      </c>
      <c r="F62" s="4">
        <v>0</v>
      </c>
      <c r="G62" s="4">
        <v>0</v>
      </c>
      <c r="H62" s="4">
        <v>41541.8841299536</v>
      </c>
      <c r="I62" s="4">
        <v>90589.305145523904</v>
      </c>
      <c r="J62" s="4">
        <v>0</v>
      </c>
      <c r="K62" s="4">
        <v>0</v>
      </c>
      <c r="L62" s="4">
        <v>106.338716830564</v>
      </c>
      <c r="M62" s="4">
        <v>45064.431437394902</v>
      </c>
      <c r="N62" s="4">
        <v>13488.279684912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</row>
    <row r="63" spans="1:19">
      <c r="A63" s="3">
        <v>1965</v>
      </c>
      <c r="B63" s="4">
        <v>0</v>
      </c>
      <c r="C63" s="4">
        <v>0</v>
      </c>
      <c r="D63" s="4">
        <v>78.102253967182406</v>
      </c>
      <c r="E63" s="4">
        <v>0</v>
      </c>
      <c r="F63" s="4">
        <v>0</v>
      </c>
      <c r="G63" s="4">
        <v>0</v>
      </c>
      <c r="H63" s="4">
        <v>28373.4417361015</v>
      </c>
      <c r="I63" s="4">
        <v>225973.2496451</v>
      </c>
      <c r="J63" s="4">
        <v>0</v>
      </c>
      <c r="K63" s="4">
        <v>0</v>
      </c>
      <c r="L63" s="4">
        <v>0</v>
      </c>
      <c r="M63" s="4">
        <v>26634.634256128302</v>
      </c>
      <c r="N63" s="4">
        <v>16193.6668770054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</row>
    <row r="64" spans="1:19">
      <c r="A64" s="3">
        <v>1966</v>
      </c>
      <c r="B64" s="4">
        <v>0</v>
      </c>
      <c r="C64" s="4">
        <v>0</v>
      </c>
      <c r="D64" s="4">
        <v>860.10854699437402</v>
      </c>
      <c r="E64" s="4">
        <v>0</v>
      </c>
      <c r="F64" s="4">
        <v>0</v>
      </c>
      <c r="G64" s="4">
        <v>0</v>
      </c>
      <c r="H64" s="4">
        <v>16810.872573905199</v>
      </c>
      <c r="I64" s="4">
        <v>253124.41199417599</v>
      </c>
      <c r="J64" s="4">
        <v>8.9436353237286903E-10</v>
      </c>
      <c r="K64" s="4">
        <v>0</v>
      </c>
      <c r="L64" s="4">
        <v>0</v>
      </c>
      <c r="M64" s="4">
        <v>9652.7271685505693</v>
      </c>
      <c r="N64" s="4">
        <v>29630.301828874799</v>
      </c>
      <c r="O64" s="4">
        <v>0</v>
      </c>
      <c r="P64" s="4">
        <v>0</v>
      </c>
      <c r="Q64" s="4">
        <v>8.9436353237286903E-10</v>
      </c>
      <c r="R64" s="4">
        <v>0</v>
      </c>
      <c r="S64" s="4">
        <v>0</v>
      </c>
    </row>
    <row r="65" spans="1:19">
      <c r="A65" s="3">
        <v>1967</v>
      </c>
      <c r="B65" s="4">
        <v>0</v>
      </c>
      <c r="C65" s="4">
        <v>104.711145004369</v>
      </c>
      <c r="D65" s="4">
        <v>292.21172821467798</v>
      </c>
      <c r="E65" s="4">
        <v>2.7429974320046499E-9</v>
      </c>
      <c r="F65" s="4">
        <v>0</v>
      </c>
      <c r="G65" s="4">
        <v>0</v>
      </c>
      <c r="H65" s="4">
        <v>196557.533604264</v>
      </c>
      <c r="I65" s="4">
        <v>200761.53980283401</v>
      </c>
      <c r="J65" s="4">
        <v>210.56483405273599</v>
      </c>
      <c r="K65" s="4">
        <v>0</v>
      </c>
      <c r="L65" s="4">
        <v>0</v>
      </c>
      <c r="M65" s="4">
        <v>5143.6676018194003</v>
      </c>
      <c r="N65" s="4">
        <v>9303.3743812966295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</row>
    <row r="66" spans="1:19">
      <c r="A66" s="3">
        <v>1968</v>
      </c>
      <c r="B66" s="4">
        <v>0</v>
      </c>
      <c r="C66" s="4">
        <v>1.4845061060071E-9</v>
      </c>
      <c r="D66" s="4">
        <v>506.851533715247</v>
      </c>
      <c r="E66" s="4">
        <v>1.3703135394069599E-9</v>
      </c>
      <c r="F66" s="4">
        <v>0</v>
      </c>
      <c r="G66" s="4">
        <v>299.10349584333397</v>
      </c>
      <c r="H66" s="4">
        <v>124313.039761216</v>
      </c>
      <c r="I66" s="4">
        <v>137345.66090369801</v>
      </c>
      <c r="J66" s="4">
        <v>1.3703135394069599E-9</v>
      </c>
      <c r="K66" s="4">
        <v>0</v>
      </c>
      <c r="L66" s="4">
        <v>261.39382006971198</v>
      </c>
      <c r="M66" s="4">
        <v>22418.4062805172</v>
      </c>
      <c r="N66" s="4">
        <v>5541.2605540949398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</row>
    <row r="67" spans="1:19">
      <c r="A67" s="3">
        <v>1969</v>
      </c>
      <c r="B67" s="4">
        <v>0</v>
      </c>
      <c r="C67" s="4">
        <v>3.3075146075590702E-9</v>
      </c>
      <c r="D67" s="4">
        <v>4.7073171672439701E-9</v>
      </c>
      <c r="E67" s="4">
        <v>0</v>
      </c>
      <c r="F67" s="4">
        <v>0</v>
      </c>
      <c r="G67" s="4">
        <v>3.1795026519644399E-9</v>
      </c>
      <c r="H67" s="4">
        <v>319406.42716620798</v>
      </c>
      <c r="I67" s="4">
        <v>325005.49283401697</v>
      </c>
      <c r="J67" s="4">
        <v>0</v>
      </c>
      <c r="K67" s="4">
        <v>0</v>
      </c>
      <c r="L67" s="4">
        <v>4.4513037120570099E-9</v>
      </c>
      <c r="M67" s="4">
        <v>103991.00089101</v>
      </c>
      <c r="N67" s="4">
        <v>11591.309550006999</v>
      </c>
      <c r="O67" s="4">
        <v>0</v>
      </c>
      <c r="P67" s="4">
        <v>0</v>
      </c>
      <c r="Q67" s="4">
        <v>0</v>
      </c>
      <c r="R67" s="4">
        <v>5.2162163199912304E-9</v>
      </c>
      <c r="S67" s="4">
        <v>0</v>
      </c>
    </row>
    <row r="68" spans="1:19">
      <c r="A68" s="3">
        <v>1970</v>
      </c>
      <c r="B68" s="4">
        <v>0</v>
      </c>
      <c r="C68" s="4">
        <v>356.18482102244701</v>
      </c>
      <c r="D68" s="4">
        <v>1.79630756016507E-9</v>
      </c>
      <c r="E68" s="4">
        <v>0</v>
      </c>
      <c r="F68" s="4">
        <v>0</v>
      </c>
      <c r="G68" s="4">
        <v>0</v>
      </c>
      <c r="H68" s="4">
        <v>54400.734056278299</v>
      </c>
      <c r="I68" s="4">
        <v>270050.31617465097</v>
      </c>
      <c r="J68" s="4">
        <v>0</v>
      </c>
      <c r="K68" s="4">
        <v>0</v>
      </c>
      <c r="L68" s="4">
        <v>1.59283819127496E-9</v>
      </c>
      <c r="M68" s="4">
        <v>168321.36908596999</v>
      </c>
      <c r="N68" s="4">
        <v>28877.010195148599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</row>
    <row r="69" spans="1:19">
      <c r="A69" s="3">
        <v>1971</v>
      </c>
      <c r="B69" s="4">
        <v>0</v>
      </c>
      <c r="C69" s="4">
        <v>451.82789103890099</v>
      </c>
      <c r="D69" s="4">
        <v>429.69371884676002</v>
      </c>
      <c r="E69" s="4">
        <v>2.9006404612666898E-9</v>
      </c>
      <c r="F69" s="4">
        <v>0</v>
      </c>
      <c r="G69" s="4">
        <v>0</v>
      </c>
      <c r="H69" s="4">
        <v>43478.986046182603</v>
      </c>
      <c r="I69" s="4">
        <v>232636.801883326</v>
      </c>
      <c r="J69" s="4">
        <v>2.9006404612666898E-9</v>
      </c>
      <c r="K69" s="4">
        <v>0</v>
      </c>
      <c r="L69" s="4">
        <v>8.5332993031960996E-10</v>
      </c>
      <c r="M69" s="4">
        <v>5391.5921003062203</v>
      </c>
      <c r="N69" s="4">
        <v>52842.311654737103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</row>
    <row r="70" spans="1:19">
      <c r="A70" s="3">
        <v>1972</v>
      </c>
      <c r="B70" s="4">
        <v>0</v>
      </c>
      <c r="C70" s="4">
        <v>0</v>
      </c>
      <c r="D70" s="4">
        <v>166.98938373699801</v>
      </c>
      <c r="E70" s="4">
        <v>0</v>
      </c>
      <c r="F70" s="4">
        <v>0</v>
      </c>
      <c r="G70" s="4">
        <v>0</v>
      </c>
      <c r="H70" s="4">
        <v>48449.768185142697</v>
      </c>
      <c r="I70" s="4">
        <v>59860.659191868697</v>
      </c>
      <c r="J70" s="4">
        <v>122.030703500649</v>
      </c>
      <c r="K70" s="4">
        <v>0</v>
      </c>
      <c r="L70" s="4">
        <v>0</v>
      </c>
      <c r="M70" s="4">
        <v>10883.8954089287</v>
      </c>
      <c r="N70" s="4">
        <v>8481.5509443513092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</row>
    <row r="71" spans="1:19">
      <c r="A71" s="3">
        <v>1973</v>
      </c>
      <c r="B71" s="4">
        <v>0</v>
      </c>
      <c r="C71" s="4">
        <v>0</v>
      </c>
      <c r="D71" s="4">
        <v>88.479007830142905</v>
      </c>
      <c r="E71" s="4">
        <v>31.2278851172061</v>
      </c>
      <c r="F71" s="4">
        <v>1.9733078826121099E-7</v>
      </c>
      <c r="G71" s="4">
        <v>0</v>
      </c>
      <c r="H71" s="4">
        <v>829.53338309169601</v>
      </c>
      <c r="I71" s="4">
        <v>101707.189732778</v>
      </c>
      <c r="J71" s="4">
        <v>58.986005220448099</v>
      </c>
      <c r="K71" s="4">
        <v>2.0249408973604701E-7</v>
      </c>
      <c r="L71" s="4">
        <v>0</v>
      </c>
      <c r="M71" s="4">
        <v>513.266387286797</v>
      </c>
      <c r="N71" s="4">
        <v>10676.4441893771</v>
      </c>
      <c r="O71" s="4">
        <v>1.12489045518664E-9</v>
      </c>
      <c r="P71" s="4">
        <v>0</v>
      </c>
      <c r="Q71" s="4">
        <v>0</v>
      </c>
      <c r="R71" s="4">
        <v>60.720887725842097</v>
      </c>
      <c r="S71" s="4">
        <v>0</v>
      </c>
    </row>
    <row r="72" spans="1:19">
      <c r="A72" s="3">
        <v>1974</v>
      </c>
      <c r="B72" s="4">
        <v>0</v>
      </c>
      <c r="C72" s="4">
        <v>1.4393244348635501E-9</v>
      </c>
      <c r="D72" s="4">
        <v>321.21373948027002</v>
      </c>
      <c r="E72" s="4">
        <v>0</v>
      </c>
      <c r="F72" s="4">
        <v>0</v>
      </c>
      <c r="G72" s="4">
        <v>0</v>
      </c>
      <c r="H72" s="4">
        <v>36787.944578253198</v>
      </c>
      <c r="I72" s="4">
        <v>107254.421787998</v>
      </c>
      <c r="J72" s="4">
        <v>887.86518209608505</v>
      </c>
      <c r="K72" s="4">
        <v>0</v>
      </c>
      <c r="L72" s="4">
        <v>298.99207700385898</v>
      </c>
      <c r="M72" s="4">
        <v>278332.37557876401</v>
      </c>
      <c r="N72" s="4">
        <v>6714.5846157267597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</row>
    <row r="73" spans="1:19">
      <c r="A73" s="3">
        <v>1975</v>
      </c>
      <c r="B73" s="4">
        <v>0</v>
      </c>
      <c r="C73" s="4">
        <v>92.907758546443205</v>
      </c>
      <c r="D73" s="4">
        <v>1291.3214903468499</v>
      </c>
      <c r="E73" s="4">
        <v>0</v>
      </c>
      <c r="F73" s="4">
        <v>0</v>
      </c>
      <c r="G73" s="4">
        <v>0</v>
      </c>
      <c r="H73" s="4">
        <v>58279.222536467198</v>
      </c>
      <c r="I73" s="4">
        <v>144568.44113825401</v>
      </c>
      <c r="J73" s="4">
        <v>1386.8478488631899</v>
      </c>
      <c r="K73" s="4">
        <v>0</v>
      </c>
      <c r="L73" s="4">
        <v>0</v>
      </c>
      <c r="M73" s="4">
        <v>62987.409169174702</v>
      </c>
      <c r="N73" s="4">
        <v>88830.569250542394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</row>
    <row r="74" spans="1:19">
      <c r="A74" s="3">
        <v>1976</v>
      </c>
      <c r="B74" s="4">
        <v>0</v>
      </c>
      <c r="C74" s="4">
        <v>8.3507551282009397E-10</v>
      </c>
      <c r="D74" s="4">
        <v>913.22489479385399</v>
      </c>
      <c r="E74" s="4">
        <v>0</v>
      </c>
      <c r="F74" s="4">
        <v>0</v>
      </c>
      <c r="G74" s="4">
        <v>0</v>
      </c>
      <c r="H74" s="4">
        <v>93770.536986611405</v>
      </c>
      <c r="I74" s="4">
        <v>131521.32037843499</v>
      </c>
      <c r="J74" s="4">
        <v>8.34856092190628E-10</v>
      </c>
      <c r="K74" s="4">
        <v>0</v>
      </c>
      <c r="L74" s="4">
        <v>0</v>
      </c>
      <c r="M74" s="4">
        <v>39332.845146791697</v>
      </c>
      <c r="N74" s="4">
        <v>42459.396363027801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</row>
    <row r="75" spans="1:19">
      <c r="A75" s="3">
        <v>1977</v>
      </c>
      <c r="B75" s="4">
        <v>0</v>
      </c>
      <c r="C75" s="4">
        <v>49.192105946706498</v>
      </c>
      <c r="D75" s="4">
        <v>1278.9947545981099</v>
      </c>
      <c r="E75" s="4">
        <v>61.490132433112102</v>
      </c>
      <c r="F75" s="4">
        <v>0</v>
      </c>
      <c r="G75" s="4">
        <v>0</v>
      </c>
      <c r="H75" s="4">
        <v>17240.561684229298</v>
      </c>
      <c r="I75" s="4">
        <v>117096.70720397899</v>
      </c>
      <c r="J75" s="4">
        <v>196.76842378487501</v>
      </c>
      <c r="K75" s="4">
        <v>0</v>
      </c>
      <c r="L75" s="4">
        <v>0</v>
      </c>
      <c r="M75" s="4">
        <v>5305.5201590056204</v>
      </c>
      <c r="N75" s="4">
        <v>28793.615351412202</v>
      </c>
      <c r="O75" s="4">
        <v>12.298026486514001</v>
      </c>
      <c r="P75" s="4">
        <v>0</v>
      </c>
      <c r="Q75" s="4">
        <v>0</v>
      </c>
      <c r="R75" s="4">
        <v>0</v>
      </c>
      <c r="S75" s="4">
        <v>0</v>
      </c>
    </row>
    <row r="76" spans="1:19">
      <c r="A76" s="3">
        <v>1978</v>
      </c>
      <c r="B76" s="4">
        <v>0</v>
      </c>
      <c r="C76" s="4">
        <v>134.23865973372199</v>
      </c>
      <c r="D76" s="4">
        <v>1355.7276652334699</v>
      </c>
      <c r="E76" s="4">
        <v>865.59766647377398</v>
      </c>
      <c r="F76" s="4">
        <v>6.8240182229045497E-9</v>
      </c>
      <c r="G76" s="4">
        <v>7.5821132277880697E-10</v>
      </c>
      <c r="H76" s="4">
        <v>412982.63276360498</v>
      </c>
      <c r="I76" s="4">
        <v>399007.25794950302</v>
      </c>
      <c r="J76" s="4">
        <v>4097.36135736092</v>
      </c>
      <c r="K76" s="4">
        <v>0</v>
      </c>
      <c r="L76" s="4">
        <v>1369.9011822105799</v>
      </c>
      <c r="M76" s="4">
        <v>14680.6842638902</v>
      </c>
      <c r="N76" s="4">
        <v>10711.719009725901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</row>
    <row r="77" spans="1:19">
      <c r="A77" s="3">
        <v>1979</v>
      </c>
      <c r="B77" s="4">
        <v>0</v>
      </c>
      <c r="C77" s="4">
        <v>1.78113085738152E-9</v>
      </c>
      <c r="D77" s="4">
        <v>2.1373570292371802E-9</v>
      </c>
      <c r="E77" s="4">
        <v>0</v>
      </c>
      <c r="F77" s="4">
        <v>0</v>
      </c>
      <c r="G77" s="4">
        <v>0</v>
      </c>
      <c r="H77" s="4">
        <v>543521.45772391802</v>
      </c>
      <c r="I77" s="4">
        <v>589284.88559608103</v>
      </c>
      <c r="J77" s="4">
        <v>1.7811308573934899E-9</v>
      </c>
      <c r="K77" s="4">
        <v>0</v>
      </c>
      <c r="L77" s="4">
        <v>0</v>
      </c>
      <c r="M77" s="4">
        <v>240732.70667580501</v>
      </c>
      <c r="N77" s="4">
        <v>18926.6702567137</v>
      </c>
      <c r="O77" s="4">
        <v>0</v>
      </c>
      <c r="P77" s="4">
        <v>0</v>
      </c>
      <c r="Q77" s="4">
        <v>1.78113085738152E-9</v>
      </c>
      <c r="R77" s="4">
        <v>0</v>
      </c>
      <c r="S77" s="4">
        <v>0</v>
      </c>
    </row>
    <row r="78" spans="1:19">
      <c r="A78" s="3">
        <v>1980</v>
      </c>
      <c r="B78" s="4">
        <v>0</v>
      </c>
      <c r="C78" s="4">
        <v>0</v>
      </c>
      <c r="D78" s="4">
        <v>2.2862754915383302E-9</v>
      </c>
      <c r="E78" s="4">
        <v>0</v>
      </c>
      <c r="F78" s="4">
        <v>0</v>
      </c>
      <c r="G78" s="4">
        <v>773.45048086625604</v>
      </c>
      <c r="H78" s="4">
        <v>412827.84096534899</v>
      </c>
      <c r="I78" s="4">
        <v>1835021.79251667</v>
      </c>
      <c r="J78" s="4">
        <v>1192.41136576914</v>
      </c>
      <c r="K78" s="4">
        <v>0</v>
      </c>
      <c r="L78" s="4">
        <v>4261.0119266887696</v>
      </c>
      <c r="M78" s="4">
        <v>119242.057999071</v>
      </c>
      <c r="N78" s="4">
        <v>20162.4307452916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</row>
    <row r="79" spans="1:19">
      <c r="A79" s="3">
        <v>1981</v>
      </c>
      <c r="B79" s="4">
        <v>0</v>
      </c>
      <c r="C79" s="4">
        <v>0</v>
      </c>
      <c r="D79" s="4">
        <v>2917.0409092797699</v>
      </c>
      <c r="E79" s="4">
        <v>0</v>
      </c>
      <c r="F79" s="4">
        <v>0</v>
      </c>
      <c r="G79" s="4">
        <v>0</v>
      </c>
      <c r="H79" s="4">
        <v>174666.61115941301</v>
      </c>
      <c r="I79" s="4">
        <v>741008.26178163604</v>
      </c>
      <c r="J79" s="4">
        <v>1199.29685695643</v>
      </c>
      <c r="K79" s="4">
        <v>0</v>
      </c>
      <c r="L79" s="4">
        <v>1.20343151215038E-9</v>
      </c>
      <c r="M79" s="4">
        <v>106555.087916822</v>
      </c>
      <c r="N79" s="4">
        <v>311784.50610285299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</row>
    <row r="80" spans="1:19">
      <c r="A80" s="3">
        <v>1982</v>
      </c>
      <c r="B80" s="4">
        <v>0</v>
      </c>
      <c r="C80" s="4">
        <v>9.4288209717650708E-10</v>
      </c>
      <c r="D80" s="4">
        <v>9.428821186658959E-10</v>
      </c>
      <c r="E80" s="4">
        <v>9.4288210525845209E-10</v>
      </c>
      <c r="F80" s="4">
        <v>2.8286473599263999E-9</v>
      </c>
      <c r="G80" s="4">
        <v>9.4288205545500901E-10</v>
      </c>
      <c r="H80" s="4">
        <v>36010.967316940303</v>
      </c>
      <c r="I80" s="4">
        <v>585308.29028396006</v>
      </c>
      <c r="J80" s="4">
        <v>8896.9390164352208</v>
      </c>
      <c r="K80" s="4">
        <v>0</v>
      </c>
      <c r="L80" s="4">
        <v>0</v>
      </c>
      <c r="M80" s="4">
        <v>5599.9376436903303</v>
      </c>
      <c r="N80" s="4">
        <v>80921.145106193406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</row>
    <row r="81" spans="1:19">
      <c r="A81" s="3">
        <v>1983</v>
      </c>
      <c r="B81" s="4">
        <v>0</v>
      </c>
      <c r="C81" s="4">
        <v>1.20438460826033E-9</v>
      </c>
      <c r="D81" s="4">
        <v>196.36579599622101</v>
      </c>
      <c r="E81" s="4">
        <v>1.0837473091031699E-8</v>
      </c>
      <c r="F81" s="4">
        <v>0</v>
      </c>
      <c r="G81" s="4">
        <v>0</v>
      </c>
      <c r="H81" s="4">
        <v>611311.97264879697</v>
      </c>
      <c r="I81" s="4">
        <v>368460.01524434402</v>
      </c>
      <c r="J81" s="4">
        <v>46620.896721630903</v>
      </c>
      <c r="K81" s="4">
        <v>0</v>
      </c>
      <c r="L81" s="4">
        <v>0</v>
      </c>
      <c r="M81" s="4">
        <v>146031.24100102199</v>
      </c>
      <c r="N81" s="4">
        <v>14539.930594274399</v>
      </c>
      <c r="O81" s="4">
        <v>196.365796025522</v>
      </c>
      <c r="P81" s="4">
        <v>0</v>
      </c>
      <c r="Q81" s="4">
        <v>2.0073076797389201E-9</v>
      </c>
      <c r="R81" s="4">
        <v>0</v>
      </c>
      <c r="S81" s="4">
        <v>0</v>
      </c>
    </row>
    <row r="82" spans="1:19">
      <c r="A82" s="3">
        <v>1984</v>
      </c>
      <c r="B82" s="4">
        <v>0</v>
      </c>
      <c r="C82" s="4">
        <v>6.5551646626864804E-10</v>
      </c>
      <c r="D82" s="4">
        <v>6.5551751556381501E-10</v>
      </c>
      <c r="E82" s="4">
        <v>2.8405933884165699E-9</v>
      </c>
      <c r="F82" s="4">
        <v>0</v>
      </c>
      <c r="G82" s="4">
        <v>0</v>
      </c>
      <c r="H82" s="4">
        <v>14270.1654453668</v>
      </c>
      <c r="I82" s="4">
        <v>263564.84942198801</v>
      </c>
      <c r="J82" s="4">
        <v>72.935043423714305</v>
      </c>
      <c r="K82" s="4">
        <v>0</v>
      </c>
      <c r="L82" s="4">
        <v>0</v>
      </c>
      <c r="M82" s="4">
        <v>10184.308465902001</v>
      </c>
      <c r="N82" s="4">
        <v>11699.763028059901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</row>
    <row r="83" spans="1:19">
      <c r="A83" s="3">
        <v>1985</v>
      </c>
      <c r="B83" s="4">
        <v>0</v>
      </c>
      <c r="C83" s="4">
        <v>1.3497161650951199E-9</v>
      </c>
      <c r="D83" s="4">
        <v>2.02459983903902E-9</v>
      </c>
      <c r="E83" s="4">
        <v>1.34971261714412E-9</v>
      </c>
      <c r="F83" s="4">
        <v>0</v>
      </c>
      <c r="G83" s="4">
        <v>0</v>
      </c>
      <c r="H83" s="4">
        <v>243467.37544303699</v>
      </c>
      <c r="I83" s="4">
        <v>353924.09056475898</v>
      </c>
      <c r="J83" s="4">
        <v>1.34971261714412E-9</v>
      </c>
      <c r="K83" s="4">
        <v>0</v>
      </c>
      <c r="L83" s="4">
        <v>0</v>
      </c>
      <c r="M83" s="4">
        <v>34536.661336839301</v>
      </c>
      <c r="N83" s="4">
        <v>11078.4693004255</v>
      </c>
      <c r="O83" s="4">
        <v>0</v>
      </c>
      <c r="P83" s="4">
        <v>0</v>
      </c>
      <c r="Q83" s="4">
        <v>139.82998939549199</v>
      </c>
      <c r="R83" s="4">
        <v>0</v>
      </c>
      <c r="S83" s="4">
        <v>0</v>
      </c>
    </row>
    <row r="84" spans="1:19">
      <c r="A84" s="3">
        <v>1986</v>
      </c>
      <c r="B84" s="4">
        <v>8.1610223846299798E-10</v>
      </c>
      <c r="C84" s="4">
        <v>1151.0448638094899</v>
      </c>
      <c r="D84" s="4">
        <v>6543.6112120638099</v>
      </c>
      <c r="E84" s="4">
        <v>1.63225306519793E-9</v>
      </c>
      <c r="F84" s="4">
        <v>0</v>
      </c>
      <c r="G84" s="4">
        <v>0</v>
      </c>
      <c r="H84" s="4">
        <v>50848.099258086098</v>
      </c>
      <c r="I84" s="4">
        <v>502783.45522623003</v>
      </c>
      <c r="J84" s="4">
        <v>1.3602108876649401E-9</v>
      </c>
      <c r="K84" s="4">
        <v>0</v>
      </c>
      <c r="L84" s="4">
        <v>0</v>
      </c>
      <c r="M84" s="4">
        <v>6742.4278041348898</v>
      </c>
      <c r="N84" s="4">
        <v>41072.2493567692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</row>
    <row r="85" spans="1:19">
      <c r="A85" s="3">
        <v>1987</v>
      </c>
      <c r="B85" s="4">
        <v>0</v>
      </c>
      <c r="C85" s="4">
        <v>5.7571428555621199E-10</v>
      </c>
      <c r="D85" s="4">
        <v>8.6356600455496001E-10</v>
      </c>
      <c r="E85" s="4">
        <v>1.3327555120356001E-7</v>
      </c>
      <c r="F85" s="4">
        <v>0</v>
      </c>
      <c r="G85" s="4">
        <v>0</v>
      </c>
      <c r="H85" s="4">
        <v>105984.417151556</v>
      </c>
      <c r="I85" s="4">
        <v>272741.45766926301</v>
      </c>
      <c r="J85" s="4">
        <v>51416.188676923601</v>
      </c>
      <c r="K85" s="4">
        <v>0</v>
      </c>
      <c r="L85" s="4">
        <v>0</v>
      </c>
      <c r="M85" s="4">
        <v>7066.8025825546301</v>
      </c>
      <c r="N85" s="4">
        <v>34235.7984340408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</row>
    <row r="86" spans="1:19">
      <c r="A86" s="3">
        <v>1988</v>
      </c>
      <c r="B86" s="4">
        <v>0</v>
      </c>
      <c r="C86" s="4">
        <v>7.3534489864905501E-10</v>
      </c>
      <c r="D86" s="4">
        <v>232.234158408501</v>
      </c>
      <c r="E86" s="4">
        <v>27.003971908798899</v>
      </c>
      <c r="F86" s="4">
        <v>0</v>
      </c>
      <c r="G86" s="4">
        <v>0</v>
      </c>
      <c r="H86" s="4">
        <v>30298.419422975199</v>
      </c>
      <c r="I86" s="4">
        <v>247075.19937352199</v>
      </c>
      <c r="J86" s="4">
        <v>1044.65956760018</v>
      </c>
      <c r="K86" s="4">
        <v>0</v>
      </c>
      <c r="L86" s="4">
        <v>0</v>
      </c>
      <c r="M86" s="4">
        <v>6210.5613509350997</v>
      </c>
      <c r="N86" s="4">
        <v>8363.4083378756295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</row>
    <row r="87" spans="1:19">
      <c r="A87" s="3">
        <v>1989</v>
      </c>
      <c r="B87" s="4">
        <v>0</v>
      </c>
      <c r="C87" s="4">
        <v>2705.2810934111599</v>
      </c>
      <c r="D87" s="4">
        <v>6292.8796602537705</v>
      </c>
      <c r="E87" s="4">
        <v>1.36053443432536E-9</v>
      </c>
      <c r="F87" s="4">
        <v>0</v>
      </c>
      <c r="G87" s="4">
        <v>0</v>
      </c>
      <c r="H87" s="4">
        <v>395497.52386039501</v>
      </c>
      <c r="I87" s="4">
        <v>419160.86603014101</v>
      </c>
      <c r="J87" s="4">
        <v>1685.2292243423699</v>
      </c>
      <c r="K87" s="4">
        <v>0</v>
      </c>
      <c r="L87" s="4">
        <v>0</v>
      </c>
      <c r="M87" s="4">
        <v>52282.107114644103</v>
      </c>
      <c r="N87" s="4">
        <v>28970.9463532685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</row>
    <row r="88" spans="1:19">
      <c r="A88" s="3">
        <v>1990</v>
      </c>
      <c r="B88" s="4">
        <v>0</v>
      </c>
      <c r="C88" s="4">
        <v>1606.6307207105999</v>
      </c>
      <c r="D88" s="4">
        <v>8614.62738869241</v>
      </c>
      <c r="E88" s="4">
        <v>9.1685031642388498E-10</v>
      </c>
      <c r="F88" s="4">
        <v>0</v>
      </c>
      <c r="G88" s="4">
        <v>0</v>
      </c>
      <c r="H88" s="4">
        <v>157348.04496443499</v>
      </c>
      <c r="I88" s="4">
        <v>639187.66784365196</v>
      </c>
      <c r="J88" s="4">
        <v>3266.7360675354598</v>
      </c>
      <c r="K88" s="4">
        <v>0</v>
      </c>
      <c r="L88" s="4">
        <v>0</v>
      </c>
      <c r="M88" s="4">
        <v>50115.516454388002</v>
      </c>
      <c r="N88" s="4">
        <v>16033.0906515222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</row>
    <row r="89" spans="1:19">
      <c r="A89" s="3">
        <v>1991</v>
      </c>
      <c r="B89" s="4">
        <v>0</v>
      </c>
      <c r="C89" s="4">
        <v>2.0486049378575301E-9</v>
      </c>
      <c r="D89" s="4">
        <v>12589.1074267564</v>
      </c>
      <c r="E89" s="4">
        <v>2212.7344875168201</v>
      </c>
      <c r="F89" s="4">
        <v>0</v>
      </c>
      <c r="G89" s="4">
        <v>0</v>
      </c>
      <c r="H89" s="4">
        <v>75587.846758178901</v>
      </c>
      <c r="I89" s="4">
        <v>1497275.2420015901</v>
      </c>
      <c r="J89" s="4">
        <v>5888.64259399204</v>
      </c>
      <c r="K89" s="4">
        <v>0</v>
      </c>
      <c r="L89" s="4">
        <v>0</v>
      </c>
      <c r="M89" s="4">
        <v>9445.2779161085291</v>
      </c>
      <c r="N89" s="4">
        <v>41159.681480723899</v>
      </c>
      <c r="O89" s="4">
        <v>1679.93491855825</v>
      </c>
      <c r="P89" s="4">
        <v>0</v>
      </c>
      <c r="Q89" s="4">
        <v>0</v>
      </c>
      <c r="R89" s="4">
        <v>0</v>
      </c>
      <c r="S89" s="4">
        <v>0</v>
      </c>
    </row>
    <row r="90" spans="1:19">
      <c r="A90" s="3">
        <v>1992</v>
      </c>
      <c r="B90" s="4">
        <v>0</v>
      </c>
      <c r="C90" s="4">
        <v>144.84114378188301</v>
      </c>
      <c r="D90" s="4">
        <v>9.0615226356784097E-10</v>
      </c>
      <c r="E90" s="4">
        <v>1.2080861671452899E-9</v>
      </c>
      <c r="F90" s="4">
        <v>0</v>
      </c>
      <c r="G90" s="4">
        <v>0</v>
      </c>
      <c r="H90" s="4">
        <v>105973.281997585</v>
      </c>
      <c r="I90" s="4">
        <v>338280.67311826098</v>
      </c>
      <c r="J90" s="4">
        <v>7474.8847431719896</v>
      </c>
      <c r="K90" s="4">
        <v>0</v>
      </c>
      <c r="L90" s="4">
        <v>0</v>
      </c>
      <c r="M90" s="4">
        <v>2144.56089346305</v>
      </c>
      <c r="N90" s="4">
        <v>15520.4950934021</v>
      </c>
      <c r="O90" s="4">
        <v>808.84256060127495</v>
      </c>
      <c r="P90" s="4">
        <v>0</v>
      </c>
      <c r="Q90" s="4">
        <v>0</v>
      </c>
      <c r="R90" s="4">
        <v>0</v>
      </c>
      <c r="S90" s="4">
        <v>0</v>
      </c>
    </row>
    <row r="91" spans="1:19">
      <c r="A91" s="3">
        <v>1993</v>
      </c>
      <c r="B91" s="4">
        <v>0</v>
      </c>
      <c r="C91" s="4">
        <v>45.6804474145342</v>
      </c>
      <c r="D91" s="4">
        <v>2990.51043868036</v>
      </c>
      <c r="E91" s="4">
        <v>91.360894828179497</v>
      </c>
      <c r="F91" s="4">
        <v>0</v>
      </c>
      <c r="G91" s="4">
        <v>165.67065149191799</v>
      </c>
      <c r="H91" s="4">
        <v>213200.35415143199</v>
      </c>
      <c r="I91" s="4">
        <v>479542.117997172</v>
      </c>
      <c r="J91" s="4">
        <v>5679.3533697270605</v>
      </c>
      <c r="K91" s="4">
        <v>0</v>
      </c>
      <c r="L91" s="4">
        <v>0</v>
      </c>
      <c r="M91" s="4">
        <v>5733.9405984630002</v>
      </c>
      <c r="N91" s="4">
        <v>9626.4978814391707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</row>
    <row r="92" spans="1:19">
      <c r="A92" s="3">
        <v>1994</v>
      </c>
      <c r="B92" s="4">
        <v>0</v>
      </c>
      <c r="C92" s="4">
        <v>9.5761492940596294E-10</v>
      </c>
      <c r="D92" s="4">
        <v>3116.1578443814901</v>
      </c>
      <c r="E92" s="4">
        <v>1.27693992621878E-9</v>
      </c>
      <c r="F92" s="4">
        <v>0</v>
      </c>
      <c r="G92" s="4">
        <v>0</v>
      </c>
      <c r="H92" s="4">
        <v>138197.883361157</v>
      </c>
      <c r="I92" s="4">
        <v>693503.07295369799</v>
      </c>
      <c r="J92" s="4">
        <v>1658.9487691054701</v>
      </c>
      <c r="K92" s="4">
        <v>0</v>
      </c>
      <c r="L92" s="4">
        <v>0</v>
      </c>
      <c r="M92" s="4">
        <v>48454.040457218602</v>
      </c>
      <c r="N92" s="4">
        <v>21898.167473148202</v>
      </c>
      <c r="O92" s="4">
        <v>1.27693992621878E-9</v>
      </c>
      <c r="P92" s="4">
        <v>0</v>
      </c>
      <c r="Q92" s="4">
        <v>0</v>
      </c>
      <c r="R92" s="4">
        <v>0</v>
      </c>
      <c r="S92" s="4">
        <v>0</v>
      </c>
    </row>
    <row r="93" spans="1:19">
      <c r="A93" s="3">
        <v>1995</v>
      </c>
      <c r="B93" s="4">
        <v>0</v>
      </c>
      <c r="C93" s="4">
        <v>1.0569601190995601E-9</v>
      </c>
      <c r="D93" s="4">
        <v>905.46567136353099</v>
      </c>
      <c r="E93" s="4">
        <v>1.0569667941628899E-9</v>
      </c>
      <c r="F93" s="4">
        <v>0</v>
      </c>
      <c r="G93" s="4">
        <v>0</v>
      </c>
      <c r="H93" s="4">
        <v>170952.82365719401</v>
      </c>
      <c r="I93" s="4">
        <v>883940.86687379505</v>
      </c>
      <c r="J93" s="4">
        <v>5197.7181607995699</v>
      </c>
      <c r="K93" s="4">
        <v>0</v>
      </c>
      <c r="L93" s="4">
        <v>0</v>
      </c>
      <c r="M93" s="4">
        <v>95134.784183607102</v>
      </c>
      <c r="N93" s="4">
        <v>28293.1452415438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</row>
    <row r="94" spans="1:19">
      <c r="A94" s="3">
        <v>1996</v>
      </c>
      <c r="B94" s="4">
        <v>0</v>
      </c>
      <c r="C94" s="4">
        <v>9.04071788995778E-10</v>
      </c>
      <c r="D94" s="4">
        <v>2985.0202133805801</v>
      </c>
      <c r="E94" s="4">
        <v>9.0398877694672699E-10</v>
      </c>
      <c r="F94" s="4">
        <v>0</v>
      </c>
      <c r="G94" s="4">
        <v>0</v>
      </c>
      <c r="H94" s="4">
        <v>30018.2271236571</v>
      </c>
      <c r="I94" s="4">
        <v>798731.02534040203</v>
      </c>
      <c r="J94" s="4">
        <v>2186.4981456331302</v>
      </c>
      <c r="K94" s="4">
        <v>0</v>
      </c>
      <c r="L94" s="4">
        <v>0</v>
      </c>
      <c r="M94" s="4">
        <v>2065.1176555971601</v>
      </c>
      <c r="N94" s="4">
        <v>106710.011329751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</row>
    <row r="95" spans="1:19">
      <c r="A95" s="3">
        <v>1997</v>
      </c>
      <c r="B95" s="4">
        <v>0</v>
      </c>
      <c r="C95" s="4">
        <v>0</v>
      </c>
      <c r="D95" s="4">
        <v>4.83298717389584E-10</v>
      </c>
      <c r="E95" s="4">
        <v>4.83305795313386E-10</v>
      </c>
      <c r="F95" s="4">
        <v>0</v>
      </c>
      <c r="G95" s="4">
        <v>0</v>
      </c>
      <c r="H95" s="4">
        <v>100425.513591718</v>
      </c>
      <c r="I95" s="4">
        <v>91713.759986167701</v>
      </c>
      <c r="J95" s="4">
        <v>2463.8326236098401</v>
      </c>
      <c r="K95" s="4">
        <v>6.7434903651930594E-8</v>
      </c>
      <c r="L95" s="4">
        <v>0</v>
      </c>
      <c r="M95" s="4">
        <v>5334.9114125078604</v>
      </c>
      <c r="N95" s="4">
        <v>8820.5276667983399</v>
      </c>
      <c r="O95" s="4">
        <v>4.83305795313386E-10</v>
      </c>
      <c r="P95" s="4">
        <v>0</v>
      </c>
      <c r="Q95" s="4">
        <v>0</v>
      </c>
      <c r="R95" s="4">
        <v>4.83298717389584E-10</v>
      </c>
      <c r="S95" s="4">
        <v>0</v>
      </c>
    </row>
    <row r="96" spans="1:19">
      <c r="A96" s="3">
        <v>1998</v>
      </c>
      <c r="B96" s="4">
        <v>0</v>
      </c>
      <c r="C96" s="4">
        <v>6.0376859260312798E-10</v>
      </c>
      <c r="D96" s="4">
        <v>6.03768594625561E-10</v>
      </c>
      <c r="E96" s="4">
        <v>6.0376888316114604E-10</v>
      </c>
      <c r="F96" s="4">
        <v>0</v>
      </c>
      <c r="G96" s="4">
        <v>6.0376916203581996E-10</v>
      </c>
      <c r="H96" s="4">
        <v>163636.987936597</v>
      </c>
      <c r="I96" s="4">
        <v>239150.727432154</v>
      </c>
      <c r="J96" s="4">
        <v>322.66081587638502</v>
      </c>
      <c r="K96" s="4">
        <v>0</v>
      </c>
      <c r="L96" s="4">
        <v>6.0376916203581996E-10</v>
      </c>
      <c r="M96" s="4">
        <v>13736.672207645101</v>
      </c>
      <c r="N96" s="4">
        <v>9186.6591411565296</v>
      </c>
      <c r="O96" s="4">
        <v>6.0376888316114604E-10</v>
      </c>
      <c r="P96" s="4">
        <v>0</v>
      </c>
      <c r="Q96" s="4">
        <v>6.0376859260312798E-10</v>
      </c>
      <c r="R96" s="4">
        <v>0</v>
      </c>
      <c r="S96" s="4">
        <v>0</v>
      </c>
    </row>
    <row r="97" spans="1:19">
      <c r="A97" s="3">
        <v>1999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376061.83222164703</v>
      </c>
      <c r="I97" s="4">
        <v>435418.54579152202</v>
      </c>
      <c r="J97" s="4">
        <v>1.0757112752089301E-9</v>
      </c>
      <c r="K97" s="4">
        <v>0</v>
      </c>
      <c r="L97" s="4">
        <v>0</v>
      </c>
      <c r="M97" s="4">
        <v>42975.861743723501</v>
      </c>
      <c r="N97" s="4">
        <v>4861.5055839044098</v>
      </c>
      <c r="O97" s="4">
        <v>1.7928521246639601E-9</v>
      </c>
      <c r="P97" s="4">
        <v>0</v>
      </c>
      <c r="Q97" s="4">
        <v>0</v>
      </c>
      <c r="R97" s="4">
        <v>0</v>
      </c>
      <c r="S97" s="4">
        <v>0</v>
      </c>
    </row>
    <row r="98" spans="1:19">
      <c r="A98" s="3">
        <v>2000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77031.8964232781</v>
      </c>
      <c r="I98" s="4">
        <v>881255.91411635897</v>
      </c>
      <c r="J98" s="4">
        <v>1000.86348956776</v>
      </c>
      <c r="K98" s="4">
        <v>0</v>
      </c>
      <c r="L98" s="4">
        <v>0</v>
      </c>
      <c r="M98" s="4">
        <v>6531.07891277216</v>
      </c>
      <c r="N98" s="4">
        <v>16920.475083621601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</row>
    <row r="99" spans="1:19">
      <c r="A99" s="3">
        <v>2001</v>
      </c>
      <c r="B99" s="4">
        <v>0</v>
      </c>
      <c r="C99" s="4">
        <v>0</v>
      </c>
      <c r="D99" s="4">
        <v>1199.1518253965</v>
      </c>
      <c r="E99" s="4">
        <v>0</v>
      </c>
      <c r="F99" s="4">
        <v>0</v>
      </c>
      <c r="G99" s="4">
        <v>1.22305197534631E-9</v>
      </c>
      <c r="H99" s="4">
        <v>1926.56180904292</v>
      </c>
      <c r="I99" s="4">
        <v>800392.98863216105</v>
      </c>
      <c r="J99" s="4">
        <v>5961.0301602224799</v>
      </c>
      <c r="K99" s="4">
        <v>0</v>
      </c>
      <c r="L99" s="4">
        <v>0</v>
      </c>
      <c r="M99" s="4">
        <v>807.34114715333703</v>
      </c>
      <c r="N99" s="4">
        <v>8446.2984434938298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</row>
    <row r="100" spans="1:19">
      <c r="A100" s="3">
        <v>2002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130362.45726089099</v>
      </c>
      <c r="I100" s="4">
        <v>51668.329870169902</v>
      </c>
      <c r="J100" s="4">
        <v>2786.90965686564</v>
      </c>
      <c r="K100" s="4">
        <v>0</v>
      </c>
      <c r="L100" s="4">
        <v>4.6097948996003203E-10</v>
      </c>
      <c r="M100" s="4">
        <v>9522.0118785234208</v>
      </c>
      <c r="N100" s="4">
        <v>5343.9703450638999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</row>
    <row r="101" spans="1:19">
      <c r="A101" s="3">
        <v>2003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9.9439064424277405E-10</v>
      </c>
      <c r="H101" s="4">
        <v>60852.425684994501</v>
      </c>
      <c r="I101" s="4">
        <v>393266.10939302499</v>
      </c>
      <c r="J101" s="4">
        <v>1857.4052003854499</v>
      </c>
      <c r="K101" s="4">
        <v>0</v>
      </c>
      <c r="L101" s="4">
        <v>66.969733282047002</v>
      </c>
      <c r="M101" s="4">
        <v>2906.7896741587901</v>
      </c>
      <c r="N101" s="4">
        <v>33171.482410447701</v>
      </c>
      <c r="O101" s="4">
        <v>63.130608258411499</v>
      </c>
      <c r="P101" s="4">
        <v>0</v>
      </c>
      <c r="Q101" s="4">
        <v>0</v>
      </c>
      <c r="R101" s="4">
        <v>0</v>
      </c>
      <c r="S101" s="4">
        <v>0</v>
      </c>
    </row>
    <row r="102" spans="1:19">
      <c r="A102" s="3">
        <v>2004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53302.668283195002</v>
      </c>
      <c r="I102" s="4">
        <v>146839.96808013399</v>
      </c>
      <c r="J102" s="4">
        <v>2298.2093243930399</v>
      </c>
      <c r="K102" s="4">
        <v>9.5540046542977092E-10</v>
      </c>
      <c r="L102" s="4">
        <v>0</v>
      </c>
      <c r="M102" s="4">
        <v>58392.4637090693</v>
      </c>
      <c r="N102" s="4">
        <v>7520.5128761449396</v>
      </c>
      <c r="O102" s="4">
        <v>9.5537095170020096E-10</v>
      </c>
      <c r="P102" s="4">
        <v>0</v>
      </c>
      <c r="Q102" s="4">
        <v>0</v>
      </c>
      <c r="R102" s="4">
        <v>9.5546587406106309E-10</v>
      </c>
      <c r="S102" s="4">
        <v>0</v>
      </c>
    </row>
    <row r="103" spans="1:19">
      <c r="A103" s="3">
        <v>2005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1.1284739664543999E-9</v>
      </c>
      <c r="H103" s="4">
        <v>31827.318254720001</v>
      </c>
      <c r="I103" s="4">
        <v>660546.34147636394</v>
      </c>
      <c r="J103" s="4">
        <v>1.1286724787681501E-9</v>
      </c>
      <c r="K103" s="4">
        <v>0</v>
      </c>
      <c r="L103" s="4">
        <v>0</v>
      </c>
      <c r="M103" s="4">
        <v>12377.290428821399</v>
      </c>
      <c r="N103" s="4">
        <v>96336.379039342093</v>
      </c>
      <c r="O103" s="4">
        <v>1.1286724787681501E-9</v>
      </c>
      <c r="P103" s="4">
        <v>0</v>
      </c>
      <c r="Q103" s="4">
        <v>0</v>
      </c>
      <c r="R103" s="4">
        <v>0</v>
      </c>
      <c r="S103" s="4">
        <v>0</v>
      </c>
    </row>
    <row r="104" spans="1:19">
      <c r="A104" s="3">
        <v>2006</v>
      </c>
      <c r="B104" s="4">
        <v>0</v>
      </c>
      <c r="C104" s="4">
        <v>1.75769195594508E-9</v>
      </c>
      <c r="D104" s="4">
        <v>1.75768737268528E-9</v>
      </c>
      <c r="E104" s="4">
        <v>366.11875999092598</v>
      </c>
      <c r="F104" s="4">
        <v>0</v>
      </c>
      <c r="G104" s="4">
        <v>1.75769174934559E-9</v>
      </c>
      <c r="H104" s="4">
        <v>236713.58015977801</v>
      </c>
      <c r="I104" s="4">
        <v>444415.11819348199</v>
      </c>
      <c r="J104" s="4">
        <v>3359.9270318629001</v>
      </c>
      <c r="K104" s="4">
        <v>0</v>
      </c>
      <c r="L104" s="4">
        <v>0</v>
      </c>
      <c r="M104" s="4">
        <v>7838.0397486416095</v>
      </c>
      <c r="N104" s="4">
        <v>38294.394757348004</v>
      </c>
      <c r="O104" s="4">
        <v>0</v>
      </c>
      <c r="P104" s="4">
        <v>1.75769174934559E-9</v>
      </c>
      <c r="Q104" s="4">
        <v>0</v>
      </c>
      <c r="R104" s="4">
        <v>0</v>
      </c>
      <c r="S104" s="4">
        <v>0</v>
      </c>
    </row>
    <row r="105" spans="1:19">
      <c r="A105" s="3">
        <v>2007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1.21261739809162E-9</v>
      </c>
      <c r="H105" s="4">
        <v>654572.46799644397</v>
      </c>
      <c r="I105" s="4">
        <v>161989.677669414</v>
      </c>
      <c r="J105" s="4">
        <v>2297.61147170087</v>
      </c>
      <c r="K105" s="4">
        <v>2.4858666527578201E-8</v>
      </c>
      <c r="L105" s="4">
        <v>0</v>
      </c>
      <c r="M105" s="4">
        <v>34264.403601258004</v>
      </c>
      <c r="N105" s="4">
        <v>3462.3431470320202</v>
      </c>
      <c r="O105" s="4">
        <v>1.21261756213235E-9</v>
      </c>
      <c r="P105" s="4">
        <v>0</v>
      </c>
      <c r="Q105" s="4">
        <v>0</v>
      </c>
      <c r="R105" s="4">
        <v>0</v>
      </c>
      <c r="S105" s="4">
        <v>1.21261756213235E-9</v>
      </c>
    </row>
    <row r="106" spans="1:19">
      <c r="A106" s="3">
        <v>2008</v>
      </c>
      <c r="B106" s="4">
        <v>0</v>
      </c>
      <c r="C106" s="4">
        <v>1.1298766101538E-9</v>
      </c>
      <c r="D106" s="4">
        <v>1.69481473813461E-9</v>
      </c>
      <c r="E106" s="4">
        <v>1.69481467199121E-9</v>
      </c>
      <c r="F106" s="4">
        <v>0</v>
      </c>
      <c r="G106" s="4">
        <v>1.69481447731809E-9</v>
      </c>
      <c r="H106" s="4">
        <v>546429.09647403494</v>
      </c>
      <c r="I106" s="4">
        <v>1121888.87458947</v>
      </c>
      <c r="J106" s="4">
        <v>4867.5725595560298</v>
      </c>
      <c r="K106" s="4">
        <v>0</v>
      </c>
      <c r="L106" s="4">
        <v>0</v>
      </c>
      <c r="M106" s="4">
        <v>1842.91408961602</v>
      </c>
      <c r="N106" s="4">
        <v>10368.2672889766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</row>
    <row r="107" spans="1:19">
      <c r="A107" s="3">
        <v>2009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1.1014646488891201E-9</v>
      </c>
      <c r="H107" s="4">
        <v>236271.45499223901</v>
      </c>
      <c r="I107" s="4">
        <v>646647.00305764296</v>
      </c>
      <c r="J107" s="4">
        <v>422.99342192302203</v>
      </c>
      <c r="K107" s="4">
        <v>0</v>
      </c>
      <c r="L107" s="4">
        <v>0</v>
      </c>
      <c r="M107" s="4">
        <v>12172.343591926799</v>
      </c>
      <c r="N107" s="4">
        <v>20330.295873889601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</row>
    <row r="108" spans="1:19">
      <c r="A108" s="3">
        <v>2010</v>
      </c>
      <c r="B108" s="4">
        <v>0</v>
      </c>
      <c r="C108" s="4">
        <v>1.09220553354145E-9</v>
      </c>
      <c r="D108" s="4">
        <v>1232.31735766978</v>
      </c>
      <c r="E108" s="4">
        <v>1.63832587566619E-9</v>
      </c>
      <c r="F108" s="4">
        <v>0</v>
      </c>
      <c r="G108" s="4">
        <v>0</v>
      </c>
      <c r="H108" s="4">
        <v>196854.74243562101</v>
      </c>
      <c r="I108" s="4">
        <v>1290180.6291970599</v>
      </c>
      <c r="J108" s="4">
        <v>1185.81436777304</v>
      </c>
      <c r="K108" s="4">
        <v>0</v>
      </c>
      <c r="L108" s="4">
        <v>0</v>
      </c>
      <c r="M108" s="4">
        <v>29948.516523516799</v>
      </c>
      <c r="N108" s="4">
        <v>20819.290964759799</v>
      </c>
      <c r="O108" s="4">
        <v>0</v>
      </c>
      <c r="P108" s="4">
        <v>573.91223294361703</v>
      </c>
      <c r="Q108" s="4">
        <v>0</v>
      </c>
      <c r="R108" s="4">
        <v>0</v>
      </c>
      <c r="S108" s="4">
        <v>0</v>
      </c>
    </row>
    <row r="109" spans="1:19">
      <c r="A109" s="3">
        <v>2011</v>
      </c>
      <c r="B109" s="4">
        <v>0</v>
      </c>
      <c r="C109" s="4">
        <v>1.4827392817223401E-9</v>
      </c>
      <c r="D109" s="4">
        <v>1.4827392131802301E-9</v>
      </c>
      <c r="E109" s="4">
        <v>0</v>
      </c>
      <c r="F109" s="4">
        <v>0</v>
      </c>
      <c r="G109" s="4">
        <v>2.1351429859675799E-7</v>
      </c>
      <c r="H109" s="4">
        <v>208047.181610033</v>
      </c>
      <c r="I109" s="4">
        <v>1000433.78614978</v>
      </c>
      <c r="J109" s="4">
        <v>2815.5169470360802</v>
      </c>
      <c r="K109" s="4">
        <v>0</v>
      </c>
      <c r="L109" s="4">
        <v>0</v>
      </c>
      <c r="M109" s="4">
        <v>23181.030735055101</v>
      </c>
      <c r="N109" s="4">
        <v>62821.791769705298</v>
      </c>
      <c r="O109" s="4">
        <v>0</v>
      </c>
      <c r="P109" s="4">
        <v>0</v>
      </c>
      <c r="Q109" s="4">
        <v>432.45135599250898</v>
      </c>
      <c r="R109" s="4">
        <v>0</v>
      </c>
      <c r="S109" s="4">
        <v>0</v>
      </c>
    </row>
    <row r="110" spans="1:19">
      <c r="A110" s="3">
        <v>2012</v>
      </c>
      <c r="B110" s="4">
        <v>0</v>
      </c>
      <c r="C110" s="4">
        <v>1.0406762703562701E-9</v>
      </c>
      <c r="D110" s="4">
        <v>1.8732394337142301E-9</v>
      </c>
      <c r="E110" s="4">
        <v>1.2488121228632101E-9</v>
      </c>
      <c r="F110" s="4">
        <v>0</v>
      </c>
      <c r="G110" s="4">
        <v>0</v>
      </c>
      <c r="H110" s="4">
        <v>65186.414527066598</v>
      </c>
      <c r="I110" s="4">
        <v>623827.91491240996</v>
      </c>
      <c r="J110" s="4">
        <v>3115.0649406986599</v>
      </c>
      <c r="K110" s="4">
        <v>0</v>
      </c>
      <c r="L110" s="4">
        <v>0</v>
      </c>
      <c r="M110" s="4">
        <v>20123.161360311198</v>
      </c>
      <c r="N110" s="4">
        <v>18066.810231633499</v>
      </c>
      <c r="O110" s="4">
        <v>1.2488121228632101E-9</v>
      </c>
      <c r="P110" s="4">
        <v>0</v>
      </c>
      <c r="Q110" s="4">
        <v>0</v>
      </c>
      <c r="R110" s="4">
        <v>0</v>
      </c>
      <c r="S110" s="4">
        <v>0</v>
      </c>
    </row>
    <row r="111" spans="1:19">
      <c r="A111" s="3">
        <v>2013</v>
      </c>
      <c r="B111" s="4">
        <v>0</v>
      </c>
      <c r="C111" s="4">
        <v>0</v>
      </c>
      <c r="D111" s="4">
        <v>1.28079433218593E-9</v>
      </c>
      <c r="E111" s="4">
        <v>0</v>
      </c>
      <c r="F111" s="4">
        <v>0</v>
      </c>
      <c r="G111" s="4">
        <v>6.4035991893055401E-10</v>
      </c>
      <c r="H111" s="4">
        <v>153668.81710988199</v>
      </c>
      <c r="I111" s="4">
        <v>618939.16873829102</v>
      </c>
      <c r="J111" s="4">
        <v>1174.64672961829</v>
      </c>
      <c r="K111" s="4">
        <v>0</v>
      </c>
      <c r="L111" s="4">
        <v>0</v>
      </c>
      <c r="M111" s="4">
        <v>45488.905512165002</v>
      </c>
      <c r="N111" s="4">
        <v>10415.726948969401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</row>
    <row r="112" spans="1:19">
      <c r="A112" s="3">
        <v>2014</v>
      </c>
      <c r="B112" s="4">
        <v>0</v>
      </c>
      <c r="C112" s="4">
        <v>832.12054628260205</v>
      </c>
      <c r="D112" s="4">
        <v>1.5585806290510099E-9</v>
      </c>
      <c r="E112" s="4">
        <v>1.0390497399486E-9</v>
      </c>
      <c r="F112" s="4">
        <v>0</v>
      </c>
      <c r="G112" s="4">
        <v>1.0390393837931301E-9</v>
      </c>
      <c r="H112" s="4">
        <v>580297.305751718</v>
      </c>
      <c r="I112" s="4">
        <v>771589.27047611005</v>
      </c>
      <c r="J112" s="4">
        <v>2860.4793966001398</v>
      </c>
      <c r="K112" s="4">
        <v>0</v>
      </c>
      <c r="L112" s="4">
        <v>1.0390393837931301E-9</v>
      </c>
      <c r="M112" s="4">
        <v>56925.163003485402</v>
      </c>
      <c r="N112" s="4">
        <v>57803.941872541604</v>
      </c>
      <c r="O112" s="4">
        <v>332.57334582312802</v>
      </c>
      <c r="P112" s="4">
        <v>0</v>
      </c>
      <c r="Q112" s="4">
        <v>0</v>
      </c>
      <c r="R112" s="4">
        <v>0</v>
      </c>
      <c r="S112" s="4">
        <v>0</v>
      </c>
    </row>
    <row r="113" spans="1:19">
      <c r="A113" s="3">
        <v>2015</v>
      </c>
      <c r="B113" s="4">
        <v>0</v>
      </c>
      <c r="C113" s="4">
        <v>385.48110046594701</v>
      </c>
      <c r="D113" s="4">
        <v>1.3871682645184999E-9</v>
      </c>
      <c r="E113" s="4">
        <v>0</v>
      </c>
      <c r="F113" s="4">
        <v>0</v>
      </c>
      <c r="G113" s="4">
        <v>9.2563513320653105E-10</v>
      </c>
      <c r="H113" s="4">
        <v>503380.18806298601</v>
      </c>
      <c r="I113" s="4">
        <v>1139828.0289155401</v>
      </c>
      <c r="J113" s="4">
        <v>1.38715551017324E-9</v>
      </c>
      <c r="K113" s="4">
        <v>0</v>
      </c>
      <c r="L113" s="4">
        <v>0</v>
      </c>
      <c r="M113" s="4">
        <v>495.31205694180198</v>
      </c>
      <c r="N113" s="4">
        <v>1818.55218808054</v>
      </c>
      <c r="O113" s="4">
        <v>9.2477034001386899E-10</v>
      </c>
      <c r="P113" s="4">
        <v>0</v>
      </c>
      <c r="Q113" s="4">
        <v>0</v>
      </c>
      <c r="R113" s="4">
        <v>0</v>
      </c>
      <c r="S113" s="4">
        <v>0</v>
      </c>
    </row>
    <row r="115" spans="1:19">
      <c r="A115" t="s">
        <v>38</v>
      </c>
    </row>
    <row r="116" spans="1:19">
      <c r="A116" s="2" t="s">
        <v>19</v>
      </c>
      <c r="B116" s="2" t="s">
        <v>20</v>
      </c>
      <c r="C116" s="2" t="s">
        <v>21</v>
      </c>
      <c r="D116" s="2" t="s">
        <v>22</v>
      </c>
      <c r="E116" s="2" t="s">
        <v>23</v>
      </c>
      <c r="F116" s="2" t="s">
        <v>24</v>
      </c>
      <c r="G116" s="2" t="s">
        <v>25</v>
      </c>
      <c r="H116" s="2" t="s">
        <v>26</v>
      </c>
      <c r="I116" s="2" t="s">
        <v>27</v>
      </c>
      <c r="J116" s="2" t="s">
        <v>28</v>
      </c>
      <c r="K116" s="2" t="s">
        <v>29</v>
      </c>
      <c r="L116" s="2" t="s">
        <v>30</v>
      </c>
      <c r="M116" s="2" t="s">
        <v>31</v>
      </c>
      <c r="N116" s="2" t="s">
        <v>32</v>
      </c>
      <c r="O116" s="2" t="s">
        <v>33</v>
      </c>
      <c r="P116" s="2" t="s">
        <v>34</v>
      </c>
      <c r="Q116" s="2" t="s">
        <v>35</v>
      </c>
      <c r="R116" s="2" t="s">
        <v>36</v>
      </c>
      <c r="S116" s="2" t="s">
        <v>37</v>
      </c>
    </row>
    <row r="117" spans="1:19">
      <c r="A117" s="3">
        <v>1963</v>
      </c>
      <c r="B117" s="5">
        <f>B4-B61</f>
        <v>0</v>
      </c>
      <c r="C117" s="5">
        <f t="shared" ref="C117:S117" si="0">C4-C61</f>
        <v>0</v>
      </c>
      <c r="D117" s="5">
        <f t="shared" si="0"/>
        <v>0</v>
      </c>
      <c r="E117" s="5">
        <f t="shared" si="0"/>
        <v>0</v>
      </c>
      <c r="F117" s="5">
        <f t="shared" si="0"/>
        <v>0</v>
      </c>
      <c r="G117" s="5">
        <f t="shared" si="0"/>
        <v>0</v>
      </c>
      <c r="H117" s="5">
        <f t="shared" si="0"/>
        <v>0</v>
      </c>
      <c r="I117" s="5">
        <f t="shared" si="0"/>
        <v>0</v>
      </c>
      <c r="J117" s="5">
        <f t="shared" si="0"/>
        <v>0</v>
      </c>
      <c r="K117" s="5">
        <f t="shared" si="0"/>
        <v>0</v>
      </c>
      <c r="L117" s="5">
        <f t="shared" si="0"/>
        <v>0</v>
      </c>
      <c r="M117" s="5">
        <f t="shared" si="0"/>
        <v>0</v>
      </c>
      <c r="N117" s="5">
        <f t="shared" si="0"/>
        <v>0</v>
      </c>
      <c r="O117" s="5">
        <f t="shared" si="0"/>
        <v>0</v>
      </c>
      <c r="P117" s="5">
        <f t="shared" si="0"/>
        <v>0</v>
      </c>
      <c r="Q117" s="5">
        <f t="shared" si="0"/>
        <v>0</v>
      </c>
      <c r="R117" s="5">
        <f t="shared" si="0"/>
        <v>0</v>
      </c>
      <c r="S117" s="5">
        <f t="shared" si="0"/>
        <v>0</v>
      </c>
    </row>
    <row r="118" spans="1:19">
      <c r="A118" s="3">
        <v>1964</v>
      </c>
      <c r="B118" s="5">
        <f t="shared" ref="B118:S118" si="1">B5-B62</f>
        <v>0</v>
      </c>
      <c r="C118" s="5">
        <f t="shared" si="1"/>
        <v>0</v>
      </c>
      <c r="D118" s="5">
        <f t="shared" si="1"/>
        <v>0</v>
      </c>
      <c r="E118" s="5">
        <f t="shared" si="1"/>
        <v>0</v>
      </c>
      <c r="F118" s="5">
        <f t="shared" si="1"/>
        <v>0</v>
      </c>
      <c r="G118" s="5">
        <f t="shared" si="1"/>
        <v>0</v>
      </c>
      <c r="H118" s="5">
        <f t="shared" si="1"/>
        <v>0</v>
      </c>
      <c r="I118" s="5">
        <f t="shared" si="1"/>
        <v>0</v>
      </c>
      <c r="J118" s="5">
        <f t="shared" si="1"/>
        <v>0</v>
      </c>
      <c r="K118" s="5">
        <f t="shared" si="1"/>
        <v>0</v>
      </c>
      <c r="L118" s="5">
        <f t="shared" si="1"/>
        <v>0</v>
      </c>
      <c r="M118" s="5">
        <f t="shared" si="1"/>
        <v>0</v>
      </c>
      <c r="N118" s="5">
        <f t="shared" si="1"/>
        <v>0</v>
      </c>
      <c r="O118" s="5">
        <f t="shared" si="1"/>
        <v>0</v>
      </c>
      <c r="P118" s="5">
        <f t="shared" si="1"/>
        <v>0</v>
      </c>
      <c r="Q118" s="5">
        <f t="shared" si="1"/>
        <v>0</v>
      </c>
      <c r="R118" s="5">
        <f t="shared" si="1"/>
        <v>0</v>
      </c>
      <c r="S118" s="5">
        <f t="shared" si="1"/>
        <v>0</v>
      </c>
    </row>
    <row r="119" spans="1:19">
      <c r="A119" s="3">
        <v>1965</v>
      </c>
      <c r="B119" s="5">
        <f t="shared" ref="B119:S119" si="2">B6-B63</f>
        <v>0</v>
      </c>
      <c r="C119" s="5">
        <f t="shared" si="2"/>
        <v>0</v>
      </c>
      <c r="D119" s="5">
        <f t="shared" si="2"/>
        <v>0</v>
      </c>
      <c r="E119" s="5">
        <f t="shared" si="2"/>
        <v>0</v>
      </c>
      <c r="F119" s="5">
        <f t="shared" si="2"/>
        <v>0</v>
      </c>
      <c r="G119" s="5">
        <f t="shared" si="2"/>
        <v>0</v>
      </c>
      <c r="H119" s="5">
        <f t="shared" si="2"/>
        <v>0</v>
      </c>
      <c r="I119" s="5">
        <f t="shared" si="2"/>
        <v>0</v>
      </c>
      <c r="J119" s="5">
        <f t="shared" si="2"/>
        <v>0</v>
      </c>
      <c r="K119" s="5">
        <f t="shared" si="2"/>
        <v>0</v>
      </c>
      <c r="L119" s="5">
        <f t="shared" si="2"/>
        <v>0</v>
      </c>
      <c r="M119" s="5">
        <f t="shared" si="2"/>
        <v>0</v>
      </c>
      <c r="N119" s="5">
        <f t="shared" si="2"/>
        <v>0</v>
      </c>
      <c r="O119" s="5">
        <f t="shared" si="2"/>
        <v>0</v>
      </c>
      <c r="P119" s="5">
        <f t="shared" si="2"/>
        <v>0</v>
      </c>
      <c r="Q119" s="5">
        <f t="shared" si="2"/>
        <v>0</v>
      </c>
      <c r="R119" s="5">
        <f t="shared" si="2"/>
        <v>0</v>
      </c>
      <c r="S119" s="5">
        <f t="shared" si="2"/>
        <v>0</v>
      </c>
    </row>
    <row r="120" spans="1:19">
      <c r="A120" s="3">
        <v>1966</v>
      </c>
      <c r="B120" s="5">
        <f t="shared" ref="B120:S120" si="3">B7-B64</f>
        <v>0</v>
      </c>
      <c r="C120" s="5">
        <f t="shared" si="3"/>
        <v>0</v>
      </c>
      <c r="D120" s="5">
        <f t="shared" si="3"/>
        <v>0</v>
      </c>
      <c r="E120" s="5">
        <f t="shared" si="3"/>
        <v>0</v>
      </c>
      <c r="F120" s="5">
        <f t="shared" si="3"/>
        <v>0</v>
      </c>
      <c r="G120" s="5">
        <f t="shared" si="3"/>
        <v>0</v>
      </c>
      <c r="H120" s="5">
        <f t="shared" si="3"/>
        <v>0</v>
      </c>
      <c r="I120" s="5">
        <f t="shared" si="3"/>
        <v>0</v>
      </c>
      <c r="J120" s="5">
        <f t="shared" si="3"/>
        <v>0</v>
      </c>
      <c r="K120" s="5">
        <f t="shared" si="3"/>
        <v>0</v>
      </c>
      <c r="L120" s="5">
        <f t="shared" si="3"/>
        <v>0</v>
      </c>
      <c r="M120" s="5">
        <f t="shared" si="3"/>
        <v>0</v>
      </c>
      <c r="N120" s="5">
        <f t="shared" si="3"/>
        <v>0</v>
      </c>
      <c r="O120" s="5">
        <f t="shared" si="3"/>
        <v>0</v>
      </c>
      <c r="P120" s="5">
        <f t="shared" si="3"/>
        <v>0</v>
      </c>
      <c r="Q120" s="5">
        <f t="shared" si="3"/>
        <v>0</v>
      </c>
      <c r="R120" s="5">
        <f t="shared" si="3"/>
        <v>0</v>
      </c>
      <c r="S120" s="5">
        <f t="shared" si="3"/>
        <v>0</v>
      </c>
    </row>
    <row r="121" spans="1:19">
      <c r="A121" s="3">
        <v>1967</v>
      </c>
      <c r="B121" s="5">
        <f t="shared" ref="B121:S121" si="4">B8-B65</f>
        <v>0</v>
      </c>
      <c r="C121" s="5">
        <f t="shared" si="4"/>
        <v>0</v>
      </c>
      <c r="D121" s="5">
        <f t="shared" si="4"/>
        <v>0</v>
      </c>
      <c r="E121" s="5">
        <f t="shared" si="4"/>
        <v>0</v>
      </c>
      <c r="F121" s="5">
        <f t="shared" si="4"/>
        <v>0</v>
      </c>
      <c r="G121" s="5">
        <f t="shared" si="4"/>
        <v>0</v>
      </c>
      <c r="H121" s="5">
        <f t="shared" si="4"/>
        <v>0</v>
      </c>
      <c r="I121" s="5">
        <f t="shared" si="4"/>
        <v>0</v>
      </c>
      <c r="J121" s="5">
        <f t="shared" si="4"/>
        <v>0</v>
      </c>
      <c r="K121" s="5">
        <f t="shared" si="4"/>
        <v>0</v>
      </c>
      <c r="L121" s="5">
        <f t="shared" si="4"/>
        <v>0</v>
      </c>
      <c r="M121" s="5">
        <f t="shared" si="4"/>
        <v>0</v>
      </c>
      <c r="N121" s="5">
        <f t="shared" si="4"/>
        <v>0</v>
      </c>
      <c r="O121" s="5">
        <f t="shared" si="4"/>
        <v>0</v>
      </c>
      <c r="P121" s="5">
        <f t="shared" si="4"/>
        <v>0</v>
      </c>
      <c r="Q121" s="5">
        <f t="shared" si="4"/>
        <v>0</v>
      </c>
      <c r="R121" s="5">
        <f t="shared" si="4"/>
        <v>0</v>
      </c>
      <c r="S121" s="5">
        <f t="shared" si="4"/>
        <v>0</v>
      </c>
    </row>
    <row r="122" spans="1:19">
      <c r="A122" s="3">
        <v>1968</v>
      </c>
      <c r="B122" s="5">
        <f t="shared" ref="B122:S122" si="5">B9-B66</f>
        <v>0</v>
      </c>
      <c r="C122" s="5">
        <f t="shared" si="5"/>
        <v>0</v>
      </c>
      <c r="D122" s="5">
        <f t="shared" si="5"/>
        <v>0</v>
      </c>
      <c r="E122" s="5">
        <f t="shared" si="5"/>
        <v>0</v>
      </c>
      <c r="F122" s="5">
        <f t="shared" si="5"/>
        <v>0</v>
      </c>
      <c r="G122" s="5">
        <f t="shared" si="5"/>
        <v>0</v>
      </c>
      <c r="H122" s="5">
        <f t="shared" si="5"/>
        <v>0</v>
      </c>
      <c r="I122" s="5">
        <f t="shared" si="5"/>
        <v>0</v>
      </c>
      <c r="J122" s="5">
        <f t="shared" si="5"/>
        <v>0</v>
      </c>
      <c r="K122" s="5">
        <f t="shared" si="5"/>
        <v>0</v>
      </c>
      <c r="L122" s="5">
        <f t="shared" si="5"/>
        <v>0</v>
      </c>
      <c r="M122" s="5">
        <f t="shared" si="5"/>
        <v>0</v>
      </c>
      <c r="N122" s="5">
        <f t="shared" si="5"/>
        <v>0</v>
      </c>
      <c r="O122" s="5">
        <f t="shared" si="5"/>
        <v>0</v>
      </c>
      <c r="P122" s="5">
        <f t="shared" si="5"/>
        <v>0</v>
      </c>
      <c r="Q122" s="5">
        <f t="shared" si="5"/>
        <v>0</v>
      </c>
      <c r="R122" s="5">
        <f t="shared" si="5"/>
        <v>0</v>
      </c>
      <c r="S122" s="5">
        <f t="shared" si="5"/>
        <v>0</v>
      </c>
    </row>
    <row r="123" spans="1:19">
      <c r="A123" s="3">
        <v>1969</v>
      </c>
      <c r="B123" s="5">
        <f t="shared" ref="B123:S123" si="6">B10-B67</f>
        <v>0</v>
      </c>
      <c r="C123" s="5">
        <f t="shared" si="6"/>
        <v>0</v>
      </c>
      <c r="D123" s="5">
        <f t="shared" si="6"/>
        <v>0</v>
      </c>
      <c r="E123" s="5">
        <f t="shared" si="6"/>
        <v>0</v>
      </c>
      <c r="F123" s="5">
        <f t="shared" si="6"/>
        <v>0</v>
      </c>
      <c r="G123" s="5">
        <f t="shared" si="6"/>
        <v>0</v>
      </c>
      <c r="H123" s="5">
        <f t="shared" si="6"/>
        <v>0</v>
      </c>
      <c r="I123" s="5">
        <f t="shared" si="6"/>
        <v>0</v>
      </c>
      <c r="J123" s="5">
        <f t="shared" si="6"/>
        <v>0</v>
      </c>
      <c r="K123" s="5">
        <f t="shared" si="6"/>
        <v>0</v>
      </c>
      <c r="L123" s="5">
        <f t="shared" si="6"/>
        <v>0</v>
      </c>
      <c r="M123" s="5">
        <f t="shared" si="6"/>
        <v>0</v>
      </c>
      <c r="N123" s="5">
        <f t="shared" si="6"/>
        <v>0</v>
      </c>
      <c r="O123" s="5">
        <f t="shared" si="6"/>
        <v>0</v>
      </c>
      <c r="P123" s="5">
        <f t="shared" si="6"/>
        <v>0</v>
      </c>
      <c r="Q123" s="5">
        <f t="shared" si="6"/>
        <v>0</v>
      </c>
      <c r="R123" s="5">
        <f t="shared" si="6"/>
        <v>0</v>
      </c>
      <c r="S123" s="5">
        <f t="shared" si="6"/>
        <v>0</v>
      </c>
    </row>
    <row r="124" spans="1:19">
      <c r="A124" s="3">
        <v>1970</v>
      </c>
      <c r="B124" s="5">
        <f t="shared" ref="B124:S124" si="7">B11-B68</f>
        <v>0</v>
      </c>
      <c r="C124" s="5">
        <f t="shared" si="7"/>
        <v>0</v>
      </c>
      <c r="D124" s="5">
        <f t="shared" si="7"/>
        <v>0</v>
      </c>
      <c r="E124" s="5">
        <f t="shared" si="7"/>
        <v>0</v>
      </c>
      <c r="F124" s="5">
        <f t="shared" si="7"/>
        <v>0</v>
      </c>
      <c r="G124" s="5">
        <f t="shared" si="7"/>
        <v>0</v>
      </c>
      <c r="H124" s="5">
        <f t="shared" si="7"/>
        <v>0</v>
      </c>
      <c r="I124" s="5">
        <f t="shared" si="7"/>
        <v>0</v>
      </c>
      <c r="J124" s="5">
        <f t="shared" si="7"/>
        <v>0</v>
      </c>
      <c r="K124" s="5">
        <f t="shared" si="7"/>
        <v>0</v>
      </c>
      <c r="L124" s="5">
        <f t="shared" si="7"/>
        <v>0</v>
      </c>
      <c r="M124" s="5">
        <f t="shared" si="7"/>
        <v>0</v>
      </c>
      <c r="N124" s="5">
        <f t="shared" si="7"/>
        <v>0</v>
      </c>
      <c r="O124" s="5">
        <f t="shared" si="7"/>
        <v>0</v>
      </c>
      <c r="P124" s="5">
        <f t="shared" si="7"/>
        <v>0</v>
      </c>
      <c r="Q124" s="5">
        <f t="shared" si="7"/>
        <v>0</v>
      </c>
      <c r="R124" s="5">
        <f t="shared" si="7"/>
        <v>0</v>
      </c>
      <c r="S124" s="5">
        <f t="shared" si="7"/>
        <v>0</v>
      </c>
    </row>
    <row r="125" spans="1:19">
      <c r="A125" s="3">
        <v>1971</v>
      </c>
      <c r="B125" s="5">
        <f t="shared" ref="B125:S125" si="8">B12-B69</f>
        <v>0</v>
      </c>
      <c r="C125" s="5">
        <f t="shared" si="8"/>
        <v>0</v>
      </c>
      <c r="D125" s="5">
        <f t="shared" si="8"/>
        <v>0</v>
      </c>
      <c r="E125" s="5">
        <f t="shared" si="8"/>
        <v>0</v>
      </c>
      <c r="F125" s="5">
        <f t="shared" si="8"/>
        <v>0</v>
      </c>
      <c r="G125" s="5">
        <f t="shared" si="8"/>
        <v>0</v>
      </c>
      <c r="H125" s="5">
        <f t="shared" si="8"/>
        <v>0</v>
      </c>
      <c r="I125" s="5">
        <f t="shared" si="8"/>
        <v>0</v>
      </c>
      <c r="J125" s="5">
        <f t="shared" si="8"/>
        <v>0</v>
      </c>
      <c r="K125" s="5">
        <f t="shared" si="8"/>
        <v>0</v>
      </c>
      <c r="L125" s="5">
        <f t="shared" si="8"/>
        <v>0</v>
      </c>
      <c r="M125" s="5">
        <f t="shared" si="8"/>
        <v>0</v>
      </c>
      <c r="N125" s="5">
        <f t="shared" si="8"/>
        <v>0</v>
      </c>
      <c r="O125" s="5">
        <f t="shared" si="8"/>
        <v>0</v>
      </c>
      <c r="P125" s="5">
        <f t="shared" si="8"/>
        <v>0</v>
      </c>
      <c r="Q125" s="5">
        <f t="shared" si="8"/>
        <v>0</v>
      </c>
      <c r="R125" s="5">
        <f t="shared" si="8"/>
        <v>0</v>
      </c>
      <c r="S125" s="5">
        <f t="shared" si="8"/>
        <v>0</v>
      </c>
    </row>
    <row r="126" spans="1:19">
      <c r="A126" s="3">
        <v>1972</v>
      </c>
      <c r="B126" s="5">
        <f t="shared" ref="B126:S126" si="9">B13-B70</f>
        <v>0</v>
      </c>
      <c r="C126" s="5">
        <f t="shared" si="9"/>
        <v>0</v>
      </c>
      <c r="D126" s="5">
        <f t="shared" si="9"/>
        <v>0</v>
      </c>
      <c r="E126" s="5">
        <f t="shared" si="9"/>
        <v>0</v>
      </c>
      <c r="F126" s="5">
        <f t="shared" si="9"/>
        <v>0</v>
      </c>
      <c r="G126" s="5">
        <f t="shared" si="9"/>
        <v>0</v>
      </c>
      <c r="H126" s="5">
        <f t="shared" si="9"/>
        <v>0</v>
      </c>
      <c r="I126" s="5">
        <f t="shared" si="9"/>
        <v>0</v>
      </c>
      <c r="J126" s="5">
        <f t="shared" si="9"/>
        <v>0</v>
      </c>
      <c r="K126" s="5">
        <f t="shared" si="9"/>
        <v>0</v>
      </c>
      <c r="L126" s="5">
        <f t="shared" si="9"/>
        <v>0</v>
      </c>
      <c r="M126" s="5">
        <f t="shared" si="9"/>
        <v>0</v>
      </c>
      <c r="N126" s="5">
        <f t="shared" si="9"/>
        <v>0</v>
      </c>
      <c r="O126" s="5">
        <f t="shared" si="9"/>
        <v>0</v>
      </c>
      <c r="P126" s="5">
        <f t="shared" si="9"/>
        <v>0</v>
      </c>
      <c r="Q126" s="5">
        <f t="shared" si="9"/>
        <v>0</v>
      </c>
      <c r="R126" s="5">
        <f t="shared" si="9"/>
        <v>0</v>
      </c>
      <c r="S126" s="5">
        <f t="shared" si="9"/>
        <v>0</v>
      </c>
    </row>
    <row r="127" spans="1:19">
      <c r="A127" s="3">
        <v>1973</v>
      </c>
      <c r="B127" s="5">
        <f t="shared" ref="B127:S127" si="10">B14-B71</f>
        <v>0</v>
      </c>
      <c r="C127" s="5">
        <f t="shared" si="10"/>
        <v>0</v>
      </c>
      <c r="D127" s="5">
        <f t="shared" si="10"/>
        <v>0</v>
      </c>
      <c r="E127" s="5">
        <f t="shared" si="10"/>
        <v>0</v>
      </c>
      <c r="F127" s="5">
        <f t="shared" si="10"/>
        <v>0</v>
      </c>
      <c r="G127" s="5">
        <f t="shared" si="10"/>
        <v>0</v>
      </c>
      <c r="H127" s="5">
        <f t="shared" si="10"/>
        <v>0</v>
      </c>
      <c r="I127" s="5">
        <f t="shared" si="10"/>
        <v>0</v>
      </c>
      <c r="J127" s="5">
        <f t="shared" si="10"/>
        <v>0</v>
      </c>
      <c r="K127" s="5">
        <f t="shared" si="10"/>
        <v>0</v>
      </c>
      <c r="L127" s="5">
        <f t="shared" si="10"/>
        <v>0</v>
      </c>
      <c r="M127" s="5">
        <f t="shared" si="10"/>
        <v>0</v>
      </c>
      <c r="N127" s="5">
        <f t="shared" si="10"/>
        <v>0</v>
      </c>
      <c r="O127" s="5">
        <f t="shared" si="10"/>
        <v>0</v>
      </c>
      <c r="P127" s="5">
        <f t="shared" si="10"/>
        <v>0</v>
      </c>
      <c r="Q127" s="5">
        <f t="shared" si="10"/>
        <v>0</v>
      </c>
      <c r="R127" s="5">
        <f t="shared" si="10"/>
        <v>0</v>
      </c>
      <c r="S127" s="5">
        <f t="shared" si="10"/>
        <v>0</v>
      </c>
    </row>
    <row r="128" spans="1:19">
      <c r="A128" s="3">
        <v>1974</v>
      </c>
      <c r="B128" s="5">
        <f t="shared" ref="B128:S128" si="11">B15-B72</f>
        <v>0</v>
      </c>
      <c r="C128" s="5">
        <f t="shared" si="11"/>
        <v>0</v>
      </c>
      <c r="D128" s="5">
        <f t="shared" si="11"/>
        <v>0</v>
      </c>
      <c r="E128" s="5">
        <f t="shared" si="11"/>
        <v>0</v>
      </c>
      <c r="F128" s="5">
        <f t="shared" si="11"/>
        <v>0</v>
      </c>
      <c r="G128" s="5">
        <f t="shared" si="11"/>
        <v>0</v>
      </c>
      <c r="H128" s="5">
        <f t="shared" si="11"/>
        <v>0</v>
      </c>
      <c r="I128" s="5">
        <f t="shared" si="11"/>
        <v>0</v>
      </c>
      <c r="J128" s="5">
        <f t="shared" si="11"/>
        <v>0</v>
      </c>
      <c r="K128" s="5">
        <f t="shared" si="11"/>
        <v>0</v>
      </c>
      <c r="L128" s="5">
        <f t="shared" si="11"/>
        <v>0</v>
      </c>
      <c r="M128" s="5">
        <f t="shared" si="11"/>
        <v>0</v>
      </c>
      <c r="N128" s="5">
        <f t="shared" si="11"/>
        <v>0</v>
      </c>
      <c r="O128" s="5">
        <f t="shared" si="11"/>
        <v>0</v>
      </c>
      <c r="P128" s="5">
        <f t="shared" si="11"/>
        <v>0</v>
      </c>
      <c r="Q128" s="5">
        <f t="shared" si="11"/>
        <v>0</v>
      </c>
      <c r="R128" s="5">
        <f t="shared" si="11"/>
        <v>0</v>
      </c>
      <c r="S128" s="5">
        <f t="shared" si="11"/>
        <v>0</v>
      </c>
    </row>
    <row r="129" spans="1:19">
      <c r="A129" s="3">
        <v>1975</v>
      </c>
      <c r="B129" s="5">
        <f t="shared" ref="B129:S129" si="12">B16-B73</f>
        <v>0</v>
      </c>
      <c r="C129" s="5">
        <f t="shared" si="12"/>
        <v>0</v>
      </c>
      <c r="D129" s="5">
        <f t="shared" si="12"/>
        <v>0</v>
      </c>
      <c r="E129" s="5">
        <f t="shared" si="12"/>
        <v>0</v>
      </c>
      <c r="F129" s="5">
        <f t="shared" si="12"/>
        <v>0</v>
      </c>
      <c r="G129" s="5">
        <f t="shared" si="12"/>
        <v>0</v>
      </c>
      <c r="H129" s="5">
        <f t="shared" si="12"/>
        <v>0</v>
      </c>
      <c r="I129" s="5">
        <f t="shared" si="12"/>
        <v>0</v>
      </c>
      <c r="J129" s="5">
        <f t="shared" si="12"/>
        <v>0</v>
      </c>
      <c r="K129" s="5">
        <f t="shared" si="12"/>
        <v>0</v>
      </c>
      <c r="L129" s="5">
        <f t="shared" si="12"/>
        <v>0</v>
      </c>
      <c r="M129" s="5">
        <f t="shared" si="12"/>
        <v>0</v>
      </c>
      <c r="N129" s="5">
        <f t="shared" si="12"/>
        <v>0</v>
      </c>
      <c r="O129" s="5">
        <f t="shared" si="12"/>
        <v>0</v>
      </c>
      <c r="P129" s="5">
        <f t="shared" si="12"/>
        <v>0</v>
      </c>
      <c r="Q129" s="5">
        <f t="shared" si="12"/>
        <v>0</v>
      </c>
      <c r="R129" s="5">
        <f t="shared" si="12"/>
        <v>0</v>
      </c>
      <c r="S129" s="5">
        <f t="shared" si="12"/>
        <v>0</v>
      </c>
    </row>
    <row r="130" spans="1:19">
      <c r="A130" s="3">
        <v>1976</v>
      </c>
      <c r="B130" s="5">
        <f t="shared" ref="B130:S130" si="13">B17-B74</f>
        <v>0</v>
      </c>
      <c r="C130" s="5">
        <f t="shared" si="13"/>
        <v>0</v>
      </c>
      <c r="D130" s="5">
        <f t="shared" si="13"/>
        <v>0</v>
      </c>
      <c r="E130" s="5">
        <f t="shared" si="13"/>
        <v>0</v>
      </c>
      <c r="F130" s="5">
        <f t="shared" si="13"/>
        <v>0</v>
      </c>
      <c r="G130" s="5">
        <f t="shared" si="13"/>
        <v>0</v>
      </c>
      <c r="H130" s="5">
        <f t="shared" si="13"/>
        <v>0</v>
      </c>
      <c r="I130" s="5">
        <f t="shared" si="13"/>
        <v>0</v>
      </c>
      <c r="J130" s="5">
        <f t="shared" si="13"/>
        <v>0</v>
      </c>
      <c r="K130" s="5">
        <f t="shared" si="13"/>
        <v>0</v>
      </c>
      <c r="L130" s="5">
        <f t="shared" si="13"/>
        <v>0</v>
      </c>
      <c r="M130" s="5">
        <f t="shared" si="13"/>
        <v>0</v>
      </c>
      <c r="N130" s="5">
        <f t="shared" si="13"/>
        <v>0</v>
      </c>
      <c r="O130" s="5">
        <f t="shared" si="13"/>
        <v>0</v>
      </c>
      <c r="P130" s="5">
        <f t="shared" si="13"/>
        <v>0</v>
      </c>
      <c r="Q130" s="5">
        <f t="shared" si="13"/>
        <v>0</v>
      </c>
      <c r="R130" s="5">
        <f t="shared" si="13"/>
        <v>0</v>
      </c>
      <c r="S130" s="5">
        <f t="shared" si="13"/>
        <v>0</v>
      </c>
    </row>
    <row r="131" spans="1:19">
      <c r="A131" s="3">
        <v>1977</v>
      </c>
      <c r="B131" s="5">
        <f t="shared" ref="B131:S131" si="14">B18-B75</f>
        <v>0</v>
      </c>
      <c r="C131" s="5">
        <f t="shared" si="14"/>
        <v>0</v>
      </c>
      <c r="D131" s="5">
        <f t="shared" si="14"/>
        <v>0</v>
      </c>
      <c r="E131" s="5">
        <f t="shared" si="14"/>
        <v>0</v>
      </c>
      <c r="F131" s="5">
        <f t="shared" si="14"/>
        <v>0</v>
      </c>
      <c r="G131" s="5">
        <f t="shared" si="14"/>
        <v>0</v>
      </c>
      <c r="H131" s="5">
        <f t="shared" si="14"/>
        <v>0</v>
      </c>
      <c r="I131" s="5">
        <f t="shared" si="14"/>
        <v>0</v>
      </c>
      <c r="J131" s="5">
        <f t="shared" si="14"/>
        <v>0</v>
      </c>
      <c r="K131" s="5">
        <f t="shared" si="14"/>
        <v>0</v>
      </c>
      <c r="L131" s="5">
        <f t="shared" si="14"/>
        <v>0</v>
      </c>
      <c r="M131" s="5">
        <f t="shared" si="14"/>
        <v>0</v>
      </c>
      <c r="N131" s="5">
        <f t="shared" si="14"/>
        <v>0</v>
      </c>
      <c r="O131" s="5">
        <f t="shared" si="14"/>
        <v>0</v>
      </c>
      <c r="P131" s="5">
        <f t="shared" si="14"/>
        <v>0</v>
      </c>
      <c r="Q131" s="5">
        <f t="shared" si="14"/>
        <v>0</v>
      </c>
      <c r="R131" s="5">
        <f t="shared" si="14"/>
        <v>0</v>
      </c>
      <c r="S131" s="5">
        <f t="shared" si="14"/>
        <v>0</v>
      </c>
    </row>
    <row r="132" spans="1:19">
      <c r="A132" s="3">
        <v>1978</v>
      </c>
      <c r="B132" s="5">
        <f t="shared" ref="B132:S132" si="15">B19-B76</f>
        <v>0</v>
      </c>
      <c r="C132" s="5">
        <f t="shared" si="15"/>
        <v>0</v>
      </c>
      <c r="D132" s="5">
        <f t="shared" si="15"/>
        <v>0</v>
      </c>
      <c r="E132" s="5">
        <f t="shared" si="15"/>
        <v>0</v>
      </c>
      <c r="F132" s="5">
        <f t="shared" si="15"/>
        <v>0</v>
      </c>
      <c r="G132" s="5">
        <f t="shared" si="15"/>
        <v>0</v>
      </c>
      <c r="H132" s="5">
        <f t="shared" si="15"/>
        <v>0</v>
      </c>
      <c r="I132" s="5">
        <f t="shared" si="15"/>
        <v>0</v>
      </c>
      <c r="J132" s="5">
        <f t="shared" si="15"/>
        <v>0</v>
      </c>
      <c r="K132" s="5">
        <f t="shared" si="15"/>
        <v>0</v>
      </c>
      <c r="L132" s="5">
        <f t="shared" si="15"/>
        <v>0</v>
      </c>
      <c r="M132" s="5">
        <f t="shared" si="15"/>
        <v>0</v>
      </c>
      <c r="N132" s="5">
        <f t="shared" si="15"/>
        <v>0</v>
      </c>
      <c r="O132" s="5">
        <f t="shared" si="15"/>
        <v>0</v>
      </c>
      <c r="P132" s="5">
        <f t="shared" si="15"/>
        <v>0</v>
      </c>
      <c r="Q132" s="5">
        <f t="shared" si="15"/>
        <v>0</v>
      </c>
      <c r="R132" s="5">
        <f t="shared" si="15"/>
        <v>0</v>
      </c>
      <c r="S132" s="5">
        <f t="shared" si="15"/>
        <v>0</v>
      </c>
    </row>
    <row r="133" spans="1:19">
      <c r="A133" s="3">
        <v>1979</v>
      </c>
      <c r="B133" s="5">
        <f t="shared" ref="B133:S133" si="16">B20-B77</f>
        <v>0</v>
      </c>
      <c r="C133" s="5">
        <f t="shared" si="16"/>
        <v>0</v>
      </c>
      <c r="D133" s="5">
        <f t="shared" si="16"/>
        <v>0</v>
      </c>
      <c r="E133" s="5">
        <f t="shared" si="16"/>
        <v>0</v>
      </c>
      <c r="F133" s="5">
        <f t="shared" si="16"/>
        <v>0</v>
      </c>
      <c r="G133" s="5">
        <f t="shared" si="16"/>
        <v>0</v>
      </c>
      <c r="H133" s="5">
        <f t="shared" si="16"/>
        <v>0</v>
      </c>
      <c r="I133" s="5">
        <f t="shared" si="16"/>
        <v>0</v>
      </c>
      <c r="J133" s="5">
        <f t="shared" si="16"/>
        <v>0</v>
      </c>
      <c r="K133" s="5">
        <f t="shared" si="16"/>
        <v>0</v>
      </c>
      <c r="L133" s="5">
        <f t="shared" si="16"/>
        <v>0</v>
      </c>
      <c r="M133" s="5">
        <f t="shared" si="16"/>
        <v>0</v>
      </c>
      <c r="N133" s="5">
        <f t="shared" si="16"/>
        <v>0</v>
      </c>
      <c r="O133" s="5">
        <f t="shared" si="16"/>
        <v>0</v>
      </c>
      <c r="P133" s="5">
        <f t="shared" si="16"/>
        <v>0</v>
      </c>
      <c r="Q133" s="5">
        <f t="shared" si="16"/>
        <v>0</v>
      </c>
      <c r="R133" s="5">
        <f t="shared" si="16"/>
        <v>0</v>
      </c>
      <c r="S133" s="5">
        <f t="shared" si="16"/>
        <v>0</v>
      </c>
    </row>
    <row r="134" spans="1:19">
      <c r="A134" s="3">
        <v>1980</v>
      </c>
      <c r="B134" s="5">
        <f t="shared" ref="B134:S134" si="17">B21-B78</f>
        <v>0</v>
      </c>
      <c r="C134" s="5">
        <f t="shared" si="17"/>
        <v>0</v>
      </c>
      <c r="D134" s="5">
        <f t="shared" si="17"/>
        <v>0</v>
      </c>
      <c r="E134" s="5">
        <f t="shared" si="17"/>
        <v>0</v>
      </c>
      <c r="F134" s="5">
        <f t="shared" si="17"/>
        <v>0</v>
      </c>
      <c r="G134" s="5">
        <f t="shared" si="17"/>
        <v>0</v>
      </c>
      <c r="H134" s="5">
        <f t="shared" si="17"/>
        <v>0</v>
      </c>
      <c r="I134" s="5">
        <f t="shared" si="17"/>
        <v>0</v>
      </c>
      <c r="J134" s="5">
        <f t="shared" si="17"/>
        <v>0</v>
      </c>
      <c r="K134" s="5">
        <f t="shared" si="17"/>
        <v>0</v>
      </c>
      <c r="L134" s="5">
        <f t="shared" si="17"/>
        <v>0</v>
      </c>
      <c r="M134" s="5">
        <f t="shared" si="17"/>
        <v>0</v>
      </c>
      <c r="N134" s="5">
        <f t="shared" si="17"/>
        <v>0</v>
      </c>
      <c r="O134" s="5">
        <f t="shared" si="17"/>
        <v>0</v>
      </c>
      <c r="P134" s="5">
        <f t="shared" si="17"/>
        <v>0</v>
      </c>
      <c r="Q134" s="5">
        <f t="shared" si="17"/>
        <v>0</v>
      </c>
      <c r="R134" s="5">
        <f t="shared" si="17"/>
        <v>0</v>
      </c>
      <c r="S134" s="5">
        <f t="shared" si="17"/>
        <v>0</v>
      </c>
    </row>
    <row r="135" spans="1:19">
      <c r="A135" s="3">
        <v>1981</v>
      </c>
      <c r="B135" s="5">
        <f t="shared" ref="B135:S135" si="18">B22-B79</f>
        <v>0</v>
      </c>
      <c r="C135" s="5">
        <f t="shared" si="18"/>
        <v>0</v>
      </c>
      <c r="D135" s="5">
        <f t="shared" si="18"/>
        <v>0</v>
      </c>
      <c r="E135" s="5">
        <f t="shared" si="18"/>
        <v>0</v>
      </c>
      <c r="F135" s="5">
        <f t="shared" si="18"/>
        <v>0</v>
      </c>
      <c r="G135" s="5">
        <f t="shared" si="18"/>
        <v>0</v>
      </c>
      <c r="H135" s="5">
        <f t="shared" si="18"/>
        <v>0</v>
      </c>
      <c r="I135" s="5">
        <f t="shared" si="18"/>
        <v>0</v>
      </c>
      <c r="J135" s="5">
        <f t="shared" si="18"/>
        <v>0</v>
      </c>
      <c r="K135" s="5">
        <f t="shared" si="18"/>
        <v>0</v>
      </c>
      <c r="L135" s="5">
        <f t="shared" si="18"/>
        <v>0</v>
      </c>
      <c r="M135" s="5">
        <f t="shared" si="18"/>
        <v>0</v>
      </c>
      <c r="N135" s="5">
        <f t="shared" si="18"/>
        <v>0</v>
      </c>
      <c r="O135" s="5">
        <f t="shared" si="18"/>
        <v>0</v>
      </c>
      <c r="P135" s="5">
        <f t="shared" si="18"/>
        <v>0</v>
      </c>
      <c r="Q135" s="5">
        <f t="shared" si="18"/>
        <v>0</v>
      </c>
      <c r="R135" s="5">
        <f t="shared" si="18"/>
        <v>0</v>
      </c>
      <c r="S135" s="5">
        <f t="shared" si="18"/>
        <v>0</v>
      </c>
    </row>
    <row r="136" spans="1:19">
      <c r="A136" s="3">
        <v>1982</v>
      </c>
      <c r="B136" s="5">
        <f t="shared" ref="B136:S136" si="19">B23-B80</f>
        <v>0</v>
      </c>
      <c r="C136" s="5">
        <f t="shared" si="19"/>
        <v>0</v>
      </c>
      <c r="D136" s="5">
        <f t="shared" si="19"/>
        <v>0</v>
      </c>
      <c r="E136" s="5">
        <f t="shared" si="19"/>
        <v>0</v>
      </c>
      <c r="F136" s="5">
        <f t="shared" si="19"/>
        <v>0</v>
      </c>
      <c r="G136" s="5">
        <f t="shared" si="19"/>
        <v>0</v>
      </c>
      <c r="H136" s="5">
        <f t="shared" si="19"/>
        <v>0</v>
      </c>
      <c r="I136" s="5">
        <f t="shared" si="19"/>
        <v>0</v>
      </c>
      <c r="J136" s="5">
        <f t="shared" si="19"/>
        <v>0</v>
      </c>
      <c r="K136" s="5">
        <f t="shared" si="19"/>
        <v>0</v>
      </c>
      <c r="L136" s="5">
        <f t="shared" si="19"/>
        <v>0</v>
      </c>
      <c r="M136" s="5">
        <f t="shared" si="19"/>
        <v>0</v>
      </c>
      <c r="N136" s="5">
        <f t="shared" si="19"/>
        <v>0</v>
      </c>
      <c r="O136" s="5">
        <f t="shared" si="19"/>
        <v>0</v>
      </c>
      <c r="P136" s="5">
        <f t="shared" si="19"/>
        <v>0</v>
      </c>
      <c r="Q136" s="5">
        <f t="shared" si="19"/>
        <v>0</v>
      </c>
      <c r="R136" s="5">
        <f t="shared" si="19"/>
        <v>0</v>
      </c>
      <c r="S136" s="5">
        <f t="shared" si="19"/>
        <v>0</v>
      </c>
    </row>
    <row r="137" spans="1:19">
      <c r="A137" s="3">
        <v>1983</v>
      </c>
      <c r="B137" s="5">
        <f t="shared" ref="B137:S137" si="20">B24-B81</f>
        <v>0</v>
      </c>
      <c r="C137" s="5">
        <f t="shared" si="20"/>
        <v>0</v>
      </c>
      <c r="D137" s="5">
        <f t="shared" si="20"/>
        <v>0</v>
      </c>
      <c r="E137" s="5">
        <f t="shared" si="20"/>
        <v>0</v>
      </c>
      <c r="F137" s="5">
        <f t="shared" si="20"/>
        <v>0</v>
      </c>
      <c r="G137" s="5">
        <f t="shared" si="20"/>
        <v>0</v>
      </c>
      <c r="H137" s="5">
        <f t="shared" si="20"/>
        <v>0</v>
      </c>
      <c r="I137" s="5">
        <f t="shared" si="20"/>
        <v>0</v>
      </c>
      <c r="J137" s="5">
        <f t="shared" si="20"/>
        <v>0</v>
      </c>
      <c r="K137" s="5">
        <f t="shared" si="20"/>
        <v>0</v>
      </c>
      <c r="L137" s="5">
        <f t="shared" si="20"/>
        <v>0</v>
      </c>
      <c r="M137" s="5">
        <f t="shared" si="20"/>
        <v>0</v>
      </c>
      <c r="N137" s="5">
        <f t="shared" si="20"/>
        <v>0</v>
      </c>
      <c r="O137" s="5">
        <f t="shared" si="20"/>
        <v>0</v>
      </c>
      <c r="P137" s="5">
        <f t="shared" si="20"/>
        <v>0</v>
      </c>
      <c r="Q137" s="5">
        <f t="shared" si="20"/>
        <v>0</v>
      </c>
      <c r="R137" s="5">
        <f t="shared" si="20"/>
        <v>0</v>
      </c>
      <c r="S137" s="5">
        <f t="shared" si="20"/>
        <v>0</v>
      </c>
    </row>
    <row r="138" spans="1:19">
      <c r="A138" s="3">
        <v>1984</v>
      </c>
      <c r="B138" s="5">
        <f t="shared" ref="B138:S138" si="21">B25-B82</f>
        <v>0</v>
      </c>
      <c r="C138" s="5">
        <f t="shared" si="21"/>
        <v>0</v>
      </c>
      <c r="D138" s="5">
        <f t="shared" si="21"/>
        <v>0</v>
      </c>
      <c r="E138" s="5">
        <f t="shared" si="21"/>
        <v>0</v>
      </c>
      <c r="F138" s="5">
        <f t="shared" si="21"/>
        <v>0</v>
      </c>
      <c r="G138" s="5">
        <f t="shared" si="21"/>
        <v>0</v>
      </c>
      <c r="H138" s="5">
        <f t="shared" si="21"/>
        <v>0</v>
      </c>
      <c r="I138" s="5">
        <f t="shared" si="21"/>
        <v>0</v>
      </c>
      <c r="J138" s="5">
        <f t="shared" si="21"/>
        <v>0</v>
      </c>
      <c r="K138" s="5">
        <f t="shared" si="21"/>
        <v>0</v>
      </c>
      <c r="L138" s="5">
        <f t="shared" si="21"/>
        <v>0</v>
      </c>
      <c r="M138" s="5">
        <f t="shared" si="21"/>
        <v>0</v>
      </c>
      <c r="N138" s="5">
        <f t="shared" si="21"/>
        <v>0</v>
      </c>
      <c r="O138" s="5">
        <f t="shared" si="21"/>
        <v>0</v>
      </c>
      <c r="P138" s="5">
        <f t="shared" si="21"/>
        <v>0</v>
      </c>
      <c r="Q138" s="5">
        <f t="shared" si="21"/>
        <v>0</v>
      </c>
      <c r="R138" s="5">
        <f t="shared" si="21"/>
        <v>0</v>
      </c>
      <c r="S138" s="5">
        <f t="shared" si="21"/>
        <v>0</v>
      </c>
    </row>
    <row r="139" spans="1:19">
      <c r="A139" s="3">
        <v>1985</v>
      </c>
      <c r="B139" s="5">
        <f t="shared" ref="B139:S139" si="22">B26-B83</f>
        <v>0</v>
      </c>
      <c r="C139" s="5">
        <f t="shared" si="22"/>
        <v>0</v>
      </c>
      <c r="D139" s="5">
        <f t="shared" si="22"/>
        <v>0</v>
      </c>
      <c r="E139" s="5">
        <f t="shared" si="22"/>
        <v>0</v>
      </c>
      <c r="F139" s="5">
        <f t="shared" si="22"/>
        <v>0</v>
      </c>
      <c r="G139" s="5">
        <f t="shared" si="22"/>
        <v>0</v>
      </c>
      <c r="H139" s="5">
        <f t="shared" si="22"/>
        <v>0</v>
      </c>
      <c r="I139" s="5">
        <f t="shared" si="22"/>
        <v>0</v>
      </c>
      <c r="J139" s="5">
        <f t="shared" si="22"/>
        <v>0</v>
      </c>
      <c r="K139" s="5">
        <f t="shared" si="22"/>
        <v>0</v>
      </c>
      <c r="L139" s="5">
        <f t="shared" si="22"/>
        <v>0</v>
      </c>
      <c r="M139" s="5">
        <f t="shared" si="22"/>
        <v>0</v>
      </c>
      <c r="N139" s="5">
        <f t="shared" si="22"/>
        <v>0</v>
      </c>
      <c r="O139" s="5">
        <f t="shared" si="22"/>
        <v>0</v>
      </c>
      <c r="P139" s="5">
        <f t="shared" si="22"/>
        <v>0</v>
      </c>
      <c r="Q139" s="5">
        <f t="shared" si="22"/>
        <v>0</v>
      </c>
      <c r="R139" s="5">
        <f t="shared" si="22"/>
        <v>0</v>
      </c>
      <c r="S139" s="5">
        <f t="shared" si="22"/>
        <v>0</v>
      </c>
    </row>
    <row r="140" spans="1:19">
      <c r="A140" s="3">
        <v>1986</v>
      </c>
      <c r="B140" s="5">
        <f t="shared" ref="B140:S140" si="23">B27-B84</f>
        <v>0</v>
      </c>
      <c r="C140" s="5">
        <f t="shared" si="23"/>
        <v>0</v>
      </c>
      <c r="D140" s="5">
        <f t="shared" si="23"/>
        <v>0</v>
      </c>
      <c r="E140" s="5">
        <f t="shared" si="23"/>
        <v>0</v>
      </c>
      <c r="F140" s="5">
        <f t="shared" si="23"/>
        <v>0</v>
      </c>
      <c r="G140" s="5">
        <f t="shared" si="23"/>
        <v>0</v>
      </c>
      <c r="H140" s="5">
        <f t="shared" si="23"/>
        <v>0</v>
      </c>
      <c r="I140" s="5">
        <f t="shared" si="23"/>
        <v>0</v>
      </c>
      <c r="J140" s="5">
        <f t="shared" si="23"/>
        <v>0</v>
      </c>
      <c r="K140" s="5">
        <f t="shared" si="23"/>
        <v>0</v>
      </c>
      <c r="L140" s="5">
        <f t="shared" si="23"/>
        <v>0</v>
      </c>
      <c r="M140" s="5">
        <f t="shared" si="23"/>
        <v>0</v>
      </c>
      <c r="N140" s="5">
        <f t="shared" si="23"/>
        <v>0</v>
      </c>
      <c r="O140" s="5">
        <f t="shared" si="23"/>
        <v>0</v>
      </c>
      <c r="P140" s="5">
        <f t="shared" si="23"/>
        <v>0</v>
      </c>
      <c r="Q140" s="5">
        <f t="shared" si="23"/>
        <v>0</v>
      </c>
      <c r="R140" s="5">
        <f t="shared" si="23"/>
        <v>0</v>
      </c>
      <c r="S140" s="5">
        <f t="shared" si="23"/>
        <v>0</v>
      </c>
    </row>
    <row r="141" spans="1:19">
      <c r="A141" s="3">
        <v>1987</v>
      </c>
      <c r="B141" s="5">
        <f t="shared" ref="B141:S141" si="24">B28-B85</f>
        <v>0</v>
      </c>
      <c r="C141" s="5">
        <f t="shared" si="24"/>
        <v>0</v>
      </c>
      <c r="D141" s="5">
        <f t="shared" si="24"/>
        <v>0</v>
      </c>
      <c r="E141" s="5">
        <f t="shared" si="24"/>
        <v>0</v>
      </c>
      <c r="F141" s="5">
        <f t="shared" si="24"/>
        <v>0</v>
      </c>
      <c r="G141" s="5">
        <f t="shared" si="24"/>
        <v>0</v>
      </c>
      <c r="H141" s="5">
        <f t="shared" si="24"/>
        <v>0</v>
      </c>
      <c r="I141" s="5">
        <f t="shared" si="24"/>
        <v>0</v>
      </c>
      <c r="J141" s="5">
        <f t="shared" si="24"/>
        <v>0</v>
      </c>
      <c r="K141" s="5">
        <f t="shared" si="24"/>
        <v>0</v>
      </c>
      <c r="L141" s="5">
        <f t="shared" si="24"/>
        <v>0</v>
      </c>
      <c r="M141" s="5">
        <f t="shared" si="24"/>
        <v>0</v>
      </c>
      <c r="N141" s="5">
        <f t="shared" si="24"/>
        <v>0</v>
      </c>
      <c r="O141" s="5">
        <f t="shared" si="24"/>
        <v>0</v>
      </c>
      <c r="P141" s="5">
        <f t="shared" si="24"/>
        <v>0</v>
      </c>
      <c r="Q141" s="5">
        <f t="shared" si="24"/>
        <v>0</v>
      </c>
      <c r="R141" s="5">
        <f t="shared" si="24"/>
        <v>0</v>
      </c>
      <c r="S141" s="5">
        <f t="shared" si="24"/>
        <v>0</v>
      </c>
    </row>
    <row r="142" spans="1:19">
      <c r="A142" s="3">
        <v>1988</v>
      </c>
      <c r="B142" s="5">
        <f t="shared" ref="B142:S142" si="25">B29-B86</f>
        <v>0</v>
      </c>
      <c r="C142" s="5">
        <f t="shared" si="25"/>
        <v>0</v>
      </c>
      <c r="D142" s="5">
        <f t="shared" si="25"/>
        <v>0</v>
      </c>
      <c r="E142" s="5">
        <f t="shared" si="25"/>
        <v>0</v>
      </c>
      <c r="F142" s="5">
        <f t="shared" si="25"/>
        <v>0</v>
      </c>
      <c r="G142" s="5">
        <f t="shared" si="25"/>
        <v>0</v>
      </c>
      <c r="H142" s="5">
        <f t="shared" si="25"/>
        <v>0</v>
      </c>
      <c r="I142" s="5">
        <f t="shared" si="25"/>
        <v>0</v>
      </c>
      <c r="J142" s="5">
        <f t="shared" si="25"/>
        <v>0</v>
      </c>
      <c r="K142" s="5">
        <f t="shared" si="25"/>
        <v>0</v>
      </c>
      <c r="L142" s="5">
        <f t="shared" si="25"/>
        <v>0</v>
      </c>
      <c r="M142" s="5">
        <f t="shared" si="25"/>
        <v>0</v>
      </c>
      <c r="N142" s="5">
        <f t="shared" si="25"/>
        <v>0</v>
      </c>
      <c r="O142" s="5">
        <f t="shared" si="25"/>
        <v>0</v>
      </c>
      <c r="P142" s="5">
        <f t="shared" si="25"/>
        <v>0</v>
      </c>
      <c r="Q142" s="5">
        <f t="shared" si="25"/>
        <v>0</v>
      </c>
      <c r="R142" s="5">
        <f t="shared" si="25"/>
        <v>0</v>
      </c>
      <c r="S142" s="5">
        <f t="shared" si="25"/>
        <v>0</v>
      </c>
    </row>
    <row r="143" spans="1:19">
      <c r="A143" s="3">
        <v>1989</v>
      </c>
      <c r="B143" s="5">
        <f t="shared" ref="B143:S143" si="26">B30-B87</f>
        <v>0</v>
      </c>
      <c r="C143" s="5">
        <f t="shared" si="26"/>
        <v>0</v>
      </c>
      <c r="D143" s="5">
        <f t="shared" si="26"/>
        <v>0</v>
      </c>
      <c r="E143" s="5">
        <f t="shared" si="26"/>
        <v>0</v>
      </c>
      <c r="F143" s="5">
        <f t="shared" si="26"/>
        <v>0</v>
      </c>
      <c r="G143" s="5">
        <f t="shared" si="26"/>
        <v>0</v>
      </c>
      <c r="H143" s="5">
        <f t="shared" si="26"/>
        <v>0</v>
      </c>
      <c r="I143" s="5">
        <f t="shared" si="26"/>
        <v>0</v>
      </c>
      <c r="J143" s="5">
        <f t="shared" si="26"/>
        <v>0</v>
      </c>
      <c r="K143" s="5">
        <f t="shared" si="26"/>
        <v>0</v>
      </c>
      <c r="L143" s="5">
        <f t="shared" si="26"/>
        <v>0</v>
      </c>
      <c r="M143" s="5">
        <f t="shared" si="26"/>
        <v>0</v>
      </c>
      <c r="N143" s="5">
        <f t="shared" si="26"/>
        <v>0</v>
      </c>
      <c r="O143" s="5">
        <f t="shared" si="26"/>
        <v>0</v>
      </c>
      <c r="P143" s="5">
        <f t="shared" si="26"/>
        <v>0</v>
      </c>
      <c r="Q143" s="5">
        <f t="shared" si="26"/>
        <v>0</v>
      </c>
      <c r="R143" s="5">
        <f t="shared" si="26"/>
        <v>0</v>
      </c>
      <c r="S143" s="5">
        <f t="shared" si="26"/>
        <v>0</v>
      </c>
    </row>
    <row r="144" spans="1:19">
      <c r="A144" s="3">
        <v>1990</v>
      </c>
      <c r="B144" s="5">
        <f t="shared" ref="B144:S144" si="27">B31-B88</f>
        <v>0</v>
      </c>
      <c r="C144" s="5">
        <f t="shared" si="27"/>
        <v>0</v>
      </c>
      <c r="D144" s="5">
        <f t="shared" si="27"/>
        <v>0</v>
      </c>
      <c r="E144" s="5">
        <f t="shared" si="27"/>
        <v>0</v>
      </c>
      <c r="F144" s="5">
        <f t="shared" si="27"/>
        <v>0</v>
      </c>
      <c r="G144" s="5">
        <f t="shared" si="27"/>
        <v>0</v>
      </c>
      <c r="H144" s="5">
        <f t="shared" si="27"/>
        <v>0</v>
      </c>
      <c r="I144" s="5">
        <f t="shared" si="27"/>
        <v>0</v>
      </c>
      <c r="J144" s="5">
        <f t="shared" si="27"/>
        <v>0</v>
      </c>
      <c r="K144" s="5">
        <f t="shared" si="27"/>
        <v>0</v>
      </c>
      <c r="L144" s="5">
        <f t="shared" si="27"/>
        <v>0</v>
      </c>
      <c r="M144" s="5">
        <f t="shared" si="27"/>
        <v>0</v>
      </c>
      <c r="N144" s="5">
        <f t="shared" si="27"/>
        <v>0</v>
      </c>
      <c r="O144" s="5">
        <f t="shared" si="27"/>
        <v>0</v>
      </c>
      <c r="P144" s="5">
        <f t="shared" si="27"/>
        <v>0</v>
      </c>
      <c r="Q144" s="5">
        <f t="shared" si="27"/>
        <v>0</v>
      </c>
      <c r="R144" s="5">
        <f t="shared" si="27"/>
        <v>0</v>
      </c>
      <c r="S144" s="5">
        <f t="shared" si="27"/>
        <v>0</v>
      </c>
    </row>
    <row r="145" spans="1:19">
      <c r="A145" s="3">
        <v>1991</v>
      </c>
      <c r="B145" s="5">
        <f t="shared" ref="B145:S145" si="28">B32-B89</f>
        <v>0</v>
      </c>
      <c r="C145" s="5">
        <f t="shared" si="28"/>
        <v>0</v>
      </c>
      <c r="D145" s="5">
        <f t="shared" si="28"/>
        <v>0</v>
      </c>
      <c r="E145" s="5">
        <f t="shared" si="28"/>
        <v>0</v>
      </c>
      <c r="F145" s="5">
        <f t="shared" si="28"/>
        <v>0</v>
      </c>
      <c r="G145" s="5">
        <f t="shared" si="28"/>
        <v>0</v>
      </c>
      <c r="H145" s="5">
        <f t="shared" si="28"/>
        <v>0</v>
      </c>
      <c r="I145" s="5">
        <f t="shared" si="28"/>
        <v>0</v>
      </c>
      <c r="J145" s="5">
        <f t="shared" si="28"/>
        <v>0</v>
      </c>
      <c r="K145" s="5">
        <f t="shared" si="28"/>
        <v>0</v>
      </c>
      <c r="L145" s="5">
        <f t="shared" si="28"/>
        <v>0</v>
      </c>
      <c r="M145" s="5">
        <f t="shared" si="28"/>
        <v>0</v>
      </c>
      <c r="N145" s="5">
        <f t="shared" si="28"/>
        <v>0</v>
      </c>
      <c r="O145" s="5">
        <f t="shared" si="28"/>
        <v>0</v>
      </c>
      <c r="P145" s="5">
        <f t="shared" si="28"/>
        <v>0</v>
      </c>
      <c r="Q145" s="5">
        <f t="shared" si="28"/>
        <v>0</v>
      </c>
      <c r="R145" s="5">
        <f t="shared" si="28"/>
        <v>0</v>
      </c>
      <c r="S145" s="5">
        <f t="shared" si="28"/>
        <v>0</v>
      </c>
    </row>
    <row r="146" spans="1:19">
      <c r="A146" s="3">
        <v>1992</v>
      </c>
      <c r="B146" s="5">
        <f t="shared" ref="B146:S146" si="29">B33-B90</f>
        <v>0</v>
      </c>
      <c r="C146" s="5">
        <f t="shared" si="29"/>
        <v>0</v>
      </c>
      <c r="D146" s="5">
        <f t="shared" si="29"/>
        <v>0</v>
      </c>
      <c r="E146" s="5">
        <f t="shared" si="29"/>
        <v>0</v>
      </c>
      <c r="F146" s="5">
        <f t="shared" si="29"/>
        <v>0</v>
      </c>
      <c r="G146" s="5">
        <f t="shared" si="29"/>
        <v>0</v>
      </c>
      <c r="H146" s="5">
        <f t="shared" si="29"/>
        <v>0</v>
      </c>
      <c r="I146" s="5">
        <f t="shared" si="29"/>
        <v>0</v>
      </c>
      <c r="J146" s="5">
        <f t="shared" si="29"/>
        <v>0</v>
      </c>
      <c r="K146" s="5">
        <f t="shared" si="29"/>
        <v>0</v>
      </c>
      <c r="L146" s="5">
        <f t="shared" si="29"/>
        <v>0</v>
      </c>
      <c r="M146" s="5">
        <f t="shared" si="29"/>
        <v>0</v>
      </c>
      <c r="N146" s="5">
        <f t="shared" si="29"/>
        <v>0</v>
      </c>
      <c r="O146" s="5">
        <f t="shared" si="29"/>
        <v>0</v>
      </c>
      <c r="P146" s="5">
        <f t="shared" si="29"/>
        <v>0</v>
      </c>
      <c r="Q146" s="5">
        <f t="shared" si="29"/>
        <v>0</v>
      </c>
      <c r="R146" s="5">
        <f t="shared" si="29"/>
        <v>0</v>
      </c>
      <c r="S146" s="5">
        <f t="shared" si="29"/>
        <v>0</v>
      </c>
    </row>
    <row r="147" spans="1:19">
      <c r="A147" s="3">
        <v>1993</v>
      </c>
      <c r="B147" s="5">
        <f t="shared" ref="B147:S147" si="30">B34-B91</f>
        <v>0</v>
      </c>
      <c r="C147" s="5">
        <f t="shared" si="30"/>
        <v>0</v>
      </c>
      <c r="D147" s="5">
        <f t="shared" si="30"/>
        <v>0</v>
      </c>
      <c r="E147" s="5">
        <f t="shared" si="30"/>
        <v>0</v>
      </c>
      <c r="F147" s="5">
        <f t="shared" si="30"/>
        <v>0</v>
      </c>
      <c r="G147" s="5">
        <f t="shared" si="30"/>
        <v>0</v>
      </c>
      <c r="H147" s="5">
        <f t="shared" si="30"/>
        <v>0</v>
      </c>
      <c r="I147" s="5">
        <f t="shared" si="30"/>
        <v>0</v>
      </c>
      <c r="J147" s="5">
        <f t="shared" si="30"/>
        <v>0</v>
      </c>
      <c r="K147" s="5">
        <f t="shared" si="30"/>
        <v>0</v>
      </c>
      <c r="L147" s="5">
        <f t="shared" si="30"/>
        <v>0</v>
      </c>
      <c r="M147" s="5">
        <f t="shared" si="30"/>
        <v>0</v>
      </c>
      <c r="N147" s="5">
        <f t="shared" si="30"/>
        <v>0</v>
      </c>
      <c r="O147" s="5">
        <f t="shared" si="30"/>
        <v>0</v>
      </c>
      <c r="P147" s="5">
        <f t="shared" si="30"/>
        <v>0</v>
      </c>
      <c r="Q147" s="5">
        <f t="shared" si="30"/>
        <v>0</v>
      </c>
      <c r="R147" s="5">
        <f t="shared" si="30"/>
        <v>0</v>
      </c>
      <c r="S147" s="5">
        <f t="shared" si="30"/>
        <v>0</v>
      </c>
    </row>
    <row r="148" spans="1:19">
      <c r="A148" s="3">
        <v>1994</v>
      </c>
      <c r="B148" s="5">
        <f t="shared" ref="B148:S148" si="31">B35-B92</f>
        <v>0</v>
      </c>
      <c r="C148" s="5">
        <f t="shared" si="31"/>
        <v>0</v>
      </c>
      <c r="D148" s="5">
        <f t="shared" si="31"/>
        <v>0</v>
      </c>
      <c r="E148" s="5">
        <f t="shared" si="31"/>
        <v>0</v>
      </c>
      <c r="F148" s="5">
        <f t="shared" si="31"/>
        <v>0</v>
      </c>
      <c r="G148" s="5">
        <f t="shared" si="31"/>
        <v>0</v>
      </c>
      <c r="H148" s="5">
        <f t="shared" si="31"/>
        <v>0</v>
      </c>
      <c r="I148" s="5">
        <f t="shared" si="31"/>
        <v>0</v>
      </c>
      <c r="J148" s="5">
        <f t="shared" si="31"/>
        <v>0</v>
      </c>
      <c r="K148" s="5">
        <f t="shared" si="31"/>
        <v>0</v>
      </c>
      <c r="L148" s="5">
        <f t="shared" si="31"/>
        <v>0</v>
      </c>
      <c r="M148" s="5">
        <f t="shared" si="31"/>
        <v>0</v>
      </c>
      <c r="N148" s="5">
        <f t="shared" si="31"/>
        <v>0</v>
      </c>
      <c r="O148" s="5">
        <f t="shared" si="31"/>
        <v>0</v>
      </c>
      <c r="P148" s="5">
        <f t="shared" si="31"/>
        <v>0</v>
      </c>
      <c r="Q148" s="5">
        <f t="shared" si="31"/>
        <v>0</v>
      </c>
      <c r="R148" s="5">
        <f t="shared" si="31"/>
        <v>0</v>
      </c>
      <c r="S148" s="5">
        <f t="shared" si="31"/>
        <v>0</v>
      </c>
    </row>
    <row r="149" spans="1:19">
      <c r="A149" s="3">
        <v>1995</v>
      </c>
      <c r="B149" s="5">
        <f t="shared" ref="B149:S149" si="32">B36-B93</f>
        <v>0</v>
      </c>
      <c r="C149" s="5">
        <f t="shared" si="32"/>
        <v>0</v>
      </c>
      <c r="D149" s="5">
        <f t="shared" si="32"/>
        <v>0</v>
      </c>
      <c r="E149" s="5">
        <f t="shared" si="32"/>
        <v>0</v>
      </c>
      <c r="F149" s="5">
        <f t="shared" si="32"/>
        <v>0</v>
      </c>
      <c r="G149" s="5">
        <f t="shared" si="32"/>
        <v>0</v>
      </c>
      <c r="H149" s="5">
        <f t="shared" si="32"/>
        <v>0</v>
      </c>
      <c r="I149" s="5">
        <f t="shared" si="32"/>
        <v>0</v>
      </c>
      <c r="J149" s="5">
        <f t="shared" si="32"/>
        <v>0</v>
      </c>
      <c r="K149" s="5">
        <f t="shared" si="32"/>
        <v>0</v>
      </c>
      <c r="L149" s="5">
        <f t="shared" si="32"/>
        <v>0</v>
      </c>
      <c r="M149" s="5">
        <f t="shared" si="32"/>
        <v>0</v>
      </c>
      <c r="N149" s="5">
        <f t="shared" si="32"/>
        <v>0</v>
      </c>
      <c r="O149" s="5">
        <f t="shared" si="32"/>
        <v>0</v>
      </c>
      <c r="P149" s="5">
        <f t="shared" si="32"/>
        <v>0</v>
      </c>
      <c r="Q149" s="5">
        <f t="shared" si="32"/>
        <v>0</v>
      </c>
      <c r="R149" s="5">
        <f t="shared" si="32"/>
        <v>0</v>
      </c>
      <c r="S149" s="5">
        <f t="shared" si="32"/>
        <v>0</v>
      </c>
    </row>
    <row r="150" spans="1:19">
      <c r="A150" s="3">
        <v>1996</v>
      </c>
      <c r="B150" s="5">
        <f t="shared" ref="B150:S150" si="33">B37-B94</f>
        <v>0</v>
      </c>
      <c r="C150" s="5">
        <f t="shared" si="33"/>
        <v>0</v>
      </c>
      <c r="D150" s="5">
        <f t="shared" si="33"/>
        <v>0</v>
      </c>
      <c r="E150" s="5">
        <f t="shared" si="33"/>
        <v>0</v>
      </c>
      <c r="F150" s="5">
        <f t="shared" si="33"/>
        <v>0</v>
      </c>
      <c r="G150" s="5">
        <f t="shared" si="33"/>
        <v>0</v>
      </c>
      <c r="H150" s="5">
        <f t="shared" si="33"/>
        <v>0</v>
      </c>
      <c r="I150" s="5">
        <f t="shared" si="33"/>
        <v>0</v>
      </c>
      <c r="J150" s="5">
        <f t="shared" si="33"/>
        <v>0</v>
      </c>
      <c r="K150" s="5">
        <f t="shared" si="33"/>
        <v>0</v>
      </c>
      <c r="L150" s="5">
        <f t="shared" si="33"/>
        <v>0</v>
      </c>
      <c r="M150" s="5">
        <f t="shared" si="33"/>
        <v>0</v>
      </c>
      <c r="N150" s="5">
        <f t="shared" si="33"/>
        <v>0</v>
      </c>
      <c r="O150" s="5">
        <f t="shared" si="33"/>
        <v>0</v>
      </c>
      <c r="P150" s="5">
        <f t="shared" si="33"/>
        <v>0</v>
      </c>
      <c r="Q150" s="5">
        <f t="shared" si="33"/>
        <v>0</v>
      </c>
      <c r="R150" s="5">
        <f t="shared" si="33"/>
        <v>0</v>
      </c>
      <c r="S150" s="5">
        <f t="shared" si="33"/>
        <v>0</v>
      </c>
    </row>
    <row r="151" spans="1:19">
      <c r="A151" s="3">
        <v>1997</v>
      </c>
      <c r="B151" s="5">
        <f t="shared" ref="B151:S151" si="34">B38-B95</f>
        <v>0</v>
      </c>
      <c r="C151" s="5">
        <f t="shared" si="34"/>
        <v>0</v>
      </c>
      <c r="D151" s="5">
        <f t="shared" si="34"/>
        <v>0</v>
      </c>
      <c r="E151" s="5">
        <f t="shared" si="34"/>
        <v>0</v>
      </c>
      <c r="F151" s="5">
        <f t="shared" si="34"/>
        <v>0</v>
      </c>
      <c r="G151" s="5">
        <f t="shared" si="34"/>
        <v>0</v>
      </c>
      <c r="H151" s="5">
        <f t="shared" si="34"/>
        <v>0</v>
      </c>
      <c r="I151" s="5">
        <f t="shared" si="34"/>
        <v>0</v>
      </c>
      <c r="J151" s="5">
        <f t="shared" si="34"/>
        <v>0</v>
      </c>
      <c r="K151" s="5">
        <f t="shared" si="34"/>
        <v>0</v>
      </c>
      <c r="L151" s="5">
        <f t="shared" si="34"/>
        <v>0</v>
      </c>
      <c r="M151" s="5">
        <f t="shared" si="34"/>
        <v>0</v>
      </c>
      <c r="N151" s="5">
        <f t="shared" si="34"/>
        <v>0</v>
      </c>
      <c r="O151" s="5">
        <f t="shared" si="34"/>
        <v>0</v>
      </c>
      <c r="P151" s="5">
        <f t="shared" si="34"/>
        <v>0</v>
      </c>
      <c r="Q151" s="5">
        <f t="shared" si="34"/>
        <v>0</v>
      </c>
      <c r="R151" s="5">
        <f t="shared" si="34"/>
        <v>0</v>
      </c>
      <c r="S151" s="5">
        <f t="shared" si="34"/>
        <v>0</v>
      </c>
    </row>
    <row r="152" spans="1:19">
      <c r="A152" s="3">
        <v>1998</v>
      </c>
      <c r="B152" s="5">
        <f t="shared" ref="B152:S152" si="35">B39-B96</f>
        <v>0</v>
      </c>
      <c r="C152" s="5">
        <f t="shared" si="35"/>
        <v>0</v>
      </c>
      <c r="D152" s="5">
        <f t="shared" si="35"/>
        <v>0</v>
      </c>
      <c r="E152" s="5">
        <f t="shared" si="35"/>
        <v>0</v>
      </c>
      <c r="F152" s="5">
        <f t="shared" si="35"/>
        <v>0</v>
      </c>
      <c r="G152" s="5">
        <f t="shared" si="35"/>
        <v>0</v>
      </c>
      <c r="H152" s="5">
        <f t="shared" si="35"/>
        <v>0</v>
      </c>
      <c r="I152" s="5">
        <f t="shared" si="35"/>
        <v>0</v>
      </c>
      <c r="J152" s="5">
        <f t="shared" si="35"/>
        <v>0</v>
      </c>
      <c r="K152" s="5">
        <f t="shared" si="35"/>
        <v>0</v>
      </c>
      <c r="L152" s="5">
        <f t="shared" si="35"/>
        <v>0</v>
      </c>
      <c r="M152" s="5">
        <f t="shared" si="35"/>
        <v>0</v>
      </c>
      <c r="N152" s="5">
        <f t="shared" si="35"/>
        <v>0</v>
      </c>
      <c r="O152" s="5">
        <f t="shared" si="35"/>
        <v>0</v>
      </c>
      <c r="P152" s="5">
        <f t="shared" si="35"/>
        <v>0</v>
      </c>
      <c r="Q152" s="5">
        <f t="shared" si="35"/>
        <v>0</v>
      </c>
      <c r="R152" s="5">
        <f t="shared" si="35"/>
        <v>0</v>
      </c>
      <c r="S152" s="5">
        <f t="shared" si="35"/>
        <v>0</v>
      </c>
    </row>
    <row r="153" spans="1:19">
      <c r="A153" s="3">
        <v>1999</v>
      </c>
      <c r="B153" s="5">
        <f t="shared" ref="B153:S153" si="36">B40-B97</f>
        <v>0</v>
      </c>
      <c r="C153" s="5">
        <f t="shared" si="36"/>
        <v>0</v>
      </c>
      <c r="D153" s="5">
        <f t="shared" si="36"/>
        <v>0</v>
      </c>
      <c r="E153" s="5">
        <f t="shared" si="36"/>
        <v>0</v>
      </c>
      <c r="F153" s="5">
        <f t="shared" si="36"/>
        <v>0</v>
      </c>
      <c r="G153" s="5">
        <f t="shared" si="36"/>
        <v>0</v>
      </c>
      <c r="H153" s="5">
        <f t="shared" si="36"/>
        <v>0</v>
      </c>
      <c r="I153" s="5">
        <f t="shared" si="36"/>
        <v>0</v>
      </c>
      <c r="J153" s="5">
        <f t="shared" si="36"/>
        <v>0</v>
      </c>
      <c r="K153" s="5">
        <f t="shared" si="36"/>
        <v>0</v>
      </c>
      <c r="L153" s="5">
        <f t="shared" si="36"/>
        <v>0</v>
      </c>
      <c r="M153" s="5">
        <f t="shared" si="36"/>
        <v>0</v>
      </c>
      <c r="N153" s="5">
        <f t="shared" si="36"/>
        <v>0</v>
      </c>
      <c r="O153" s="5">
        <f t="shared" si="36"/>
        <v>0</v>
      </c>
      <c r="P153" s="5">
        <f t="shared" si="36"/>
        <v>0</v>
      </c>
      <c r="Q153" s="5">
        <f t="shared" si="36"/>
        <v>0</v>
      </c>
      <c r="R153" s="5">
        <f t="shared" si="36"/>
        <v>0</v>
      </c>
      <c r="S153" s="5">
        <f t="shared" si="36"/>
        <v>0</v>
      </c>
    </row>
    <row r="154" spans="1:19">
      <c r="A154" s="3">
        <v>2000</v>
      </c>
      <c r="B154" s="5">
        <f t="shared" ref="B154:S154" si="37">B41-B98</f>
        <v>0</v>
      </c>
      <c r="C154" s="5">
        <f t="shared" si="37"/>
        <v>0</v>
      </c>
      <c r="D154" s="5">
        <f t="shared" si="37"/>
        <v>0</v>
      </c>
      <c r="E154" s="5">
        <f t="shared" si="37"/>
        <v>0</v>
      </c>
      <c r="F154" s="5">
        <f t="shared" si="37"/>
        <v>0</v>
      </c>
      <c r="G154" s="5">
        <f t="shared" si="37"/>
        <v>0</v>
      </c>
      <c r="H154" s="5">
        <f t="shared" si="37"/>
        <v>0</v>
      </c>
      <c r="I154" s="5">
        <f t="shared" si="37"/>
        <v>0</v>
      </c>
      <c r="J154" s="5">
        <f t="shared" si="37"/>
        <v>0</v>
      </c>
      <c r="K154" s="5">
        <f t="shared" si="37"/>
        <v>0</v>
      </c>
      <c r="L154" s="5">
        <f t="shared" si="37"/>
        <v>0</v>
      </c>
      <c r="M154" s="5">
        <f t="shared" si="37"/>
        <v>0</v>
      </c>
      <c r="N154" s="5">
        <f t="shared" si="37"/>
        <v>0</v>
      </c>
      <c r="O154" s="5">
        <f t="shared" si="37"/>
        <v>0</v>
      </c>
      <c r="P154" s="5">
        <f t="shared" si="37"/>
        <v>0</v>
      </c>
      <c r="Q154" s="5">
        <f t="shared" si="37"/>
        <v>0</v>
      </c>
      <c r="R154" s="5">
        <f t="shared" si="37"/>
        <v>0</v>
      </c>
      <c r="S154" s="5">
        <f t="shared" si="37"/>
        <v>0</v>
      </c>
    </row>
    <row r="155" spans="1:19">
      <c r="A155" s="3">
        <v>2001</v>
      </c>
      <c r="B155" s="5">
        <f t="shared" ref="B155:S155" si="38">B42-B99</f>
        <v>0</v>
      </c>
      <c r="C155" s="5">
        <f t="shared" si="38"/>
        <v>0</v>
      </c>
      <c r="D155" s="5">
        <f t="shared" si="38"/>
        <v>0</v>
      </c>
      <c r="E155" s="5">
        <f t="shared" si="38"/>
        <v>0</v>
      </c>
      <c r="F155" s="5">
        <f t="shared" si="38"/>
        <v>0</v>
      </c>
      <c r="G155" s="5">
        <f t="shared" si="38"/>
        <v>0</v>
      </c>
      <c r="H155" s="5">
        <f t="shared" si="38"/>
        <v>0</v>
      </c>
      <c r="I155" s="5">
        <f t="shared" si="38"/>
        <v>0</v>
      </c>
      <c r="J155" s="5">
        <f t="shared" si="38"/>
        <v>0</v>
      </c>
      <c r="K155" s="5">
        <f t="shared" si="38"/>
        <v>0</v>
      </c>
      <c r="L155" s="5">
        <f t="shared" si="38"/>
        <v>0</v>
      </c>
      <c r="M155" s="5">
        <f t="shared" si="38"/>
        <v>0</v>
      </c>
      <c r="N155" s="5">
        <f t="shared" si="38"/>
        <v>0</v>
      </c>
      <c r="O155" s="5">
        <f t="shared" si="38"/>
        <v>0</v>
      </c>
      <c r="P155" s="5">
        <f t="shared" si="38"/>
        <v>0</v>
      </c>
      <c r="Q155" s="5">
        <f t="shared" si="38"/>
        <v>0</v>
      </c>
      <c r="R155" s="5">
        <f t="shared" si="38"/>
        <v>0</v>
      </c>
      <c r="S155" s="5">
        <f t="shared" si="38"/>
        <v>0</v>
      </c>
    </row>
    <row r="156" spans="1:19">
      <c r="A156" s="3">
        <v>2002</v>
      </c>
      <c r="B156" s="5">
        <f t="shared" ref="B156:S156" si="39">B43-B100</f>
        <v>0</v>
      </c>
      <c r="C156" s="5">
        <f t="shared" si="39"/>
        <v>0</v>
      </c>
      <c r="D156" s="5">
        <f t="shared" si="39"/>
        <v>0</v>
      </c>
      <c r="E156" s="5">
        <f t="shared" si="39"/>
        <v>0</v>
      </c>
      <c r="F156" s="5">
        <f t="shared" si="39"/>
        <v>0</v>
      </c>
      <c r="G156" s="5">
        <f t="shared" si="39"/>
        <v>0</v>
      </c>
      <c r="H156" s="5">
        <f t="shared" si="39"/>
        <v>0</v>
      </c>
      <c r="I156" s="5">
        <f t="shared" si="39"/>
        <v>0</v>
      </c>
      <c r="J156" s="5">
        <f t="shared" si="39"/>
        <v>0</v>
      </c>
      <c r="K156" s="5">
        <f t="shared" si="39"/>
        <v>0</v>
      </c>
      <c r="L156" s="5">
        <f t="shared" si="39"/>
        <v>0</v>
      </c>
      <c r="M156" s="5">
        <f t="shared" si="39"/>
        <v>0</v>
      </c>
      <c r="N156" s="5">
        <f t="shared" si="39"/>
        <v>0</v>
      </c>
      <c r="O156" s="5">
        <f t="shared" si="39"/>
        <v>0</v>
      </c>
      <c r="P156" s="5">
        <f t="shared" si="39"/>
        <v>0</v>
      </c>
      <c r="Q156" s="5">
        <f t="shared" si="39"/>
        <v>0</v>
      </c>
      <c r="R156" s="5">
        <f t="shared" si="39"/>
        <v>0</v>
      </c>
      <c r="S156" s="5">
        <f t="shared" si="39"/>
        <v>0</v>
      </c>
    </row>
    <row r="157" spans="1:19">
      <c r="A157" s="3">
        <v>2003</v>
      </c>
      <c r="B157" s="5">
        <f t="shared" ref="B157:S157" si="40">B44-B101</f>
        <v>0</v>
      </c>
      <c r="C157" s="5">
        <f t="shared" si="40"/>
        <v>0</v>
      </c>
      <c r="D157" s="5">
        <f t="shared" si="40"/>
        <v>0</v>
      </c>
      <c r="E157" s="5">
        <f t="shared" si="40"/>
        <v>0</v>
      </c>
      <c r="F157" s="5">
        <f t="shared" si="40"/>
        <v>0</v>
      </c>
      <c r="G157" s="5">
        <f t="shared" si="40"/>
        <v>0</v>
      </c>
      <c r="H157" s="5">
        <f t="shared" si="40"/>
        <v>0</v>
      </c>
      <c r="I157" s="5">
        <f t="shared" si="40"/>
        <v>0</v>
      </c>
      <c r="J157" s="5">
        <f t="shared" si="40"/>
        <v>0</v>
      </c>
      <c r="K157" s="5">
        <f t="shared" si="40"/>
        <v>0</v>
      </c>
      <c r="L157" s="5">
        <f t="shared" si="40"/>
        <v>0</v>
      </c>
      <c r="M157" s="5">
        <f t="shared" si="40"/>
        <v>0</v>
      </c>
      <c r="N157" s="5">
        <f t="shared" si="40"/>
        <v>0</v>
      </c>
      <c r="O157" s="5">
        <f t="shared" si="40"/>
        <v>0</v>
      </c>
      <c r="P157" s="5">
        <f t="shared" si="40"/>
        <v>0</v>
      </c>
      <c r="Q157" s="5">
        <f t="shared" si="40"/>
        <v>0</v>
      </c>
      <c r="R157" s="5">
        <f t="shared" si="40"/>
        <v>0</v>
      </c>
      <c r="S157" s="5">
        <f t="shared" si="40"/>
        <v>0</v>
      </c>
    </row>
    <row r="158" spans="1:19">
      <c r="A158" s="3">
        <v>2004</v>
      </c>
      <c r="B158" s="5">
        <f t="shared" ref="B158:S158" si="41">B45-B102</f>
        <v>0</v>
      </c>
      <c r="C158" s="5">
        <f t="shared" si="41"/>
        <v>0</v>
      </c>
      <c r="D158" s="5">
        <f t="shared" si="41"/>
        <v>0</v>
      </c>
      <c r="E158" s="5">
        <f t="shared" si="41"/>
        <v>0</v>
      </c>
      <c r="F158" s="5">
        <f t="shared" si="41"/>
        <v>0</v>
      </c>
      <c r="G158" s="5">
        <f t="shared" si="41"/>
        <v>0</v>
      </c>
      <c r="H158" s="5">
        <f t="shared" si="41"/>
        <v>0</v>
      </c>
      <c r="I158" s="5">
        <f t="shared" si="41"/>
        <v>0</v>
      </c>
      <c r="J158" s="5">
        <f t="shared" si="41"/>
        <v>0</v>
      </c>
      <c r="K158" s="5">
        <f t="shared" si="41"/>
        <v>0</v>
      </c>
      <c r="L158" s="5">
        <f t="shared" si="41"/>
        <v>0</v>
      </c>
      <c r="M158" s="5">
        <f t="shared" si="41"/>
        <v>0</v>
      </c>
      <c r="N158" s="5">
        <f t="shared" si="41"/>
        <v>0</v>
      </c>
      <c r="O158" s="5">
        <f t="shared" si="41"/>
        <v>0</v>
      </c>
      <c r="P158" s="5">
        <f t="shared" si="41"/>
        <v>0</v>
      </c>
      <c r="Q158" s="5">
        <f t="shared" si="41"/>
        <v>0</v>
      </c>
      <c r="R158" s="5">
        <f t="shared" si="41"/>
        <v>0</v>
      </c>
      <c r="S158" s="5">
        <f t="shared" si="41"/>
        <v>0</v>
      </c>
    </row>
    <row r="159" spans="1:19">
      <c r="A159" s="3">
        <v>2005</v>
      </c>
      <c r="B159" s="5">
        <f t="shared" ref="B159:S159" si="42">B46-B103</f>
        <v>0</v>
      </c>
      <c r="C159" s="5">
        <f t="shared" si="42"/>
        <v>0</v>
      </c>
      <c r="D159" s="5">
        <f t="shared" si="42"/>
        <v>0</v>
      </c>
      <c r="E159" s="5">
        <f t="shared" si="42"/>
        <v>0</v>
      </c>
      <c r="F159" s="5">
        <f t="shared" si="42"/>
        <v>0</v>
      </c>
      <c r="G159" s="5">
        <f t="shared" si="42"/>
        <v>0</v>
      </c>
      <c r="H159" s="5">
        <f t="shared" si="42"/>
        <v>0</v>
      </c>
      <c r="I159" s="5">
        <f t="shared" si="42"/>
        <v>0</v>
      </c>
      <c r="J159" s="5">
        <f t="shared" si="42"/>
        <v>0</v>
      </c>
      <c r="K159" s="5">
        <f t="shared" si="42"/>
        <v>0</v>
      </c>
      <c r="L159" s="5">
        <f t="shared" si="42"/>
        <v>0</v>
      </c>
      <c r="M159" s="5">
        <f t="shared" si="42"/>
        <v>0</v>
      </c>
      <c r="N159" s="5">
        <f t="shared" si="42"/>
        <v>0</v>
      </c>
      <c r="O159" s="5">
        <f t="shared" si="42"/>
        <v>0</v>
      </c>
      <c r="P159" s="5">
        <f t="shared" si="42"/>
        <v>0</v>
      </c>
      <c r="Q159" s="5">
        <f t="shared" si="42"/>
        <v>0</v>
      </c>
      <c r="R159" s="5">
        <f t="shared" si="42"/>
        <v>0</v>
      </c>
      <c r="S159" s="5">
        <f t="shared" si="42"/>
        <v>0</v>
      </c>
    </row>
    <row r="160" spans="1:19">
      <c r="A160" s="3">
        <v>2006</v>
      </c>
      <c r="B160" s="5">
        <f t="shared" ref="B160:S160" si="43">B47-B104</f>
        <v>0</v>
      </c>
      <c r="C160" s="5">
        <f t="shared" si="43"/>
        <v>0</v>
      </c>
      <c r="D160" s="5">
        <f t="shared" si="43"/>
        <v>0</v>
      </c>
      <c r="E160" s="5">
        <f t="shared" si="43"/>
        <v>0</v>
      </c>
      <c r="F160" s="5">
        <f t="shared" si="43"/>
        <v>0</v>
      </c>
      <c r="G160" s="5">
        <f t="shared" si="43"/>
        <v>0</v>
      </c>
      <c r="H160" s="5">
        <f t="shared" si="43"/>
        <v>0</v>
      </c>
      <c r="I160" s="5">
        <f t="shared" si="43"/>
        <v>0</v>
      </c>
      <c r="J160" s="5">
        <f t="shared" si="43"/>
        <v>0</v>
      </c>
      <c r="K160" s="5">
        <f t="shared" si="43"/>
        <v>0</v>
      </c>
      <c r="L160" s="5">
        <f t="shared" si="43"/>
        <v>0</v>
      </c>
      <c r="M160" s="5">
        <f t="shared" si="43"/>
        <v>0</v>
      </c>
      <c r="N160" s="5">
        <f t="shared" si="43"/>
        <v>0</v>
      </c>
      <c r="O160" s="5">
        <f t="shared" si="43"/>
        <v>0</v>
      </c>
      <c r="P160" s="5">
        <f t="shared" si="43"/>
        <v>0</v>
      </c>
      <c r="Q160" s="5">
        <f t="shared" si="43"/>
        <v>0</v>
      </c>
      <c r="R160" s="5">
        <f t="shared" si="43"/>
        <v>0</v>
      </c>
      <c r="S160" s="5">
        <f t="shared" si="43"/>
        <v>0</v>
      </c>
    </row>
    <row r="161" spans="1:19">
      <c r="A161" s="3">
        <v>2007</v>
      </c>
      <c r="B161" s="5">
        <f t="shared" ref="B161:S161" si="44">B48-B105</f>
        <v>0</v>
      </c>
      <c r="C161" s="5">
        <f t="shared" si="44"/>
        <v>0</v>
      </c>
      <c r="D161" s="5">
        <f t="shared" si="44"/>
        <v>0</v>
      </c>
      <c r="E161" s="5">
        <f t="shared" si="44"/>
        <v>0</v>
      </c>
      <c r="F161" s="5">
        <f t="shared" si="44"/>
        <v>0</v>
      </c>
      <c r="G161" s="5">
        <f t="shared" si="44"/>
        <v>0</v>
      </c>
      <c r="H161" s="5">
        <f t="shared" si="44"/>
        <v>0</v>
      </c>
      <c r="I161" s="5">
        <f t="shared" si="44"/>
        <v>0</v>
      </c>
      <c r="J161" s="5">
        <f t="shared" si="44"/>
        <v>0</v>
      </c>
      <c r="K161" s="5">
        <f t="shared" si="44"/>
        <v>0</v>
      </c>
      <c r="L161" s="5">
        <f t="shared" si="44"/>
        <v>0</v>
      </c>
      <c r="M161" s="5">
        <f t="shared" si="44"/>
        <v>0</v>
      </c>
      <c r="N161" s="5">
        <f t="shared" si="44"/>
        <v>0</v>
      </c>
      <c r="O161" s="5">
        <f t="shared" si="44"/>
        <v>0</v>
      </c>
      <c r="P161" s="5">
        <f t="shared" si="44"/>
        <v>0</v>
      </c>
      <c r="Q161" s="5">
        <f t="shared" si="44"/>
        <v>0</v>
      </c>
      <c r="R161" s="5">
        <f t="shared" si="44"/>
        <v>0</v>
      </c>
      <c r="S161" s="5">
        <f t="shared" si="44"/>
        <v>0</v>
      </c>
    </row>
    <row r="162" spans="1:19">
      <c r="A162" s="3">
        <v>2008</v>
      </c>
      <c r="B162" s="5">
        <f t="shared" ref="B162:S162" si="45">B49-B106</f>
        <v>0</v>
      </c>
      <c r="C162" s="5">
        <f t="shared" si="45"/>
        <v>0</v>
      </c>
      <c r="D162" s="5">
        <f t="shared" si="45"/>
        <v>0</v>
      </c>
      <c r="E162" s="5">
        <f t="shared" si="45"/>
        <v>0</v>
      </c>
      <c r="F162" s="5">
        <f t="shared" si="45"/>
        <v>0</v>
      </c>
      <c r="G162" s="5">
        <f t="shared" si="45"/>
        <v>0</v>
      </c>
      <c r="H162" s="5">
        <f t="shared" si="45"/>
        <v>0</v>
      </c>
      <c r="I162" s="5">
        <f t="shared" si="45"/>
        <v>0</v>
      </c>
      <c r="J162" s="5">
        <f t="shared" si="45"/>
        <v>0</v>
      </c>
      <c r="K162" s="5">
        <f t="shared" si="45"/>
        <v>0</v>
      </c>
      <c r="L162" s="5">
        <f t="shared" si="45"/>
        <v>0</v>
      </c>
      <c r="M162" s="5">
        <f t="shared" si="45"/>
        <v>0</v>
      </c>
      <c r="N162" s="5">
        <f t="shared" si="45"/>
        <v>0</v>
      </c>
      <c r="O162" s="5">
        <f t="shared" si="45"/>
        <v>0</v>
      </c>
      <c r="P162" s="5">
        <f t="shared" si="45"/>
        <v>0</v>
      </c>
      <c r="Q162" s="5">
        <f t="shared" si="45"/>
        <v>0</v>
      </c>
      <c r="R162" s="5">
        <f t="shared" si="45"/>
        <v>0</v>
      </c>
      <c r="S162" s="5">
        <f t="shared" si="45"/>
        <v>0</v>
      </c>
    </row>
    <row r="163" spans="1:19">
      <c r="A163" s="3">
        <v>2009</v>
      </c>
      <c r="B163" s="5">
        <f t="shared" ref="B163:S163" si="46">B50-B107</f>
        <v>0</v>
      </c>
      <c r="C163" s="5">
        <f t="shared" si="46"/>
        <v>0</v>
      </c>
      <c r="D163" s="5">
        <f t="shared" si="46"/>
        <v>0</v>
      </c>
      <c r="E163" s="5">
        <f t="shared" si="46"/>
        <v>0</v>
      </c>
      <c r="F163" s="5">
        <f t="shared" si="46"/>
        <v>0</v>
      </c>
      <c r="G163" s="5">
        <f t="shared" si="46"/>
        <v>0</v>
      </c>
      <c r="H163" s="5">
        <f t="shared" si="46"/>
        <v>0</v>
      </c>
      <c r="I163" s="5">
        <f t="shared" si="46"/>
        <v>0</v>
      </c>
      <c r="J163" s="5">
        <f t="shared" si="46"/>
        <v>0</v>
      </c>
      <c r="K163" s="5">
        <f t="shared" si="46"/>
        <v>0</v>
      </c>
      <c r="L163" s="5">
        <f t="shared" si="46"/>
        <v>0</v>
      </c>
      <c r="M163" s="5">
        <f t="shared" si="46"/>
        <v>0</v>
      </c>
      <c r="N163" s="5">
        <f t="shared" si="46"/>
        <v>0</v>
      </c>
      <c r="O163" s="5">
        <f t="shared" si="46"/>
        <v>0</v>
      </c>
      <c r="P163" s="5">
        <f t="shared" si="46"/>
        <v>0</v>
      </c>
      <c r="Q163" s="5">
        <f t="shared" si="46"/>
        <v>0</v>
      </c>
      <c r="R163" s="5">
        <f t="shared" si="46"/>
        <v>0</v>
      </c>
      <c r="S163" s="5">
        <f t="shared" si="46"/>
        <v>0</v>
      </c>
    </row>
    <row r="164" spans="1:19">
      <c r="A164" s="3">
        <v>2010</v>
      </c>
      <c r="B164" s="5">
        <f t="shared" ref="B164:S164" si="47">B51-B108</f>
        <v>0</v>
      </c>
      <c r="C164" s="5">
        <f t="shared" si="47"/>
        <v>0</v>
      </c>
      <c r="D164" s="5">
        <f t="shared" si="47"/>
        <v>0</v>
      </c>
      <c r="E164" s="5">
        <f t="shared" si="47"/>
        <v>0</v>
      </c>
      <c r="F164" s="5">
        <f t="shared" si="47"/>
        <v>0</v>
      </c>
      <c r="G164" s="5">
        <f t="shared" si="47"/>
        <v>0</v>
      </c>
      <c r="H164" s="5">
        <f t="shared" si="47"/>
        <v>0</v>
      </c>
      <c r="I164" s="5">
        <f t="shared" si="47"/>
        <v>0</v>
      </c>
      <c r="J164" s="5">
        <f t="shared" si="47"/>
        <v>0</v>
      </c>
      <c r="K164" s="5">
        <f t="shared" si="47"/>
        <v>0</v>
      </c>
      <c r="L164" s="5">
        <f t="shared" si="47"/>
        <v>0</v>
      </c>
      <c r="M164" s="5">
        <f t="shared" si="47"/>
        <v>0</v>
      </c>
      <c r="N164" s="5">
        <f t="shared" si="47"/>
        <v>0</v>
      </c>
      <c r="O164" s="5">
        <f t="shared" si="47"/>
        <v>0</v>
      </c>
      <c r="P164" s="5">
        <f t="shared" si="47"/>
        <v>0</v>
      </c>
      <c r="Q164" s="5">
        <f t="shared" si="47"/>
        <v>0</v>
      </c>
      <c r="R164" s="5">
        <f t="shared" si="47"/>
        <v>0</v>
      </c>
      <c r="S164" s="5">
        <f t="shared" si="47"/>
        <v>0</v>
      </c>
    </row>
    <row r="165" spans="1:19">
      <c r="A165" s="3">
        <v>2011</v>
      </c>
      <c r="B165" s="5">
        <f t="shared" ref="B165:S165" si="48">B52-B109</f>
        <v>0</v>
      </c>
      <c r="C165" s="5">
        <f t="shared" si="48"/>
        <v>0</v>
      </c>
      <c r="D165" s="5">
        <f t="shared" si="48"/>
        <v>0</v>
      </c>
      <c r="E165" s="5">
        <f t="shared" si="48"/>
        <v>0</v>
      </c>
      <c r="F165" s="5">
        <f t="shared" si="48"/>
        <v>0</v>
      </c>
      <c r="G165" s="5">
        <f t="shared" si="48"/>
        <v>0</v>
      </c>
      <c r="H165" s="5">
        <f t="shared" si="48"/>
        <v>0</v>
      </c>
      <c r="I165" s="5">
        <f t="shared" si="48"/>
        <v>0</v>
      </c>
      <c r="J165" s="5">
        <f t="shared" si="48"/>
        <v>0</v>
      </c>
      <c r="K165" s="5">
        <f t="shared" si="48"/>
        <v>0</v>
      </c>
      <c r="L165" s="5">
        <f t="shared" si="48"/>
        <v>0</v>
      </c>
      <c r="M165" s="5">
        <f t="shared" si="48"/>
        <v>0</v>
      </c>
      <c r="N165" s="5">
        <f t="shared" si="48"/>
        <v>0</v>
      </c>
      <c r="O165" s="5">
        <f t="shared" si="48"/>
        <v>0</v>
      </c>
      <c r="P165" s="5">
        <f t="shared" si="48"/>
        <v>0</v>
      </c>
      <c r="Q165" s="5">
        <f t="shared" si="48"/>
        <v>0</v>
      </c>
      <c r="R165" s="5">
        <f t="shared" si="48"/>
        <v>0</v>
      </c>
      <c r="S165" s="5">
        <f t="shared" si="48"/>
        <v>0</v>
      </c>
    </row>
    <row r="166" spans="1:19">
      <c r="A166" s="3">
        <v>2012</v>
      </c>
      <c r="B166" s="5">
        <f t="shared" ref="B166:S166" si="49">B53-B110</f>
        <v>0</v>
      </c>
      <c r="C166" s="5">
        <f t="shared" si="49"/>
        <v>0</v>
      </c>
      <c r="D166" s="5">
        <f t="shared" si="49"/>
        <v>0</v>
      </c>
      <c r="E166" s="5">
        <f t="shared" si="49"/>
        <v>0</v>
      </c>
      <c r="F166" s="5">
        <f t="shared" si="49"/>
        <v>0</v>
      </c>
      <c r="G166" s="5">
        <f t="shared" si="49"/>
        <v>0</v>
      </c>
      <c r="H166" s="5">
        <f t="shared" si="49"/>
        <v>0</v>
      </c>
      <c r="I166" s="5">
        <f t="shared" si="49"/>
        <v>0</v>
      </c>
      <c r="J166" s="5">
        <f t="shared" si="49"/>
        <v>0</v>
      </c>
      <c r="K166" s="5">
        <f t="shared" si="49"/>
        <v>0</v>
      </c>
      <c r="L166" s="5">
        <f t="shared" si="49"/>
        <v>0</v>
      </c>
      <c r="M166" s="5">
        <f t="shared" si="49"/>
        <v>0</v>
      </c>
      <c r="N166" s="5">
        <f t="shared" si="49"/>
        <v>0</v>
      </c>
      <c r="O166" s="5">
        <f t="shared" si="49"/>
        <v>0</v>
      </c>
      <c r="P166" s="5">
        <f t="shared" si="49"/>
        <v>0</v>
      </c>
      <c r="Q166" s="5">
        <f t="shared" si="49"/>
        <v>0</v>
      </c>
      <c r="R166" s="5">
        <f t="shared" si="49"/>
        <v>0</v>
      </c>
      <c r="S166" s="5">
        <f t="shared" si="49"/>
        <v>0</v>
      </c>
    </row>
    <row r="167" spans="1:19">
      <c r="A167" s="3">
        <v>2013</v>
      </c>
      <c r="B167" s="5">
        <f t="shared" ref="B167:S167" si="50">B54-B111</f>
        <v>0</v>
      </c>
      <c r="C167" s="5">
        <f t="shared" si="50"/>
        <v>0</v>
      </c>
      <c r="D167" s="5">
        <f t="shared" si="50"/>
        <v>0</v>
      </c>
      <c r="E167" s="5">
        <f t="shared" si="50"/>
        <v>0</v>
      </c>
      <c r="F167" s="5">
        <f t="shared" si="50"/>
        <v>0</v>
      </c>
      <c r="G167" s="5">
        <f t="shared" si="50"/>
        <v>0</v>
      </c>
      <c r="H167" s="5">
        <f t="shared" si="50"/>
        <v>0</v>
      </c>
      <c r="I167" s="5">
        <f t="shared" si="50"/>
        <v>0</v>
      </c>
      <c r="J167" s="5">
        <f t="shared" si="50"/>
        <v>0</v>
      </c>
      <c r="K167" s="5">
        <f t="shared" si="50"/>
        <v>0</v>
      </c>
      <c r="L167" s="5">
        <f t="shared" si="50"/>
        <v>0</v>
      </c>
      <c r="M167" s="5">
        <f t="shared" si="50"/>
        <v>0</v>
      </c>
      <c r="N167" s="5">
        <f t="shared" si="50"/>
        <v>0</v>
      </c>
      <c r="O167" s="5">
        <f t="shared" si="50"/>
        <v>0</v>
      </c>
      <c r="P167" s="5">
        <f t="shared" si="50"/>
        <v>0</v>
      </c>
      <c r="Q167" s="5">
        <f t="shared" si="50"/>
        <v>0</v>
      </c>
      <c r="R167" s="5">
        <f t="shared" si="50"/>
        <v>0</v>
      </c>
      <c r="S167" s="5">
        <f t="shared" si="50"/>
        <v>0</v>
      </c>
    </row>
    <row r="168" spans="1:19">
      <c r="A168" s="3">
        <v>2014</v>
      </c>
      <c r="B168" s="5">
        <f t="shared" ref="B168:S168" si="51">B55-B112</f>
        <v>0</v>
      </c>
      <c r="C168" s="5">
        <f t="shared" si="51"/>
        <v>0</v>
      </c>
      <c r="D168" s="5">
        <f t="shared" si="51"/>
        <v>0</v>
      </c>
      <c r="E168" s="5">
        <f t="shared" si="51"/>
        <v>0</v>
      </c>
      <c r="F168" s="5">
        <f t="shared" si="51"/>
        <v>0</v>
      </c>
      <c r="G168" s="5">
        <f t="shared" si="51"/>
        <v>0</v>
      </c>
      <c r="H168" s="5">
        <f t="shared" si="51"/>
        <v>0</v>
      </c>
      <c r="I168" s="5">
        <f t="shared" si="51"/>
        <v>0</v>
      </c>
      <c r="J168" s="5">
        <f t="shared" si="51"/>
        <v>0</v>
      </c>
      <c r="K168" s="5">
        <f t="shared" si="51"/>
        <v>0</v>
      </c>
      <c r="L168" s="5">
        <f t="shared" si="51"/>
        <v>0</v>
      </c>
      <c r="M168" s="5">
        <f t="shared" si="51"/>
        <v>0</v>
      </c>
      <c r="N168" s="5">
        <f t="shared" si="51"/>
        <v>0</v>
      </c>
      <c r="O168" s="5">
        <f t="shared" si="51"/>
        <v>0</v>
      </c>
      <c r="P168" s="5">
        <f t="shared" si="51"/>
        <v>0</v>
      </c>
      <c r="Q168" s="5">
        <f t="shared" si="51"/>
        <v>0</v>
      </c>
      <c r="R168" s="5">
        <f t="shared" si="51"/>
        <v>0</v>
      </c>
      <c r="S168" s="5">
        <f t="shared" si="51"/>
        <v>0</v>
      </c>
    </row>
    <row r="169" spans="1:19">
      <c r="A169" s="3">
        <v>2015</v>
      </c>
      <c r="B169" s="5">
        <f t="shared" ref="B169:S169" si="52">B56-B113</f>
        <v>0</v>
      </c>
      <c r="C169" s="5">
        <f t="shared" si="52"/>
        <v>0</v>
      </c>
      <c r="D169" s="5">
        <f t="shared" si="52"/>
        <v>0</v>
      </c>
      <c r="E169" s="5">
        <f t="shared" si="52"/>
        <v>0</v>
      </c>
      <c r="F169" s="5">
        <f t="shared" si="52"/>
        <v>0</v>
      </c>
      <c r="G169" s="5">
        <f t="shared" si="52"/>
        <v>0</v>
      </c>
      <c r="H169" s="5">
        <f t="shared" si="52"/>
        <v>0</v>
      </c>
      <c r="I169" s="5">
        <f t="shared" si="52"/>
        <v>0</v>
      </c>
      <c r="J169" s="5">
        <f t="shared" si="52"/>
        <v>0</v>
      </c>
      <c r="K169" s="5">
        <f t="shared" si="52"/>
        <v>0</v>
      </c>
      <c r="L169" s="5">
        <f t="shared" si="52"/>
        <v>0</v>
      </c>
      <c r="M169" s="5">
        <f t="shared" si="52"/>
        <v>0</v>
      </c>
      <c r="N169" s="5">
        <f t="shared" si="52"/>
        <v>0</v>
      </c>
      <c r="O169" s="5">
        <f t="shared" si="52"/>
        <v>0</v>
      </c>
      <c r="P169" s="5">
        <f t="shared" si="52"/>
        <v>0</v>
      </c>
      <c r="Q169" s="5">
        <f t="shared" si="52"/>
        <v>0</v>
      </c>
      <c r="R169" s="5">
        <f t="shared" si="52"/>
        <v>0</v>
      </c>
      <c r="S169" s="5">
        <f t="shared" si="52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Alagnak Return</vt:lpstr>
      <vt:lpstr>Naknek Return</vt:lpstr>
      <vt:lpstr>Igushik Return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Cunningham</cp:lastModifiedBy>
  <dcterms:created xsi:type="dcterms:W3CDTF">2016-10-24T19:32:22Z</dcterms:created>
  <dcterms:modified xsi:type="dcterms:W3CDTF">2016-10-25T21:10:56Z</dcterms:modified>
</cp:coreProperties>
</file>